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6.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OMLA\Documents\Rights 4 Lands\Surveys database\"/>
    </mc:Choice>
  </mc:AlternateContent>
  <xr:revisionPtr revIDLastSave="0" documentId="8_{3DD7AD15-B609-4129-9344-4E2CB513EC8C}" xr6:coauthVersionLast="47" xr6:coauthVersionMax="47" xr10:uidLastSave="{00000000-0000-0000-0000-000000000000}"/>
  <bookViews>
    <workbookView xWindow="-120" yWindow="-120" windowWidth="38640" windowHeight="21240" firstSheet="1" activeTab="1" xr2:uid="{91F37808-ED3F-40A2-A0B4-A670F6555E0D}"/>
  </bookViews>
  <sheets>
    <sheet name="Answers coding - backup" sheetId="14" state="hidden" r:id="rId1"/>
    <sheet name="Local Surveys Data" sheetId="3" r:id="rId2"/>
    <sheet name="Questions mapping - Init" sheetId="15" r:id="rId3"/>
    <sheet name="Indicators mapping - Init" sheetId="16" r:id="rId4"/>
    <sheet name="Local surveys Pivot Table" sheetId="9" r:id="rId5"/>
    <sheet name="Local surveys pivot charts Ind" sheetId="10" r:id="rId6"/>
    <sheet name="Local surveys pivot charts Q" sheetId="13" r:id="rId7"/>
    <sheet name="Agregate Pivot Charts test" sheetId="12" r:id="rId8"/>
    <sheet name="Agregate pivot charts" sheetId="11" r:id="rId9"/>
    <sheet name="Answers coding" sheetId="7" r:id="rId10"/>
    <sheet name="Answers config" sheetId="8" r:id="rId11"/>
    <sheet name="Local Surveys Data - Original" sheetId="2" r:id="rId12"/>
  </sheets>
  <definedNames>
    <definedName name="_xlnm._FilterDatabase" localSheetId="9" hidden="1">'Answers coding'!$A$1:$K$314</definedName>
    <definedName name="_xlnm._FilterDatabase" localSheetId="0" hidden="1">'Answers coding - backup'!$A$1:$K$314</definedName>
    <definedName name="_xlnm._FilterDatabase" localSheetId="1" hidden="1">'Local Surveys Data'!$A$1:$C$7662</definedName>
    <definedName name="ExternalData_1" localSheetId="11" hidden="1">'Local Surveys Data - Original'!$A$1:$HN$4</definedName>
    <definedName name="ExternalData_2" localSheetId="1" hidden="1">'Local Surveys Data'!$D$1:$AO$109</definedName>
  </definedNames>
  <calcPr calcId="191029"/>
  <pivotCaches>
    <pivotCache cacheId="7" r:id="rId13"/>
    <pivotCache cacheId="1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2" i="3" l="1"/>
  <c r="AM3" i="3"/>
  <c r="AM4" i="3"/>
  <c r="AM5" i="3"/>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Q2" i="3"/>
  <c r="AQ3" i="3"/>
  <c r="AQ4" i="3"/>
  <c r="AQ5"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R38" i="3" s="1"/>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R69" i="3" s="1"/>
  <c r="AQ70" i="3"/>
  <c r="AQ71" i="3"/>
  <c r="AQ72" i="3"/>
  <c r="AQ73" i="3"/>
  <c r="AQ74" i="3"/>
  <c r="AQ75" i="3"/>
  <c r="AQ76" i="3"/>
  <c r="AQ77" i="3"/>
  <c r="AQ78" i="3"/>
  <c r="AQ79" i="3"/>
  <c r="AQ80" i="3"/>
  <c r="AQ81" i="3"/>
  <c r="AR81" i="3" s="1"/>
  <c r="AQ82" i="3"/>
  <c r="AQ83" i="3"/>
  <c r="AR83" i="3" s="1"/>
  <c r="AQ84" i="3"/>
  <c r="AQ85" i="3"/>
  <c r="AR85" i="3" s="1"/>
  <c r="AQ86" i="3"/>
  <c r="AR86" i="3" s="1"/>
  <c r="AQ87" i="3"/>
  <c r="AQ88" i="3"/>
  <c r="AQ89" i="3"/>
  <c r="AQ90" i="3"/>
  <c r="AQ91" i="3"/>
  <c r="AQ92" i="3"/>
  <c r="AQ93" i="3"/>
  <c r="AQ94" i="3"/>
  <c r="AQ95" i="3"/>
  <c r="AQ96" i="3"/>
  <c r="AQ97" i="3"/>
  <c r="AR97" i="3" s="1"/>
  <c r="AQ98" i="3"/>
  <c r="AQ99" i="3"/>
  <c r="AQ100" i="3"/>
  <c r="AQ101" i="3"/>
  <c r="AR101" i="3" s="1"/>
  <c r="AQ102" i="3"/>
  <c r="AR102" i="3" s="1"/>
  <c r="AQ103" i="3"/>
  <c r="AR103" i="3" s="1"/>
  <c r="AQ104" i="3"/>
  <c r="AQ105" i="3"/>
  <c r="AQ106" i="3"/>
  <c r="AR106" i="3" s="1"/>
  <c r="AQ107" i="3"/>
  <c r="AR107" i="3" s="1"/>
  <c r="AQ108" i="3"/>
  <c r="AR108" i="3" s="1"/>
  <c r="AQ109" i="3"/>
  <c r="AR5" i="3"/>
  <c r="AR2" i="3"/>
  <c r="AR3" i="3"/>
  <c r="AR17" i="3"/>
  <c r="AR21" i="3"/>
  <c r="AR33" i="3"/>
  <c r="AR37" i="3"/>
  <c r="AR49" i="3"/>
  <c r="AR53" i="3"/>
  <c r="AR65" i="3"/>
  <c r="AR82" i="3"/>
  <c r="AR84" i="3"/>
  <c r="AR87" i="3"/>
  <c r="AR98" i="3"/>
  <c r="AR99" i="3"/>
  <c r="AR100" i="3"/>
  <c r="AR104" i="3"/>
  <c r="AR105" i="3"/>
  <c r="AR109" i="3"/>
  <c r="AR4" i="3"/>
  <c r="AR6" i="3"/>
  <c r="AR7" i="3"/>
  <c r="AR8" i="3"/>
  <c r="AR9" i="3"/>
  <c r="AR10" i="3"/>
  <c r="AR11" i="3"/>
  <c r="AR12" i="3"/>
  <c r="AR13" i="3"/>
  <c r="AR14" i="3"/>
  <c r="AR15" i="3"/>
  <c r="AR16" i="3"/>
  <c r="AR18" i="3"/>
  <c r="AR19" i="3"/>
  <c r="AR20" i="3"/>
  <c r="AR22" i="3"/>
  <c r="AR23" i="3"/>
  <c r="AR24" i="3"/>
  <c r="AR25" i="3"/>
  <c r="AR26" i="3"/>
  <c r="AR27" i="3"/>
  <c r="AR28" i="3"/>
  <c r="AR29" i="3"/>
  <c r="AR30" i="3"/>
  <c r="AR31" i="3"/>
  <c r="AR32" i="3"/>
  <c r="AR34" i="3"/>
  <c r="AR35" i="3"/>
  <c r="AR36" i="3"/>
  <c r="AR39" i="3"/>
  <c r="AR40" i="3"/>
  <c r="AR41" i="3"/>
  <c r="AR42" i="3"/>
  <c r="AR43" i="3"/>
  <c r="AR44" i="3"/>
  <c r="AR45" i="3"/>
  <c r="AR46" i="3"/>
  <c r="AR47" i="3"/>
  <c r="AR48" i="3"/>
  <c r="AR50" i="3"/>
  <c r="AR51" i="3"/>
  <c r="AR52" i="3"/>
  <c r="AR54" i="3"/>
  <c r="AR55" i="3"/>
  <c r="AR56" i="3"/>
  <c r="AR57" i="3"/>
  <c r="AR58" i="3"/>
  <c r="AR59" i="3"/>
  <c r="AR60" i="3"/>
  <c r="AR61" i="3"/>
  <c r="AR62" i="3"/>
  <c r="AR63" i="3"/>
  <c r="AR64" i="3"/>
  <c r="AR66" i="3"/>
  <c r="AR67" i="3"/>
  <c r="AR68" i="3"/>
  <c r="AR70" i="3"/>
  <c r="AR71" i="3"/>
  <c r="AR72" i="3"/>
  <c r="AR73" i="3"/>
  <c r="AR74" i="3"/>
  <c r="AR75" i="3"/>
  <c r="AR76" i="3"/>
  <c r="AR77" i="3"/>
  <c r="AR78" i="3"/>
  <c r="AR79" i="3"/>
  <c r="AR80" i="3"/>
  <c r="AR88" i="3"/>
  <c r="AR89" i="3"/>
  <c r="AR90" i="3"/>
  <c r="AR91" i="3"/>
  <c r="AR92" i="3"/>
  <c r="AR93" i="3"/>
  <c r="AR94" i="3"/>
  <c r="AR95" i="3"/>
  <c r="AR96" i="3"/>
  <c r="AP2" i="3"/>
  <c r="AP3" i="3"/>
  <c r="AP4" i="3"/>
  <c r="AP5" i="3"/>
  <c r="AP6" i="3"/>
  <c r="AP7" i="3"/>
  <c r="AP8" i="3"/>
  <c r="AP9" i="3"/>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S2" i="3"/>
  <c r="AT2" i="3" s="1"/>
  <c r="AS3" i="3"/>
  <c r="AT3" i="3" s="1"/>
  <c r="AS4" i="3"/>
  <c r="AT4" i="3" s="1"/>
  <c r="AS5" i="3"/>
  <c r="AT5" i="3" s="1"/>
  <c r="AS6" i="3"/>
  <c r="AT6" i="3" s="1"/>
  <c r="AS7" i="3"/>
  <c r="AT7" i="3" s="1"/>
  <c r="AS8" i="3"/>
  <c r="AT8" i="3" s="1"/>
  <c r="AS9" i="3"/>
  <c r="AT9" i="3" s="1"/>
  <c r="AS10" i="3"/>
  <c r="AT10" i="3" s="1"/>
  <c r="AS11" i="3"/>
  <c r="AT11" i="3" s="1"/>
  <c r="AS12" i="3"/>
  <c r="AT12" i="3" s="1"/>
  <c r="AS13" i="3"/>
  <c r="AT13" i="3" s="1"/>
  <c r="AS14" i="3"/>
  <c r="AT14" i="3" s="1"/>
  <c r="AS15" i="3"/>
  <c r="AT15" i="3" s="1"/>
  <c r="AS16" i="3"/>
  <c r="AT16" i="3" s="1"/>
  <c r="AS17" i="3"/>
  <c r="AT17" i="3" s="1"/>
  <c r="AS18" i="3"/>
  <c r="AT18" i="3" s="1"/>
  <c r="AS19" i="3"/>
  <c r="AT19" i="3" s="1"/>
  <c r="AS20" i="3"/>
  <c r="AT20" i="3" s="1"/>
  <c r="AS21" i="3"/>
  <c r="AT21" i="3" s="1"/>
  <c r="AS22" i="3"/>
  <c r="AT22" i="3" s="1"/>
  <c r="AS23" i="3"/>
  <c r="AT23" i="3" s="1"/>
  <c r="AS24" i="3"/>
  <c r="AT24" i="3" s="1"/>
  <c r="AS25" i="3"/>
  <c r="AT25" i="3" s="1"/>
  <c r="AS26" i="3"/>
  <c r="AT26" i="3" s="1"/>
  <c r="AS27" i="3"/>
  <c r="AT27" i="3" s="1"/>
  <c r="AS28" i="3"/>
  <c r="AT28" i="3" s="1"/>
  <c r="AS29" i="3"/>
  <c r="AT29" i="3" s="1"/>
  <c r="AS30" i="3"/>
  <c r="AT30" i="3" s="1"/>
  <c r="AS31" i="3"/>
  <c r="AT31" i="3" s="1"/>
  <c r="AS32" i="3"/>
  <c r="AT32" i="3" s="1"/>
  <c r="AS33" i="3"/>
  <c r="AT33" i="3" s="1"/>
  <c r="AS34" i="3"/>
  <c r="AT34" i="3" s="1"/>
  <c r="AS35" i="3"/>
  <c r="AT35" i="3" s="1"/>
  <c r="AS36" i="3"/>
  <c r="AT36" i="3" s="1"/>
  <c r="AS37" i="3"/>
  <c r="AT37" i="3" s="1"/>
  <c r="AS38" i="3"/>
  <c r="AT38" i="3" s="1"/>
  <c r="AS39" i="3"/>
  <c r="AT39" i="3" s="1"/>
  <c r="AS40" i="3"/>
  <c r="AT40" i="3" s="1"/>
  <c r="AS41" i="3"/>
  <c r="AT41" i="3" s="1"/>
  <c r="AS42" i="3"/>
  <c r="AT42" i="3" s="1"/>
  <c r="AS43" i="3"/>
  <c r="AT43" i="3" s="1"/>
  <c r="AS44" i="3"/>
  <c r="AT44" i="3" s="1"/>
  <c r="AS45" i="3"/>
  <c r="AT45" i="3" s="1"/>
  <c r="AS46" i="3"/>
  <c r="AT46" i="3" s="1"/>
  <c r="AS47" i="3"/>
  <c r="AT47" i="3" s="1"/>
  <c r="AS48" i="3"/>
  <c r="AT48" i="3" s="1"/>
  <c r="AS49" i="3"/>
  <c r="AT49" i="3" s="1"/>
  <c r="AS50" i="3"/>
  <c r="AT50" i="3" s="1"/>
  <c r="AS51" i="3"/>
  <c r="AT51" i="3" s="1"/>
  <c r="AS52" i="3"/>
  <c r="AT52" i="3" s="1"/>
  <c r="AS53" i="3"/>
  <c r="AT53" i="3" s="1"/>
  <c r="AS54" i="3"/>
  <c r="AT54" i="3" s="1"/>
  <c r="AS55" i="3"/>
  <c r="AT55" i="3" s="1"/>
  <c r="AS56" i="3"/>
  <c r="AT56" i="3" s="1"/>
  <c r="AS57" i="3"/>
  <c r="AT57" i="3" s="1"/>
  <c r="AS58" i="3"/>
  <c r="AT58" i="3" s="1"/>
  <c r="AS59" i="3"/>
  <c r="AT59" i="3" s="1"/>
  <c r="AS60" i="3"/>
  <c r="AT60" i="3" s="1"/>
  <c r="AS61" i="3"/>
  <c r="AT61" i="3" s="1"/>
  <c r="AS62" i="3"/>
  <c r="AT62" i="3" s="1"/>
  <c r="AS63" i="3"/>
  <c r="AT63" i="3" s="1"/>
  <c r="AS64" i="3"/>
  <c r="AT64" i="3" s="1"/>
  <c r="AS65" i="3"/>
  <c r="AT65" i="3" s="1"/>
  <c r="AS66" i="3"/>
  <c r="AT66" i="3" s="1"/>
  <c r="AS67" i="3"/>
  <c r="AT67" i="3" s="1"/>
  <c r="AS68" i="3"/>
  <c r="AT68" i="3" s="1"/>
  <c r="AS69" i="3"/>
  <c r="AT69" i="3" s="1"/>
  <c r="AS70" i="3"/>
  <c r="AT70" i="3" s="1"/>
  <c r="AS71" i="3"/>
  <c r="AT71" i="3" s="1"/>
  <c r="AS72" i="3"/>
  <c r="AT72" i="3" s="1"/>
  <c r="AS73" i="3"/>
  <c r="AT73" i="3" s="1"/>
  <c r="AS74" i="3"/>
  <c r="AT74" i="3" s="1"/>
  <c r="AS75" i="3"/>
  <c r="AT75" i="3" s="1"/>
  <c r="AS76" i="3"/>
  <c r="AT76" i="3" s="1"/>
  <c r="AS77" i="3"/>
  <c r="AT77" i="3" s="1"/>
  <c r="AS78" i="3"/>
  <c r="AT78" i="3" s="1"/>
  <c r="AS79" i="3"/>
  <c r="AT79" i="3" s="1"/>
  <c r="AS80" i="3"/>
  <c r="AT80" i="3" s="1"/>
  <c r="AS81" i="3"/>
  <c r="AT81" i="3" s="1"/>
  <c r="AS82" i="3"/>
  <c r="AT82" i="3" s="1"/>
  <c r="AS83" i="3"/>
  <c r="AT83" i="3" s="1"/>
  <c r="AS84" i="3"/>
  <c r="AT84" i="3" s="1"/>
  <c r="AS85" i="3"/>
  <c r="AT85" i="3" s="1"/>
  <c r="AS86" i="3"/>
  <c r="AT86" i="3" s="1"/>
  <c r="AS87" i="3"/>
  <c r="AT87" i="3" s="1"/>
  <c r="AS88" i="3"/>
  <c r="AT88" i="3" s="1"/>
  <c r="AS89" i="3"/>
  <c r="AT89" i="3" s="1"/>
  <c r="AS90" i="3"/>
  <c r="AT90" i="3" s="1"/>
  <c r="AS91" i="3"/>
  <c r="AT91" i="3" s="1"/>
  <c r="AS92" i="3"/>
  <c r="AT92" i="3" s="1"/>
  <c r="AS93" i="3"/>
  <c r="AT93" i="3" s="1"/>
  <c r="AS94" i="3"/>
  <c r="AT94" i="3" s="1"/>
  <c r="AS95" i="3"/>
  <c r="AT95" i="3" s="1"/>
  <c r="AS96" i="3"/>
  <c r="AT96" i="3" s="1"/>
  <c r="AS97" i="3"/>
  <c r="AT97" i="3" s="1"/>
  <c r="AS98" i="3"/>
  <c r="AT98" i="3" s="1"/>
  <c r="AS99" i="3"/>
  <c r="AT99" i="3" s="1"/>
  <c r="AS100" i="3"/>
  <c r="AT100" i="3" s="1"/>
  <c r="AS101" i="3"/>
  <c r="AT101" i="3" s="1"/>
  <c r="AS102" i="3"/>
  <c r="AT102" i="3" s="1"/>
  <c r="AS103" i="3"/>
  <c r="AT103" i="3" s="1"/>
  <c r="AS104" i="3"/>
  <c r="AT104" i="3" s="1"/>
  <c r="AS105" i="3"/>
  <c r="AT105" i="3" s="1"/>
  <c r="AS106" i="3"/>
  <c r="AT106" i="3" s="1"/>
  <c r="AS107" i="3"/>
  <c r="AT107" i="3" s="1"/>
  <c r="AS108" i="3"/>
  <c r="AT108" i="3" s="1"/>
  <c r="AS109" i="3"/>
  <c r="AT109" i="3" s="1"/>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K206" i="14"/>
  <c r="I206" i="14"/>
  <c r="K205" i="14"/>
  <c r="I205" i="14"/>
  <c r="K204" i="14"/>
  <c r="I204" i="14"/>
  <c r="K203" i="14"/>
  <c r="I203" i="14"/>
  <c r="K202" i="14"/>
  <c r="I202" i="14"/>
  <c r="K201" i="14"/>
  <c r="I201" i="14"/>
  <c r="K200" i="14"/>
  <c r="I200" i="14"/>
  <c r="K199" i="14"/>
  <c r="I199" i="14"/>
  <c r="K198" i="14"/>
  <c r="I198" i="14"/>
  <c r="K197" i="14"/>
  <c r="I197" i="14"/>
  <c r="K196" i="14"/>
  <c r="I196" i="14"/>
  <c r="K195" i="14"/>
  <c r="I195" i="14"/>
  <c r="K194" i="14"/>
  <c r="I194" i="14"/>
  <c r="K193" i="14"/>
  <c r="I193" i="14"/>
  <c r="K192" i="14"/>
  <c r="I192" i="14"/>
  <c r="K191" i="14"/>
  <c r="I191" i="14"/>
  <c r="K190" i="14"/>
  <c r="I190" i="14"/>
  <c r="K189" i="14"/>
  <c r="I189" i="14"/>
  <c r="K188" i="14"/>
  <c r="I188" i="14"/>
  <c r="K187" i="14"/>
  <c r="I187" i="14"/>
  <c r="K186" i="14"/>
  <c r="I186" i="14"/>
  <c r="K185" i="14"/>
  <c r="I185" i="14"/>
  <c r="K184" i="14"/>
  <c r="I184" i="14"/>
  <c r="K183" i="14"/>
  <c r="I183" i="14"/>
  <c r="K182" i="14"/>
  <c r="I182" i="14"/>
  <c r="K181" i="14"/>
  <c r="I181" i="14"/>
  <c r="K180" i="14"/>
  <c r="I180" i="14"/>
  <c r="K179" i="14"/>
  <c r="I179" i="14"/>
  <c r="K178" i="14"/>
  <c r="I178" i="14"/>
  <c r="K177" i="14"/>
  <c r="I177" i="14"/>
  <c r="K176" i="14"/>
  <c r="I176" i="14"/>
  <c r="K175" i="14"/>
  <c r="I175" i="14"/>
  <c r="K174" i="14"/>
  <c r="I174" i="14"/>
  <c r="K173" i="14"/>
  <c r="I173" i="14"/>
  <c r="K172" i="14"/>
  <c r="I172" i="14"/>
  <c r="K171" i="14"/>
  <c r="I171" i="14"/>
  <c r="K170" i="14"/>
  <c r="I170" i="14"/>
  <c r="K169" i="14"/>
  <c r="I169" i="14"/>
  <c r="K168" i="14"/>
  <c r="I168" i="14"/>
  <c r="K167" i="14"/>
  <c r="I167" i="14"/>
  <c r="K166" i="14"/>
  <c r="I166" i="14"/>
  <c r="K165" i="14"/>
  <c r="I165" i="14"/>
  <c r="K164" i="14"/>
  <c r="I164" i="14"/>
  <c r="K163" i="14"/>
  <c r="I163" i="14"/>
  <c r="K162" i="14"/>
  <c r="I162" i="14"/>
  <c r="K161" i="14"/>
  <c r="I161" i="14"/>
  <c r="K160" i="14"/>
  <c r="I160" i="14"/>
  <c r="K159" i="14"/>
  <c r="I159" i="14"/>
  <c r="K158" i="14"/>
  <c r="I158" i="14"/>
  <c r="K157" i="14"/>
  <c r="I157" i="14"/>
  <c r="K156" i="14"/>
  <c r="I156" i="14"/>
  <c r="K155" i="14"/>
  <c r="I155" i="14"/>
  <c r="K154" i="14"/>
  <c r="I154" i="14"/>
  <c r="K153" i="14"/>
  <c r="I153" i="14"/>
  <c r="K152" i="14"/>
  <c r="I152" i="14"/>
  <c r="K151" i="14"/>
  <c r="I151" i="14"/>
  <c r="K150" i="14"/>
  <c r="I150" i="14"/>
  <c r="K149" i="14"/>
  <c r="I149" i="14"/>
  <c r="K148" i="14"/>
  <c r="I148" i="14"/>
  <c r="K147" i="14"/>
  <c r="I147" i="14"/>
  <c r="K146" i="14"/>
  <c r="I146" i="14"/>
  <c r="K145" i="14"/>
  <c r="I145" i="14"/>
  <c r="K144" i="14"/>
  <c r="I144" i="14"/>
  <c r="K143" i="14"/>
  <c r="I143" i="14"/>
  <c r="K142" i="14"/>
  <c r="I142" i="14"/>
  <c r="K141" i="14"/>
  <c r="I141" i="14"/>
  <c r="K140" i="14"/>
  <c r="I140" i="14"/>
  <c r="K139" i="14"/>
  <c r="I139" i="14"/>
  <c r="K138" i="14"/>
  <c r="I138" i="14"/>
  <c r="K137" i="14"/>
  <c r="I137" i="14"/>
  <c r="K136" i="14"/>
  <c r="I136" i="14"/>
  <c r="K135" i="14"/>
  <c r="I135" i="14"/>
  <c r="K134" i="14"/>
  <c r="I134" i="14"/>
  <c r="K133" i="14"/>
  <c r="I133" i="14"/>
  <c r="K132" i="14"/>
  <c r="I132" i="14"/>
  <c r="K131" i="14"/>
  <c r="I131" i="14"/>
  <c r="K130" i="14"/>
  <c r="I130" i="14"/>
  <c r="K129" i="14"/>
  <c r="I129" i="14"/>
  <c r="K128" i="14"/>
  <c r="I128" i="14"/>
  <c r="K127" i="14"/>
  <c r="I127" i="14"/>
  <c r="K126" i="14"/>
  <c r="I126" i="14"/>
  <c r="K125" i="14"/>
  <c r="I125" i="14"/>
  <c r="K124" i="14"/>
  <c r="I124" i="14"/>
  <c r="K123" i="14"/>
  <c r="I123" i="14"/>
  <c r="K122" i="14"/>
  <c r="I122" i="14"/>
  <c r="K121" i="14"/>
  <c r="I121" i="14"/>
  <c r="K120" i="14"/>
  <c r="I120" i="14"/>
  <c r="K119" i="14"/>
  <c r="I119" i="14"/>
  <c r="K118" i="14"/>
  <c r="I118" i="14"/>
  <c r="K117" i="14"/>
  <c r="I117" i="14"/>
  <c r="K116" i="14"/>
  <c r="I116" i="14"/>
  <c r="K115" i="14"/>
  <c r="I115" i="14"/>
  <c r="K114" i="14"/>
  <c r="I114" i="14"/>
  <c r="K113" i="14"/>
  <c r="I113" i="14"/>
  <c r="K112" i="14"/>
  <c r="I112" i="14"/>
  <c r="K111" i="14"/>
  <c r="I111" i="14"/>
  <c r="K110" i="14"/>
  <c r="I110" i="14"/>
  <c r="K109" i="14"/>
  <c r="I109" i="14"/>
  <c r="K108" i="14"/>
  <c r="I108" i="14"/>
  <c r="K107" i="14"/>
  <c r="I107" i="14"/>
  <c r="K106" i="14"/>
  <c r="I106" i="14"/>
  <c r="K105" i="14"/>
  <c r="I105" i="14"/>
  <c r="K104" i="14"/>
  <c r="I104" i="14"/>
  <c r="K103" i="14"/>
  <c r="I103" i="14"/>
  <c r="K102" i="14"/>
  <c r="I102" i="14"/>
  <c r="K101" i="14"/>
  <c r="I101" i="14"/>
  <c r="K100" i="14"/>
  <c r="I100" i="14"/>
  <c r="K99" i="14"/>
  <c r="I99" i="14"/>
  <c r="K98" i="14"/>
  <c r="I98" i="14"/>
  <c r="K97" i="14"/>
  <c r="I97" i="14"/>
  <c r="K96" i="14"/>
  <c r="I96" i="14"/>
  <c r="K95" i="14"/>
  <c r="I95" i="14"/>
  <c r="K94" i="14"/>
  <c r="I94" i="14"/>
  <c r="K93" i="14"/>
  <c r="I93" i="14"/>
  <c r="K92" i="14"/>
  <c r="I92" i="14"/>
  <c r="K91" i="14"/>
  <c r="I91" i="14"/>
  <c r="K90" i="14"/>
  <c r="I90" i="14"/>
  <c r="K89" i="14"/>
  <c r="I89" i="14"/>
  <c r="K88" i="14"/>
  <c r="I88" i="14"/>
  <c r="K87" i="14"/>
  <c r="I87" i="14"/>
  <c r="K86" i="14"/>
  <c r="I86" i="14"/>
  <c r="K85" i="14"/>
  <c r="I85" i="14"/>
  <c r="K84" i="14"/>
  <c r="I84" i="14"/>
  <c r="K83" i="14"/>
  <c r="I83" i="14"/>
  <c r="K82" i="14"/>
  <c r="I82" i="14"/>
  <c r="K81" i="14"/>
  <c r="I81" i="14"/>
  <c r="K80" i="14"/>
  <c r="I80" i="14"/>
  <c r="K79" i="14"/>
  <c r="I79" i="14"/>
  <c r="K78" i="14"/>
  <c r="I78" i="14"/>
  <c r="K77" i="14"/>
  <c r="I77" i="14"/>
  <c r="K76" i="14"/>
  <c r="I76" i="14"/>
  <c r="K75" i="14"/>
  <c r="I75" i="14"/>
  <c r="K74" i="14"/>
  <c r="I74" i="14"/>
  <c r="K73" i="14"/>
  <c r="I73" i="14"/>
  <c r="K72" i="14"/>
  <c r="I72" i="14"/>
  <c r="K71" i="14"/>
  <c r="I71" i="14"/>
  <c r="K70" i="14"/>
  <c r="I70" i="14"/>
  <c r="K69" i="14"/>
  <c r="I69" i="14"/>
  <c r="K68" i="14"/>
  <c r="I68" i="14"/>
  <c r="K67" i="14"/>
  <c r="I67" i="14"/>
  <c r="K66" i="14"/>
  <c r="I66" i="14"/>
  <c r="K65" i="14"/>
  <c r="I65" i="14"/>
  <c r="K64" i="14"/>
  <c r="I64" i="14"/>
  <c r="K63" i="14"/>
  <c r="I63" i="14"/>
  <c r="K62" i="14"/>
  <c r="I62" i="14"/>
  <c r="K61" i="14"/>
  <c r="I61" i="14"/>
  <c r="K60" i="14"/>
  <c r="I60" i="14"/>
  <c r="K59" i="14"/>
  <c r="I59" i="14"/>
  <c r="K58" i="14"/>
  <c r="I58" i="14"/>
  <c r="K57" i="14"/>
  <c r="I57" i="14"/>
  <c r="K56" i="14"/>
  <c r="I56" i="14"/>
  <c r="K55" i="14"/>
  <c r="I55" i="14"/>
  <c r="K54" i="14"/>
  <c r="I54" i="14"/>
  <c r="K53" i="14"/>
  <c r="I53" i="14"/>
  <c r="K52" i="14"/>
  <c r="I52" i="14"/>
  <c r="K51" i="14"/>
  <c r="I51" i="14"/>
  <c r="K50" i="14"/>
  <c r="I50" i="14"/>
  <c r="K49" i="14"/>
  <c r="I49" i="14"/>
  <c r="K48" i="14"/>
  <c r="I48" i="14"/>
  <c r="K47" i="14"/>
  <c r="I47" i="14"/>
  <c r="K46" i="14"/>
  <c r="I46" i="14"/>
  <c r="K45" i="14"/>
  <c r="I45" i="14"/>
  <c r="K44" i="14"/>
  <c r="I44" i="14"/>
  <c r="K43" i="14"/>
  <c r="I43" i="14"/>
  <c r="K42" i="14"/>
  <c r="I42" i="14"/>
  <c r="K41" i="14"/>
  <c r="I41" i="14"/>
  <c r="K40" i="14"/>
  <c r="I40" i="14"/>
  <c r="K39" i="14"/>
  <c r="I39" i="14"/>
  <c r="K38" i="14"/>
  <c r="I38" i="14"/>
  <c r="K37" i="14"/>
  <c r="I37" i="14"/>
  <c r="K36" i="14"/>
  <c r="I36" i="14"/>
  <c r="K35" i="14"/>
  <c r="I35" i="14"/>
  <c r="K34" i="14"/>
  <c r="I34" i="14"/>
  <c r="K33" i="14"/>
  <c r="I33" i="14"/>
  <c r="K32" i="14"/>
  <c r="I32" i="14"/>
  <c r="K31" i="14"/>
  <c r="I31" i="14"/>
  <c r="K30" i="14"/>
  <c r="I30" i="14"/>
  <c r="K29" i="14"/>
  <c r="I29" i="14"/>
  <c r="K28" i="14"/>
  <c r="I28" i="14"/>
  <c r="K27" i="14"/>
  <c r="I27" i="14"/>
  <c r="K26" i="14"/>
  <c r="I26" i="14"/>
  <c r="K25" i="14"/>
  <c r="I25" i="14"/>
  <c r="K24" i="14"/>
  <c r="I24" i="14"/>
  <c r="K23" i="14"/>
  <c r="I23" i="14"/>
  <c r="K22" i="14"/>
  <c r="I22" i="14"/>
  <c r="K21" i="14"/>
  <c r="I21" i="14"/>
  <c r="K20" i="14"/>
  <c r="I20" i="14"/>
  <c r="K19" i="14"/>
  <c r="I19" i="14"/>
  <c r="K18" i="14"/>
  <c r="I18" i="14"/>
  <c r="K17" i="14"/>
  <c r="I17" i="14"/>
  <c r="K16" i="14"/>
  <c r="I16" i="14"/>
  <c r="K15" i="14"/>
  <c r="I15" i="14"/>
  <c r="K14" i="14"/>
  <c r="I14" i="14"/>
  <c r="K13" i="14"/>
  <c r="I13" i="14"/>
  <c r="K12" i="14"/>
  <c r="I12" i="14"/>
  <c r="K11" i="14"/>
  <c r="I11" i="14"/>
  <c r="K10" i="14"/>
  <c r="I10" i="14"/>
  <c r="K9" i="14"/>
  <c r="I9" i="14"/>
  <c r="K8" i="14"/>
  <c r="I8" i="14"/>
  <c r="K7" i="14"/>
  <c r="I7" i="14"/>
  <c r="K6" i="14"/>
  <c r="I6" i="14"/>
  <c r="K5" i="14"/>
  <c r="I5" i="14"/>
  <c r="K4" i="14"/>
  <c r="I4" i="14"/>
  <c r="K3" i="14"/>
  <c r="I3" i="14"/>
  <c r="K2" i="14"/>
  <c r="I2" i="14"/>
  <c r="C3" i="3"/>
  <c r="C4" i="3"/>
  <c r="C5" i="3"/>
  <c r="C6" i="3"/>
  <c r="C7" i="3"/>
  <c r="C8" i="3"/>
  <c r="C9" i="3"/>
  <c r="C10" i="3"/>
  <c r="B10" i="3" s="1"/>
  <c r="C11" i="3"/>
  <c r="C12" i="3"/>
  <c r="B12" i="3" s="1"/>
  <c r="C13" i="3"/>
  <c r="C14" i="3"/>
  <c r="C15" i="3"/>
  <c r="B15" i="3" s="1"/>
  <c r="C16" i="3"/>
  <c r="C17" i="3"/>
  <c r="C18" i="3"/>
  <c r="B18" i="3" s="1"/>
  <c r="C19" i="3"/>
  <c r="C20" i="3"/>
  <c r="B20" i="3" s="1"/>
  <c r="C21" i="3"/>
  <c r="C22" i="3"/>
  <c r="C23" i="3"/>
  <c r="C24" i="3"/>
  <c r="B24" i="3" s="1"/>
  <c r="C25" i="3"/>
  <c r="C26" i="3"/>
  <c r="C27" i="3"/>
  <c r="C28" i="3"/>
  <c r="C29" i="3"/>
  <c r="C30" i="3"/>
  <c r="C31" i="3"/>
  <c r="B31" i="3" s="1"/>
  <c r="C32" i="3"/>
  <c r="C33" i="3"/>
  <c r="C34" i="3"/>
  <c r="B34" i="3" s="1"/>
  <c r="C35" i="3"/>
  <c r="C36" i="3"/>
  <c r="B36" i="3" s="1"/>
  <c r="C37" i="3"/>
  <c r="C38" i="3"/>
  <c r="C39" i="3"/>
  <c r="C40" i="3"/>
  <c r="C41" i="3"/>
  <c r="C42" i="3"/>
  <c r="B42" i="3" s="1"/>
  <c r="C43" i="3"/>
  <c r="C44" i="3"/>
  <c r="C45" i="3"/>
  <c r="C46" i="3"/>
  <c r="C47" i="3"/>
  <c r="B47" i="3" s="1"/>
  <c r="C48" i="3"/>
  <c r="C49" i="3"/>
  <c r="C50" i="3"/>
  <c r="B50" i="3" s="1"/>
  <c r="C51" i="3"/>
  <c r="C52" i="3"/>
  <c r="B52" i="3" s="1"/>
  <c r="C53" i="3"/>
  <c r="C54" i="3"/>
  <c r="C55" i="3"/>
  <c r="C56" i="3"/>
  <c r="C57" i="3"/>
  <c r="C58" i="3"/>
  <c r="B58" i="3" s="1"/>
  <c r="C59" i="3"/>
  <c r="C60" i="3"/>
  <c r="C61" i="3"/>
  <c r="C62" i="3"/>
  <c r="C63" i="3"/>
  <c r="B63" i="3" s="1"/>
  <c r="C64" i="3"/>
  <c r="C65" i="3"/>
  <c r="B65" i="3" s="1"/>
  <c r="C66" i="3"/>
  <c r="B66" i="3" s="1"/>
  <c r="C67" i="3"/>
  <c r="C68" i="3"/>
  <c r="B68" i="3" s="1"/>
  <c r="C69" i="3"/>
  <c r="C70" i="3"/>
  <c r="C71" i="3"/>
  <c r="C72" i="3"/>
  <c r="C73" i="3"/>
  <c r="C74" i="3"/>
  <c r="B74" i="3" s="1"/>
  <c r="C75" i="3"/>
  <c r="C76" i="3"/>
  <c r="C77" i="3"/>
  <c r="C78" i="3"/>
  <c r="C79" i="3"/>
  <c r="B79" i="3" s="1"/>
  <c r="C80" i="3"/>
  <c r="C81" i="3"/>
  <c r="B81" i="3" s="1"/>
  <c r="C82" i="3"/>
  <c r="B82" i="3" s="1"/>
  <c r="C83" i="3"/>
  <c r="C84" i="3"/>
  <c r="B84" i="3" s="1"/>
  <c r="C85" i="3"/>
  <c r="C86" i="3"/>
  <c r="C87" i="3"/>
  <c r="C88" i="3"/>
  <c r="C89" i="3"/>
  <c r="C90" i="3"/>
  <c r="C91" i="3"/>
  <c r="C92" i="3"/>
  <c r="C93" i="3"/>
  <c r="C94" i="3"/>
  <c r="C95" i="3"/>
  <c r="C96" i="3"/>
  <c r="C97" i="3"/>
  <c r="B97" i="3" s="1"/>
  <c r="C98" i="3"/>
  <c r="B98" i="3" s="1"/>
  <c r="C99" i="3"/>
  <c r="C100" i="3"/>
  <c r="B100" i="3" s="1"/>
  <c r="C101" i="3"/>
  <c r="C102" i="3"/>
  <c r="C103" i="3"/>
  <c r="C104" i="3"/>
  <c r="C105" i="3"/>
  <c r="C106" i="3"/>
  <c r="B106" i="3" s="1"/>
  <c r="C107" i="3"/>
  <c r="C108" i="3"/>
  <c r="C109" i="3"/>
  <c r="C110" i="3"/>
  <c r="C111" i="3"/>
  <c r="B111" i="3" s="1"/>
  <c r="C112" i="3"/>
  <c r="C113" i="3"/>
  <c r="B113" i="3" s="1"/>
  <c r="C114" i="3"/>
  <c r="B114" i="3" s="1"/>
  <c r="C115" i="3"/>
  <c r="C116" i="3"/>
  <c r="B116" i="3" s="1"/>
  <c r="C117" i="3"/>
  <c r="C118" i="3"/>
  <c r="C119" i="3"/>
  <c r="C120" i="3"/>
  <c r="C121" i="3"/>
  <c r="B121" i="3" s="1"/>
  <c r="C122" i="3"/>
  <c r="C123" i="3"/>
  <c r="C124" i="3"/>
  <c r="C125" i="3"/>
  <c r="C126" i="3"/>
  <c r="C127" i="3"/>
  <c r="B127" i="3" s="1"/>
  <c r="C128" i="3"/>
  <c r="C129" i="3"/>
  <c r="C130" i="3"/>
  <c r="B130" i="3" s="1"/>
  <c r="C131" i="3"/>
  <c r="C132" i="3"/>
  <c r="B132" i="3" s="1"/>
  <c r="C133" i="3"/>
  <c r="C134" i="3"/>
  <c r="C135" i="3"/>
  <c r="C136" i="3"/>
  <c r="C137" i="3"/>
  <c r="C138" i="3"/>
  <c r="B138" i="3" s="1"/>
  <c r="C139" i="3"/>
  <c r="C140" i="3"/>
  <c r="C141" i="3"/>
  <c r="C142" i="3"/>
  <c r="C143" i="3"/>
  <c r="B143" i="3" s="1"/>
  <c r="C144" i="3"/>
  <c r="C145" i="3"/>
  <c r="B145" i="3" s="1"/>
  <c r="C146" i="3"/>
  <c r="B146" i="3" s="1"/>
  <c r="C147" i="3"/>
  <c r="C148" i="3"/>
  <c r="B148" i="3" s="1"/>
  <c r="C149" i="3"/>
  <c r="C150" i="3"/>
  <c r="C151" i="3"/>
  <c r="C152" i="3"/>
  <c r="C153" i="3"/>
  <c r="C154" i="3"/>
  <c r="C155" i="3"/>
  <c r="C156" i="3"/>
  <c r="C157" i="3"/>
  <c r="C158" i="3"/>
  <c r="C159" i="3"/>
  <c r="C160" i="3"/>
  <c r="C161" i="3"/>
  <c r="B161" i="3" s="1"/>
  <c r="C162" i="3"/>
  <c r="B162" i="3" s="1"/>
  <c r="C163" i="3"/>
  <c r="C164" i="3"/>
  <c r="B164" i="3" s="1"/>
  <c r="C165" i="3"/>
  <c r="C166" i="3"/>
  <c r="C167" i="3"/>
  <c r="C168" i="3"/>
  <c r="C169" i="3"/>
  <c r="C170" i="3"/>
  <c r="B170" i="3" s="1"/>
  <c r="C171" i="3"/>
  <c r="C172" i="3"/>
  <c r="C173" i="3"/>
  <c r="C174" i="3"/>
  <c r="C175" i="3"/>
  <c r="B175" i="3" s="1"/>
  <c r="C176" i="3"/>
  <c r="C177" i="3"/>
  <c r="B177" i="3" s="1"/>
  <c r="C178" i="3"/>
  <c r="B178" i="3" s="1"/>
  <c r="C179" i="3"/>
  <c r="C180" i="3"/>
  <c r="B180" i="3" s="1"/>
  <c r="C181" i="3"/>
  <c r="C182" i="3"/>
  <c r="C183" i="3"/>
  <c r="C184" i="3"/>
  <c r="C185" i="3"/>
  <c r="B185" i="3" s="1"/>
  <c r="C186" i="3"/>
  <c r="B186" i="3" s="1"/>
  <c r="C187" i="3"/>
  <c r="C188" i="3"/>
  <c r="C189" i="3"/>
  <c r="C190" i="3"/>
  <c r="C191" i="3"/>
  <c r="B191" i="3" s="1"/>
  <c r="C192" i="3"/>
  <c r="C193" i="3"/>
  <c r="B193" i="3" s="1"/>
  <c r="C194" i="3"/>
  <c r="B194" i="3" s="1"/>
  <c r="C195" i="3"/>
  <c r="C196" i="3"/>
  <c r="B196" i="3" s="1"/>
  <c r="C197" i="3"/>
  <c r="C198" i="3"/>
  <c r="C199" i="3"/>
  <c r="C200" i="3"/>
  <c r="C201" i="3"/>
  <c r="C202" i="3"/>
  <c r="B202" i="3" s="1"/>
  <c r="C203" i="3"/>
  <c r="C204" i="3"/>
  <c r="C205" i="3"/>
  <c r="C206" i="3"/>
  <c r="C207" i="3"/>
  <c r="B207" i="3" s="1"/>
  <c r="C208" i="3"/>
  <c r="C209" i="3"/>
  <c r="B209" i="3" s="1"/>
  <c r="C210" i="3"/>
  <c r="B210" i="3" s="1"/>
  <c r="C211" i="3"/>
  <c r="C212" i="3"/>
  <c r="B212" i="3" s="1"/>
  <c r="C213" i="3"/>
  <c r="C214" i="3"/>
  <c r="C215" i="3"/>
  <c r="C216" i="3"/>
  <c r="C217" i="3"/>
  <c r="C218" i="3"/>
  <c r="B218" i="3" s="1"/>
  <c r="C219" i="3"/>
  <c r="C220" i="3"/>
  <c r="C221" i="3"/>
  <c r="C222" i="3"/>
  <c r="C223" i="3"/>
  <c r="B223" i="3" s="1"/>
  <c r="C224" i="3"/>
  <c r="C225" i="3"/>
  <c r="B225" i="3" s="1"/>
  <c r="C226" i="3"/>
  <c r="B226" i="3" s="1"/>
  <c r="C227" i="3"/>
  <c r="C228" i="3"/>
  <c r="B228" i="3" s="1"/>
  <c r="C229" i="3"/>
  <c r="C230" i="3"/>
  <c r="C231" i="3"/>
  <c r="C232" i="3"/>
  <c r="C233" i="3"/>
  <c r="C234" i="3"/>
  <c r="B234" i="3" s="1"/>
  <c r="C235" i="3"/>
  <c r="C236" i="3"/>
  <c r="C237" i="3"/>
  <c r="C238" i="3"/>
  <c r="C239" i="3"/>
  <c r="B239" i="3" s="1"/>
  <c r="C240" i="3"/>
  <c r="C241" i="3"/>
  <c r="B241" i="3" s="1"/>
  <c r="C242" i="3"/>
  <c r="B242" i="3" s="1"/>
  <c r="C243" i="3"/>
  <c r="C244" i="3"/>
  <c r="B244" i="3" s="1"/>
  <c r="C245" i="3"/>
  <c r="C246" i="3"/>
  <c r="C247" i="3"/>
  <c r="C248" i="3"/>
  <c r="C249" i="3"/>
  <c r="C250" i="3"/>
  <c r="B250" i="3" s="1"/>
  <c r="C251" i="3"/>
  <c r="C252" i="3"/>
  <c r="C253" i="3"/>
  <c r="C254" i="3"/>
  <c r="B254" i="3" s="1"/>
  <c r="C255" i="3"/>
  <c r="B255" i="3" s="1"/>
  <c r="C256" i="3"/>
  <c r="C257" i="3"/>
  <c r="B257" i="3" s="1"/>
  <c r="C258" i="3"/>
  <c r="B258" i="3" s="1"/>
  <c r="C259" i="3"/>
  <c r="C260" i="3"/>
  <c r="B260" i="3" s="1"/>
  <c r="C261" i="3"/>
  <c r="C262" i="3"/>
  <c r="C263" i="3"/>
  <c r="C264" i="3"/>
  <c r="C265" i="3"/>
  <c r="C266" i="3"/>
  <c r="C267" i="3"/>
  <c r="C268" i="3"/>
  <c r="C269" i="3"/>
  <c r="C270" i="3"/>
  <c r="C271" i="3"/>
  <c r="C272" i="3"/>
  <c r="C273" i="3"/>
  <c r="B273" i="3" s="1"/>
  <c r="C274" i="3"/>
  <c r="B274" i="3" s="1"/>
  <c r="C275" i="3"/>
  <c r="C276" i="3"/>
  <c r="B276" i="3" s="1"/>
  <c r="C277" i="3"/>
  <c r="C278" i="3"/>
  <c r="C279" i="3"/>
  <c r="C280" i="3"/>
  <c r="C281" i="3"/>
  <c r="B281" i="3" s="1"/>
  <c r="C282" i="3"/>
  <c r="B282" i="3" s="1"/>
  <c r="C283" i="3"/>
  <c r="C284" i="3"/>
  <c r="C285" i="3"/>
  <c r="C286" i="3"/>
  <c r="C287" i="3"/>
  <c r="B287" i="3" s="1"/>
  <c r="C288" i="3"/>
  <c r="C289" i="3"/>
  <c r="B289" i="3" s="1"/>
  <c r="C290" i="3"/>
  <c r="B290" i="3" s="1"/>
  <c r="C291" i="3"/>
  <c r="C292" i="3"/>
  <c r="B292" i="3" s="1"/>
  <c r="C293" i="3"/>
  <c r="C294" i="3"/>
  <c r="C295" i="3"/>
  <c r="C296" i="3"/>
  <c r="C297" i="3"/>
  <c r="C298" i="3"/>
  <c r="B298" i="3" s="1"/>
  <c r="C299" i="3"/>
  <c r="C300" i="3"/>
  <c r="C301" i="3"/>
  <c r="C302" i="3"/>
  <c r="B302" i="3" s="1"/>
  <c r="C303" i="3"/>
  <c r="B303" i="3" s="1"/>
  <c r="C304" i="3"/>
  <c r="C305" i="3"/>
  <c r="B305" i="3" s="1"/>
  <c r="C306" i="3"/>
  <c r="B306" i="3" s="1"/>
  <c r="C307" i="3"/>
  <c r="C308" i="3"/>
  <c r="B308" i="3" s="1"/>
  <c r="C309" i="3"/>
  <c r="C310" i="3"/>
  <c r="C311" i="3"/>
  <c r="C312" i="3"/>
  <c r="C313" i="3"/>
  <c r="C314" i="3"/>
  <c r="B314" i="3" s="1"/>
  <c r="C315" i="3"/>
  <c r="C316" i="3"/>
  <c r="C317" i="3"/>
  <c r="C318" i="3"/>
  <c r="B318" i="3" s="1"/>
  <c r="C319" i="3"/>
  <c r="C320" i="3"/>
  <c r="C321" i="3"/>
  <c r="B321" i="3" s="1"/>
  <c r="C322" i="3"/>
  <c r="B322" i="3" s="1"/>
  <c r="C323" i="3"/>
  <c r="C324" i="3"/>
  <c r="B324" i="3" s="1"/>
  <c r="C325" i="3"/>
  <c r="C326" i="3"/>
  <c r="C327" i="3"/>
  <c r="C328" i="3"/>
  <c r="C329" i="3"/>
  <c r="B329" i="3" s="1"/>
  <c r="C330" i="3"/>
  <c r="B330" i="3" s="1"/>
  <c r="C331" i="3"/>
  <c r="C332" i="3"/>
  <c r="C333" i="3"/>
  <c r="C334" i="3"/>
  <c r="B334" i="3" s="1"/>
  <c r="C335" i="3"/>
  <c r="B335" i="3" s="1"/>
  <c r="C336" i="3"/>
  <c r="C337" i="3"/>
  <c r="C338" i="3"/>
  <c r="B338" i="3" s="1"/>
  <c r="C339" i="3"/>
  <c r="C340" i="3"/>
  <c r="B340" i="3" s="1"/>
  <c r="C341" i="3"/>
  <c r="C342" i="3"/>
  <c r="C343" i="3"/>
  <c r="C344" i="3"/>
  <c r="C345" i="3"/>
  <c r="B345" i="3" s="1"/>
  <c r="C346" i="3"/>
  <c r="B346" i="3" s="1"/>
  <c r="C347" i="3"/>
  <c r="C348" i="3"/>
  <c r="C349" i="3"/>
  <c r="C350" i="3"/>
  <c r="B350" i="3" s="1"/>
  <c r="C351" i="3"/>
  <c r="B351" i="3" s="1"/>
  <c r="C352" i="3"/>
  <c r="C353" i="3"/>
  <c r="C354" i="3"/>
  <c r="B354" i="3" s="1"/>
  <c r="C355" i="3"/>
  <c r="C356" i="3"/>
  <c r="C357" i="3"/>
  <c r="C358" i="3"/>
  <c r="C359" i="3"/>
  <c r="C360" i="3"/>
  <c r="C361" i="3"/>
  <c r="C362" i="3"/>
  <c r="B362" i="3" s="1"/>
  <c r="C363" i="3"/>
  <c r="C364" i="3"/>
  <c r="C365" i="3"/>
  <c r="C366" i="3"/>
  <c r="B366" i="3" s="1"/>
  <c r="C367" i="3"/>
  <c r="B367" i="3" s="1"/>
  <c r="C368" i="3"/>
  <c r="C369" i="3"/>
  <c r="B369" i="3" s="1"/>
  <c r="C370" i="3"/>
  <c r="B370" i="3" s="1"/>
  <c r="C371" i="3"/>
  <c r="C372" i="3"/>
  <c r="B372" i="3" s="1"/>
  <c r="C373" i="3"/>
  <c r="C374" i="3"/>
  <c r="C375" i="3"/>
  <c r="C376" i="3"/>
  <c r="C377" i="3"/>
  <c r="B377" i="3" s="1"/>
  <c r="C378" i="3"/>
  <c r="B378" i="3" s="1"/>
  <c r="C379" i="3"/>
  <c r="C380" i="3"/>
  <c r="C381" i="3"/>
  <c r="C382" i="3"/>
  <c r="B382" i="3" s="1"/>
  <c r="C383" i="3"/>
  <c r="B383" i="3" s="1"/>
  <c r="C384" i="3"/>
  <c r="C385" i="3"/>
  <c r="B385" i="3" s="1"/>
  <c r="C386" i="3"/>
  <c r="B386" i="3" s="1"/>
  <c r="C387" i="3"/>
  <c r="C388" i="3"/>
  <c r="B388" i="3" s="1"/>
  <c r="C389" i="3"/>
  <c r="C390" i="3"/>
  <c r="C391" i="3"/>
  <c r="C392" i="3"/>
  <c r="C393" i="3"/>
  <c r="B393" i="3" s="1"/>
  <c r="C394" i="3"/>
  <c r="C395" i="3"/>
  <c r="C396" i="3"/>
  <c r="C397" i="3"/>
  <c r="C398" i="3"/>
  <c r="B398" i="3" s="1"/>
  <c r="C399" i="3"/>
  <c r="B399" i="3" s="1"/>
  <c r="C400" i="3"/>
  <c r="C401" i="3"/>
  <c r="B401" i="3" s="1"/>
  <c r="C402" i="3"/>
  <c r="B402" i="3" s="1"/>
  <c r="C403" i="3"/>
  <c r="C404" i="3"/>
  <c r="B404" i="3" s="1"/>
  <c r="C405" i="3"/>
  <c r="C406" i="3"/>
  <c r="C407" i="3"/>
  <c r="C408" i="3"/>
  <c r="C409" i="3"/>
  <c r="C410" i="3"/>
  <c r="B410" i="3" s="1"/>
  <c r="C411" i="3"/>
  <c r="C412" i="3"/>
  <c r="C413" i="3"/>
  <c r="C414" i="3"/>
  <c r="C415" i="3"/>
  <c r="B415" i="3" s="1"/>
  <c r="C416" i="3"/>
  <c r="C417" i="3"/>
  <c r="B417" i="3" s="1"/>
  <c r="C418" i="3"/>
  <c r="B418" i="3" s="1"/>
  <c r="C419" i="3"/>
  <c r="C420" i="3"/>
  <c r="B420" i="3" s="1"/>
  <c r="C421" i="3"/>
  <c r="C422" i="3"/>
  <c r="C423" i="3"/>
  <c r="C424" i="3"/>
  <c r="C425" i="3"/>
  <c r="C426" i="3"/>
  <c r="B426" i="3" s="1"/>
  <c r="C427" i="3"/>
  <c r="C428" i="3"/>
  <c r="C429" i="3"/>
  <c r="B429" i="3" s="1"/>
  <c r="C430" i="3"/>
  <c r="C431" i="3"/>
  <c r="B431" i="3" s="1"/>
  <c r="C432" i="3"/>
  <c r="C433" i="3"/>
  <c r="C434" i="3"/>
  <c r="B434" i="3" s="1"/>
  <c r="C435" i="3"/>
  <c r="C436" i="3"/>
  <c r="B436" i="3" s="1"/>
  <c r="C437" i="3"/>
  <c r="C438" i="3"/>
  <c r="C439" i="3"/>
  <c r="C440" i="3"/>
  <c r="C441" i="3"/>
  <c r="C442" i="3"/>
  <c r="B442" i="3" s="1"/>
  <c r="C443" i="3"/>
  <c r="C444" i="3"/>
  <c r="C445" i="3"/>
  <c r="B445" i="3" s="1"/>
  <c r="C446" i="3"/>
  <c r="B446" i="3" s="1"/>
  <c r="C447" i="3"/>
  <c r="B447" i="3" s="1"/>
  <c r="C448" i="3"/>
  <c r="C449" i="3"/>
  <c r="B449" i="3" s="1"/>
  <c r="C450" i="3"/>
  <c r="B450" i="3" s="1"/>
  <c r="C451" i="3"/>
  <c r="C452" i="3"/>
  <c r="B452" i="3" s="1"/>
  <c r="C453" i="3"/>
  <c r="C454" i="3"/>
  <c r="C455" i="3"/>
  <c r="C456" i="3"/>
  <c r="C457" i="3"/>
  <c r="C458" i="3"/>
  <c r="B458" i="3" s="1"/>
  <c r="C459" i="3"/>
  <c r="C460" i="3"/>
  <c r="C461" i="3"/>
  <c r="B461" i="3" s="1"/>
  <c r="C462" i="3"/>
  <c r="C463" i="3"/>
  <c r="C464" i="3"/>
  <c r="C465" i="3"/>
  <c r="B465" i="3" s="1"/>
  <c r="C466" i="3"/>
  <c r="B466" i="3" s="1"/>
  <c r="C467" i="3"/>
  <c r="C468" i="3"/>
  <c r="B468" i="3" s="1"/>
  <c r="C469" i="3"/>
  <c r="C470" i="3"/>
  <c r="C471" i="3"/>
  <c r="C472" i="3"/>
  <c r="C473" i="3"/>
  <c r="C474" i="3"/>
  <c r="B474" i="3" s="1"/>
  <c r="C475" i="3"/>
  <c r="C476" i="3"/>
  <c r="C477" i="3"/>
  <c r="B477" i="3" s="1"/>
  <c r="C478" i="3"/>
  <c r="B478" i="3" s="1"/>
  <c r="C479" i="3"/>
  <c r="C480" i="3"/>
  <c r="C481" i="3"/>
  <c r="B481" i="3" s="1"/>
  <c r="C482" i="3"/>
  <c r="B482" i="3" s="1"/>
  <c r="C483" i="3"/>
  <c r="C484" i="3"/>
  <c r="B484" i="3" s="1"/>
  <c r="C485" i="3"/>
  <c r="C486" i="3"/>
  <c r="C487" i="3"/>
  <c r="C488" i="3"/>
  <c r="C489" i="3"/>
  <c r="C490" i="3"/>
  <c r="B490" i="3" s="1"/>
  <c r="C491" i="3"/>
  <c r="B491" i="3" s="1"/>
  <c r="C492" i="3"/>
  <c r="C493" i="3"/>
  <c r="C494" i="3"/>
  <c r="B494" i="3" s="1"/>
  <c r="C495" i="3"/>
  <c r="B495" i="3" s="1"/>
  <c r="C496" i="3"/>
  <c r="C497" i="3"/>
  <c r="B497" i="3" s="1"/>
  <c r="C498" i="3"/>
  <c r="B498" i="3" s="1"/>
  <c r="C499" i="3"/>
  <c r="C500" i="3"/>
  <c r="B500" i="3" s="1"/>
  <c r="C501" i="3"/>
  <c r="C502" i="3"/>
  <c r="C503" i="3"/>
  <c r="C504" i="3"/>
  <c r="C505" i="3"/>
  <c r="C506" i="3"/>
  <c r="B506" i="3" s="1"/>
  <c r="C507" i="3"/>
  <c r="C508" i="3"/>
  <c r="C509" i="3"/>
  <c r="B509" i="3" s="1"/>
  <c r="C510" i="3"/>
  <c r="B510" i="3" s="1"/>
  <c r="C511" i="3"/>
  <c r="B511" i="3" s="1"/>
  <c r="C512" i="3"/>
  <c r="C513" i="3"/>
  <c r="B513" i="3" s="1"/>
  <c r="C514" i="3"/>
  <c r="B514" i="3" s="1"/>
  <c r="C515" i="3"/>
  <c r="C516" i="3"/>
  <c r="B516" i="3" s="1"/>
  <c r="C517" i="3"/>
  <c r="C518" i="3"/>
  <c r="C519" i="3"/>
  <c r="C520" i="3"/>
  <c r="C521" i="3"/>
  <c r="C522" i="3"/>
  <c r="B522" i="3" s="1"/>
  <c r="C523" i="3"/>
  <c r="C524" i="3"/>
  <c r="C525" i="3"/>
  <c r="B525" i="3" s="1"/>
  <c r="C526" i="3"/>
  <c r="C527" i="3"/>
  <c r="B527" i="3" s="1"/>
  <c r="C528" i="3"/>
  <c r="C529" i="3"/>
  <c r="B529" i="3" s="1"/>
  <c r="C530" i="3"/>
  <c r="B530" i="3" s="1"/>
  <c r="C531" i="3"/>
  <c r="C532" i="3"/>
  <c r="B532" i="3" s="1"/>
  <c r="C533" i="3"/>
  <c r="C534" i="3"/>
  <c r="C535" i="3"/>
  <c r="C536" i="3"/>
  <c r="C537" i="3"/>
  <c r="C538" i="3"/>
  <c r="C539" i="3"/>
  <c r="C540" i="3"/>
  <c r="C541" i="3"/>
  <c r="B541" i="3" s="1"/>
  <c r="C542" i="3"/>
  <c r="B542" i="3" s="1"/>
  <c r="C543" i="3"/>
  <c r="B543" i="3" s="1"/>
  <c r="C544" i="3"/>
  <c r="C545" i="3"/>
  <c r="B545" i="3" s="1"/>
  <c r="C546" i="3"/>
  <c r="B546" i="3" s="1"/>
  <c r="C547" i="3"/>
  <c r="C548" i="3"/>
  <c r="B548" i="3" s="1"/>
  <c r="C549" i="3"/>
  <c r="C550" i="3"/>
  <c r="C551" i="3"/>
  <c r="C552" i="3"/>
  <c r="C553" i="3"/>
  <c r="C554" i="3"/>
  <c r="B554" i="3" s="1"/>
  <c r="C555" i="3"/>
  <c r="C556" i="3"/>
  <c r="C557" i="3"/>
  <c r="B557" i="3" s="1"/>
  <c r="C558" i="3"/>
  <c r="C559" i="3"/>
  <c r="B559" i="3" s="1"/>
  <c r="C560" i="3"/>
  <c r="C561" i="3"/>
  <c r="B561" i="3" s="1"/>
  <c r="C562" i="3"/>
  <c r="B562" i="3" s="1"/>
  <c r="C563" i="3"/>
  <c r="C564" i="3"/>
  <c r="B564" i="3" s="1"/>
  <c r="C565" i="3"/>
  <c r="C566" i="3"/>
  <c r="C567" i="3"/>
  <c r="C568" i="3"/>
  <c r="C569" i="3"/>
  <c r="B569" i="3" s="1"/>
  <c r="C570" i="3"/>
  <c r="B570" i="3" s="1"/>
  <c r="C571" i="3"/>
  <c r="C572" i="3"/>
  <c r="C573" i="3"/>
  <c r="B573" i="3" s="1"/>
  <c r="C574" i="3"/>
  <c r="B574" i="3" s="1"/>
  <c r="C575" i="3"/>
  <c r="C576" i="3"/>
  <c r="C577" i="3"/>
  <c r="B577" i="3" s="1"/>
  <c r="C578" i="3"/>
  <c r="B578" i="3" s="1"/>
  <c r="C579" i="3"/>
  <c r="C580" i="3"/>
  <c r="B580" i="3" s="1"/>
  <c r="C581" i="3"/>
  <c r="C582" i="3"/>
  <c r="C583" i="3"/>
  <c r="C584" i="3"/>
  <c r="C585" i="3"/>
  <c r="C586" i="3"/>
  <c r="B586" i="3" s="1"/>
  <c r="C587" i="3"/>
  <c r="C588" i="3"/>
  <c r="C589" i="3"/>
  <c r="B589" i="3" s="1"/>
  <c r="C590" i="3"/>
  <c r="B590" i="3" s="1"/>
  <c r="C591" i="3"/>
  <c r="B591" i="3" s="1"/>
  <c r="C592" i="3"/>
  <c r="C593" i="3"/>
  <c r="B593" i="3" s="1"/>
  <c r="C594" i="3"/>
  <c r="B594" i="3" s="1"/>
  <c r="C595" i="3"/>
  <c r="C596" i="3"/>
  <c r="B596" i="3" s="1"/>
  <c r="C597" i="3"/>
  <c r="C598" i="3"/>
  <c r="C599" i="3"/>
  <c r="C600" i="3"/>
  <c r="C601" i="3"/>
  <c r="C602" i="3"/>
  <c r="B602" i="3" s="1"/>
  <c r="C603" i="3"/>
  <c r="C604" i="3"/>
  <c r="C605" i="3"/>
  <c r="B605" i="3" s="1"/>
  <c r="C606" i="3"/>
  <c r="B606" i="3" s="1"/>
  <c r="C607" i="3"/>
  <c r="C608" i="3"/>
  <c r="C609" i="3"/>
  <c r="B609" i="3" s="1"/>
  <c r="C610" i="3"/>
  <c r="B610" i="3" s="1"/>
  <c r="C611" i="3"/>
  <c r="C612" i="3"/>
  <c r="B612" i="3" s="1"/>
  <c r="C613" i="3"/>
  <c r="C614" i="3"/>
  <c r="C615" i="3"/>
  <c r="C616" i="3"/>
  <c r="C617" i="3"/>
  <c r="C618" i="3"/>
  <c r="B618" i="3" s="1"/>
  <c r="C619" i="3"/>
  <c r="C620" i="3"/>
  <c r="C621" i="3"/>
  <c r="B621" i="3" s="1"/>
  <c r="C622" i="3"/>
  <c r="B622" i="3" s="1"/>
  <c r="C623" i="3"/>
  <c r="B623" i="3" s="1"/>
  <c r="C624" i="3"/>
  <c r="C625" i="3"/>
  <c r="B625" i="3" s="1"/>
  <c r="C626" i="3"/>
  <c r="B626" i="3" s="1"/>
  <c r="C627" i="3"/>
  <c r="C628" i="3"/>
  <c r="B628" i="3" s="1"/>
  <c r="C629" i="3"/>
  <c r="C630" i="3"/>
  <c r="C631" i="3"/>
  <c r="C632" i="3"/>
  <c r="C633" i="3"/>
  <c r="C634" i="3"/>
  <c r="B634" i="3" s="1"/>
  <c r="C635" i="3"/>
  <c r="C636" i="3"/>
  <c r="C637" i="3"/>
  <c r="B637" i="3" s="1"/>
  <c r="C638" i="3"/>
  <c r="B638" i="3" s="1"/>
  <c r="C639" i="3"/>
  <c r="B639" i="3" s="1"/>
  <c r="C640" i="3"/>
  <c r="C641" i="3"/>
  <c r="B641" i="3" s="1"/>
  <c r="C642" i="3"/>
  <c r="B642" i="3" s="1"/>
  <c r="C643" i="3"/>
  <c r="C644" i="3"/>
  <c r="B644" i="3" s="1"/>
  <c r="C645" i="3"/>
  <c r="C646" i="3"/>
  <c r="C647" i="3"/>
  <c r="C648" i="3"/>
  <c r="C649" i="3"/>
  <c r="C650" i="3"/>
  <c r="B650" i="3" s="1"/>
  <c r="C651" i="3"/>
  <c r="B651" i="3" s="1"/>
  <c r="C652" i="3"/>
  <c r="C653" i="3"/>
  <c r="B653" i="3" s="1"/>
  <c r="C654" i="3"/>
  <c r="B654" i="3" s="1"/>
  <c r="C655" i="3"/>
  <c r="B655" i="3" s="1"/>
  <c r="C656" i="3"/>
  <c r="C657" i="3"/>
  <c r="B657" i="3" s="1"/>
  <c r="C658" i="3"/>
  <c r="B658" i="3" s="1"/>
  <c r="C659" i="3"/>
  <c r="C660" i="3"/>
  <c r="B660" i="3" s="1"/>
  <c r="C661" i="3"/>
  <c r="C662" i="3"/>
  <c r="C663" i="3"/>
  <c r="C664" i="3"/>
  <c r="C665" i="3"/>
  <c r="C666" i="3"/>
  <c r="B666" i="3" s="1"/>
  <c r="C667" i="3"/>
  <c r="C668" i="3"/>
  <c r="C669" i="3"/>
  <c r="B669" i="3" s="1"/>
  <c r="C670" i="3"/>
  <c r="C671" i="3"/>
  <c r="B671" i="3" s="1"/>
  <c r="C672" i="3"/>
  <c r="B672" i="3" s="1"/>
  <c r="C673" i="3"/>
  <c r="B673" i="3" s="1"/>
  <c r="C674" i="3"/>
  <c r="B674" i="3" s="1"/>
  <c r="C675" i="3"/>
  <c r="C676" i="3"/>
  <c r="B676" i="3" s="1"/>
  <c r="C677" i="3"/>
  <c r="C678" i="3"/>
  <c r="C679" i="3"/>
  <c r="C680" i="3"/>
  <c r="C681" i="3"/>
  <c r="C682" i="3"/>
  <c r="B682" i="3" s="1"/>
  <c r="C683" i="3"/>
  <c r="C684" i="3"/>
  <c r="C685" i="3"/>
  <c r="B685" i="3" s="1"/>
  <c r="C686" i="3"/>
  <c r="C687" i="3"/>
  <c r="B687" i="3" s="1"/>
  <c r="C688" i="3"/>
  <c r="B688" i="3" s="1"/>
  <c r="C689" i="3"/>
  <c r="B689" i="3" s="1"/>
  <c r="C690" i="3"/>
  <c r="B690" i="3" s="1"/>
  <c r="C691" i="3"/>
  <c r="C692" i="3"/>
  <c r="B692" i="3" s="1"/>
  <c r="C693" i="3"/>
  <c r="C694" i="3"/>
  <c r="C695" i="3"/>
  <c r="C696" i="3"/>
  <c r="C697" i="3"/>
  <c r="B697" i="3" s="1"/>
  <c r="C698" i="3"/>
  <c r="B698" i="3" s="1"/>
  <c r="C699" i="3"/>
  <c r="C700" i="3"/>
  <c r="C701" i="3"/>
  <c r="C702" i="3"/>
  <c r="B702" i="3" s="1"/>
  <c r="C703" i="3"/>
  <c r="B703" i="3" s="1"/>
  <c r="C704" i="3"/>
  <c r="B704" i="3" s="1"/>
  <c r="C705" i="3"/>
  <c r="B705" i="3" s="1"/>
  <c r="C706" i="3"/>
  <c r="B706" i="3" s="1"/>
  <c r="C707" i="3"/>
  <c r="C708" i="3"/>
  <c r="C709" i="3"/>
  <c r="B709" i="3" s="1"/>
  <c r="C710" i="3"/>
  <c r="C711" i="3"/>
  <c r="C712" i="3"/>
  <c r="C713" i="3"/>
  <c r="C714" i="3"/>
  <c r="C715" i="3"/>
  <c r="C716" i="3"/>
  <c r="C717" i="3"/>
  <c r="B717" i="3" s="1"/>
  <c r="C718" i="3"/>
  <c r="B718" i="3" s="1"/>
  <c r="C719" i="3"/>
  <c r="B719" i="3" s="1"/>
  <c r="C720" i="3"/>
  <c r="B720" i="3" s="1"/>
  <c r="C721" i="3"/>
  <c r="B721" i="3" s="1"/>
  <c r="C722" i="3"/>
  <c r="B722" i="3" s="1"/>
  <c r="C723" i="3"/>
  <c r="C724" i="3"/>
  <c r="B724" i="3" s="1"/>
  <c r="C725" i="3"/>
  <c r="B725" i="3" s="1"/>
  <c r="C726" i="3"/>
  <c r="C727" i="3"/>
  <c r="C728" i="3"/>
  <c r="C729" i="3"/>
  <c r="C730" i="3"/>
  <c r="B730" i="3" s="1"/>
  <c r="C731" i="3"/>
  <c r="C732" i="3"/>
  <c r="C733" i="3"/>
  <c r="B733" i="3" s="1"/>
  <c r="C734" i="3"/>
  <c r="B734" i="3" s="1"/>
  <c r="C735" i="3"/>
  <c r="B735" i="3" s="1"/>
  <c r="C736" i="3"/>
  <c r="B736" i="3" s="1"/>
  <c r="C737" i="3"/>
  <c r="B737" i="3" s="1"/>
  <c r="C738" i="3"/>
  <c r="B738" i="3" s="1"/>
  <c r="C739" i="3"/>
  <c r="C740" i="3"/>
  <c r="B740" i="3" s="1"/>
  <c r="C741" i="3"/>
  <c r="C742" i="3"/>
  <c r="C743" i="3"/>
  <c r="C744" i="3"/>
  <c r="C745" i="3"/>
  <c r="C746" i="3"/>
  <c r="B746" i="3" s="1"/>
  <c r="C747" i="3"/>
  <c r="C748" i="3"/>
  <c r="C749" i="3"/>
  <c r="C750" i="3"/>
  <c r="B750" i="3" s="1"/>
  <c r="C751" i="3"/>
  <c r="B751" i="3" s="1"/>
  <c r="C752" i="3"/>
  <c r="C753" i="3"/>
  <c r="B753" i="3" s="1"/>
  <c r="C754" i="3"/>
  <c r="B754" i="3" s="1"/>
  <c r="C755" i="3"/>
  <c r="C756" i="3"/>
  <c r="B756" i="3" s="1"/>
  <c r="C757" i="3"/>
  <c r="B757" i="3" s="1"/>
  <c r="C758" i="3"/>
  <c r="C759" i="3"/>
  <c r="C760" i="3"/>
  <c r="C761" i="3"/>
  <c r="C762" i="3"/>
  <c r="B762" i="3" s="1"/>
  <c r="C763" i="3"/>
  <c r="C764" i="3"/>
  <c r="C765" i="3"/>
  <c r="B765" i="3" s="1"/>
  <c r="C766" i="3"/>
  <c r="B766" i="3" s="1"/>
  <c r="C767" i="3"/>
  <c r="B767" i="3" s="1"/>
  <c r="C768" i="3"/>
  <c r="B768" i="3" s="1"/>
  <c r="C769" i="3"/>
  <c r="B769" i="3" s="1"/>
  <c r="C770" i="3"/>
  <c r="B770" i="3" s="1"/>
  <c r="C771" i="3"/>
  <c r="C772" i="3"/>
  <c r="B772" i="3" s="1"/>
  <c r="C773" i="3"/>
  <c r="B773" i="3" s="1"/>
  <c r="C774" i="3"/>
  <c r="C775" i="3"/>
  <c r="C776" i="3"/>
  <c r="C777" i="3"/>
  <c r="C778" i="3"/>
  <c r="B778" i="3" s="1"/>
  <c r="C779" i="3"/>
  <c r="C780" i="3"/>
  <c r="C781" i="3"/>
  <c r="B781" i="3" s="1"/>
  <c r="C782" i="3"/>
  <c r="C783" i="3"/>
  <c r="C784" i="3"/>
  <c r="B784" i="3" s="1"/>
  <c r="C785" i="3"/>
  <c r="B785" i="3" s="1"/>
  <c r="C786" i="3"/>
  <c r="B786" i="3" s="1"/>
  <c r="C787" i="3"/>
  <c r="C788" i="3"/>
  <c r="B788" i="3" s="1"/>
  <c r="C789" i="3"/>
  <c r="C790" i="3"/>
  <c r="C791" i="3"/>
  <c r="C792" i="3"/>
  <c r="C793" i="3"/>
  <c r="C794" i="3"/>
  <c r="B794" i="3" s="1"/>
  <c r="C795" i="3"/>
  <c r="C796" i="3"/>
  <c r="C797" i="3"/>
  <c r="B797" i="3" s="1"/>
  <c r="C798" i="3"/>
  <c r="B798" i="3" s="1"/>
  <c r="C799" i="3"/>
  <c r="B799" i="3" s="1"/>
  <c r="C800" i="3"/>
  <c r="B800" i="3" s="1"/>
  <c r="C801" i="3"/>
  <c r="B801" i="3" s="1"/>
  <c r="C802" i="3"/>
  <c r="B802" i="3" s="1"/>
  <c r="C803" i="3"/>
  <c r="C804" i="3"/>
  <c r="B804" i="3" s="1"/>
  <c r="C805" i="3"/>
  <c r="B805" i="3" s="1"/>
  <c r="C806" i="3"/>
  <c r="C807" i="3"/>
  <c r="C808" i="3"/>
  <c r="C809" i="3"/>
  <c r="C810" i="3"/>
  <c r="C811" i="3"/>
  <c r="C812" i="3"/>
  <c r="C813" i="3"/>
  <c r="B813" i="3" s="1"/>
  <c r="C814" i="3"/>
  <c r="B814" i="3" s="1"/>
  <c r="C815" i="3"/>
  <c r="B815" i="3" s="1"/>
  <c r="C816" i="3"/>
  <c r="C817" i="3"/>
  <c r="C818" i="3"/>
  <c r="B818" i="3" s="1"/>
  <c r="C819" i="3"/>
  <c r="C820" i="3"/>
  <c r="B820" i="3" s="1"/>
  <c r="C821" i="3"/>
  <c r="C822" i="3"/>
  <c r="C823" i="3"/>
  <c r="C824" i="3"/>
  <c r="C825" i="3"/>
  <c r="C826" i="3"/>
  <c r="B826" i="3" s="1"/>
  <c r="C827" i="3"/>
  <c r="B827" i="3" s="1"/>
  <c r="C828" i="3"/>
  <c r="C829" i="3"/>
  <c r="B829" i="3" s="1"/>
  <c r="C830" i="3"/>
  <c r="B830" i="3" s="1"/>
  <c r="C831" i="3"/>
  <c r="B831" i="3" s="1"/>
  <c r="C832" i="3"/>
  <c r="B832" i="3" s="1"/>
  <c r="C833" i="3"/>
  <c r="B833" i="3" s="1"/>
  <c r="C834" i="3"/>
  <c r="B834" i="3" s="1"/>
  <c r="C835" i="3"/>
  <c r="C836" i="3"/>
  <c r="B836" i="3" s="1"/>
  <c r="C837" i="3"/>
  <c r="C838" i="3"/>
  <c r="C839" i="3"/>
  <c r="C840" i="3"/>
  <c r="C841" i="3"/>
  <c r="C842" i="3"/>
  <c r="B842" i="3" s="1"/>
  <c r="C843" i="3"/>
  <c r="C844" i="3"/>
  <c r="C845" i="3"/>
  <c r="B845" i="3" s="1"/>
  <c r="C846" i="3"/>
  <c r="B846" i="3" s="1"/>
  <c r="C847" i="3"/>
  <c r="B847" i="3" s="1"/>
  <c r="C848" i="3"/>
  <c r="B848" i="3" s="1"/>
  <c r="C849" i="3"/>
  <c r="B849" i="3" s="1"/>
  <c r="C850" i="3"/>
  <c r="B850" i="3" s="1"/>
  <c r="C851" i="3"/>
  <c r="C852" i="3"/>
  <c r="B852" i="3" s="1"/>
  <c r="C853" i="3"/>
  <c r="B853" i="3" s="1"/>
  <c r="C854" i="3"/>
  <c r="C855" i="3"/>
  <c r="C856" i="3"/>
  <c r="C857" i="3"/>
  <c r="C858" i="3"/>
  <c r="B858" i="3" s="1"/>
  <c r="C859" i="3"/>
  <c r="C860" i="3"/>
  <c r="B860" i="3" s="1"/>
  <c r="C861" i="3"/>
  <c r="B861" i="3" s="1"/>
  <c r="C862" i="3"/>
  <c r="B862" i="3" s="1"/>
  <c r="C863" i="3"/>
  <c r="B863" i="3" s="1"/>
  <c r="C864" i="3"/>
  <c r="B864" i="3" s="1"/>
  <c r="C865" i="3"/>
  <c r="C866" i="3"/>
  <c r="B866" i="3" s="1"/>
  <c r="C867" i="3"/>
  <c r="C868" i="3"/>
  <c r="B868" i="3" s="1"/>
  <c r="C869" i="3"/>
  <c r="B869" i="3" s="1"/>
  <c r="C870" i="3"/>
  <c r="C871" i="3"/>
  <c r="C872" i="3"/>
  <c r="C873" i="3"/>
  <c r="C874" i="3"/>
  <c r="B874" i="3" s="1"/>
  <c r="C875" i="3"/>
  <c r="C876" i="3"/>
  <c r="C877" i="3"/>
  <c r="B877" i="3" s="1"/>
  <c r="C878" i="3"/>
  <c r="B878" i="3" s="1"/>
  <c r="C879" i="3"/>
  <c r="B879" i="3" s="1"/>
  <c r="C880" i="3"/>
  <c r="B880" i="3" s="1"/>
  <c r="C881" i="3"/>
  <c r="B881" i="3" s="1"/>
  <c r="C882" i="3"/>
  <c r="B882" i="3" s="1"/>
  <c r="C883" i="3"/>
  <c r="C884" i="3"/>
  <c r="B884" i="3" s="1"/>
  <c r="C885" i="3"/>
  <c r="C886" i="3"/>
  <c r="C887" i="3"/>
  <c r="C888" i="3"/>
  <c r="C889" i="3"/>
  <c r="C890" i="3"/>
  <c r="B890" i="3" s="1"/>
  <c r="C891" i="3"/>
  <c r="C892" i="3"/>
  <c r="B892" i="3" s="1"/>
  <c r="C893" i="3"/>
  <c r="B893" i="3" s="1"/>
  <c r="C894" i="3"/>
  <c r="B894" i="3" s="1"/>
  <c r="C895" i="3"/>
  <c r="B895" i="3" s="1"/>
  <c r="C896" i="3"/>
  <c r="B896" i="3" s="1"/>
  <c r="C897" i="3"/>
  <c r="B897" i="3" s="1"/>
  <c r="C898" i="3"/>
  <c r="B898" i="3" s="1"/>
  <c r="C899" i="3"/>
  <c r="C900" i="3"/>
  <c r="B900" i="3" s="1"/>
  <c r="C901" i="3"/>
  <c r="C902" i="3"/>
  <c r="C903" i="3"/>
  <c r="C904" i="3"/>
  <c r="C905" i="3"/>
  <c r="C906" i="3"/>
  <c r="B906" i="3" s="1"/>
  <c r="C907" i="3"/>
  <c r="C908" i="3"/>
  <c r="C909" i="3"/>
  <c r="B909" i="3" s="1"/>
  <c r="C910" i="3"/>
  <c r="B910" i="3" s="1"/>
  <c r="C911" i="3"/>
  <c r="B911" i="3" s="1"/>
  <c r="C912" i="3"/>
  <c r="B912" i="3" s="1"/>
  <c r="C913" i="3"/>
  <c r="B913" i="3" s="1"/>
  <c r="C914" i="3"/>
  <c r="B914" i="3" s="1"/>
  <c r="C915" i="3"/>
  <c r="C916" i="3"/>
  <c r="B916" i="3" s="1"/>
  <c r="C917" i="3"/>
  <c r="C918" i="3"/>
  <c r="C919" i="3"/>
  <c r="C920" i="3"/>
  <c r="C921" i="3"/>
  <c r="C922" i="3"/>
  <c r="B922" i="3" s="1"/>
  <c r="C923" i="3"/>
  <c r="C924" i="3"/>
  <c r="B924" i="3" s="1"/>
  <c r="C925" i="3"/>
  <c r="B925" i="3" s="1"/>
  <c r="C926" i="3"/>
  <c r="B926" i="3" s="1"/>
  <c r="C927" i="3"/>
  <c r="B927" i="3" s="1"/>
  <c r="C928" i="3"/>
  <c r="C929" i="3"/>
  <c r="B929" i="3" s="1"/>
  <c r="C930" i="3"/>
  <c r="B930" i="3" s="1"/>
  <c r="C931" i="3"/>
  <c r="C932" i="3"/>
  <c r="B932" i="3" s="1"/>
  <c r="C933" i="3"/>
  <c r="B933" i="3" s="1"/>
  <c r="C934" i="3"/>
  <c r="C935" i="3"/>
  <c r="C936" i="3"/>
  <c r="C937" i="3"/>
  <c r="C938" i="3"/>
  <c r="B938" i="3" s="1"/>
  <c r="C939" i="3"/>
  <c r="C940" i="3"/>
  <c r="C941" i="3"/>
  <c r="B941" i="3" s="1"/>
  <c r="C942" i="3"/>
  <c r="B942" i="3" s="1"/>
  <c r="C943" i="3"/>
  <c r="B943" i="3" s="1"/>
  <c r="C944" i="3"/>
  <c r="B944" i="3" s="1"/>
  <c r="C945" i="3"/>
  <c r="B945" i="3" s="1"/>
  <c r="C946" i="3"/>
  <c r="B946" i="3" s="1"/>
  <c r="C947" i="3"/>
  <c r="C948" i="3"/>
  <c r="B948" i="3" s="1"/>
  <c r="C949" i="3"/>
  <c r="C950" i="3"/>
  <c r="C951" i="3"/>
  <c r="C952" i="3"/>
  <c r="C953" i="3"/>
  <c r="B953" i="3" s="1"/>
  <c r="C954" i="3"/>
  <c r="C955" i="3"/>
  <c r="B955" i="3" s="1"/>
  <c r="C956" i="3"/>
  <c r="C957" i="3"/>
  <c r="B957" i="3" s="1"/>
  <c r="C958" i="3"/>
  <c r="B958" i="3" s="1"/>
  <c r="C959" i="3"/>
  <c r="B959" i="3" s="1"/>
  <c r="C960" i="3"/>
  <c r="B960" i="3" s="1"/>
  <c r="C961" i="3"/>
  <c r="B961" i="3" s="1"/>
  <c r="C962" i="3"/>
  <c r="B962" i="3" s="1"/>
  <c r="C963" i="3"/>
  <c r="C964" i="3"/>
  <c r="B964" i="3" s="1"/>
  <c r="C965" i="3"/>
  <c r="B965" i="3" s="1"/>
  <c r="C966" i="3"/>
  <c r="C967" i="3"/>
  <c r="C968" i="3"/>
  <c r="C969" i="3"/>
  <c r="C970" i="3"/>
  <c r="B970" i="3" s="1"/>
  <c r="C971" i="3"/>
  <c r="C972" i="3"/>
  <c r="C973" i="3"/>
  <c r="B973" i="3" s="1"/>
  <c r="C974" i="3"/>
  <c r="B974" i="3" s="1"/>
  <c r="C975" i="3"/>
  <c r="B975" i="3" s="1"/>
  <c r="C976" i="3"/>
  <c r="B976" i="3" s="1"/>
  <c r="C977" i="3"/>
  <c r="B977" i="3" s="1"/>
  <c r="C978" i="3"/>
  <c r="B978" i="3" s="1"/>
  <c r="C979" i="3"/>
  <c r="C980" i="3"/>
  <c r="B980" i="3" s="1"/>
  <c r="C981" i="3"/>
  <c r="B981" i="3" s="1"/>
  <c r="C982" i="3"/>
  <c r="C983" i="3"/>
  <c r="C984" i="3"/>
  <c r="C985" i="3"/>
  <c r="C986" i="3"/>
  <c r="B986" i="3" s="1"/>
  <c r="C987" i="3"/>
  <c r="C988" i="3"/>
  <c r="B988" i="3" s="1"/>
  <c r="C989" i="3"/>
  <c r="B989" i="3" s="1"/>
  <c r="C990" i="3"/>
  <c r="B990" i="3" s="1"/>
  <c r="C991" i="3"/>
  <c r="B991" i="3" s="1"/>
  <c r="C992" i="3"/>
  <c r="B992" i="3" s="1"/>
  <c r="C993" i="3"/>
  <c r="B993" i="3" s="1"/>
  <c r="C994" i="3"/>
  <c r="B994" i="3" s="1"/>
  <c r="C995" i="3"/>
  <c r="C996" i="3"/>
  <c r="B996" i="3" s="1"/>
  <c r="C997" i="3"/>
  <c r="B997" i="3" s="1"/>
  <c r="C998" i="3"/>
  <c r="C999" i="3"/>
  <c r="C1000" i="3"/>
  <c r="C1001" i="3"/>
  <c r="C1002" i="3"/>
  <c r="B1002" i="3" s="1"/>
  <c r="C1003" i="3"/>
  <c r="C1004" i="3"/>
  <c r="C1005" i="3"/>
  <c r="B1005" i="3" s="1"/>
  <c r="C1006" i="3"/>
  <c r="B1006" i="3" s="1"/>
  <c r="C1007" i="3"/>
  <c r="B1007" i="3" s="1"/>
  <c r="C1008" i="3"/>
  <c r="B1008" i="3" s="1"/>
  <c r="C1009" i="3"/>
  <c r="B1009" i="3" s="1"/>
  <c r="C1010" i="3"/>
  <c r="B1010" i="3" s="1"/>
  <c r="C1011" i="3"/>
  <c r="C1012" i="3"/>
  <c r="B1012" i="3" s="1"/>
  <c r="C1013" i="3"/>
  <c r="C1014" i="3"/>
  <c r="C1015" i="3"/>
  <c r="C1016" i="3"/>
  <c r="C1017" i="3"/>
  <c r="C1018" i="3"/>
  <c r="B1018" i="3" s="1"/>
  <c r="C1019" i="3"/>
  <c r="C1020" i="3"/>
  <c r="C1021" i="3"/>
  <c r="B1021" i="3" s="1"/>
  <c r="C1022" i="3"/>
  <c r="B1022" i="3" s="1"/>
  <c r="C1023" i="3"/>
  <c r="B1023" i="3" s="1"/>
  <c r="C1024" i="3"/>
  <c r="B1024" i="3" s="1"/>
  <c r="C1025" i="3"/>
  <c r="B1025" i="3" s="1"/>
  <c r="C1026" i="3"/>
  <c r="B1026" i="3" s="1"/>
  <c r="C1027" i="3"/>
  <c r="C1028" i="3"/>
  <c r="C1029" i="3"/>
  <c r="C1030" i="3"/>
  <c r="C1031" i="3"/>
  <c r="C1032" i="3"/>
  <c r="C1033" i="3"/>
  <c r="C1034" i="3"/>
  <c r="B1034" i="3" s="1"/>
  <c r="C1035" i="3"/>
  <c r="C1036" i="3"/>
  <c r="C1037" i="3"/>
  <c r="B1037" i="3" s="1"/>
  <c r="C1038" i="3"/>
  <c r="C1039" i="3"/>
  <c r="B1039" i="3" s="1"/>
  <c r="C1040" i="3"/>
  <c r="B1040" i="3" s="1"/>
  <c r="C1041" i="3"/>
  <c r="B1041" i="3" s="1"/>
  <c r="C1042" i="3"/>
  <c r="B1042" i="3" s="1"/>
  <c r="C1043" i="3"/>
  <c r="C1044" i="3"/>
  <c r="B1044" i="3" s="1"/>
  <c r="C1045" i="3"/>
  <c r="B1045" i="3" s="1"/>
  <c r="C1046" i="3"/>
  <c r="C1047" i="3"/>
  <c r="C1048" i="3"/>
  <c r="C1049" i="3"/>
  <c r="C1050" i="3"/>
  <c r="B1050" i="3" s="1"/>
  <c r="C1051" i="3"/>
  <c r="C1052" i="3"/>
  <c r="B1052" i="3" s="1"/>
  <c r="C1053" i="3"/>
  <c r="B1053" i="3" s="1"/>
  <c r="C1054" i="3"/>
  <c r="B1054" i="3" s="1"/>
  <c r="C1055" i="3"/>
  <c r="B1055" i="3" s="1"/>
  <c r="C1056" i="3"/>
  <c r="B1056" i="3" s="1"/>
  <c r="C1057" i="3"/>
  <c r="B1057" i="3" s="1"/>
  <c r="C1058" i="3"/>
  <c r="B1058" i="3" s="1"/>
  <c r="C1059" i="3"/>
  <c r="C1060" i="3"/>
  <c r="B1060" i="3" s="1"/>
  <c r="C1061" i="3"/>
  <c r="B1061" i="3" s="1"/>
  <c r="C1062" i="3"/>
  <c r="C1063" i="3"/>
  <c r="C1064" i="3"/>
  <c r="C1065" i="3"/>
  <c r="C1066" i="3"/>
  <c r="B1066" i="3" s="1"/>
  <c r="C1067" i="3"/>
  <c r="C1068" i="3"/>
  <c r="C1069" i="3"/>
  <c r="B1069" i="3" s="1"/>
  <c r="C1070" i="3"/>
  <c r="B1070" i="3" s="1"/>
  <c r="C1071" i="3"/>
  <c r="B1071" i="3" s="1"/>
  <c r="C1072" i="3"/>
  <c r="B1072" i="3" s="1"/>
  <c r="C1073" i="3"/>
  <c r="C1074" i="3"/>
  <c r="B1074" i="3" s="1"/>
  <c r="C1075" i="3"/>
  <c r="C1076" i="3"/>
  <c r="C1077" i="3"/>
  <c r="B1077" i="3" s="1"/>
  <c r="C1078" i="3"/>
  <c r="C1079" i="3"/>
  <c r="C1080" i="3"/>
  <c r="C1081" i="3"/>
  <c r="C1082" i="3"/>
  <c r="B1082" i="3" s="1"/>
  <c r="C1083" i="3"/>
  <c r="C1084" i="3"/>
  <c r="B1084" i="3" s="1"/>
  <c r="C1085" i="3"/>
  <c r="B1085" i="3" s="1"/>
  <c r="C1086" i="3"/>
  <c r="B1086" i="3" s="1"/>
  <c r="C1087" i="3"/>
  <c r="B1087" i="3" s="1"/>
  <c r="C1088" i="3"/>
  <c r="B1088" i="3" s="1"/>
  <c r="C1089" i="3"/>
  <c r="B1089" i="3" s="1"/>
  <c r="C1090" i="3"/>
  <c r="B1090" i="3" s="1"/>
  <c r="C1091" i="3"/>
  <c r="C1092" i="3"/>
  <c r="B1092" i="3" s="1"/>
  <c r="C1093" i="3"/>
  <c r="C1094" i="3"/>
  <c r="C1095" i="3"/>
  <c r="C1096" i="3"/>
  <c r="C1097" i="3"/>
  <c r="C1098" i="3"/>
  <c r="B1098" i="3" s="1"/>
  <c r="C1099" i="3"/>
  <c r="C1100" i="3"/>
  <c r="C1101" i="3"/>
  <c r="B1101" i="3" s="1"/>
  <c r="C1102" i="3"/>
  <c r="B1102" i="3" s="1"/>
  <c r="C1103" i="3"/>
  <c r="B1103" i="3" s="1"/>
  <c r="C1104" i="3"/>
  <c r="B1104" i="3" s="1"/>
  <c r="C1105" i="3"/>
  <c r="B1105" i="3" s="1"/>
  <c r="C1106" i="3"/>
  <c r="B1106" i="3" s="1"/>
  <c r="C1107" i="3"/>
  <c r="C1108" i="3"/>
  <c r="B1108" i="3" s="1"/>
  <c r="C1109" i="3"/>
  <c r="C1110" i="3"/>
  <c r="C1111" i="3"/>
  <c r="C1112" i="3"/>
  <c r="C1113" i="3"/>
  <c r="C1114" i="3"/>
  <c r="B1114" i="3" s="1"/>
  <c r="C1115" i="3"/>
  <c r="C1116" i="3"/>
  <c r="B1116" i="3" s="1"/>
  <c r="C1117" i="3"/>
  <c r="B1117" i="3" s="1"/>
  <c r="C1118" i="3"/>
  <c r="B1118" i="3" s="1"/>
  <c r="C1119" i="3"/>
  <c r="B1119" i="3" s="1"/>
  <c r="C1120" i="3"/>
  <c r="C1121" i="3"/>
  <c r="B1121" i="3" s="1"/>
  <c r="C1122" i="3"/>
  <c r="B1122" i="3" s="1"/>
  <c r="C1123" i="3"/>
  <c r="C1124" i="3"/>
  <c r="B1124" i="3" s="1"/>
  <c r="C1125" i="3"/>
  <c r="C1126" i="3"/>
  <c r="C1127" i="3"/>
  <c r="C1128" i="3"/>
  <c r="C1129" i="3"/>
  <c r="C1130" i="3"/>
  <c r="B1130" i="3" s="1"/>
  <c r="C1131" i="3"/>
  <c r="C1132" i="3"/>
  <c r="C1133" i="3"/>
  <c r="C1134" i="3"/>
  <c r="B1134" i="3" s="1"/>
  <c r="C1135" i="3"/>
  <c r="B1135" i="3" s="1"/>
  <c r="C1136" i="3"/>
  <c r="B1136" i="3" s="1"/>
  <c r="C1137" i="3"/>
  <c r="B1137" i="3" s="1"/>
  <c r="C1138" i="3"/>
  <c r="B1138" i="3" s="1"/>
  <c r="C1139" i="3"/>
  <c r="C1140" i="3"/>
  <c r="B1140" i="3" s="1"/>
  <c r="C1141" i="3"/>
  <c r="B1141" i="3" s="1"/>
  <c r="C1142" i="3"/>
  <c r="C1143" i="3"/>
  <c r="C1144" i="3"/>
  <c r="C1145" i="3"/>
  <c r="C1146" i="3"/>
  <c r="B1146" i="3" s="1"/>
  <c r="C1147" i="3"/>
  <c r="B1147" i="3" s="1"/>
  <c r="C1148" i="3"/>
  <c r="C1149" i="3"/>
  <c r="B1149" i="3" s="1"/>
  <c r="C1150" i="3"/>
  <c r="B1150" i="3" s="1"/>
  <c r="C1151" i="3"/>
  <c r="B1151" i="3" s="1"/>
  <c r="C1152" i="3"/>
  <c r="B1152" i="3" s="1"/>
  <c r="C1153" i="3"/>
  <c r="B1153" i="3" s="1"/>
  <c r="C1154" i="3"/>
  <c r="B1154" i="3" s="1"/>
  <c r="C1155" i="3"/>
  <c r="C1156" i="3"/>
  <c r="B1156" i="3" s="1"/>
  <c r="C1157" i="3"/>
  <c r="B1157" i="3" s="1"/>
  <c r="C1158" i="3"/>
  <c r="C1159" i="3"/>
  <c r="C1160" i="3"/>
  <c r="C1161" i="3"/>
  <c r="C1162" i="3"/>
  <c r="B1162" i="3" s="1"/>
  <c r="C1163" i="3"/>
  <c r="C1164" i="3"/>
  <c r="C1165" i="3"/>
  <c r="B1165" i="3" s="1"/>
  <c r="C1166" i="3"/>
  <c r="B1166" i="3" s="1"/>
  <c r="C1167" i="3"/>
  <c r="B1167" i="3" s="1"/>
  <c r="C1168" i="3"/>
  <c r="C1169" i="3"/>
  <c r="C1170" i="3"/>
  <c r="B1170" i="3" s="1"/>
  <c r="C1171" i="3"/>
  <c r="C1172" i="3"/>
  <c r="B1172" i="3" s="1"/>
  <c r="C1173" i="3"/>
  <c r="B1173" i="3" s="1"/>
  <c r="C1174" i="3"/>
  <c r="C1175" i="3"/>
  <c r="C1176" i="3"/>
  <c r="C1177" i="3"/>
  <c r="C1178" i="3"/>
  <c r="B1178" i="3" s="1"/>
  <c r="C1179" i="3"/>
  <c r="B1179" i="3" s="1"/>
  <c r="C1180" i="3"/>
  <c r="C1181" i="3"/>
  <c r="C1182" i="3"/>
  <c r="B1182" i="3" s="1"/>
  <c r="C1183" i="3"/>
  <c r="B1183" i="3" s="1"/>
  <c r="C1184" i="3"/>
  <c r="B1184" i="3" s="1"/>
  <c r="C1185" i="3"/>
  <c r="B1185" i="3" s="1"/>
  <c r="C1186" i="3"/>
  <c r="B1186" i="3" s="1"/>
  <c r="C1187" i="3"/>
  <c r="C1188" i="3"/>
  <c r="B1188" i="3" s="1"/>
  <c r="C1189" i="3"/>
  <c r="B1189" i="3" s="1"/>
  <c r="C1190" i="3"/>
  <c r="C1191" i="3"/>
  <c r="C1192" i="3"/>
  <c r="C1193" i="3"/>
  <c r="C1194" i="3"/>
  <c r="B1194" i="3" s="1"/>
  <c r="C1195" i="3"/>
  <c r="C1196" i="3"/>
  <c r="C1197" i="3"/>
  <c r="B1197" i="3" s="1"/>
  <c r="C1198" i="3"/>
  <c r="B1198" i="3" s="1"/>
  <c r="C1199" i="3"/>
  <c r="B1199" i="3" s="1"/>
  <c r="C1200" i="3"/>
  <c r="B1200" i="3" s="1"/>
  <c r="C1201" i="3"/>
  <c r="B1201" i="3" s="1"/>
  <c r="C1202" i="3"/>
  <c r="B1202" i="3" s="1"/>
  <c r="C1203" i="3"/>
  <c r="C1204" i="3"/>
  <c r="B1204" i="3" s="1"/>
  <c r="C1205" i="3"/>
  <c r="C1206" i="3"/>
  <c r="C1207" i="3"/>
  <c r="C1208" i="3"/>
  <c r="C1209" i="3"/>
  <c r="C1210" i="3"/>
  <c r="B1210" i="3" s="1"/>
  <c r="C1211" i="3"/>
  <c r="C1212" i="3"/>
  <c r="C1213" i="3"/>
  <c r="B1213" i="3" s="1"/>
  <c r="C1214" i="3"/>
  <c r="B1214" i="3" s="1"/>
  <c r="C1215" i="3"/>
  <c r="B1215" i="3" s="1"/>
  <c r="C1216" i="3"/>
  <c r="B1216" i="3" s="1"/>
  <c r="C1217" i="3"/>
  <c r="B1217" i="3" s="1"/>
  <c r="C1218" i="3"/>
  <c r="B1218" i="3" s="1"/>
  <c r="C1219" i="3"/>
  <c r="C1220" i="3"/>
  <c r="B1220" i="3" s="1"/>
  <c r="C1221" i="3"/>
  <c r="B1221" i="3" s="1"/>
  <c r="C1222" i="3"/>
  <c r="C1223" i="3"/>
  <c r="C1224" i="3"/>
  <c r="C1225" i="3"/>
  <c r="C1226" i="3"/>
  <c r="B1226" i="3" s="1"/>
  <c r="C1227" i="3"/>
  <c r="C1228" i="3"/>
  <c r="C1229" i="3"/>
  <c r="B1229" i="3" s="1"/>
  <c r="C1230" i="3"/>
  <c r="B1230" i="3" s="1"/>
  <c r="C1231" i="3"/>
  <c r="B1231" i="3" s="1"/>
  <c r="C1232" i="3"/>
  <c r="C1233" i="3"/>
  <c r="B1233" i="3" s="1"/>
  <c r="C1234" i="3"/>
  <c r="B1234" i="3" s="1"/>
  <c r="C1235" i="3"/>
  <c r="C1236" i="3"/>
  <c r="B1236" i="3" s="1"/>
  <c r="C1237" i="3"/>
  <c r="C1238" i="3"/>
  <c r="C1239" i="3"/>
  <c r="C1240" i="3"/>
  <c r="C1241" i="3"/>
  <c r="B1241" i="3" s="1"/>
  <c r="C1242" i="3"/>
  <c r="B1242" i="3" s="1"/>
  <c r="C1243" i="3"/>
  <c r="C1244" i="3"/>
  <c r="C1245" i="3"/>
  <c r="B1245" i="3" s="1"/>
  <c r="C1246" i="3"/>
  <c r="B1246" i="3" s="1"/>
  <c r="C1247" i="3"/>
  <c r="B1247" i="3" s="1"/>
  <c r="C1248" i="3"/>
  <c r="B1248" i="3" s="1"/>
  <c r="C1249" i="3"/>
  <c r="B1249" i="3" s="1"/>
  <c r="C1250" i="3"/>
  <c r="B1250" i="3" s="1"/>
  <c r="C1251" i="3"/>
  <c r="C1252" i="3"/>
  <c r="B1252" i="3" s="1"/>
  <c r="C1253" i="3"/>
  <c r="B1253" i="3" s="1"/>
  <c r="C1254" i="3"/>
  <c r="C1255" i="3"/>
  <c r="C1256" i="3"/>
  <c r="C1257" i="3"/>
  <c r="B1257" i="3" s="1"/>
  <c r="C1258" i="3"/>
  <c r="B1258" i="3" s="1"/>
  <c r="C1259" i="3"/>
  <c r="C1260" i="3"/>
  <c r="C1261" i="3"/>
  <c r="C1262" i="3"/>
  <c r="B1262" i="3" s="1"/>
  <c r="C1263" i="3"/>
  <c r="B1263" i="3" s="1"/>
  <c r="C1264" i="3"/>
  <c r="B1264" i="3" s="1"/>
  <c r="C1265" i="3"/>
  <c r="B1265" i="3" s="1"/>
  <c r="C1266" i="3"/>
  <c r="B1266" i="3" s="1"/>
  <c r="C1267" i="3"/>
  <c r="C1268" i="3"/>
  <c r="B1268" i="3" s="1"/>
  <c r="C1269" i="3"/>
  <c r="B1269" i="3" s="1"/>
  <c r="C1270" i="3"/>
  <c r="C1271" i="3"/>
  <c r="C1272" i="3"/>
  <c r="C1273" i="3"/>
  <c r="C1274" i="3"/>
  <c r="B1274" i="3" s="1"/>
  <c r="C1275" i="3"/>
  <c r="B1275" i="3" s="1"/>
  <c r="C1276" i="3"/>
  <c r="C1277" i="3"/>
  <c r="B1277" i="3" s="1"/>
  <c r="C1278" i="3"/>
  <c r="B1278" i="3" s="1"/>
  <c r="C1279" i="3"/>
  <c r="B1279" i="3" s="1"/>
  <c r="C1280" i="3"/>
  <c r="B1280" i="3" s="1"/>
  <c r="C1281" i="3"/>
  <c r="B1281" i="3" s="1"/>
  <c r="C1282" i="3"/>
  <c r="B1282" i="3" s="1"/>
  <c r="C1283" i="3"/>
  <c r="C1284" i="3"/>
  <c r="B1284" i="3" s="1"/>
  <c r="C1285" i="3"/>
  <c r="B1285" i="3" s="1"/>
  <c r="C1286" i="3"/>
  <c r="C1287" i="3"/>
  <c r="C1288" i="3"/>
  <c r="C1289" i="3"/>
  <c r="C1290" i="3"/>
  <c r="C1291" i="3"/>
  <c r="B1291" i="3" s="1"/>
  <c r="C1292" i="3"/>
  <c r="C1293" i="3"/>
  <c r="B1293" i="3" s="1"/>
  <c r="C1294" i="3"/>
  <c r="B1294" i="3" s="1"/>
  <c r="C1295" i="3"/>
  <c r="B1295" i="3" s="1"/>
  <c r="C1296" i="3"/>
  <c r="B1296" i="3" s="1"/>
  <c r="C1297" i="3"/>
  <c r="B1297" i="3" s="1"/>
  <c r="C1298" i="3"/>
  <c r="B1298" i="3" s="1"/>
  <c r="C1299" i="3"/>
  <c r="C1300" i="3"/>
  <c r="B1300" i="3" s="1"/>
  <c r="C1301" i="3"/>
  <c r="B1301" i="3" s="1"/>
  <c r="C1302" i="3"/>
  <c r="C1303" i="3"/>
  <c r="C1304" i="3"/>
  <c r="C1305" i="3"/>
  <c r="C1306" i="3"/>
  <c r="B1306" i="3" s="1"/>
  <c r="C1307" i="3"/>
  <c r="C1308" i="3"/>
  <c r="B1308" i="3" s="1"/>
  <c r="C1309" i="3"/>
  <c r="C1310" i="3"/>
  <c r="C1311" i="3"/>
  <c r="B1311" i="3" s="1"/>
  <c r="C1312" i="3"/>
  <c r="B1312" i="3" s="1"/>
  <c r="C1313" i="3"/>
  <c r="B1313" i="3" s="1"/>
  <c r="C1314" i="3"/>
  <c r="B1314" i="3" s="1"/>
  <c r="C1315" i="3"/>
  <c r="C1316" i="3"/>
  <c r="B1316" i="3" s="1"/>
  <c r="C1317" i="3"/>
  <c r="C1318" i="3"/>
  <c r="C1319" i="3"/>
  <c r="C1320" i="3"/>
  <c r="C1321" i="3"/>
  <c r="C1322" i="3"/>
  <c r="B1322" i="3" s="1"/>
  <c r="C1323" i="3"/>
  <c r="C1324" i="3"/>
  <c r="C1325" i="3"/>
  <c r="C1326" i="3"/>
  <c r="B1326" i="3" s="1"/>
  <c r="C1327" i="3"/>
  <c r="B1327" i="3" s="1"/>
  <c r="C1328" i="3"/>
  <c r="B1328" i="3" s="1"/>
  <c r="C1329" i="3"/>
  <c r="B1329" i="3" s="1"/>
  <c r="C1330" i="3"/>
  <c r="B1330" i="3" s="1"/>
  <c r="C1331" i="3"/>
  <c r="C1332" i="3"/>
  <c r="B1332" i="3" s="1"/>
  <c r="C1333" i="3"/>
  <c r="C1334" i="3"/>
  <c r="C1335" i="3"/>
  <c r="C1336" i="3"/>
  <c r="C1337" i="3"/>
  <c r="C1338" i="3"/>
  <c r="C1339" i="3"/>
  <c r="C1340" i="3"/>
  <c r="C1341" i="3"/>
  <c r="B1341" i="3" s="1"/>
  <c r="C1342" i="3"/>
  <c r="C1343" i="3"/>
  <c r="B1343" i="3" s="1"/>
  <c r="C1344" i="3"/>
  <c r="B1344" i="3" s="1"/>
  <c r="C1345" i="3"/>
  <c r="B1345" i="3" s="1"/>
  <c r="C1346" i="3"/>
  <c r="B1346" i="3" s="1"/>
  <c r="C1347" i="3"/>
  <c r="C1348" i="3"/>
  <c r="B1348" i="3" s="1"/>
  <c r="C1349" i="3"/>
  <c r="C1350" i="3"/>
  <c r="C1351" i="3"/>
  <c r="C1352" i="3"/>
  <c r="C1353" i="3"/>
  <c r="C1354" i="3"/>
  <c r="B1354" i="3" s="1"/>
  <c r="C1355" i="3"/>
  <c r="C1356" i="3"/>
  <c r="C1357" i="3"/>
  <c r="B1357" i="3" s="1"/>
  <c r="C1358" i="3"/>
  <c r="B1358" i="3" s="1"/>
  <c r="C1359" i="3"/>
  <c r="B1359" i="3" s="1"/>
  <c r="C1360" i="3"/>
  <c r="B1360" i="3" s="1"/>
  <c r="C1361" i="3"/>
  <c r="B1361" i="3" s="1"/>
  <c r="C1362" i="3"/>
  <c r="B1362" i="3" s="1"/>
  <c r="C1363" i="3"/>
  <c r="C1364" i="3"/>
  <c r="B1364" i="3" s="1"/>
  <c r="C1365" i="3"/>
  <c r="C1366" i="3"/>
  <c r="C1367" i="3"/>
  <c r="C1368" i="3"/>
  <c r="C1369" i="3"/>
  <c r="C1370" i="3"/>
  <c r="C1371" i="3"/>
  <c r="C1372" i="3"/>
  <c r="C1373" i="3"/>
  <c r="B1373" i="3" s="1"/>
  <c r="C1374" i="3"/>
  <c r="B1374" i="3" s="1"/>
  <c r="C1375" i="3"/>
  <c r="B1375" i="3" s="1"/>
  <c r="C1376" i="3"/>
  <c r="B1376" i="3" s="1"/>
  <c r="C1377" i="3"/>
  <c r="B1377" i="3" s="1"/>
  <c r="C1378" i="3"/>
  <c r="B1378" i="3" s="1"/>
  <c r="C1379" i="3"/>
  <c r="C1380" i="3"/>
  <c r="B1380" i="3" s="1"/>
  <c r="C1381" i="3"/>
  <c r="B1381" i="3" s="1"/>
  <c r="C1382" i="3"/>
  <c r="C1383" i="3"/>
  <c r="C1384" i="3"/>
  <c r="C1385" i="3"/>
  <c r="C1386" i="3"/>
  <c r="B1386" i="3" s="1"/>
  <c r="C1387" i="3"/>
  <c r="C1388" i="3"/>
  <c r="C1389" i="3"/>
  <c r="B1389" i="3" s="1"/>
  <c r="C1390" i="3"/>
  <c r="B1390" i="3" s="1"/>
  <c r="C1391" i="3"/>
  <c r="B1391" i="3" s="1"/>
  <c r="C1392" i="3"/>
  <c r="B1392" i="3" s="1"/>
  <c r="C1393" i="3"/>
  <c r="B1393" i="3" s="1"/>
  <c r="C1394" i="3"/>
  <c r="B1394" i="3" s="1"/>
  <c r="C1395" i="3"/>
  <c r="C1396" i="3"/>
  <c r="B1396" i="3" s="1"/>
  <c r="C1397" i="3"/>
  <c r="B1397" i="3" s="1"/>
  <c r="C1398" i="3"/>
  <c r="C1399" i="3"/>
  <c r="C1400" i="3"/>
  <c r="C1401" i="3"/>
  <c r="C1402" i="3"/>
  <c r="B1402" i="3" s="1"/>
  <c r="C1403" i="3"/>
  <c r="C1404" i="3"/>
  <c r="C1405" i="3"/>
  <c r="B1405" i="3" s="1"/>
  <c r="C1406" i="3"/>
  <c r="B1406" i="3" s="1"/>
  <c r="C1407" i="3"/>
  <c r="B1407" i="3" s="1"/>
  <c r="C1408" i="3"/>
  <c r="C1409" i="3"/>
  <c r="B1409" i="3" s="1"/>
  <c r="C1410" i="3"/>
  <c r="B1410" i="3" s="1"/>
  <c r="C1411" i="3"/>
  <c r="C1412" i="3"/>
  <c r="B1412" i="3" s="1"/>
  <c r="C1413" i="3"/>
  <c r="C1414" i="3"/>
  <c r="C1415" i="3"/>
  <c r="C1416" i="3"/>
  <c r="C1417" i="3"/>
  <c r="C1418" i="3"/>
  <c r="B1418" i="3" s="1"/>
  <c r="C1419" i="3"/>
  <c r="C1420" i="3"/>
  <c r="C1421" i="3"/>
  <c r="B1421" i="3" s="1"/>
  <c r="C1422" i="3"/>
  <c r="C1423" i="3"/>
  <c r="B1423" i="3" s="1"/>
  <c r="C1424" i="3"/>
  <c r="B1424" i="3" s="1"/>
  <c r="C1425" i="3"/>
  <c r="B1425" i="3" s="1"/>
  <c r="C1426" i="3"/>
  <c r="B1426" i="3" s="1"/>
  <c r="C1427" i="3"/>
  <c r="C1428" i="3"/>
  <c r="B1428" i="3" s="1"/>
  <c r="C1429" i="3"/>
  <c r="B1429" i="3" s="1"/>
  <c r="C1430" i="3"/>
  <c r="C1431" i="3"/>
  <c r="C1432" i="3"/>
  <c r="C1433" i="3"/>
  <c r="C1434" i="3"/>
  <c r="B1434" i="3" s="1"/>
  <c r="C1435" i="3"/>
  <c r="C1436" i="3"/>
  <c r="C1437" i="3"/>
  <c r="B1437" i="3" s="1"/>
  <c r="C1438" i="3"/>
  <c r="C1439" i="3"/>
  <c r="B1439" i="3" s="1"/>
  <c r="C1440" i="3"/>
  <c r="B1440" i="3" s="1"/>
  <c r="C1441" i="3"/>
  <c r="B1441" i="3" s="1"/>
  <c r="C1442" i="3"/>
  <c r="B1442" i="3" s="1"/>
  <c r="C1443" i="3"/>
  <c r="C1444" i="3"/>
  <c r="B1444" i="3" s="1"/>
  <c r="C1445" i="3"/>
  <c r="C1446" i="3"/>
  <c r="C1447" i="3"/>
  <c r="C1448" i="3"/>
  <c r="C1449" i="3"/>
  <c r="C1450" i="3"/>
  <c r="B1450" i="3" s="1"/>
  <c r="C1451" i="3"/>
  <c r="C1452" i="3"/>
  <c r="C1453" i="3"/>
  <c r="B1453" i="3" s="1"/>
  <c r="C1454" i="3"/>
  <c r="B1454" i="3" s="1"/>
  <c r="C1455" i="3"/>
  <c r="B1455" i="3" s="1"/>
  <c r="C1456" i="3"/>
  <c r="B1456" i="3" s="1"/>
  <c r="C1457" i="3"/>
  <c r="B1457" i="3" s="1"/>
  <c r="C1458" i="3"/>
  <c r="B1458" i="3" s="1"/>
  <c r="C1459" i="3"/>
  <c r="C1460" i="3"/>
  <c r="B1460" i="3" s="1"/>
  <c r="C1461" i="3"/>
  <c r="C1462" i="3"/>
  <c r="C1463" i="3"/>
  <c r="C1464" i="3"/>
  <c r="B1464" i="3" s="1"/>
  <c r="C1465" i="3"/>
  <c r="C1466" i="3"/>
  <c r="C1467" i="3"/>
  <c r="C1468" i="3"/>
  <c r="C1469" i="3"/>
  <c r="B1469" i="3" s="1"/>
  <c r="C1470" i="3"/>
  <c r="B1470" i="3" s="1"/>
  <c r="C1471" i="3"/>
  <c r="B1471" i="3" s="1"/>
  <c r="C1472" i="3"/>
  <c r="B1472" i="3" s="1"/>
  <c r="C1473" i="3"/>
  <c r="B1473" i="3" s="1"/>
  <c r="C1474" i="3"/>
  <c r="B1474" i="3" s="1"/>
  <c r="C1475" i="3"/>
  <c r="C1476" i="3"/>
  <c r="B1476" i="3" s="1"/>
  <c r="C1477" i="3"/>
  <c r="C1478" i="3"/>
  <c r="C1479" i="3"/>
  <c r="C1480" i="3"/>
  <c r="C1481" i="3"/>
  <c r="C1482" i="3"/>
  <c r="C1483" i="3"/>
  <c r="B1483" i="3" s="1"/>
  <c r="C1484" i="3"/>
  <c r="C1485" i="3"/>
  <c r="B1485" i="3" s="1"/>
  <c r="C1486" i="3"/>
  <c r="B1486" i="3" s="1"/>
  <c r="C1487" i="3"/>
  <c r="B1487" i="3" s="1"/>
  <c r="C1488" i="3"/>
  <c r="B1488" i="3" s="1"/>
  <c r="C1489" i="3"/>
  <c r="B1489" i="3" s="1"/>
  <c r="C1490" i="3"/>
  <c r="B1490" i="3" s="1"/>
  <c r="C1491" i="3"/>
  <c r="C1492" i="3"/>
  <c r="B1492" i="3" s="1"/>
  <c r="C1493" i="3"/>
  <c r="B1493" i="3" s="1"/>
  <c r="C1494" i="3"/>
  <c r="C1495" i="3"/>
  <c r="C1496" i="3"/>
  <c r="C1497" i="3"/>
  <c r="C1498" i="3"/>
  <c r="B1498" i="3" s="1"/>
  <c r="C1499" i="3"/>
  <c r="C1500" i="3"/>
  <c r="C1501" i="3"/>
  <c r="B1501" i="3" s="1"/>
  <c r="C1502" i="3"/>
  <c r="B1502" i="3" s="1"/>
  <c r="C1503" i="3"/>
  <c r="B1503" i="3" s="1"/>
  <c r="C1504" i="3"/>
  <c r="C1505" i="3"/>
  <c r="B1505" i="3" s="1"/>
  <c r="C1506" i="3"/>
  <c r="B1506" i="3" s="1"/>
  <c r="C1507" i="3"/>
  <c r="C1508" i="3"/>
  <c r="B1508" i="3" s="1"/>
  <c r="C1509" i="3"/>
  <c r="B1509" i="3" s="1"/>
  <c r="C1510" i="3"/>
  <c r="C1511" i="3"/>
  <c r="C1512" i="3"/>
  <c r="C1513" i="3"/>
  <c r="C1514" i="3"/>
  <c r="B1514" i="3" s="1"/>
  <c r="C1515" i="3"/>
  <c r="C1516" i="3"/>
  <c r="B1516" i="3" s="1"/>
  <c r="C1517" i="3"/>
  <c r="B1517" i="3" s="1"/>
  <c r="C1518" i="3"/>
  <c r="B1518" i="3" s="1"/>
  <c r="C1519" i="3"/>
  <c r="B1519" i="3" s="1"/>
  <c r="C1520" i="3"/>
  <c r="B1520" i="3" s="1"/>
  <c r="C1521" i="3"/>
  <c r="B1521" i="3" s="1"/>
  <c r="C1522" i="3"/>
  <c r="B1522" i="3" s="1"/>
  <c r="C1523" i="3"/>
  <c r="C1524" i="3"/>
  <c r="B1524" i="3" s="1"/>
  <c r="C1525" i="3"/>
  <c r="C1526" i="3"/>
  <c r="C1527" i="3"/>
  <c r="C1528" i="3"/>
  <c r="C1529" i="3"/>
  <c r="C1530" i="3"/>
  <c r="B1530" i="3" s="1"/>
  <c r="C1531" i="3"/>
  <c r="C1532" i="3"/>
  <c r="C1533" i="3"/>
  <c r="B1533" i="3" s="1"/>
  <c r="C1534" i="3"/>
  <c r="B1534" i="3" s="1"/>
  <c r="C1535" i="3"/>
  <c r="B1535" i="3" s="1"/>
  <c r="C1536" i="3"/>
  <c r="B1536" i="3" s="1"/>
  <c r="C1537" i="3"/>
  <c r="B1537" i="3" s="1"/>
  <c r="C1538" i="3"/>
  <c r="B1538" i="3" s="1"/>
  <c r="C1539" i="3"/>
  <c r="C1540" i="3"/>
  <c r="B1540" i="3" s="1"/>
  <c r="C1541" i="3"/>
  <c r="B1541" i="3" s="1"/>
  <c r="C1542" i="3"/>
  <c r="C1543" i="3"/>
  <c r="C1544" i="3"/>
  <c r="C1545" i="3"/>
  <c r="C1546" i="3"/>
  <c r="C1547" i="3"/>
  <c r="C1548" i="3"/>
  <c r="B1548" i="3" s="1"/>
  <c r="C1549" i="3"/>
  <c r="C1550" i="3"/>
  <c r="B1550" i="3" s="1"/>
  <c r="C1551" i="3"/>
  <c r="B1551" i="3" s="1"/>
  <c r="C1552" i="3"/>
  <c r="C1553" i="3"/>
  <c r="C1554" i="3"/>
  <c r="B1554" i="3" s="1"/>
  <c r="C1555" i="3"/>
  <c r="C1556" i="3"/>
  <c r="B1556" i="3" s="1"/>
  <c r="C1557" i="3"/>
  <c r="B1557" i="3" s="1"/>
  <c r="C1558" i="3"/>
  <c r="C1559" i="3"/>
  <c r="C1560" i="3"/>
  <c r="C1561" i="3"/>
  <c r="C1562" i="3"/>
  <c r="B1562" i="3" s="1"/>
  <c r="C1563" i="3"/>
  <c r="C1564" i="3"/>
  <c r="C1565" i="3"/>
  <c r="B1565" i="3" s="1"/>
  <c r="C1566" i="3"/>
  <c r="B1566" i="3" s="1"/>
  <c r="C1567" i="3"/>
  <c r="B1567" i="3" s="1"/>
  <c r="C1568" i="3"/>
  <c r="B1568" i="3" s="1"/>
  <c r="C1569" i="3"/>
  <c r="B1569" i="3" s="1"/>
  <c r="C1570" i="3"/>
  <c r="B1570" i="3" s="1"/>
  <c r="C1571" i="3"/>
  <c r="C1572" i="3"/>
  <c r="B1572" i="3" s="1"/>
  <c r="C1573" i="3"/>
  <c r="C1574" i="3"/>
  <c r="C1575" i="3"/>
  <c r="C1576" i="3"/>
  <c r="B1576" i="3" s="1"/>
  <c r="C1577" i="3"/>
  <c r="C1578" i="3"/>
  <c r="B1578" i="3" s="1"/>
  <c r="C1579" i="3"/>
  <c r="C1580" i="3"/>
  <c r="C1581" i="3"/>
  <c r="B1581" i="3" s="1"/>
  <c r="C1582" i="3"/>
  <c r="B1582" i="3" s="1"/>
  <c r="C1583" i="3"/>
  <c r="B1583" i="3" s="1"/>
  <c r="C1584" i="3"/>
  <c r="B1584" i="3" s="1"/>
  <c r="C1585" i="3"/>
  <c r="B1585" i="3" s="1"/>
  <c r="C1586" i="3"/>
  <c r="B1586" i="3" s="1"/>
  <c r="C1587" i="3"/>
  <c r="C1588" i="3"/>
  <c r="B1588" i="3" s="1"/>
  <c r="C1589" i="3"/>
  <c r="C1590" i="3"/>
  <c r="C1591" i="3"/>
  <c r="C1592" i="3"/>
  <c r="C1593" i="3"/>
  <c r="C1594" i="3"/>
  <c r="B1594" i="3" s="1"/>
  <c r="C1595" i="3"/>
  <c r="C1596" i="3"/>
  <c r="C1597" i="3"/>
  <c r="B1597" i="3" s="1"/>
  <c r="C1598" i="3"/>
  <c r="B1598" i="3" s="1"/>
  <c r="C1599" i="3"/>
  <c r="B1599" i="3" s="1"/>
  <c r="C1600" i="3"/>
  <c r="C1601" i="3"/>
  <c r="B1601" i="3" s="1"/>
  <c r="C1602" i="3"/>
  <c r="B1602" i="3" s="1"/>
  <c r="C1603" i="3"/>
  <c r="C1604" i="3"/>
  <c r="B1604" i="3" s="1"/>
  <c r="C1605" i="3"/>
  <c r="B1605" i="3" s="1"/>
  <c r="C1606" i="3"/>
  <c r="C1607" i="3"/>
  <c r="C1608" i="3"/>
  <c r="C1609" i="3"/>
  <c r="B1609" i="3" s="1"/>
  <c r="C1610" i="3"/>
  <c r="B1610" i="3" s="1"/>
  <c r="C1611" i="3"/>
  <c r="C1612" i="3"/>
  <c r="C1613" i="3"/>
  <c r="B1613" i="3" s="1"/>
  <c r="C1614" i="3"/>
  <c r="C1615" i="3"/>
  <c r="B1615" i="3" s="1"/>
  <c r="C1616" i="3"/>
  <c r="B1616" i="3" s="1"/>
  <c r="C1617" i="3"/>
  <c r="B1617" i="3" s="1"/>
  <c r="C1618" i="3"/>
  <c r="B1618" i="3" s="1"/>
  <c r="C1619" i="3"/>
  <c r="C1620" i="3"/>
  <c r="B1620" i="3" s="1"/>
  <c r="C1621" i="3"/>
  <c r="B1621" i="3" s="1"/>
  <c r="C1622" i="3"/>
  <c r="C1623" i="3"/>
  <c r="C1624" i="3"/>
  <c r="C1625" i="3"/>
  <c r="C1626" i="3"/>
  <c r="B1626" i="3" s="1"/>
  <c r="C1627" i="3"/>
  <c r="C1628" i="3"/>
  <c r="C1629" i="3"/>
  <c r="B1629" i="3" s="1"/>
  <c r="C1630" i="3"/>
  <c r="C1631" i="3"/>
  <c r="B1631" i="3" s="1"/>
  <c r="C1632" i="3"/>
  <c r="B1632" i="3" s="1"/>
  <c r="C1633" i="3"/>
  <c r="B1633" i="3" s="1"/>
  <c r="C1634" i="3"/>
  <c r="B1634" i="3" s="1"/>
  <c r="C1635" i="3"/>
  <c r="C1636" i="3"/>
  <c r="B1636" i="3" s="1"/>
  <c r="C1637" i="3"/>
  <c r="C1638" i="3"/>
  <c r="C1639" i="3"/>
  <c r="C1640" i="3"/>
  <c r="C1641" i="3"/>
  <c r="C1642" i="3"/>
  <c r="B1642" i="3" s="1"/>
  <c r="C1643" i="3"/>
  <c r="C1644" i="3"/>
  <c r="C1645" i="3"/>
  <c r="B1645" i="3" s="1"/>
  <c r="C1646" i="3"/>
  <c r="B1646" i="3" s="1"/>
  <c r="C1647" i="3"/>
  <c r="B1647" i="3" s="1"/>
  <c r="C1648" i="3"/>
  <c r="B1648" i="3" s="1"/>
  <c r="C1649" i="3"/>
  <c r="B1649" i="3" s="1"/>
  <c r="C1650" i="3"/>
  <c r="B1650" i="3" s="1"/>
  <c r="C1651" i="3"/>
  <c r="C1652" i="3"/>
  <c r="B1652" i="3" s="1"/>
  <c r="C1653" i="3"/>
  <c r="C1654" i="3"/>
  <c r="C1655" i="3"/>
  <c r="C1656" i="3"/>
  <c r="C1657" i="3"/>
  <c r="C1658" i="3"/>
  <c r="B1658" i="3" s="1"/>
  <c r="C1659" i="3"/>
  <c r="C1660" i="3"/>
  <c r="C1661" i="3"/>
  <c r="B1661" i="3" s="1"/>
  <c r="C1662" i="3"/>
  <c r="B1662" i="3" s="1"/>
  <c r="C1663" i="3"/>
  <c r="B1663" i="3" s="1"/>
  <c r="C1664" i="3"/>
  <c r="B1664" i="3" s="1"/>
  <c r="C1665" i="3"/>
  <c r="B1665" i="3" s="1"/>
  <c r="C1666" i="3"/>
  <c r="B1666" i="3" s="1"/>
  <c r="C1667" i="3"/>
  <c r="C1668" i="3"/>
  <c r="B1668" i="3" s="1"/>
  <c r="C1669" i="3"/>
  <c r="B1669" i="3" s="1"/>
  <c r="C1670" i="3"/>
  <c r="C1671" i="3"/>
  <c r="C1672" i="3"/>
  <c r="C1673" i="3"/>
  <c r="B1673" i="3" s="1"/>
  <c r="C1674" i="3"/>
  <c r="B1674" i="3" s="1"/>
  <c r="C1675" i="3"/>
  <c r="C1676" i="3"/>
  <c r="C1677" i="3"/>
  <c r="B1677" i="3" s="1"/>
  <c r="C1678" i="3"/>
  <c r="C1679" i="3"/>
  <c r="B1679" i="3" s="1"/>
  <c r="C1680" i="3"/>
  <c r="B1680" i="3" s="1"/>
  <c r="C1681" i="3"/>
  <c r="B1681" i="3" s="1"/>
  <c r="C1682" i="3"/>
  <c r="B1682" i="3" s="1"/>
  <c r="C1683" i="3"/>
  <c r="C1684" i="3"/>
  <c r="B1684" i="3" s="1"/>
  <c r="C1685" i="3"/>
  <c r="B1685" i="3" s="1"/>
  <c r="C1686" i="3"/>
  <c r="C1687" i="3"/>
  <c r="C1688" i="3"/>
  <c r="C1689" i="3"/>
  <c r="C1690" i="3"/>
  <c r="B1690" i="3" s="1"/>
  <c r="C1691" i="3"/>
  <c r="C1692" i="3"/>
  <c r="C1693" i="3"/>
  <c r="B1693" i="3" s="1"/>
  <c r="C1694" i="3"/>
  <c r="B1694" i="3" s="1"/>
  <c r="C1695" i="3"/>
  <c r="B1695" i="3" s="1"/>
  <c r="C1696" i="3"/>
  <c r="B1696" i="3" s="1"/>
  <c r="C1697" i="3"/>
  <c r="C1698" i="3"/>
  <c r="B1698" i="3" s="1"/>
  <c r="C1699" i="3"/>
  <c r="C1700" i="3"/>
  <c r="B1700" i="3" s="1"/>
  <c r="C1701" i="3"/>
  <c r="C1702" i="3"/>
  <c r="C1703" i="3"/>
  <c r="C1704" i="3"/>
  <c r="C1705" i="3"/>
  <c r="C1706" i="3"/>
  <c r="B1706" i="3" s="1"/>
  <c r="C1707" i="3"/>
  <c r="C1708" i="3"/>
  <c r="C1709" i="3"/>
  <c r="B1709" i="3" s="1"/>
  <c r="C1710" i="3"/>
  <c r="C1711" i="3"/>
  <c r="B1711" i="3" s="1"/>
  <c r="C1712" i="3"/>
  <c r="C1713" i="3"/>
  <c r="B1713" i="3" s="1"/>
  <c r="C1714" i="3"/>
  <c r="B1714" i="3" s="1"/>
  <c r="C1715" i="3"/>
  <c r="C1716" i="3"/>
  <c r="B1716" i="3" s="1"/>
  <c r="C1717" i="3"/>
  <c r="B1717" i="3" s="1"/>
  <c r="C1718" i="3"/>
  <c r="C1719" i="3"/>
  <c r="C1720" i="3"/>
  <c r="C1721" i="3"/>
  <c r="C1722" i="3"/>
  <c r="B1722" i="3" s="1"/>
  <c r="C1723" i="3"/>
  <c r="C1724" i="3"/>
  <c r="C1725" i="3"/>
  <c r="B1725" i="3" s="1"/>
  <c r="C1726" i="3"/>
  <c r="B1726" i="3" s="1"/>
  <c r="C1727" i="3"/>
  <c r="B1727" i="3" s="1"/>
  <c r="C1728" i="3"/>
  <c r="B1728" i="3" s="1"/>
  <c r="C1729" i="3"/>
  <c r="B1729" i="3" s="1"/>
  <c r="C1730" i="3"/>
  <c r="B1730" i="3" s="1"/>
  <c r="C1731" i="3"/>
  <c r="C1732" i="3"/>
  <c r="B1732" i="3" s="1"/>
  <c r="C1733" i="3"/>
  <c r="C1734" i="3"/>
  <c r="C1735" i="3"/>
  <c r="C1736" i="3"/>
  <c r="C1737" i="3"/>
  <c r="C1738" i="3"/>
  <c r="B1738" i="3" s="1"/>
  <c r="C1739" i="3"/>
  <c r="C1740" i="3"/>
  <c r="C1741" i="3"/>
  <c r="C1742" i="3"/>
  <c r="B1742" i="3" s="1"/>
  <c r="C1743" i="3"/>
  <c r="B1743" i="3" s="1"/>
  <c r="C1744" i="3"/>
  <c r="B1744" i="3" s="1"/>
  <c r="C1745" i="3"/>
  <c r="B1745" i="3" s="1"/>
  <c r="C1746" i="3"/>
  <c r="B1746" i="3" s="1"/>
  <c r="C1747" i="3"/>
  <c r="C1748" i="3"/>
  <c r="B1748" i="3" s="1"/>
  <c r="C1749" i="3"/>
  <c r="C1750" i="3"/>
  <c r="C1751" i="3"/>
  <c r="C1752" i="3"/>
  <c r="C1753" i="3"/>
  <c r="C1754" i="3"/>
  <c r="B1754" i="3" s="1"/>
  <c r="C1755" i="3"/>
  <c r="C1756" i="3"/>
  <c r="C1757" i="3"/>
  <c r="B1757" i="3" s="1"/>
  <c r="C1758" i="3"/>
  <c r="B1758" i="3" s="1"/>
  <c r="C1759" i="3"/>
  <c r="B1759" i="3" s="1"/>
  <c r="C1760" i="3"/>
  <c r="B1760" i="3" s="1"/>
  <c r="C1761" i="3"/>
  <c r="B1761" i="3" s="1"/>
  <c r="C1762" i="3"/>
  <c r="B1762" i="3" s="1"/>
  <c r="C1763" i="3"/>
  <c r="C1764" i="3"/>
  <c r="B1764" i="3" s="1"/>
  <c r="C1765" i="3"/>
  <c r="C1766" i="3"/>
  <c r="C1767" i="3"/>
  <c r="C1768" i="3"/>
  <c r="C1769" i="3"/>
  <c r="C1770" i="3"/>
  <c r="C1771" i="3"/>
  <c r="C1772" i="3"/>
  <c r="C1773" i="3"/>
  <c r="B1773" i="3" s="1"/>
  <c r="C1774" i="3"/>
  <c r="C1775" i="3"/>
  <c r="B1775" i="3" s="1"/>
  <c r="C1776" i="3"/>
  <c r="B1776" i="3" s="1"/>
  <c r="C1777" i="3"/>
  <c r="B1777" i="3" s="1"/>
  <c r="C1778" i="3"/>
  <c r="B1778" i="3" s="1"/>
  <c r="C1779" i="3"/>
  <c r="C1780" i="3"/>
  <c r="B1780" i="3" s="1"/>
  <c r="C1781" i="3"/>
  <c r="B1781" i="3" s="1"/>
  <c r="C1782" i="3"/>
  <c r="C1783" i="3"/>
  <c r="C1784" i="3"/>
  <c r="C1785" i="3"/>
  <c r="C1786" i="3"/>
  <c r="C1787" i="3"/>
  <c r="C1788" i="3"/>
  <c r="C1789" i="3"/>
  <c r="B1789" i="3" s="1"/>
  <c r="C1790" i="3"/>
  <c r="B1790" i="3" s="1"/>
  <c r="C1791" i="3"/>
  <c r="B1791" i="3" s="1"/>
  <c r="C1792" i="3"/>
  <c r="B1792" i="3" s="1"/>
  <c r="C1793" i="3"/>
  <c r="B1793" i="3" s="1"/>
  <c r="C1794" i="3"/>
  <c r="B1794" i="3" s="1"/>
  <c r="C1795" i="3"/>
  <c r="C1796" i="3"/>
  <c r="B1796" i="3" s="1"/>
  <c r="C1797" i="3"/>
  <c r="C1798" i="3"/>
  <c r="C1799" i="3"/>
  <c r="C1800" i="3"/>
  <c r="C1801" i="3"/>
  <c r="C1802" i="3"/>
  <c r="C1803" i="3"/>
  <c r="C1804" i="3"/>
  <c r="C1805" i="3"/>
  <c r="B1805" i="3" s="1"/>
  <c r="C1806" i="3"/>
  <c r="B1806" i="3" s="1"/>
  <c r="C1807" i="3"/>
  <c r="B1807" i="3" s="1"/>
  <c r="C1808" i="3"/>
  <c r="B1808" i="3" s="1"/>
  <c r="C1809" i="3"/>
  <c r="B1809" i="3" s="1"/>
  <c r="C1810" i="3"/>
  <c r="B1810" i="3" s="1"/>
  <c r="C1811" i="3"/>
  <c r="C1812" i="3"/>
  <c r="B1812" i="3" s="1"/>
  <c r="C1813" i="3"/>
  <c r="B1813" i="3" s="1"/>
  <c r="C1814" i="3"/>
  <c r="C1815" i="3"/>
  <c r="C1816" i="3"/>
  <c r="C1817" i="3"/>
  <c r="C1818" i="3"/>
  <c r="B1818" i="3" s="1"/>
  <c r="C1819" i="3"/>
  <c r="C1820" i="3"/>
  <c r="B1820" i="3" s="1"/>
  <c r="C1821" i="3"/>
  <c r="B1821" i="3" s="1"/>
  <c r="C1822" i="3"/>
  <c r="B1822" i="3" s="1"/>
  <c r="C1823" i="3"/>
  <c r="B1823" i="3" s="1"/>
  <c r="C1824" i="3"/>
  <c r="B1824" i="3" s="1"/>
  <c r="C1825" i="3"/>
  <c r="B1825" i="3" s="1"/>
  <c r="C1826" i="3"/>
  <c r="B1826" i="3" s="1"/>
  <c r="C1827" i="3"/>
  <c r="C1828" i="3"/>
  <c r="B1828" i="3" s="1"/>
  <c r="C1829" i="3"/>
  <c r="C1830" i="3"/>
  <c r="C1831" i="3"/>
  <c r="C1832" i="3"/>
  <c r="C1833" i="3"/>
  <c r="C1834" i="3"/>
  <c r="B1834" i="3" s="1"/>
  <c r="C1835" i="3"/>
  <c r="C1836" i="3"/>
  <c r="C1837" i="3"/>
  <c r="B1837" i="3" s="1"/>
  <c r="C1838" i="3"/>
  <c r="C1839" i="3"/>
  <c r="B1839" i="3" s="1"/>
  <c r="C1840" i="3"/>
  <c r="B1840" i="3" s="1"/>
  <c r="C1841" i="3"/>
  <c r="B1841" i="3" s="1"/>
  <c r="C1842" i="3"/>
  <c r="B1842" i="3" s="1"/>
  <c r="C1843" i="3"/>
  <c r="C1844" i="3"/>
  <c r="B1844" i="3" s="1"/>
  <c r="C1845" i="3"/>
  <c r="C1846" i="3"/>
  <c r="C1847" i="3"/>
  <c r="C1848" i="3"/>
  <c r="B1848" i="3" s="1"/>
  <c r="C1849" i="3"/>
  <c r="C1850" i="3"/>
  <c r="B1850" i="3" s="1"/>
  <c r="C1851" i="3"/>
  <c r="C1852" i="3"/>
  <c r="B1852" i="3" s="1"/>
  <c r="C1853" i="3"/>
  <c r="B1853" i="3" s="1"/>
  <c r="C1854" i="3"/>
  <c r="C1855" i="3"/>
  <c r="B1855" i="3" s="1"/>
  <c r="C1856" i="3"/>
  <c r="B1856" i="3" s="1"/>
  <c r="C1857" i="3"/>
  <c r="B1857" i="3" s="1"/>
  <c r="C1858" i="3"/>
  <c r="B1858" i="3" s="1"/>
  <c r="C1859" i="3"/>
  <c r="C1860" i="3"/>
  <c r="B1860" i="3" s="1"/>
  <c r="C1861" i="3"/>
  <c r="B1861" i="3" s="1"/>
  <c r="C1862" i="3"/>
  <c r="C1863" i="3"/>
  <c r="C1864" i="3"/>
  <c r="C1865" i="3"/>
  <c r="C1866" i="3"/>
  <c r="B1866" i="3" s="1"/>
  <c r="C1867" i="3"/>
  <c r="C1868" i="3"/>
  <c r="C1869" i="3"/>
  <c r="B1869" i="3" s="1"/>
  <c r="C1870" i="3"/>
  <c r="B1870" i="3" s="1"/>
  <c r="C1871" i="3"/>
  <c r="B1871" i="3" s="1"/>
  <c r="C1872" i="3"/>
  <c r="B1872" i="3" s="1"/>
  <c r="C1873" i="3"/>
  <c r="B1873" i="3" s="1"/>
  <c r="C1874" i="3"/>
  <c r="B1874" i="3" s="1"/>
  <c r="C1875" i="3"/>
  <c r="C1876" i="3"/>
  <c r="B1876" i="3" s="1"/>
  <c r="C1877" i="3"/>
  <c r="C1878" i="3"/>
  <c r="C1879" i="3"/>
  <c r="C1880" i="3"/>
  <c r="C1881" i="3"/>
  <c r="C1882" i="3"/>
  <c r="B1882" i="3" s="1"/>
  <c r="C1883" i="3"/>
  <c r="C1884" i="3"/>
  <c r="B1884" i="3" s="1"/>
  <c r="C1885" i="3"/>
  <c r="B1885" i="3" s="1"/>
  <c r="C1886" i="3"/>
  <c r="B1886" i="3" s="1"/>
  <c r="C1887" i="3"/>
  <c r="B1887" i="3" s="1"/>
  <c r="C1888" i="3"/>
  <c r="B1888" i="3" s="1"/>
  <c r="C1889" i="3"/>
  <c r="B1889" i="3" s="1"/>
  <c r="C1890" i="3"/>
  <c r="B1890" i="3" s="1"/>
  <c r="C1891" i="3"/>
  <c r="C1892" i="3"/>
  <c r="B1892" i="3" s="1"/>
  <c r="C1893" i="3"/>
  <c r="B1893" i="3" s="1"/>
  <c r="C1894" i="3"/>
  <c r="C1895" i="3"/>
  <c r="C1896" i="3"/>
  <c r="B1896" i="3" s="1"/>
  <c r="C1897" i="3"/>
  <c r="B1897" i="3" s="1"/>
  <c r="C1898" i="3"/>
  <c r="B1898" i="3" s="1"/>
  <c r="C1899" i="3"/>
  <c r="C1900" i="3"/>
  <c r="C1901" i="3"/>
  <c r="B1901" i="3" s="1"/>
  <c r="C1902" i="3"/>
  <c r="B1902" i="3" s="1"/>
  <c r="C1903" i="3"/>
  <c r="B1903" i="3" s="1"/>
  <c r="C1904" i="3"/>
  <c r="B1904" i="3" s="1"/>
  <c r="C1905" i="3"/>
  <c r="B1905" i="3" s="1"/>
  <c r="C1906" i="3"/>
  <c r="B1906" i="3" s="1"/>
  <c r="C1907" i="3"/>
  <c r="C1908" i="3"/>
  <c r="B1908" i="3" s="1"/>
  <c r="C1909" i="3"/>
  <c r="B1909" i="3" s="1"/>
  <c r="C1910" i="3"/>
  <c r="C1911" i="3"/>
  <c r="C1912" i="3"/>
  <c r="C1913" i="3"/>
  <c r="C1914" i="3"/>
  <c r="C1915" i="3"/>
  <c r="C1916" i="3"/>
  <c r="C1917" i="3"/>
  <c r="B1917" i="3" s="1"/>
  <c r="C1918" i="3"/>
  <c r="B1918" i="3" s="1"/>
  <c r="C1919" i="3"/>
  <c r="B1919" i="3" s="1"/>
  <c r="C1920" i="3"/>
  <c r="B1920" i="3" s="1"/>
  <c r="C1921" i="3"/>
  <c r="B1921" i="3" s="1"/>
  <c r="C1922" i="3"/>
  <c r="B1922" i="3" s="1"/>
  <c r="C1923" i="3"/>
  <c r="C1924" i="3"/>
  <c r="B1924" i="3" s="1"/>
  <c r="C1925" i="3"/>
  <c r="C1926" i="3"/>
  <c r="C1927" i="3"/>
  <c r="C1928" i="3"/>
  <c r="C1929" i="3"/>
  <c r="B1929" i="3" s="1"/>
  <c r="C1930" i="3"/>
  <c r="B1930" i="3" s="1"/>
  <c r="C1931" i="3"/>
  <c r="C1932" i="3"/>
  <c r="C1933" i="3"/>
  <c r="B1933" i="3" s="1"/>
  <c r="C1934" i="3"/>
  <c r="B1934" i="3" s="1"/>
  <c r="C1935" i="3"/>
  <c r="C1936" i="3"/>
  <c r="B1936" i="3" s="1"/>
  <c r="C1937" i="3"/>
  <c r="B1937" i="3" s="1"/>
  <c r="C1938" i="3"/>
  <c r="B1938" i="3" s="1"/>
  <c r="C1939" i="3"/>
  <c r="C1940" i="3"/>
  <c r="B1940" i="3" s="1"/>
  <c r="C1941" i="3"/>
  <c r="C1942" i="3"/>
  <c r="C1943" i="3"/>
  <c r="C1944" i="3"/>
  <c r="C1945" i="3"/>
  <c r="C1946" i="3"/>
  <c r="B1946" i="3" s="1"/>
  <c r="C1947" i="3"/>
  <c r="C1948" i="3"/>
  <c r="B1948" i="3" s="1"/>
  <c r="C1949" i="3"/>
  <c r="B1949" i="3" s="1"/>
  <c r="C1950" i="3"/>
  <c r="B1950" i="3" s="1"/>
  <c r="C1951" i="3"/>
  <c r="B1951" i="3" s="1"/>
  <c r="C1952" i="3"/>
  <c r="B1952" i="3" s="1"/>
  <c r="C1953" i="3"/>
  <c r="B1953" i="3" s="1"/>
  <c r="C1954" i="3"/>
  <c r="B1954" i="3" s="1"/>
  <c r="C1955" i="3"/>
  <c r="C1956" i="3"/>
  <c r="B1956" i="3" s="1"/>
  <c r="C1957" i="3"/>
  <c r="C1958" i="3"/>
  <c r="C1959" i="3"/>
  <c r="C1960" i="3"/>
  <c r="C1961" i="3"/>
  <c r="B1961" i="3" s="1"/>
  <c r="C1962" i="3"/>
  <c r="B1962" i="3" s="1"/>
  <c r="C1963" i="3"/>
  <c r="C1964" i="3"/>
  <c r="C1965" i="3"/>
  <c r="B1965" i="3" s="1"/>
  <c r="C1966" i="3"/>
  <c r="B1966" i="3" s="1"/>
  <c r="C1967" i="3"/>
  <c r="B1967" i="3" s="1"/>
  <c r="C1968" i="3"/>
  <c r="C1969" i="3"/>
  <c r="B1969" i="3" s="1"/>
  <c r="C1970" i="3"/>
  <c r="B1970" i="3" s="1"/>
  <c r="C1971" i="3"/>
  <c r="C1972" i="3"/>
  <c r="B1972" i="3" s="1"/>
  <c r="C1973" i="3"/>
  <c r="B1973" i="3" s="1"/>
  <c r="C1974" i="3"/>
  <c r="C1975" i="3"/>
  <c r="C1976" i="3"/>
  <c r="C1977" i="3"/>
  <c r="C1978" i="3"/>
  <c r="C1979" i="3"/>
  <c r="B1979" i="3" s="1"/>
  <c r="C1980" i="3"/>
  <c r="C1981" i="3"/>
  <c r="B1981" i="3" s="1"/>
  <c r="C1982" i="3"/>
  <c r="B1982" i="3" s="1"/>
  <c r="C1983" i="3"/>
  <c r="B1983" i="3" s="1"/>
  <c r="C1984" i="3"/>
  <c r="B1984" i="3" s="1"/>
  <c r="C1985" i="3"/>
  <c r="B1985" i="3" s="1"/>
  <c r="C1986" i="3"/>
  <c r="B1986" i="3" s="1"/>
  <c r="C1987" i="3"/>
  <c r="C1988" i="3"/>
  <c r="B1988" i="3" s="1"/>
  <c r="C1989" i="3"/>
  <c r="B1989" i="3" s="1"/>
  <c r="C1990" i="3"/>
  <c r="C1991" i="3"/>
  <c r="C1992" i="3"/>
  <c r="C1993" i="3"/>
  <c r="C1994" i="3"/>
  <c r="B1994" i="3" s="1"/>
  <c r="C1995" i="3"/>
  <c r="B1995" i="3" s="1"/>
  <c r="C1996" i="3"/>
  <c r="C1997" i="3"/>
  <c r="B1997" i="3" s="1"/>
  <c r="C1998" i="3"/>
  <c r="B1998" i="3" s="1"/>
  <c r="C1999" i="3"/>
  <c r="B1999" i="3" s="1"/>
  <c r="C2000" i="3"/>
  <c r="B2000" i="3" s="1"/>
  <c r="C2001" i="3"/>
  <c r="B2001" i="3" s="1"/>
  <c r="C2002" i="3"/>
  <c r="B2002" i="3" s="1"/>
  <c r="C2003" i="3"/>
  <c r="C2004" i="3"/>
  <c r="B2004" i="3" s="1"/>
  <c r="C2005" i="3"/>
  <c r="C2006" i="3"/>
  <c r="C2007" i="3"/>
  <c r="C2008" i="3"/>
  <c r="C2009" i="3"/>
  <c r="C2010" i="3"/>
  <c r="B2010" i="3" s="1"/>
  <c r="C2011" i="3"/>
  <c r="C2012" i="3"/>
  <c r="B2012" i="3" s="1"/>
  <c r="C2013" i="3"/>
  <c r="B2013" i="3" s="1"/>
  <c r="C2014" i="3"/>
  <c r="B2014" i="3" s="1"/>
  <c r="C2015" i="3"/>
  <c r="B2015" i="3" s="1"/>
  <c r="C2016" i="3"/>
  <c r="B2016" i="3" s="1"/>
  <c r="C2017" i="3"/>
  <c r="B2017" i="3" s="1"/>
  <c r="C2018" i="3"/>
  <c r="B2018" i="3" s="1"/>
  <c r="C2019" i="3"/>
  <c r="C2020" i="3"/>
  <c r="B2020" i="3" s="1"/>
  <c r="C2021" i="3"/>
  <c r="C2022" i="3"/>
  <c r="C2023" i="3"/>
  <c r="C2024" i="3"/>
  <c r="C2025" i="3"/>
  <c r="C2026" i="3"/>
  <c r="B2026" i="3" s="1"/>
  <c r="C2027" i="3"/>
  <c r="C2028" i="3"/>
  <c r="B2028" i="3" s="1"/>
  <c r="C2029" i="3"/>
  <c r="B2029" i="3" s="1"/>
  <c r="C2030" i="3"/>
  <c r="B2030" i="3" s="1"/>
  <c r="C2031" i="3"/>
  <c r="B2031" i="3" s="1"/>
  <c r="C2032" i="3"/>
  <c r="B2032" i="3" s="1"/>
  <c r="C2033" i="3"/>
  <c r="B2033" i="3" s="1"/>
  <c r="C2034" i="3"/>
  <c r="B2034" i="3" s="1"/>
  <c r="C2035" i="3"/>
  <c r="C2036" i="3"/>
  <c r="B2036" i="3" s="1"/>
  <c r="C2037" i="3"/>
  <c r="C2038" i="3"/>
  <c r="C2039" i="3"/>
  <c r="C2040" i="3"/>
  <c r="C2041" i="3"/>
  <c r="C2042" i="3"/>
  <c r="C2043" i="3"/>
  <c r="B2043" i="3" s="1"/>
  <c r="C2044" i="3"/>
  <c r="C2045" i="3"/>
  <c r="B2045" i="3" s="1"/>
  <c r="C2046" i="3"/>
  <c r="B2046" i="3" s="1"/>
  <c r="C2047" i="3"/>
  <c r="B2047" i="3" s="1"/>
  <c r="C2048" i="3"/>
  <c r="B2048" i="3" s="1"/>
  <c r="C2049" i="3"/>
  <c r="B2049" i="3" s="1"/>
  <c r="C2050" i="3"/>
  <c r="B2050" i="3" s="1"/>
  <c r="C2051" i="3"/>
  <c r="C2052" i="3"/>
  <c r="B2052" i="3" s="1"/>
  <c r="C2053" i="3"/>
  <c r="B2053" i="3" s="1"/>
  <c r="C2054" i="3"/>
  <c r="C2055" i="3"/>
  <c r="C2056" i="3"/>
  <c r="C2057" i="3"/>
  <c r="C2058" i="3"/>
  <c r="C2059" i="3"/>
  <c r="C2060" i="3"/>
  <c r="B2060" i="3" s="1"/>
  <c r="C2061" i="3"/>
  <c r="B2061" i="3" s="1"/>
  <c r="C2062" i="3"/>
  <c r="B2062" i="3" s="1"/>
  <c r="C2063" i="3"/>
  <c r="B2063" i="3" s="1"/>
  <c r="C2064" i="3"/>
  <c r="B2064" i="3" s="1"/>
  <c r="C2065" i="3"/>
  <c r="C2066" i="3"/>
  <c r="B2066" i="3" s="1"/>
  <c r="C2067" i="3"/>
  <c r="C2068" i="3"/>
  <c r="B2068" i="3" s="1"/>
  <c r="C2069" i="3"/>
  <c r="B2069" i="3" s="1"/>
  <c r="C2070" i="3"/>
  <c r="C2071" i="3"/>
  <c r="C2072" i="3"/>
  <c r="C2073" i="3"/>
  <c r="C2074" i="3"/>
  <c r="B2074" i="3" s="1"/>
  <c r="C2075" i="3"/>
  <c r="C2076" i="3"/>
  <c r="C2077" i="3"/>
  <c r="B2077" i="3" s="1"/>
  <c r="C2078" i="3"/>
  <c r="B2078" i="3" s="1"/>
  <c r="C2079" i="3"/>
  <c r="B2079" i="3" s="1"/>
  <c r="C2080" i="3"/>
  <c r="B2080" i="3" s="1"/>
  <c r="C2081" i="3"/>
  <c r="B2081" i="3" s="1"/>
  <c r="C2082" i="3"/>
  <c r="B2082" i="3" s="1"/>
  <c r="C2083" i="3"/>
  <c r="C2084" i="3"/>
  <c r="B2084" i="3" s="1"/>
  <c r="C2085" i="3"/>
  <c r="B2085" i="3" s="1"/>
  <c r="C2086" i="3"/>
  <c r="C2087" i="3"/>
  <c r="C2088" i="3"/>
  <c r="C2089" i="3"/>
  <c r="C2090" i="3"/>
  <c r="B2090" i="3" s="1"/>
  <c r="C2091" i="3"/>
  <c r="C2092" i="3"/>
  <c r="C2093" i="3"/>
  <c r="C2094" i="3"/>
  <c r="B2094" i="3" s="1"/>
  <c r="C2095" i="3"/>
  <c r="B2095" i="3" s="1"/>
  <c r="C2096" i="3"/>
  <c r="B2096" i="3" s="1"/>
  <c r="C2097" i="3"/>
  <c r="B2097" i="3" s="1"/>
  <c r="C2098" i="3"/>
  <c r="B2098" i="3" s="1"/>
  <c r="C2099" i="3"/>
  <c r="C2100" i="3"/>
  <c r="B2100" i="3" s="1"/>
  <c r="C2101" i="3"/>
  <c r="C2102" i="3"/>
  <c r="C2103" i="3"/>
  <c r="C2104" i="3"/>
  <c r="C2105" i="3"/>
  <c r="B2105" i="3" s="1"/>
  <c r="C2106" i="3"/>
  <c r="B2106" i="3" s="1"/>
  <c r="C2107" i="3"/>
  <c r="C2108" i="3"/>
  <c r="C2109" i="3"/>
  <c r="C2110" i="3"/>
  <c r="C2111" i="3"/>
  <c r="B2111" i="3" s="1"/>
  <c r="C2112" i="3"/>
  <c r="B2112" i="3" s="1"/>
  <c r="C2113" i="3"/>
  <c r="B2113" i="3" s="1"/>
  <c r="C2114" i="3"/>
  <c r="B2114" i="3" s="1"/>
  <c r="C2115" i="3"/>
  <c r="C2116" i="3"/>
  <c r="B2116" i="3" s="1"/>
  <c r="C2117" i="3"/>
  <c r="B2117" i="3" s="1"/>
  <c r="C2118" i="3"/>
  <c r="C2119" i="3"/>
  <c r="C2120" i="3"/>
  <c r="B2120" i="3" s="1"/>
  <c r="C2121" i="3"/>
  <c r="C2122" i="3"/>
  <c r="B2122" i="3" s="1"/>
  <c r="C2123" i="3"/>
  <c r="C2124" i="3"/>
  <c r="C2125" i="3"/>
  <c r="B2125" i="3" s="1"/>
  <c r="C2126" i="3"/>
  <c r="B2126" i="3" s="1"/>
  <c r="C2127" i="3"/>
  <c r="B2127" i="3" s="1"/>
  <c r="C2128" i="3"/>
  <c r="B2128" i="3" s="1"/>
  <c r="C2129" i="3"/>
  <c r="B2129" i="3" s="1"/>
  <c r="C2130" i="3"/>
  <c r="B2130" i="3" s="1"/>
  <c r="C2131" i="3"/>
  <c r="C2132" i="3"/>
  <c r="B2132" i="3" s="1"/>
  <c r="C2133" i="3"/>
  <c r="C2134" i="3"/>
  <c r="C2135" i="3"/>
  <c r="C2136" i="3"/>
  <c r="C2137" i="3"/>
  <c r="B2137" i="3" s="1"/>
  <c r="C2138" i="3"/>
  <c r="B2138" i="3" s="1"/>
  <c r="C2139" i="3"/>
  <c r="C2140" i="3"/>
  <c r="C2141" i="3"/>
  <c r="B2141" i="3" s="1"/>
  <c r="C2142" i="3"/>
  <c r="B2142" i="3" s="1"/>
  <c r="C2143" i="3"/>
  <c r="B2143" i="3" s="1"/>
  <c r="C2144" i="3"/>
  <c r="B2144" i="3" s="1"/>
  <c r="C2145" i="3"/>
  <c r="B2145" i="3" s="1"/>
  <c r="C2146" i="3"/>
  <c r="B2146" i="3" s="1"/>
  <c r="C2147" i="3"/>
  <c r="C2148" i="3"/>
  <c r="B2148" i="3" s="1"/>
  <c r="C2149" i="3"/>
  <c r="C2150" i="3"/>
  <c r="C2151" i="3"/>
  <c r="C2152" i="3"/>
  <c r="C2153" i="3"/>
  <c r="C2154" i="3"/>
  <c r="B2154" i="3" s="1"/>
  <c r="C2155" i="3"/>
  <c r="C2156" i="3"/>
  <c r="C2157" i="3"/>
  <c r="C2158" i="3"/>
  <c r="B2158" i="3" s="1"/>
  <c r="C2159" i="3"/>
  <c r="B2159" i="3" s="1"/>
  <c r="C2160" i="3"/>
  <c r="C2161" i="3"/>
  <c r="C2162" i="3"/>
  <c r="B2162" i="3" s="1"/>
  <c r="C2163" i="3"/>
  <c r="C2164" i="3"/>
  <c r="B2164" i="3" s="1"/>
  <c r="C2165" i="3"/>
  <c r="B2165" i="3" s="1"/>
  <c r="C2166" i="3"/>
  <c r="C2167" i="3"/>
  <c r="C2168" i="3"/>
  <c r="C2169" i="3"/>
  <c r="C2170" i="3"/>
  <c r="B2170" i="3" s="1"/>
  <c r="C2171" i="3"/>
  <c r="C2172" i="3"/>
  <c r="C2173" i="3"/>
  <c r="B2173" i="3" s="1"/>
  <c r="C2174" i="3"/>
  <c r="B2174" i="3" s="1"/>
  <c r="C2175" i="3"/>
  <c r="B2175" i="3" s="1"/>
  <c r="C2176" i="3"/>
  <c r="B2176" i="3" s="1"/>
  <c r="C2177" i="3"/>
  <c r="B2177" i="3" s="1"/>
  <c r="C2178" i="3"/>
  <c r="B2178" i="3" s="1"/>
  <c r="C2179" i="3"/>
  <c r="C2180" i="3"/>
  <c r="B2180" i="3" s="1"/>
  <c r="C2181" i="3"/>
  <c r="B2181" i="3" s="1"/>
  <c r="C2182" i="3"/>
  <c r="C2183" i="3"/>
  <c r="C2184" i="3"/>
  <c r="B2184" i="3" s="1"/>
  <c r="C2185" i="3"/>
  <c r="C2186" i="3"/>
  <c r="C2187" i="3"/>
  <c r="C2188" i="3"/>
  <c r="C2189" i="3"/>
  <c r="B2189" i="3" s="1"/>
  <c r="C2190" i="3"/>
  <c r="B2190" i="3" s="1"/>
  <c r="C2191" i="3"/>
  <c r="B2191" i="3" s="1"/>
  <c r="C2192" i="3"/>
  <c r="B2192" i="3" s="1"/>
  <c r="C2193" i="3"/>
  <c r="B2193" i="3" s="1"/>
  <c r="C2194" i="3"/>
  <c r="B2194" i="3" s="1"/>
  <c r="C2195" i="3"/>
  <c r="C2196" i="3"/>
  <c r="B2196" i="3" s="1"/>
  <c r="C2197" i="3"/>
  <c r="B2197" i="3" s="1"/>
  <c r="C2198" i="3"/>
  <c r="C2199" i="3"/>
  <c r="C2200" i="3"/>
  <c r="C2201" i="3"/>
  <c r="B2201" i="3" s="1"/>
  <c r="C2202" i="3"/>
  <c r="B2202" i="3" s="1"/>
  <c r="C2203" i="3"/>
  <c r="C2204" i="3"/>
  <c r="C2205" i="3"/>
  <c r="B2205" i="3" s="1"/>
  <c r="C2206" i="3"/>
  <c r="B2206" i="3" s="1"/>
  <c r="C2207" i="3"/>
  <c r="B2207" i="3" s="1"/>
  <c r="C2208" i="3"/>
  <c r="B2208" i="3" s="1"/>
  <c r="C2209" i="3"/>
  <c r="B2209" i="3" s="1"/>
  <c r="C2210" i="3"/>
  <c r="B2210" i="3" s="1"/>
  <c r="C2211" i="3"/>
  <c r="C2212" i="3"/>
  <c r="B2212" i="3" s="1"/>
  <c r="C2213" i="3"/>
  <c r="B2213" i="3" s="1"/>
  <c r="C2214" i="3"/>
  <c r="C2215" i="3"/>
  <c r="C2216" i="3"/>
  <c r="C2217" i="3"/>
  <c r="C2218" i="3"/>
  <c r="B2218" i="3" s="1"/>
  <c r="C2219" i="3"/>
  <c r="C2220" i="3"/>
  <c r="C2221" i="3"/>
  <c r="B2221" i="3" s="1"/>
  <c r="C2222" i="3"/>
  <c r="B2222" i="3" s="1"/>
  <c r="C2223" i="3"/>
  <c r="B2223" i="3" s="1"/>
  <c r="C2224" i="3"/>
  <c r="B2224" i="3" s="1"/>
  <c r="C2225" i="3"/>
  <c r="B2225" i="3" s="1"/>
  <c r="C2226" i="3"/>
  <c r="B2226" i="3" s="1"/>
  <c r="C2227" i="3"/>
  <c r="C2228" i="3"/>
  <c r="B2228" i="3" s="1"/>
  <c r="C2229" i="3"/>
  <c r="B2229" i="3" s="1"/>
  <c r="C2230" i="3"/>
  <c r="C2231" i="3"/>
  <c r="C2232" i="3"/>
  <c r="C2233" i="3"/>
  <c r="C2234" i="3"/>
  <c r="B2234" i="3" s="1"/>
  <c r="C2235" i="3"/>
  <c r="C2236" i="3"/>
  <c r="B2236" i="3" s="1"/>
  <c r="C2237" i="3"/>
  <c r="B2237" i="3" s="1"/>
  <c r="C2238" i="3"/>
  <c r="B2238" i="3" s="1"/>
  <c r="C2239" i="3"/>
  <c r="B2239" i="3" s="1"/>
  <c r="C2240" i="3"/>
  <c r="B2240" i="3" s="1"/>
  <c r="C2241" i="3"/>
  <c r="B2241" i="3" s="1"/>
  <c r="C2242" i="3"/>
  <c r="B2242" i="3" s="1"/>
  <c r="C2243" i="3"/>
  <c r="C2244" i="3"/>
  <c r="B2244" i="3" s="1"/>
  <c r="C2245" i="3"/>
  <c r="C2246" i="3"/>
  <c r="C2247" i="3"/>
  <c r="C2248" i="3"/>
  <c r="C2249" i="3"/>
  <c r="C2250" i="3"/>
  <c r="C2251" i="3"/>
  <c r="B2251" i="3" s="1"/>
  <c r="C2252" i="3"/>
  <c r="C2253" i="3"/>
  <c r="B2253" i="3" s="1"/>
  <c r="C2254" i="3"/>
  <c r="B2254" i="3" s="1"/>
  <c r="C2255" i="3"/>
  <c r="B2255" i="3" s="1"/>
  <c r="C2256" i="3"/>
  <c r="B2256" i="3" s="1"/>
  <c r="C2257" i="3"/>
  <c r="B2257" i="3" s="1"/>
  <c r="C2258" i="3"/>
  <c r="B2258" i="3" s="1"/>
  <c r="C2259" i="3"/>
  <c r="C2260" i="3"/>
  <c r="B2260" i="3" s="1"/>
  <c r="C2261" i="3"/>
  <c r="C2262" i="3"/>
  <c r="C2263" i="3"/>
  <c r="C2264" i="3"/>
  <c r="C2265" i="3"/>
  <c r="B2265" i="3" s="1"/>
  <c r="C2266" i="3"/>
  <c r="B2266" i="3" s="1"/>
  <c r="C2267" i="3"/>
  <c r="C2268" i="3"/>
  <c r="B2268" i="3" s="1"/>
  <c r="C2269" i="3"/>
  <c r="B2269" i="3" s="1"/>
  <c r="C2270" i="3"/>
  <c r="B2270" i="3" s="1"/>
  <c r="C2271" i="3"/>
  <c r="B2271" i="3" s="1"/>
  <c r="C2272" i="3"/>
  <c r="B2272" i="3" s="1"/>
  <c r="C2273" i="3"/>
  <c r="B2273" i="3" s="1"/>
  <c r="C2274" i="3"/>
  <c r="B2274" i="3" s="1"/>
  <c r="C2275" i="3"/>
  <c r="C2276" i="3"/>
  <c r="B2276" i="3" s="1"/>
  <c r="C2277" i="3"/>
  <c r="B2277" i="3" s="1"/>
  <c r="C2278" i="3"/>
  <c r="C2279" i="3"/>
  <c r="C2280" i="3"/>
  <c r="C2281" i="3"/>
  <c r="C2282" i="3"/>
  <c r="C2283" i="3"/>
  <c r="C2284" i="3"/>
  <c r="C2285" i="3"/>
  <c r="B2285" i="3" s="1"/>
  <c r="C2286" i="3"/>
  <c r="B2286" i="3" s="1"/>
  <c r="C2287" i="3"/>
  <c r="B2287" i="3" s="1"/>
  <c r="C2288" i="3"/>
  <c r="B2288" i="3" s="1"/>
  <c r="C2289" i="3"/>
  <c r="B2289" i="3" s="1"/>
  <c r="C2290" i="3"/>
  <c r="B2290" i="3" s="1"/>
  <c r="C2291" i="3"/>
  <c r="C2292" i="3"/>
  <c r="B2292" i="3" s="1"/>
  <c r="C2293" i="3"/>
  <c r="C2294" i="3"/>
  <c r="C2295" i="3"/>
  <c r="C2296" i="3"/>
  <c r="C2297" i="3"/>
  <c r="C2298" i="3"/>
  <c r="B2298" i="3" s="1"/>
  <c r="C2299" i="3"/>
  <c r="B2299" i="3" s="1"/>
  <c r="C2300" i="3"/>
  <c r="B2300" i="3" s="1"/>
  <c r="C2301" i="3"/>
  <c r="B2301" i="3" s="1"/>
  <c r="C2302" i="3"/>
  <c r="B2302" i="3" s="1"/>
  <c r="C2303" i="3"/>
  <c r="B2303" i="3" s="1"/>
  <c r="C2304" i="3"/>
  <c r="B2304" i="3" s="1"/>
  <c r="C2305" i="3"/>
  <c r="B2305" i="3" s="1"/>
  <c r="C2306" i="3"/>
  <c r="B2306" i="3" s="1"/>
  <c r="C2307" i="3"/>
  <c r="C2308" i="3"/>
  <c r="B2308" i="3" s="1"/>
  <c r="C2309" i="3"/>
  <c r="B2309" i="3" s="1"/>
  <c r="C2310" i="3"/>
  <c r="C2311" i="3"/>
  <c r="C2312" i="3"/>
  <c r="C2313" i="3"/>
  <c r="C2314" i="3"/>
  <c r="C2315" i="3"/>
  <c r="C2316" i="3"/>
  <c r="C2317" i="3"/>
  <c r="B2317" i="3" s="1"/>
  <c r="C2318" i="3"/>
  <c r="B2318" i="3" s="1"/>
  <c r="C2319" i="3"/>
  <c r="B2319" i="3" s="1"/>
  <c r="C2320" i="3"/>
  <c r="B2320" i="3" s="1"/>
  <c r="C2321" i="3"/>
  <c r="B2321" i="3" s="1"/>
  <c r="C2322" i="3"/>
  <c r="B2322" i="3" s="1"/>
  <c r="C2323" i="3"/>
  <c r="C2324" i="3"/>
  <c r="B2324" i="3" s="1"/>
  <c r="C2325" i="3"/>
  <c r="C2326" i="3"/>
  <c r="C2327" i="3"/>
  <c r="C2328" i="3"/>
  <c r="C2329" i="3"/>
  <c r="C2330" i="3"/>
  <c r="B2330" i="3" s="1"/>
  <c r="C2331" i="3"/>
  <c r="C2332" i="3"/>
  <c r="B2332" i="3" s="1"/>
  <c r="C2333" i="3"/>
  <c r="B2333" i="3" s="1"/>
  <c r="C2334" i="3"/>
  <c r="B2334" i="3" s="1"/>
  <c r="C2335" i="3"/>
  <c r="B2335" i="3" s="1"/>
  <c r="C2336" i="3"/>
  <c r="B2336" i="3" s="1"/>
  <c r="C2337" i="3"/>
  <c r="B2337" i="3" s="1"/>
  <c r="C2338" i="3"/>
  <c r="B2338" i="3" s="1"/>
  <c r="C2339" i="3"/>
  <c r="C2340" i="3"/>
  <c r="B2340" i="3" s="1"/>
  <c r="C2341" i="3"/>
  <c r="C2342" i="3"/>
  <c r="C2343" i="3"/>
  <c r="C2344" i="3"/>
  <c r="C2345" i="3"/>
  <c r="C2346" i="3"/>
  <c r="B2346" i="3" s="1"/>
  <c r="C2347" i="3"/>
  <c r="B2347" i="3" s="1"/>
  <c r="C2348" i="3"/>
  <c r="B2348" i="3" s="1"/>
  <c r="C2349" i="3"/>
  <c r="B2349" i="3" s="1"/>
  <c r="C2350" i="3"/>
  <c r="B2350" i="3" s="1"/>
  <c r="C2351" i="3"/>
  <c r="B2351" i="3" s="1"/>
  <c r="C2352" i="3"/>
  <c r="B2352" i="3" s="1"/>
  <c r="C2353" i="3"/>
  <c r="B2353" i="3" s="1"/>
  <c r="C2354" i="3"/>
  <c r="B2354" i="3" s="1"/>
  <c r="C2355" i="3"/>
  <c r="C2356" i="3"/>
  <c r="B2356" i="3" s="1"/>
  <c r="C2357" i="3"/>
  <c r="C2358" i="3"/>
  <c r="C2359" i="3"/>
  <c r="C2360" i="3"/>
  <c r="C2361" i="3"/>
  <c r="C2362" i="3"/>
  <c r="C2363" i="3"/>
  <c r="B2363" i="3" s="1"/>
  <c r="C2364" i="3"/>
  <c r="B2364" i="3" s="1"/>
  <c r="C2365" i="3"/>
  <c r="B2365" i="3" s="1"/>
  <c r="C2366" i="3"/>
  <c r="B2366" i="3" s="1"/>
  <c r="C2367" i="3"/>
  <c r="B2367" i="3" s="1"/>
  <c r="C2368" i="3"/>
  <c r="C2369" i="3"/>
  <c r="B2369" i="3" s="1"/>
  <c r="C2370" i="3"/>
  <c r="B2370" i="3" s="1"/>
  <c r="C2371" i="3"/>
  <c r="C2372" i="3"/>
  <c r="B2372" i="3" s="1"/>
  <c r="C2373" i="3"/>
  <c r="B2373" i="3" s="1"/>
  <c r="C2374" i="3"/>
  <c r="C2375" i="3"/>
  <c r="C2376" i="3"/>
  <c r="C2377" i="3"/>
  <c r="C2378" i="3"/>
  <c r="B2378" i="3" s="1"/>
  <c r="C2379" i="3"/>
  <c r="C2380" i="3"/>
  <c r="B2380" i="3" s="1"/>
  <c r="C2381" i="3"/>
  <c r="B2381" i="3" s="1"/>
  <c r="C2382" i="3"/>
  <c r="B2382" i="3" s="1"/>
  <c r="C2383" i="3"/>
  <c r="B2383" i="3" s="1"/>
  <c r="C2384" i="3"/>
  <c r="B2384" i="3" s="1"/>
  <c r="C2385" i="3"/>
  <c r="B2385" i="3" s="1"/>
  <c r="C2386" i="3"/>
  <c r="B2386" i="3" s="1"/>
  <c r="C2387" i="3"/>
  <c r="C2388" i="3"/>
  <c r="B2388" i="3" s="1"/>
  <c r="C2389" i="3"/>
  <c r="B2389" i="3" s="1"/>
  <c r="C2390" i="3"/>
  <c r="C2391" i="3"/>
  <c r="C2392" i="3"/>
  <c r="C2393" i="3"/>
  <c r="C2394" i="3"/>
  <c r="C2395" i="3"/>
  <c r="C2396" i="3"/>
  <c r="B2396" i="3" s="1"/>
  <c r="C2397" i="3"/>
  <c r="B2397" i="3" s="1"/>
  <c r="C2398" i="3"/>
  <c r="B2398" i="3" s="1"/>
  <c r="C2399" i="3"/>
  <c r="B2399" i="3" s="1"/>
  <c r="C2400" i="3"/>
  <c r="B2400" i="3" s="1"/>
  <c r="C2401" i="3"/>
  <c r="B2401" i="3" s="1"/>
  <c r="C2402" i="3"/>
  <c r="B2402" i="3" s="1"/>
  <c r="C2403" i="3"/>
  <c r="C2404" i="3"/>
  <c r="B2404" i="3" s="1"/>
  <c r="C2405" i="3"/>
  <c r="B2405" i="3" s="1"/>
  <c r="C2406" i="3"/>
  <c r="C2407" i="3"/>
  <c r="C2408" i="3"/>
  <c r="C2409" i="3"/>
  <c r="C2410" i="3"/>
  <c r="B2410" i="3" s="1"/>
  <c r="C2411" i="3"/>
  <c r="B2411" i="3" s="1"/>
  <c r="C2412" i="3"/>
  <c r="B2412" i="3" s="1"/>
  <c r="C2413" i="3"/>
  <c r="B2413" i="3" s="1"/>
  <c r="C2414" i="3"/>
  <c r="B2414" i="3" s="1"/>
  <c r="C2415" i="3"/>
  <c r="B2415" i="3" s="1"/>
  <c r="C2416" i="3"/>
  <c r="B2416" i="3" s="1"/>
  <c r="C2417" i="3"/>
  <c r="B2417" i="3" s="1"/>
  <c r="C2418" i="3"/>
  <c r="B2418" i="3" s="1"/>
  <c r="C2419" i="3"/>
  <c r="C2420" i="3"/>
  <c r="B2420" i="3" s="1"/>
  <c r="C2421" i="3"/>
  <c r="C2422" i="3"/>
  <c r="C2423" i="3"/>
  <c r="C2424" i="3"/>
  <c r="B2424" i="3" s="1"/>
  <c r="C2425" i="3"/>
  <c r="C2426" i="3"/>
  <c r="C2427" i="3"/>
  <c r="C2428" i="3"/>
  <c r="B2428" i="3" s="1"/>
  <c r="C2429" i="3"/>
  <c r="B2429" i="3" s="1"/>
  <c r="C2430" i="3"/>
  <c r="B2430" i="3" s="1"/>
  <c r="C2431" i="3"/>
  <c r="B2431" i="3" s="1"/>
  <c r="C2432" i="3"/>
  <c r="B2432" i="3" s="1"/>
  <c r="C2433" i="3"/>
  <c r="B2433" i="3" s="1"/>
  <c r="C2434" i="3"/>
  <c r="B2434" i="3" s="1"/>
  <c r="C2435" i="3"/>
  <c r="C2436" i="3"/>
  <c r="B2436" i="3" s="1"/>
  <c r="C2437" i="3"/>
  <c r="B2437" i="3" s="1"/>
  <c r="C2438" i="3"/>
  <c r="C2439" i="3"/>
  <c r="C2440" i="3"/>
  <c r="C2441" i="3"/>
  <c r="C2442" i="3"/>
  <c r="B2442" i="3" s="1"/>
  <c r="C2443" i="3"/>
  <c r="C2444" i="3"/>
  <c r="C2445" i="3"/>
  <c r="B2445" i="3" s="1"/>
  <c r="C2446" i="3"/>
  <c r="B2446" i="3" s="1"/>
  <c r="C2447" i="3"/>
  <c r="C2448" i="3"/>
  <c r="B2448" i="3" s="1"/>
  <c r="C2449" i="3"/>
  <c r="C2450" i="3"/>
  <c r="B2450" i="3" s="1"/>
  <c r="C2451" i="3"/>
  <c r="C2452" i="3"/>
  <c r="B2452" i="3" s="1"/>
  <c r="C2453" i="3"/>
  <c r="C2454" i="3"/>
  <c r="C2455" i="3"/>
  <c r="C2456" i="3"/>
  <c r="C2457" i="3"/>
  <c r="C2458" i="3"/>
  <c r="B2458" i="3" s="1"/>
  <c r="C2459" i="3"/>
  <c r="C2460" i="3"/>
  <c r="B2460" i="3" s="1"/>
  <c r="C2461" i="3"/>
  <c r="B2461" i="3" s="1"/>
  <c r="C2462" i="3"/>
  <c r="B2462" i="3" s="1"/>
  <c r="C2463" i="3"/>
  <c r="B2463" i="3" s="1"/>
  <c r="C2464" i="3"/>
  <c r="B2464" i="3" s="1"/>
  <c r="C2465" i="3"/>
  <c r="B2465" i="3" s="1"/>
  <c r="C2466" i="3"/>
  <c r="B2466" i="3" s="1"/>
  <c r="C2467" i="3"/>
  <c r="C2468" i="3"/>
  <c r="B2468" i="3" s="1"/>
  <c r="C2469" i="3"/>
  <c r="B2469" i="3" s="1"/>
  <c r="C2470" i="3"/>
  <c r="C2471" i="3"/>
  <c r="C2472" i="3"/>
  <c r="C2473" i="3"/>
  <c r="C2474" i="3"/>
  <c r="C2475" i="3"/>
  <c r="C2476" i="3"/>
  <c r="C2477" i="3"/>
  <c r="B2477" i="3" s="1"/>
  <c r="C2478" i="3"/>
  <c r="B2478" i="3" s="1"/>
  <c r="C2479" i="3"/>
  <c r="B2479" i="3" s="1"/>
  <c r="C2480" i="3"/>
  <c r="B2480" i="3" s="1"/>
  <c r="C2481" i="3"/>
  <c r="B2481" i="3" s="1"/>
  <c r="C2482" i="3"/>
  <c r="B2482" i="3" s="1"/>
  <c r="C2483" i="3"/>
  <c r="C2484" i="3"/>
  <c r="B2484" i="3" s="1"/>
  <c r="C2485" i="3"/>
  <c r="C2486" i="3"/>
  <c r="C2487" i="3"/>
  <c r="C2488" i="3"/>
  <c r="C2489" i="3"/>
  <c r="C2490" i="3"/>
  <c r="B2490" i="3" s="1"/>
  <c r="C2491" i="3"/>
  <c r="B2491" i="3" s="1"/>
  <c r="C2492" i="3"/>
  <c r="B2492" i="3" s="1"/>
  <c r="C2493" i="3"/>
  <c r="C2494" i="3"/>
  <c r="B2494" i="3" s="1"/>
  <c r="C2495" i="3"/>
  <c r="B2495" i="3" s="1"/>
  <c r="C2496" i="3"/>
  <c r="B2496" i="3" s="1"/>
  <c r="C2497" i="3"/>
  <c r="B2497" i="3" s="1"/>
  <c r="C2498" i="3"/>
  <c r="B2498" i="3" s="1"/>
  <c r="C2499" i="3"/>
  <c r="C2500" i="3"/>
  <c r="B2500" i="3" s="1"/>
  <c r="C2501" i="3"/>
  <c r="B2501" i="3" s="1"/>
  <c r="C2502" i="3"/>
  <c r="C2503" i="3"/>
  <c r="C2504" i="3"/>
  <c r="C2505" i="3"/>
  <c r="C2506" i="3"/>
  <c r="B2506" i="3" s="1"/>
  <c r="C2507" i="3"/>
  <c r="C2508" i="3"/>
  <c r="B2508" i="3" s="1"/>
  <c r="C2509" i="3"/>
  <c r="B2509" i="3" s="1"/>
  <c r="C2510" i="3"/>
  <c r="B2510" i="3" s="1"/>
  <c r="C2511" i="3"/>
  <c r="B2511" i="3" s="1"/>
  <c r="C2512" i="3"/>
  <c r="B2512" i="3" s="1"/>
  <c r="C2513" i="3"/>
  <c r="B2513" i="3" s="1"/>
  <c r="C2514" i="3"/>
  <c r="B2514" i="3" s="1"/>
  <c r="C2515" i="3"/>
  <c r="C2516" i="3"/>
  <c r="B2516" i="3" s="1"/>
  <c r="C2517" i="3"/>
  <c r="C2518" i="3"/>
  <c r="C2519" i="3"/>
  <c r="C2520" i="3"/>
  <c r="C2521" i="3"/>
  <c r="C2522" i="3"/>
  <c r="B2522" i="3" s="1"/>
  <c r="C2523" i="3"/>
  <c r="B2523" i="3" s="1"/>
  <c r="C2524" i="3"/>
  <c r="B2524" i="3" s="1"/>
  <c r="C2525" i="3"/>
  <c r="B2525" i="3" s="1"/>
  <c r="C2526" i="3"/>
  <c r="B2526" i="3" s="1"/>
  <c r="C2527" i="3"/>
  <c r="B2527" i="3" s="1"/>
  <c r="C2528" i="3"/>
  <c r="C2529" i="3"/>
  <c r="B2529" i="3" s="1"/>
  <c r="C2530" i="3"/>
  <c r="B2530" i="3" s="1"/>
  <c r="C2531" i="3"/>
  <c r="C2532" i="3"/>
  <c r="B2532" i="3" s="1"/>
  <c r="C2533" i="3"/>
  <c r="B2533" i="3" s="1"/>
  <c r="C2534" i="3"/>
  <c r="C2535" i="3"/>
  <c r="C2536" i="3"/>
  <c r="C2537" i="3"/>
  <c r="C2538" i="3"/>
  <c r="B2538" i="3" s="1"/>
  <c r="C2539" i="3"/>
  <c r="C2540" i="3"/>
  <c r="B2540" i="3" s="1"/>
  <c r="C2541" i="3"/>
  <c r="B2541" i="3" s="1"/>
  <c r="C2542" i="3"/>
  <c r="B2542" i="3" s="1"/>
  <c r="C2543" i="3"/>
  <c r="B2543" i="3" s="1"/>
  <c r="C2544" i="3"/>
  <c r="B2544" i="3" s="1"/>
  <c r="C2545" i="3"/>
  <c r="B2545" i="3" s="1"/>
  <c r="C2546" i="3"/>
  <c r="B2546" i="3" s="1"/>
  <c r="C2547" i="3"/>
  <c r="C2548" i="3"/>
  <c r="B2548" i="3" s="1"/>
  <c r="C2549" i="3"/>
  <c r="B2549" i="3" s="1"/>
  <c r="C2550" i="3"/>
  <c r="C2551" i="3"/>
  <c r="C2552" i="3"/>
  <c r="C2553" i="3"/>
  <c r="C2554" i="3"/>
  <c r="B2554" i="3" s="1"/>
  <c r="C2555" i="3"/>
  <c r="B2555" i="3" s="1"/>
  <c r="C2556" i="3"/>
  <c r="C2557" i="3"/>
  <c r="B2557" i="3" s="1"/>
  <c r="C2558" i="3"/>
  <c r="B2558" i="3" s="1"/>
  <c r="C2559" i="3"/>
  <c r="B2559" i="3" s="1"/>
  <c r="C2560" i="3"/>
  <c r="C2561" i="3"/>
  <c r="B2561" i="3" s="1"/>
  <c r="C2562" i="3"/>
  <c r="B2562" i="3" s="1"/>
  <c r="C2563" i="3"/>
  <c r="C2564" i="3"/>
  <c r="B2564" i="3" s="1"/>
  <c r="C2565" i="3"/>
  <c r="B2565" i="3" s="1"/>
  <c r="C2566" i="3"/>
  <c r="C2567" i="3"/>
  <c r="C2568" i="3"/>
  <c r="B2568" i="3" s="1"/>
  <c r="C2569" i="3"/>
  <c r="C2570" i="3"/>
  <c r="B2570" i="3" s="1"/>
  <c r="C2571" i="3"/>
  <c r="C2572" i="3"/>
  <c r="B2572" i="3" s="1"/>
  <c r="C2573" i="3"/>
  <c r="B2573" i="3" s="1"/>
  <c r="C2574" i="3"/>
  <c r="B2574" i="3" s="1"/>
  <c r="C2575" i="3"/>
  <c r="B2575" i="3" s="1"/>
  <c r="C2576" i="3"/>
  <c r="B2576" i="3" s="1"/>
  <c r="C2577" i="3"/>
  <c r="B2577" i="3" s="1"/>
  <c r="C2578" i="3"/>
  <c r="B2578" i="3" s="1"/>
  <c r="C2579" i="3"/>
  <c r="C2580" i="3"/>
  <c r="B2580" i="3" s="1"/>
  <c r="C2581" i="3"/>
  <c r="B2581" i="3" s="1"/>
  <c r="C2582" i="3"/>
  <c r="C2583" i="3"/>
  <c r="C2584" i="3"/>
  <c r="C2585" i="3"/>
  <c r="C2586" i="3"/>
  <c r="B2586" i="3" s="1"/>
  <c r="C2587" i="3"/>
  <c r="C2588" i="3"/>
  <c r="B2588" i="3" s="1"/>
  <c r="C2589" i="3"/>
  <c r="B2589" i="3" s="1"/>
  <c r="C2590" i="3"/>
  <c r="B2590" i="3" s="1"/>
  <c r="C2591" i="3"/>
  <c r="B2591" i="3" s="1"/>
  <c r="C2592" i="3"/>
  <c r="B2592" i="3" s="1"/>
  <c r="C2593" i="3"/>
  <c r="B2593" i="3" s="1"/>
  <c r="C2594" i="3"/>
  <c r="B2594" i="3" s="1"/>
  <c r="C2595" i="3"/>
  <c r="C2596" i="3"/>
  <c r="B2596" i="3" s="1"/>
  <c r="C2597" i="3"/>
  <c r="C2598" i="3"/>
  <c r="C2599" i="3"/>
  <c r="C2600" i="3"/>
  <c r="C2601" i="3"/>
  <c r="B2601" i="3" s="1"/>
  <c r="C2602" i="3"/>
  <c r="B2602" i="3" s="1"/>
  <c r="C2603" i="3"/>
  <c r="C2604" i="3"/>
  <c r="C2605" i="3"/>
  <c r="B2605" i="3" s="1"/>
  <c r="C2606" i="3"/>
  <c r="B2606" i="3" s="1"/>
  <c r="C2607" i="3"/>
  <c r="B2607" i="3" s="1"/>
  <c r="C2608" i="3"/>
  <c r="B2608" i="3" s="1"/>
  <c r="C2609" i="3"/>
  <c r="B2609" i="3" s="1"/>
  <c r="C2610" i="3"/>
  <c r="B2610" i="3" s="1"/>
  <c r="C2611" i="3"/>
  <c r="C2612" i="3"/>
  <c r="B2612" i="3" s="1"/>
  <c r="C2613" i="3"/>
  <c r="B2613" i="3" s="1"/>
  <c r="C2614" i="3"/>
  <c r="C2615" i="3"/>
  <c r="C2616" i="3"/>
  <c r="C2617" i="3"/>
  <c r="C2618" i="3"/>
  <c r="B2618" i="3" s="1"/>
  <c r="C2619" i="3"/>
  <c r="C2620" i="3"/>
  <c r="B2620" i="3" s="1"/>
  <c r="C2621" i="3"/>
  <c r="B2621" i="3" s="1"/>
  <c r="C2622" i="3"/>
  <c r="B2622" i="3" s="1"/>
  <c r="C2623" i="3"/>
  <c r="B2623" i="3" s="1"/>
  <c r="C2624" i="3"/>
  <c r="B2624" i="3" s="1"/>
  <c r="C2625" i="3"/>
  <c r="B2625" i="3" s="1"/>
  <c r="C2626" i="3"/>
  <c r="B2626" i="3" s="1"/>
  <c r="C2627" i="3"/>
  <c r="C2628" i="3"/>
  <c r="B2628" i="3" s="1"/>
  <c r="C2629" i="3"/>
  <c r="B2629" i="3" s="1"/>
  <c r="C2630" i="3"/>
  <c r="C2631" i="3"/>
  <c r="C2632" i="3"/>
  <c r="C2633" i="3"/>
  <c r="C2634" i="3"/>
  <c r="B2634" i="3" s="1"/>
  <c r="C2635" i="3"/>
  <c r="C2636" i="3"/>
  <c r="B2636" i="3" s="1"/>
  <c r="C2637" i="3"/>
  <c r="B2637" i="3" s="1"/>
  <c r="C2638" i="3"/>
  <c r="B2638" i="3" s="1"/>
  <c r="C2639" i="3"/>
  <c r="B2639" i="3" s="1"/>
  <c r="C2640" i="3"/>
  <c r="B2640" i="3" s="1"/>
  <c r="C2641" i="3"/>
  <c r="B2641" i="3" s="1"/>
  <c r="C2642" i="3"/>
  <c r="B2642" i="3" s="1"/>
  <c r="C2643" i="3"/>
  <c r="C2644" i="3"/>
  <c r="B2644" i="3" s="1"/>
  <c r="C2645" i="3"/>
  <c r="B2645" i="3" s="1"/>
  <c r="C2646" i="3"/>
  <c r="C2647" i="3"/>
  <c r="C2648" i="3"/>
  <c r="C2649" i="3"/>
  <c r="C2650" i="3"/>
  <c r="B2650" i="3" s="1"/>
  <c r="C2651" i="3"/>
  <c r="C2652" i="3"/>
  <c r="B2652" i="3" s="1"/>
  <c r="C2653" i="3"/>
  <c r="B2653" i="3" s="1"/>
  <c r="C2654" i="3"/>
  <c r="B2654" i="3" s="1"/>
  <c r="C2655" i="3"/>
  <c r="C2656" i="3"/>
  <c r="B2656" i="3" s="1"/>
  <c r="C2657" i="3"/>
  <c r="B2657" i="3" s="1"/>
  <c r="C2658" i="3"/>
  <c r="B2658" i="3" s="1"/>
  <c r="C2659" i="3"/>
  <c r="C2660" i="3"/>
  <c r="B2660" i="3" s="1"/>
  <c r="C2661" i="3"/>
  <c r="C2662" i="3"/>
  <c r="C2663" i="3"/>
  <c r="C2664" i="3"/>
  <c r="C2665" i="3"/>
  <c r="C2666" i="3"/>
  <c r="B2666" i="3" s="1"/>
  <c r="C2667" i="3"/>
  <c r="C2668" i="3"/>
  <c r="B2668" i="3" s="1"/>
  <c r="C2669" i="3"/>
  <c r="B2669" i="3" s="1"/>
  <c r="C2670" i="3"/>
  <c r="B2670" i="3" s="1"/>
  <c r="C2671" i="3"/>
  <c r="B2671" i="3" s="1"/>
  <c r="C2672" i="3"/>
  <c r="B2672" i="3" s="1"/>
  <c r="C2673" i="3"/>
  <c r="B2673" i="3" s="1"/>
  <c r="C2674" i="3"/>
  <c r="B2674" i="3" s="1"/>
  <c r="C2675" i="3"/>
  <c r="C2676" i="3"/>
  <c r="B2676" i="3" s="1"/>
  <c r="C2677" i="3"/>
  <c r="B2677" i="3" s="1"/>
  <c r="C2678" i="3"/>
  <c r="C2679" i="3"/>
  <c r="C2680" i="3"/>
  <c r="C2681" i="3"/>
  <c r="C2682" i="3"/>
  <c r="B2682" i="3" s="1"/>
  <c r="C2683" i="3"/>
  <c r="C2684" i="3"/>
  <c r="B2684" i="3" s="1"/>
  <c r="C2685" i="3"/>
  <c r="B2685" i="3" s="1"/>
  <c r="C2686" i="3"/>
  <c r="B2686" i="3" s="1"/>
  <c r="C2687" i="3"/>
  <c r="B2687" i="3" s="1"/>
  <c r="C2688" i="3"/>
  <c r="B2688" i="3" s="1"/>
  <c r="C2689" i="3"/>
  <c r="B2689" i="3" s="1"/>
  <c r="C2690" i="3"/>
  <c r="B2690" i="3" s="1"/>
  <c r="C2691" i="3"/>
  <c r="C2692" i="3"/>
  <c r="B2692" i="3" s="1"/>
  <c r="C2693" i="3"/>
  <c r="C2694" i="3"/>
  <c r="C2695" i="3"/>
  <c r="C2696" i="3"/>
  <c r="C2697" i="3"/>
  <c r="C2698" i="3"/>
  <c r="B2698" i="3" s="1"/>
  <c r="C2699" i="3"/>
  <c r="C2700" i="3"/>
  <c r="B2700" i="3" s="1"/>
  <c r="C2701" i="3"/>
  <c r="B2701" i="3" s="1"/>
  <c r="C2702" i="3"/>
  <c r="B2702" i="3" s="1"/>
  <c r="C2703" i="3"/>
  <c r="B2703" i="3" s="1"/>
  <c r="C2704" i="3"/>
  <c r="B2704" i="3" s="1"/>
  <c r="C2705" i="3"/>
  <c r="B2705" i="3" s="1"/>
  <c r="C2706" i="3"/>
  <c r="B2706" i="3" s="1"/>
  <c r="C2707" i="3"/>
  <c r="C2708" i="3"/>
  <c r="B2708" i="3" s="1"/>
  <c r="C2709" i="3"/>
  <c r="C2710" i="3"/>
  <c r="C2711" i="3"/>
  <c r="C2712" i="3"/>
  <c r="C2713" i="3"/>
  <c r="C2714" i="3"/>
  <c r="B2714" i="3" s="1"/>
  <c r="C2715" i="3"/>
  <c r="B2715" i="3" s="1"/>
  <c r="C2716" i="3"/>
  <c r="B2716" i="3" s="1"/>
  <c r="C2717" i="3"/>
  <c r="B2717" i="3" s="1"/>
  <c r="C2718" i="3"/>
  <c r="B2718" i="3" s="1"/>
  <c r="C2719" i="3"/>
  <c r="B2719" i="3" s="1"/>
  <c r="C2720" i="3"/>
  <c r="B2720" i="3" s="1"/>
  <c r="C2721" i="3"/>
  <c r="B2721" i="3" s="1"/>
  <c r="C2722" i="3"/>
  <c r="B2722" i="3" s="1"/>
  <c r="C2723" i="3"/>
  <c r="C2724" i="3"/>
  <c r="B2724" i="3" s="1"/>
  <c r="C2725" i="3"/>
  <c r="B2725" i="3" s="1"/>
  <c r="C2726" i="3"/>
  <c r="C2727" i="3"/>
  <c r="C2728" i="3"/>
  <c r="C2729" i="3"/>
  <c r="C2730" i="3"/>
  <c r="B2730" i="3" s="1"/>
  <c r="C2731" i="3"/>
  <c r="C2732" i="3"/>
  <c r="B2732" i="3" s="1"/>
  <c r="C2733" i="3"/>
  <c r="B2733" i="3" s="1"/>
  <c r="C2734" i="3"/>
  <c r="B2734" i="3" s="1"/>
  <c r="C2735" i="3"/>
  <c r="B2735" i="3" s="1"/>
  <c r="C2736" i="3"/>
  <c r="B2736" i="3" s="1"/>
  <c r="C2737" i="3"/>
  <c r="B2737" i="3" s="1"/>
  <c r="C2738" i="3"/>
  <c r="B2738" i="3" s="1"/>
  <c r="C2739" i="3"/>
  <c r="C2740" i="3"/>
  <c r="B2740" i="3" s="1"/>
  <c r="C2741" i="3"/>
  <c r="C2742" i="3"/>
  <c r="C2743" i="3"/>
  <c r="C2744" i="3"/>
  <c r="C2745" i="3"/>
  <c r="C2746" i="3"/>
  <c r="B2746" i="3" s="1"/>
  <c r="C2747" i="3"/>
  <c r="C2748" i="3"/>
  <c r="B2748" i="3" s="1"/>
  <c r="C2749" i="3"/>
  <c r="B2749" i="3" s="1"/>
  <c r="C2750" i="3"/>
  <c r="B2750" i="3" s="1"/>
  <c r="C2751" i="3"/>
  <c r="B2751" i="3" s="1"/>
  <c r="C2752" i="3"/>
  <c r="B2752" i="3" s="1"/>
  <c r="C2753" i="3"/>
  <c r="B2753" i="3" s="1"/>
  <c r="C2754" i="3"/>
  <c r="B2754" i="3" s="1"/>
  <c r="C2755" i="3"/>
  <c r="C2756" i="3"/>
  <c r="B2756" i="3" s="1"/>
  <c r="C2757" i="3"/>
  <c r="B2757" i="3" s="1"/>
  <c r="C2758" i="3"/>
  <c r="C2759" i="3"/>
  <c r="C2760" i="3"/>
  <c r="C2761" i="3"/>
  <c r="C2762" i="3"/>
  <c r="C2763" i="3"/>
  <c r="C2764" i="3"/>
  <c r="C2765" i="3"/>
  <c r="B2765" i="3" s="1"/>
  <c r="C2766" i="3"/>
  <c r="B2766" i="3" s="1"/>
  <c r="C2767" i="3"/>
  <c r="B2767" i="3" s="1"/>
  <c r="C2768" i="3"/>
  <c r="C2769" i="3"/>
  <c r="B2769" i="3" s="1"/>
  <c r="C2770" i="3"/>
  <c r="B2770" i="3" s="1"/>
  <c r="C2771" i="3"/>
  <c r="C2772" i="3"/>
  <c r="B2772" i="3" s="1"/>
  <c r="C2773" i="3"/>
  <c r="C2774" i="3"/>
  <c r="C2775" i="3"/>
  <c r="C2776" i="3"/>
  <c r="C2777" i="3"/>
  <c r="C2778" i="3"/>
  <c r="B2778" i="3" s="1"/>
  <c r="C2779" i="3"/>
  <c r="C2780" i="3"/>
  <c r="B2780" i="3" s="1"/>
  <c r="C2781" i="3"/>
  <c r="B2781" i="3" s="1"/>
  <c r="C2782" i="3"/>
  <c r="B2782" i="3" s="1"/>
  <c r="C2783" i="3"/>
  <c r="B2783" i="3" s="1"/>
  <c r="C2784" i="3"/>
  <c r="B2784" i="3" s="1"/>
  <c r="C2785" i="3"/>
  <c r="B2785" i="3" s="1"/>
  <c r="C2786" i="3"/>
  <c r="B2786" i="3" s="1"/>
  <c r="C2787" i="3"/>
  <c r="C2788" i="3"/>
  <c r="B2788" i="3" s="1"/>
  <c r="C2789" i="3"/>
  <c r="C2790" i="3"/>
  <c r="C2791" i="3"/>
  <c r="C2792" i="3"/>
  <c r="C2793" i="3"/>
  <c r="C2794" i="3"/>
  <c r="B2794" i="3" s="1"/>
  <c r="C2795" i="3"/>
  <c r="B2795" i="3" s="1"/>
  <c r="C2796" i="3"/>
  <c r="C2797" i="3"/>
  <c r="B2797" i="3" s="1"/>
  <c r="C2798" i="3"/>
  <c r="B2798" i="3" s="1"/>
  <c r="C2799" i="3"/>
  <c r="B2799" i="3" s="1"/>
  <c r="C2800" i="3"/>
  <c r="B2800" i="3" s="1"/>
  <c r="C2801" i="3"/>
  <c r="B2801" i="3" s="1"/>
  <c r="C2802" i="3"/>
  <c r="B2802" i="3" s="1"/>
  <c r="C2803" i="3"/>
  <c r="C2804" i="3"/>
  <c r="B2804" i="3" s="1"/>
  <c r="C2805" i="3"/>
  <c r="B2805" i="3" s="1"/>
  <c r="C2806" i="3"/>
  <c r="C2807" i="3"/>
  <c r="C2808" i="3"/>
  <c r="C2809" i="3"/>
  <c r="C2810" i="3"/>
  <c r="B2810" i="3" s="1"/>
  <c r="C2811" i="3"/>
  <c r="B2811" i="3" s="1"/>
  <c r="C2812" i="3"/>
  <c r="B2812" i="3" s="1"/>
  <c r="C2813" i="3"/>
  <c r="B2813" i="3" s="1"/>
  <c r="C2814" i="3"/>
  <c r="B2814" i="3" s="1"/>
  <c r="C2815" i="3"/>
  <c r="B2815" i="3" s="1"/>
  <c r="C2816" i="3"/>
  <c r="B2816" i="3" s="1"/>
  <c r="C2817" i="3"/>
  <c r="B2817" i="3" s="1"/>
  <c r="C2818" i="3"/>
  <c r="B2818" i="3" s="1"/>
  <c r="C2819" i="3"/>
  <c r="C2820" i="3"/>
  <c r="B2820" i="3" s="1"/>
  <c r="C2821" i="3"/>
  <c r="B2821" i="3" s="1"/>
  <c r="C2822" i="3"/>
  <c r="C2823" i="3"/>
  <c r="C2824" i="3"/>
  <c r="C2825" i="3"/>
  <c r="B2825" i="3" s="1"/>
  <c r="C2826" i="3"/>
  <c r="B2826" i="3" s="1"/>
  <c r="C2827" i="3"/>
  <c r="C2828" i="3"/>
  <c r="C2829" i="3"/>
  <c r="B2829" i="3" s="1"/>
  <c r="C2830" i="3"/>
  <c r="B2830" i="3" s="1"/>
  <c r="C2831" i="3"/>
  <c r="B2831" i="3" s="1"/>
  <c r="C2832" i="3"/>
  <c r="B2832" i="3" s="1"/>
  <c r="C2833" i="3"/>
  <c r="B2833" i="3" s="1"/>
  <c r="C2834" i="3"/>
  <c r="B2834" i="3" s="1"/>
  <c r="C2835" i="3"/>
  <c r="C2836" i="3"/>
  <c r="B2836" i="3" s="1"/>
  <c r="C2837" i="3"/>
  <c r="B2837" i="3" s="1"/>
  <c r="C2838" i="3"/>
  <c r="C2839" i="3"/>
  <c r="C2840" i="3"/>
  <c r="C2841" i="3"/>
  <c r="C2842" i="3"/>
  <c r="B2842" i="3" s="1"/>
  <c r="C2843" i="3"/>
  <c r="C2844" i="3"/>
  <c r="B2844" i="3" s="1"/>
  <c r="C2845" i="3"/>
  <c r="B2845" i="3" s="1"/>
  <c r="C2846" i="3"/>
  <c r="B2846" i="3" s="1"/>
  <c r="C2847" i="3"/>
  <c r="B2847" i="3" s="1"/>
  <c r="C2848" i="3"/>
  <c r="B2848" i="3" s="1"/>
  <c r="C2849" i="3"/>
  <c r="B2849" i="3" s="1"/>
  <c r="C2850" i="3"/>
  <c r="B2850" i="3" s="1"/>
  <c r="C2851" i="3"/>
  <c r="C2852" i="3"/>
  <c r="B2852" i="3" s="1"/>
  <c r="C2853" i="3"/>
  <c r="B2853" i="3" s="1"/>
  <c r="C2854" i="3"/>
  <c r="C2855" i="3"/>
  <c r="C2856" i="3"/>
  <c r="C2857" i="3"/>
  <c r="C2858" i="3"/>
  <c r="B2858" i="3" s="1"/>
  <c r="C2859" i="3"/>
  <c r="C2860" i="3"/>
  <c r="B2860" i="3" s="1"/>
  <c r="C2861" i="3"/>
  <c r="B2861" i="3" s="1"/>
  <c r="C2862" i="3"/>
  <c r="B2862" i="3" s="1"/>
  <c r="C2863" i="3"/>
  <c r="C2864" i="3"/>
  <c r="B2864" i="3" s="1"/>
  <c r="C2865" i="3"/>
  <c r="B2865" i="3" s="1"/>
  <c r="C2866" i="3"/>
  <c r="B2866" i="3" s="1"/>
  <c r="C2867" i="3"/>
  <c r="C2868" i="3"/>
  <c r="B2868" i="3" s="1"/>
  <c r="C2869" i="3"/>
  <c r="B2869" i="3" s="1"/>
  <c r="C2870" i="3"/>
  <c r="C2871" i="3"/>
  <c r="C2872" i="3"/>
  <c r="C2873" i="3"/>
  <c r="C2874" i="3"/>
  <c r="B2874" i="3" s="1"/>
  <c r="C2875" i="3"/>
  <c r="C2876" i="3"/>
  <c r="C2877" i="3"/>
  <c r="B2877" i="3" s="1"/>
  <c r="C2878" i="3"/>
  <c r="B2878" i="3" s="1"/>
  <c r="C2879" i="3"/>
  <c r="B2879" i="3" s="1"/>
  <c r="C2880" i="3"/>
  <c r="C2881" i="3"/>
  <c r="B2881" i="3" s="1"/>
  <c r="C2882" i="3"/>
  <c r="B2882" i="3" s="1"/>
  <c r="C2883" i="3"/>
  <c r="C2884" i="3"/>
  <c r="B2884" i="3" s="1"/>
  <c r="C2885" i="3"/>
  <c r="C2886" i="3"/>
  <c r="C2887" i="3"/>
  <c r="C2888" i="3"/>
  <c r="C2889" i="3"/>
  <c r="C2890" i="3"/>
  <c r="B2890" i="3" s="1"/>
  <c r="C2891" i="3"/>
  <c r="B2891" i="3" s="1"/>
  <c r="C2892" i="3"/>
  <c r="B2892" i="3" s="1"/>
  <c r="C2893" i="3"/>
  <c r="B2893" i="3" s="1"/>
  <c r="C2894" i="3"/>
  <c r="B2894" i="3" s="1"/>
  <c r="C2895" i="3"/>
  <c r="B2895" i="3" s="1"/>
  <c r="C2896" i="3"/>
  <c r="B2896" i="3" s="1"/>
  <c r="C2897" i="3"/>
  <c r="B2897" i="3" s="1"/>
  <c r="C2898" i="3"/>
  <c r="B2898" i="3" s="1"/>
  <c r="C2899" i="3"/>
  <c r="C2900" i="3"/>
  <c r="B2900" i="3" s="1"/>
  <c r="C2901" i="3"/>
  <c r="C2902" i="3"/>
  <c r="C2903" i="3"/>
  <c r="C2904" i="3"/>
  <c r="C2905" i="3"/>
  <c r="B2905" i="3" s="1"/>
  <c r="C2906" i="3"/>
  <c r="B2906" i="3" s="1"/>
  <c r="C2907" i="3"/>
  <c r="B2907" i="3" s="1"/>
  <c r="C2908" i="3"/>
  <c r="B2908" i="3" s="1"/>
  <c r="C2909" i="3"/>
  <c r="B2909" i="3" s="1"/>
  <c r="C2910" i="3"/>
  <c r="B2910" i="3" s="1"/>
  <c r="C2911" i="3"/>
  <c r="B2911" i="3" s="1"/>
  <c r="C2912" i="3"/>
  <c r="B2912" i="3" s="1"/>
  <c r="C2913" i="3"/>
  <c r="B2913" i="3" s="1"/>
  <c r="C2914" i="3"/>
  <c r="B2914" i="3" s="1"/>
  <c r="C2915" i="3"/>
  <c r="C2916" i="3"/>
  <c r="B2916" i="3" s="1"/>
  <c r="C2917" i="3"/>
  <c r="C2918" i="3"/>
  <c r="C2919" i="3"/>
  <c r="C2920" i="3"/>
  <c r="C2921" i="3"/>
  <c r="C2922" i="3"/>
  <c r="B2922" i="3" s="1"/>
  <c r="C2923" i="3"/>
  <c r="C2924" i="3"/>
  <c r="B2924" i="3" s="1"/>
  <c r="C2925" i="3"/>
  <c r="B2925" i="3" s="1"/>
  <c r="C2926" i="3"/>
  <c r="B2926" i="3" s="1"/>
  <c r="C2927" i="3"/>
  <c r="B2927" i="3" s="1"/>
  <c r="C2928" i="3"/>
  <c r="B2928" i="3" s="1"/>
  <c r="C2929" i="3"/>
  <c r="B2929" i="3" s="1"/>
  <c r="C2930" i="3"/>
  <c r="B2930" i="3" s="1"/>
  <c r="C2931" i="3"/>
  <c r="C2932" i="3"/>
  <c r="B2932" i="3" s="1"/>
  <c r="C2933" i="3"/>
  <c r="B2933" i="3" s="1"/>
  <c r="C2934" i="3"/>
  <c r="C2935" i="3"/>
  <c r="C2936" i="3"/>
  <c r="C2937" i="3"/>
  <c r="C2938" i="3"/>
  <c r="B2938" i="3" s="1"/>
  <c r="C2939" i="3"/>
  <c r="B2939" i="3" s="1"/>
  <c r="C2940" i="3"/>
  <c r="B2940" i="3" s="1"/>
  <c r="C2941" i="3"/>
  <c r="B2941" i="3" s="1"/>
  <c r="C2942" i="3"/>
  <c r="B2942" i="3" s="1"/>
  <c r="C2943" i="3"/>
  <c r="B2943" i="3" s="1"/>
  <c r="C2944" i="3"/>
  <c r="B2944" i="3" s="1"/>
  <c r="C2945" i="3"/>
  <c r="B2945" i="3" s="1"/>
  <c r="C2946" i="3"/>
  <c r="B2946" i="3" s="1"/>
  <c r="C2947" i="3"/>
  <c r="C2948" i="3"/>
  <c r="B2948" i="3" s="1"/>
  <c r="C2949" i="3"/>
  <c r="B2949" i="3" s="1"/>
  <c r="C2950" i="3"/>
  <c r="C2951" i="3"/>
  <c r="C2952" i="3"/>
  <c r="C2953" i="3"/>
  <c r="C2954" i="3"/>
  <c r="B2954" i="3" s="1"/>
  <c r="C2955" i="3"/>
  <c r="C2956" i="3"/>
  <c r="B2956" i="3" s="1"/>
  <c r="C2957" i="3"/>
  <c r="B2957" i="3" s="1"/>
  <c r="C2958" i="3"/>
  <c r="B2958" i="3" s="1"/>
  <c r="C2959" i="3"/>
  <c r="B2959" i="3" s="1"/>
  <c r="C2960" i="3"/>
  <c r="B2960" i="3" s="1"/>
  <c r="C2961" i="3"/>
  <c r="B2961" i="3" s="1"/>
  <c r="C2962" i="3"/>
  <c r="B2962" i="3" s="1"/>
  <c r="C2963" i="3"/>
  <c r="C2964" i="3"/>
  <c r="B2964" i="3" s="1"/>
  <c r="C2965" i="3"/>
  <c r="B2965" i="3" s="1"/>
  <c r="C2966" i="3"/>
  <c r="C2967" i="3"/>
  <c r="C2968" i="3"/>
  <c r="C2969" i="3"/>
  <c r="C2970" i="3"/>
  <c r="B2970" i="3" s="1"/>
  <c r="C2971" i="3"/>
  <c r="B2971" i="3" s="1"/>
  <c r="C2972" i="3"/>
  <c r="B2972" i="3" s="1"/>
  <c r="C2973" i="3"/>
  <c r="B2973" i="3" s="1"/>
  <c r="C2974" i="3"/>
  <c r="B2974" i="3" s="1"/>
  <c r="C2975" i="3"/>
  <c r="C2976" i="3"/>
  <c r="B2976" i="3" s="1"/>
  <c r="C2977" i="3"/>
  <c r="B2977" i="3" s="1"/>
  <c r="C2978" i="3"/>
  <c r="B2978" i="3" s="1"/>
  <c r="C2979" i="3"/>
  <c r="C2980" i="3"/>
  <c r="B2980" i="3" s="1"/>
  <c r="C2981" i="3"/>
  <c r="C2982" i="3"/>
  <c r="C2983" i="3"/>
  <c r="C2984" i="3"/>
  <c r="C2985" i="3"/>
  <c r="C2986" i="3"/>
  <c r="B2986" i="3" s="1"/>
  <c r="C2987" i="3"/>
  <c r="C2988" i="3"/>
  <c r="B2988" i="3" s="1"/>
  <c r="C2989" i="3"/>
  <c r="B2989" i="3" s="1"/>
  <c r="C2990" i="3"/>
  <c r="B2990" i="3" s="1"/>
  <c r="C2991" i="3"/>
  <c r="B2991" i="3" s="1"/>
  <c r="C2992" i="3"/>
  <c r="B2992" i="3" s="1"/>
  <c r="C2993" i="3"/>
  <c r="B2993" i="3" s="1"/>
  <c r="C2994" i="3"/>
  <c r="B2994" i="3" s="1"/>
  <c r="C2995" i="3"/>
  <c r="C2996" i="3"/>
  <c r="B2996" i="3" s="1"/>
  <c r="C2997" i="3"/>
  <c r="B2997" i="3" s="1"/>
  <c r="C2998" i="3"/>
  <c r="C2999" i="3"/>
  <c r="C3000" i="3"/>
  <c r="C3001" i="3"/>
  <c r="C3002" i="3"/>
  <c r="B3002" i="3" s="1"/>
  <c r="C3003" i="3"/>
  <c r="C3004" i="3"/>
  <c r="B3004" i="3" s="1"/>
  <c r="C3005" i="3"/>
  <c r="B3005" i="3" s="1"/>
  <c r="C3006" i="3"/>
  <c r="B3006" i="3" s="1"/>
  <c r="C3007" i="3"/>
  <c r="B3007" i="3" s="1"/>
  <c r="C3008" i="3"/>
  <c r="B3008" i="3" s="1"/>
  <c r="C3009" i="3"/>
  <c r="B3009" i="3" s="1"/>
  <c r="C3010" i="3"/>
  <c r="B3010" i="3" s="1"/>
  <c r="C3011" i="3"/>
  <c r="C3012" i="3"/>
  <c r="B3012" i="3" s="1"/>
  <c r="C3013" i="3"/>
  <c r="B3013" i="3" s="1"/>
  <c r="C3014" i="3"/>
  <c r="C3015" i="3"/>
  <c r="C3016" i="3"/>
  <c r="C3017" i="3"/>
  <c r="C3018" i="3"/>
  <c r="B3018" i="3" s="1"/>
  <c r="C3019" i="3"/>
  <c r="C3020" i="3"/>
  <c r="B3020" i="3" s="1"/>
  <c r="C3021" i="3"/>
  <c r="B3021" i="3" s="1"/>
  <c r="C3022" i="3"/>
  <c r="B3022" i="3" s="1"/>
  <c r="C3023" i="3"/>
  <c r="B3023" i="3" s="1"/>
  <c r="C3024" i="3"/>
  <c r="B3024" i="3" s="1"/>
  <c r="C3025" i="3"/>
  <c r="B3025" i="3" s="1"/>
  <c r="C3026" i="3"/>
  <c r="B3026" i="3" s="1"/>
  <c r="C3027" i="3"/>
  <c r="C3028" i="3"/>
  <c r="B3028" i="3" s="1"/>
  <c r="C3029" i="3"/>
  <c r="C3030" i="3"/>
  <c r="C3031" i="3"/>
  <c r="C3032" i="3"/>
  <c r="C3033" i="3"/>
  <c r="C3034" i="3"/>
  <c r="B3034" i="3" s="1"/>
  <c r="C3035" i="3"/>
  <c r="B3035" i="3" s="1"/>
  <c r="C3036" i="3"/>
  <c r="B3036" i="3" s="1"/>
  <c r="C3037" i="3"/>
  <c r="B3037" i="3" s="1"/>
  <c r="C3038" i="3"/>
  <c r="B3038" i="3" s="1"/>
  <c r="C3039" i="3"/>
  <c r="B3039" i="3" s="1"/>
  <c r="C3040" i="3"/>
  <c r="B3040" i="3" s="1"/>
  <c r="C3041" i="3"/>
  <c r="B3041" i="3" s="1"/>
  <c r="C3042" i="3"/>
  <c r="B3042" i="3" s="1"/>
  <c r="C3043" i="3"/>
  <c r="C3044" i="3"/>
  <c r="B3044" i="3" s="1"/>
  <c r="C3045" i="3"/>
  <c r="B3045" i="3" s="1"/>
  <c r="C3046" i="3"/>
  <c r="C3047" i="3"/>
  <c r="C3048" i="3"/>
  <c r="C3049" i="3"/>
  <c r="C3050" i="3"/>
  <c r="B3050" i="3" s="1"/>
  <c r="C3051" i="3"/>
  <c r="C3052" i="3"/>
  <c r="C3053" i="3"/>
  <c r="C3054" i="3"/>
  <c r="B3054" i="3" s="1"/>
  <c r="C3055" i="3"/>
  <c r="B3055" i="3" s="1"/>
  <c r="C3056" i="3"/>
  <c r="B3056" i="3" s="1"/>
  <c r="C3057" i="3"/>
  <c r="B3057" i="3" s="1"/>
  <c r="C3058" i="3"/>
  <c r="B3058" i="3" s="1"/>
  <c r="C3059" i="3"/>
  <c r="C3060" i="3"/>
  <c r="B3060" i="3" s="1"/>
  <c r="C3061" i="3"/>
  <c r="C3062" i="3"/>
  <c r="C3063" i="3"/>
  <c r="C3064" i="3"/>
  <c r="C3065" i="3"/>
  <c r="C3066" i="3"/>
  <c r="B3066" i="3" s="1"/>
  <c r="C3067" i="3"/>
  <c r="B3067" i="3" s="1"/>
  <c r="C3068" i="3"/>
  <c r="B3068" i="3" s="1"/>
  <c r="C3069" i="3"/>
  <c r="B3069" i="3" s="1"/>
  <c r="C3070" i="3"/>
  <c r="B3070" i="3" s="1"/>
  <c r="C3071" i="3"/>
  <c r="B3071" i="3" s="1"/>
  <c r="C3072" i="3"/>
  <c r="B3072" i="3" s="1"/>
  <c r="C3073" i="3"/>
  <c r="B3073" i="3" s="1"/>
  <c r="C3074" i="3"/>
  <c r="B3074" i="3" s="1"/>
  <c r="C3075" i="3"/>
  <c r="C3076" i="3"/>
  <c r="B3076" i="3" s="1"/>
  <c r="C3077" i="3"/>
  <c r="C3078" i="3"/>
  <c r="C3079" i="3"/>
  <c r="C3080" i="3"/>
  <c r="C3081" i="3"/>
  <c r="C3082" i="3"/>
  <c r="C3083" i="3"/>
  <c r="C3084" i="3"/>
  <c r="B3084" i="3" s="1"/>
  <c r="C3085" i="3"/>
  <c r="B3085" i="3" s="1"/>
  <c r="C3086" i="3"/>
  <c r="B3086" i="3" s="1"/>
  <c r="C3087" i="3"/>
  <c r="B3087" i="3" s="1"/>
  <c r="C3088" i="3"/>
  <c r="B3088" i="3" s="1"/>
  <c r="C3089" i="3"/>
  <c r="B3089" i="3" s="1"/>
  <c r="C3090" i="3"/>
  <c r="B3090" i="3" s="1"/>
  <c r="C3091" i="3"/>
  <c r="C3092" i="3"/>
  <c r="B3092" i="3" s="1"/>
  <c r="C3093" i="3"/>
  <c r="C3094" i="3"/>
  <c r="C3095" i="3"/>
  <c r="C3096" i="3"/>
  <c r="C3097" i="3"/>
  <c r="C3098" i="3"/>
  <c r="B3098" i="3" s="1"/>
  <c r="C3099" i="3"/>
  <c r="C3100" i="3"/>
  <c r="B3100" i="3" s="1"/>
  <c r="C3101" i="3"/>
  <c r="B3101" i="3" s="1"/>
  <c r="C3102" i="3"/>
  <c r="C3103" i="3"/>
  <c r="B3103" i="3" s="1"/>
  <c r="C3104" i="3"/>
  <c r="B3104" i="3" s="1"/>
  <c r="C3105" i="3"/>
  <c r="C3106" i="3"/>
  <c r="B3106" i="3" s="1"/>
  <c r="C3107" i="3"/>
  <c r="C3108" i="3"/>
  <c r="B3108" i="3" s="1"/>
  <c r="C3109" i="3"/>
  <c r="B3109" i="3" s="1"/>
  <c r="C3110" i="3"/>
  <c r="C3111" i="3"/>
  <c r="C3112" i="3"/>
  <c r="C3113" i="3"/>
  <c r="C3114" i="3"/>
  <c r="B3114" i="3" s="1"/>
  <c r="C3115" i="3"/>
  <c r="C3116" i="3"/>
  <c r="B3116" i="3" s="1"/>
  <c r="C3117" i="3"/>
  <c r="B3117" i="3" s="1"/>
  <c r="C3118" i="3"/>
  <c r="B3118" i="3" s="1"/>
  <c r="C3119" i="3"/>
  <c r="B3119" i="3" s="1"/>
  <c r="C3120" i="3"/>
  <c r="C3121" i="3"/>
  <c r="B3121" i="3" s="1"/>
  <c r="C3122" i="3"/>
  <c r="B3122" i="3" s="1"/>
  <c r="C3123" i="3"/>
  <c r="C3124" i="3"/>
  <c r="B3124" i="3" s="1"/>
  <c r="C3125" i="3"/>
  <c r="B3125" i="3" s="1"/>
  <c r="C3126" i="3"/>
  <c r="C3127" i="3"/>
  <c r="C3128" i="3"/>
  <c r="C3129" i="3"/>
  <c r="C3130" i="3"/>
  <c r="B3130" i="3" s="1"/>
  <c r="C3131" i="3"/>
  <c r="C3132" i="3"/>
  <c r="B3132" i="3" s="1"/>
  <c r="C3133" i="3"/>
  <c r="B3133" i="3" s="1"/>
  <c r="C3134" i="3"/>
  <c r="B3134" i="3" s="1"/>
  <c r="C3135" i="3"/>
  <c r="B3135" i="3" s="1"/>
  <c r="C3136" i="3"/>
  <c r="B3136" i="3" s="1"/>
  <c r="C3137" i="3"/>
  <c r="B3137" i="3" s="1"/>
  <c r="C3138" i="3"/>
  <c r="B3138" i="3" s="1"/>
  <c r="C3139" i="3"/>
  <c r="C3140" i="3"/>
  <c r="B3140" i="3" s="1"/>
  <c r="C3141" i="3"/>
  <c r="B3141" i="3" s="1"/>
  <c r="C3142" i="3"/>
  <c r="C3143" i="3"/>
  <c r="C3144" i="3"/>
  <c r="C3145" i="3"/>
  <c r="C3146" i="3"/>
  <c r="C3147" i="3"/>
  <c r="C3148" i="3"/>
  <c r="B3148" i="3" s="1"/>
  <c r="C3149" i="3"/>
  <c r="B3149" i="3" s="1"/>
  <c r="C3150" i="3"/>
  <c r="B3150" i="3" s="1"/>
  <c r="C3151" i="3"/>
  <c r="B3151" i="3" s="1"/>
  <c r="C3152" i="3"/>
  <c r="B3152" i="3" s="1"/>
  <c r="C3153" i="3"/>
  <c r="C3154" i="3"/>
  <c r="B3154" i="3" s="1"/>
  <c r="C3155" i="3"/>
  <c r="C3156" i="3"/>
  <c r="B3156" i="3" s="1"/>
  <c r="C3157" i="3"/>
  <c r="B3157" i="3" s="1"/>
  <c r="C3158" i="3"/>
  <c r="C3159" i="3"/>
  <c r="C3160" i="3"/>
  <c r="C3161" i="3"/>
  <c r="B3161" i="3" s="1"/>
  <c r="C3162" i="3"/>
  <c r="B3162" i="3" s="1"/>
  <c r="C3163" i="3"/>
  <c r="B3163" i="3" s="1"/>
  <c r="C3164" i="3"/>
  <c r="B3164" i="3" s="1"/>
  <c r="C3165" i="3"/>
  <c r="B3165" i="3" s="1"/>
  <c r="C3166" i="3"/>
  <c r="B3166" i="3" s="1"/>
  <c r="C3167" i="3"/>
  <c r="B3167" i="3" s="1"/>
  <c r="C3168" i="3"/>
  <c r="B3168" i="3" s="1"/>
  <c r="C3169" i="3"/>
  <c r="B3169" i="3" s="1"/>
  <c r="C3170" i="3"/>
  <c r="B3170" i="3" s="1"/>
  <c r="C3171" i="3"/>
  <c r="C3172" i="3"/>
  <c r="B3172" i="3" s="1"/>
  <c r="C3173" i="3"/>
  <c r="B3173" i="3" s="1"/>
  <c r="C3174" i="3"/>
  <c r="C3175" i="3"/>
  <c r="C3176" i="3"/>
  <c r="C3177" i="3"/>
  <c r="B3177" i="3" s="1"/>
  <c r="C3178" i="3"/>
  <c r="B3178" i="3" s="1"/>
  <c r="C3179" i="3"/>
  <c r="B3179" i="3" s="1"/>
  <c r="C3180" i="3"/>
  <c r="B3180" i="3" s="1"/>
  <c r="C3181" i="3"/>
  <c r="B3181" i="3" s="1"/>
  <c r="C3182" i="3"/>
  <c r="B3182" i="3" s="1"/>
  <c r="C3183" i="3"/>
  <c r="B3183" i="3" s="1"/>
  <c r="C3184" i="3"/>
  <c r="B3184" i="3" s="1"/>
  <c r="C3185" i="3"/>
  <c r="C3186" i="3"/>
  <c r="B3186" i="3" s="1"/>
  <c r="C3187" i="3"/>
  <c r="C3188" i="3"/>
  <c r="B3188" i="3" s="1"/>
  <c r="C3189" i="3"/>
  <c r="B3189" i="3" s="1"/>
  <c r="C3190" i="3"/>
  <c r="C3191" i="3"/>
  <c r="C3192" i="3"/>
  <c r="C3193" i="3"/>
  <c r="C3194" i="3"/>
  <c r="B3194" i="3" s="1"/>
  <c r="C3195" i="3"/>
  <c r="C3196" i="3"/>
  <c r="B3196" i="3" s="1"/>
  <c r="C3197" i="3"/>
  <c r="B3197" i="3" s="1"/>
  <c r="C3198" i="3"/>
  <c r="B3198" i="3" s="1"/>
  <c r="C3199" i="3"/>
  <c r="B3199" i="3" s="1"/>
  <c r="C3200" i="3"/>
  <c r="B3200" i="3" s="1"/>
  <c r="C3201" i="3"/>
  <c r="B3201" i="3" s="1"/>
  <c r="C3202" i="3"/>
  <c r="B3202" i="3" s="1"/>
  <c r="C3203" i="3"/>
  <c r="C3204" i="3"/>
  <c r="B3204" i="3" s="1"/>
  <c r="C3205" i="3"/>
  <c r="B3205" i="3" s="1"/>
  <c r="C3206" i="3"/>
  <c r="C3207" i="3"/>
  <c r="C3208" i="3"/>
  <c r="C3209" i="3"/>
  <c r="C3210" i="3"/>
  <c r="B3210" i="3" s="1"/>
  <c r="C3211" i="3"/>
  <c r="C3212" i="3"/>
  <c r="C3213" i="3"/>
  <c r="B3213" i="3" s="1"/>
  <c r="C3214" i="3"/>
  <c r="B3214" i="3" s="1"/>
  <c r="C3215" i="3"/>
  <c r="B3215" i="3" s="1"/>
  <c r="C3216" i="3"/>
  <c r="B3216" i="3" s="1"/>
  <c r="C3217" i="3"/>
  <c r="B3217" i="3" s="1"/>
  <c r="C3218" i="3"/>
  <c r="B3218" i="3" s="1"/>
  <c r="C3219" i="3"/>
  <c r="C3220" i="3"/>
  <c r="B3220" i="3" s="1"/>
  <c r="C3221" i="3"/>
  <c r="B3221" i="3" s="1"/>
  <c r="C3222" i="3"/>
  <c r="C3223" i="3"/>
  <c r="C3224" i="3"/>
  <c r="C3225" i="3"/>
  <c r="C3226" i="3"/>
  <c r="B3226" i="3" s="1"/>
  <c r="C3227" i="3"/>
  <c r="B3227" i="3" s="1"/>
  <c r="C3228" i="3"/>
  <c r="B3228" i="3" s="1"/>
  <c r="C3229" i="3"/>
  <c r="B3229" i="3" s="1"/>
  <c r="C3230" i="3"/>
  <c r="B3230" i="3" s="1"/>
  <c r="C3231" i="3"/>
  <c r="B3231" i="3" s="1"/>
  <c r="C3232" i="3"/>
  <c r="C3233" i="3"/>
  <c r="B3233" i="3" s="1"/>
  <c r="C3234" i="3"/>
  <c r="B3234" i="3" s="1"/>
  <c r="C3235" i="3"/>
  <c r="C3236" i="3"/>
  <c r="B3236" i="3" s="1"/>
  <c r="C3237" i="3"/>
  <c r="B3237" i="3" s="1"/>
  <c r="C3238" i="3"/>
  <c r="C3239" i="3"/>
  <c r="C3240" i="3"/>
  <c r="C3241" i="3"/>
  <c r="C3242" i="3"/>
  <c r="B3242" i="3" s="1"/>
  <c r="C3243" i="3"/>
  <c r="C3244" i="3"/>
  <c r="B3244" i="3" s="1"/>
  <c r="C3245" i="3"/>
  <c r="B3245" i="3" s="1"/>
  <c r="C3246" i="3"/>
  <c r="B3246" i="3" s="1"/>
  <c r="C3247" i="3"/>
  <c r="B3247" i="3" s="1"/>
  <c r="C3248" i="3"/>
  <c r="B3248" i="3" s="1"/>
  <c r="C3249" i="3"/>
  <c r="B3249" i="3" s="1"/>
  <c r="C3250" i="3"/>
  <c r="B3250" i="3" s="1"/>
  <c r="C3251" i="3"/>
  <c r="C3252" i="3"/>
  <c r="B3252" i="3" s="1"/>
  <c r="C3253" i="3"/>
  <c r="C3254" i="3"/>
  <c r="C3255" i="3"/>
  <c r="C3256" i="3"/>
  <c r="C3257" i="3"/>
  <c r="B3257" i="3" s="1"/>
  <c r="C3258" i="3"/>
  <c r="B3258" i="3" s="1"/>
  <c r="C3259" i="3"/>
  <c r="C3260" i="3"/>
  <c r="B3260" i="3" s="1"/>
  <c r="C3261" i="3"/>
  <c r="B3261" i="3" s="1"/>
  <c r="C3262" i="3"/>
  <c r="B3262" i="3" s="1"/>
  <c r="C3263" i="3"/>
  <c r="B3263" i="3" s="1"/>
  <c r="C3264" i="3"/>
  <c r="B3264" i="3" s="1"/>
  <c r="C3265" i="3"/>
  <c r="B3265" i="3" s="1"/>
  <c r="C3266" i="3"/>
  <c r="B3266" i="3" s="1"/>
  <c r="C3267" i="3"/>
  <c r="C3268" i="3"/>
  <c r="B3268" i="3" s="1"/>
  <c r="C3269" i="3"/>
  <c r="C3270" i="3"/>
  <c r="C3271" i="3"/>
  <c r="C3272" i="3"/>
  <c r="C3273" i="3"/>
  <c r="C3274" i="3"/>
  <c r="B3274" i="3" s="1"/>
  <c r="C3275" i="3"/>
  <c r="B3275" i="3" s="1"/>
  <c r="C3276" i="3"/>
  <c r="B3276" i="3" s="1"/>
  <c r="C3277" i="3"/>
  <c r="B3277" i="3" s="1"/>
  <c r="C3278" i="3"/>
  <c r="B3278" i="3" s="1"/>
  <c r="C3279" i="3"/>
  <c r="B3279" i="3" s="1"/>
  <c r="C3280" i="3"/>
  <c r="B3280" i="3" s="1"/>
  <c r="C3281" i="3"/>
  <c r="B3281" i="3" s="1"/>
  <c r="C3282" i="3"/>
  <c r="B3282" i="3" s="1"/>
  <c r="C3283" i="3"/>
  <c r="C3284" i="3"/>
  <c r="B3284" i="3" s="1"/>
  <c r="C3285" i="3"/>
  <c r="C3286" i="3"/>
  <c r="C3287" i="3"/>
  <c r="C3288" i="3"/>
  <c r="C3289" i="3"/>
  <c r="C3290" i="3"/>
  <c r="B3290" i="3" s="1"/>
  <c r="C3291" i="3"/>
  <c r="C3292" i="3"/>
  <c r="B3292" i="3" s="1"/>
  <c r="C3293" i="3"/>
  <c r="B3293" i="3" s="1"/>
  <c r="C3294" i="3"/>
  <c r="C3295" i="3"/>
  <c r="B3295" i="3" s="1"/>
  <c r="C3296" i="3"/>
  <c r="B3296" i="3" s="1"/>
  <c r="C3297" i="3"/>
  <c r="B3297" i="3" s="1"/>
  <c r="C3298" i="3"/>
  <c r="B3298" i="3" s="1"/>
  <c r="C3299" i="3"/>
  <c r="C3300" i="3"/>
  <c r="B3300" i="3" s="1"/>
  <c r="C3301" i="3"/>
  <c r="B3301" i="3" s="1"/>
  <c r="C3302" i="3"/>
  <c r="C3303" i="3"/>
  <c r="C3304" i="3"/>
  <c r="C3305" i="3"/>
  <c r="C3306" i="3"/>
  <c r="B3306" i="3" s="1"/>
  <c r="C3307" i="3"/>
  <c r="C3308" i="3"/>
  <c r="C3309" i="3"/>
  <c r="B3309" i="3" s="1"/>
  <c r="C3310" i="3"/>
  <c r="B3310" i="3" s="1"/>
  <c r="C3311" i="3"/>
  <c r="B3311" i="3" s="1"/>
  <c r="C3312" i="3"/>
  <c r="B3312" i="3" s="1"/>
  <c r="C3313" i="3"/>
  <c r="B3313" i="3" s="1"/>
  <c r="C3314" i="3"/>
  <c r="B3314" i="3" s="1"/>
  <c r="C3315" i="3"/>
  <c r="C3316" i="3"/>
  <c r="B3316" i="3" s="1"/>
  <c r="C3317" i="3"/>
  <c r="B3317" i="3" s="1"/>
  <c r="C3318" i="3"/>
  <c r="C3319" i="3"/>
  <c r="C3320" i="3"/>
  <c r="C3321" i="3"/>
  <c r="B3321" i="3" s="1"/>
  <c r="C3322" i="3"/>
  <c r="B3322" i="3" s="1"/>
  <c r="C3323" i="3"/>
  <c r="C3324" i="3"/>
  <c r="B3324" i="3" s="1"/>
  <c r="C3325" i="3"/>
  <c r="B3325" i="3" s="1"/>
  <c r="C3326" i="3"/>
  <c r="B3326" i="3" s="1"/>
  <c r="C3327" i="3"/>
  <c r="B3327" i="3" s="1"/>
  <c r="C3328" i="3"/>
  <c r="B3328" i="3" s="1"/>
  <c r="C3329" i="3"/>
  <c r="B3329" i="3" s="1"/>
  <c r="C3330" i="3"/>
  <c r="B3330" i="3" s="1"/>
  <c r="C3331" i="3"/>
  <c r="C3332" i="3"/>
  <c r="B3332" i="3" s="1"/>
  <c r="C3333" i="3"/>
  <c r="C3334" i="3"/>
  <c r="C3335" i="3"/>
  <c r="C3336" i="3"/>
  <c r="C3337" i="3"/>
  <c r="C3338" i="3"/>
  <c r="B3338" i="3" s="1"/>
  <c r="C3339" i="3"/>
  <c r="C3340" i="3"/>
  <c r="B3340" i="3" s="1"/>
  <c r="C3341" i="3"/>
  <c r="B3341" i="3" s="1"/>
  <c r="C3342" i="3"/>
  <c r="B3342" i="3" s="1"/>
  <c r="C3343" i="3"/>
  <c r="B3343" i="3" s="1"/>
  <c r="C3344" i="3"/>
  <c r="B3344" i="3" s="1"/>
  <c r="C3345" i="3"/>
  <c r="B3345" i="3" s="1"/>
  <c r="C3346" i="3"/>
  <c r="B3346" i="3" s="1"/>
  <c r="C3347" i="3"/>
  <c r="C3348" i="3"/>
  <c r="B3348" i="3" s="1"/>
  <c r="C3349" i="3"/>
  <c r="B3349" i="3" s="1"/>
  <c r="C3350" i="3"/>
  <c r="C3351" i="3"/>
  <c r="C3352" i="3"/>
  <c r="C3353" i="3"/>
  <c r="C3354" i="3"/>
  <c r="B3354" i="3" s="1"/>
  <c r="C3355" i="3"/>
  <c r="B3355" i="3" s="1"/>
  <c r="C3356" i="3"/>
  <c r="B3356" i="3" s="1"/>
  <c r="C3357" i="3"/>
  <c r="B3357" i="3" s="1"/>
  <c r="C3358" i="3"/>
  <c r="B3358" i="3" s="1"/>
  <c r="C3359" i="3"/>
  <c r="B3359" i="3" s="1"/>
  <c r="C3360" i="3"/>
  <c r="B3360" i="3" s="1"/>
  <c r="C3361" i="3"/>
  <c r="B3361" i="3" s="1"/>
  <c r="C3362" i="3"/>
  <c r="B3362" i="3" s="1"/>
  <c r="C3363" i="3"/>
  <c r="C3364" i="3"/>
  <c r="B3364" i="3" s="1"/>
  <c r="C3365" i="3"/>
  <c r="B3365" i="3" s="1"/>
  <c r="C3366" i="3"/>
  <c r="C3367" i="3"/>
  <c r="C3368" i="3"/>
  <c r="C3369" i="3"/>
  <c r="C3370" i="3"/>
  <c r="B3370" i="3" s="1"/>
  <c r="C3371" i="3"/>
  <c r="C3372" i="3"/>
  <c r="B3372" i="3" s="1"/>
  <c r="C3373" i="3"/>
  <c r="B3373" i="3" s="1"/>
  <c r="C3374" i="3"/>
  <c r="B3374" i="3" s="1"/>
  <c r="C3375" i="3"/>
  <c r="B3375" i="3" s="1"/>
  <c r="C3376" i="3"/>
  <c r="B3376" i="3" s="1"/>
  <c r="C3377" i="3"/>
  <c r="C3378" i="3"/>
  <c r="B3378" i="3" s="1"/>
  <c r="C3379" i="3"/>
  <c r="C3380" i="3"/>
  <c r="B3380" i="3" s="1"/>
  <c r="C3381" i="3"/>
  <c r="B3381" i="3" s="1"/>
  <c r="C3382" i="3"/>
  <c r="C3383" i="3"/>
  <c r="C3384" i="3"/>
  <c r="C3385" i="3"/>
  <c r="C3386" i="3"/>
  <c r="B3386" i="3" s="1"/>
  <c r="C3387" i="3"/>
  <c r="C3388" i="3"/>
  <c r="B3388" i="3" s="1"/>
  <c r="C3389" i="3"/>
  <c r="B3389" i="3" s="1"/>
  <c r="C3390" i="3"/>
  <c r="B3390" i="3" s="1"/>
  <c r="C3391" i="3"/>
  <c r="B3391" i="3" s="1"/>
  <c r="C3392" i="3"/>
  <c r="B3392" i="3" s="1"/>
  <c r="C3393" i="3"/>
  <c r="B3393" i="3" s="1"/>
  <c r="C3394" i="3"/>
  <c r="B3394" i="3" s="1"/>
  <c r="C3395" i="3"/>
  <c r="C3396" i="3"/>
  <c r="B3396" i="3" s="1"/>
  <c r="C3397" i="3"/>
  <c r="B3397" i="3" s="1"/>
  <c r="C3398" i="3"/>
  <c r="C3399" i="3"/>
  <c r="C3400" i="3"/>
  <c r="C3401" i="3"/>
  <c r="C3402" i="3"/>
  <c r="B3402" i="3" s="1"/>
  <c r="C3403" i="3"/>
  <c r="B3403" i="3" s="1"/>
  <c r="C3404" i="3"/>
  <c r="C3405" i="3"/>
  <c r="B3405" i="3" s="1"/>
  <c r="C3406" i="3"/>
  <c r="B3406" i="3" s="1"/>
  <c r="C3407" i="3"/>
  <c r="B3407" i="3" s="1"/>
  <c r="C3408" i="3"/>
  <c r="B3408" i="3" s="1"/>
  <c r="C3409" i="3"/>
  <c r="C3410" i="3"/>
  <c r="B3410" i="3" s="1"/>
  <c r="C3411" i="3"/>
  <c r="C3412" i="3"/>
  <c r="B3412" i="3" s="1"/>
  <c r="C3413" i="3"/>
  <c r="C3414" i="3"/>
  <c r="C3415" i="3"/>
  <c r="C3416" i="3"/>
  <c r="C3417" i="3"/>
  <c r="C3418" i="3"/>
  <c r="B3418" i="3" s="1"/>
  <c r="C3419" i="3"/>
  <c r="B3419" i="3" s="1"/>
  <c r="C3420" i="3"/>
  <c r="B3420" i="3" s="1"/>
  <c r="C3421" i="3"/>
  <c r="B3421" i="3" s="1"/>
  <c r="C3422" i="3"/>
  <c r="B3422" i="3" s="1"/>
  <c r="C3423" i="3"/>
  <c r="B3423" i="3" s="1"/>
  <c r="C3424" i="3"/>
  <c r="B3424" i="3" s="1"/>
  <c r="C3425" i="3"/>
  <c r="B3425" i="3" s="1"/>
  <c r="C3426" i="3"/>
  <c r="B3426" i="3" s="1"/>
  <c r="C3427" i="3"/>
  <c r="C3428" i="3"/>
  <c r="B3428" i="3" s="1"/>
  <c r="C3429" i="3"/>
  <c r="C3430" i="3"/>
  <c r="C3431" i="3"/>
  <c r="C3432" i="3"/>
  <c r="C3433" i="3"/>
  <c r="C3434" i="3"/>
  <c r="B3434" i="3" s="1"/>
  <c r="C3435" i="3"/>
  <c r="C3436" i="3"/>
  <c r="B3436" i="3" s="1"/>
  <c r="C3437" i="3"/>
  <c r="B3437" i="3" s="1"/>
  <c r="C3438" i="3"/>
  <c r="B3438" i="3" s="1"/>
  <c r="C3439" i="3"/>
  <c r="C3440" i="3"/>
  <c r="B3440" i="3" s="1"/>
  <c r="C3441" i="3"/>
  <c r="B3441" i="3" s="1"/>
  <c r="C3442" i="3"/>
  <c r="B3442" i="3" s="1"/>
  <c r="C3443" i="3"/>
  <c r="C3444" i="3"/>
  <c r="B3444" i="3" s="1"/>
  <c r="C3445" i="3"/>
  <c r="B3445" i="3" s="1"/>
  <c r="C3446" i="3"/>
  <c r="C3447" i="3"/>
  <c r="C3448" i="3"/>
  <c r="C3449" i="3"/>
  <c r="C3450" i="3"/>
  <c r="B3450" i="3" s="1"/>
  <c r="C3451" i="3"/>
  <c r="B3451" i="3" s="1"/>
  <c r="C3452" i="3"/>
  <c r="C3453" i="3"/>
  <c r="B3453" i="3" s="1"/>
  <c r="C3454" i="3"/>
  <c r="B3454" i="3" s="1"/>
  <c r="C3455" i="3"/>
  <c r="B3455" i="3" s="1"/>
  <c r="C3456" i="3"/>
  <c r="B3456" i="3" s="1"/>
  <c r="C3457" i="3"/>
  <c r="B3457" i="3" s="1"/>
  <c r="C3458" i="3"/>
  <c r="B3458" i="3" s="1"/>
  <c r="C3459" i="3"/>
  <c r="C3460" i="3"/>
  <c r="B3460" i="3" s="1"/>
  <c r="C3461" i="3"/>
  <c r="C3462" i="3"/>
  <c r="C3463" i="3"/>
  <c r="C3464" i="3"/>
  <c r="C3465" i="3"/>
  <c r="C3466" i="3"/>
  <c r="B3466" i="3" s="1"/>
  <c r="C3467" i="3"/>
  <c r="C3468" i="3"/>
  <c r="B3468" i="3" s="1"/>
  <c r="C3469" i="3"/>
  <c r="B3469" i="3" s="1"/>
  <c r="C3470" i="3"/>
  <c r="B3470" i="3" s="1"/>
  <c r="C3471" i="3"/>
  <c r="B3471" i="3" s="1"/>
  <c r="C3472" i="3"/>
  <c r="B3472" i="3" s="1"/>
  <c r="C3473" i="3"/>
  <c r="B3473" i="3" s="1"/>
  <c r="C3474" i="3"/>
  <c r="B3474" i="3" s="1"/>
  <c r="C3475" i="3"/>
  <c r="C3476" i="3"/>
  <c r="B3476" i="3" s="1"/>
  <c r="C3477" i="3"/>
  <c r="B3477" i="3" s="1"/>
  <c r="C3478" i="3"/>
  <c r="B3478" i="3" s="1"/>
  <c r="C3479" i="3"/>
  <c r="C3480" i="3"/>
  <c r="C3481" i="3"/>
  <c r="C3482" i="3"/>
  <c r="B3482" i="3" s="1"/>
  <c r="C3483" i="3"/>
  <c r="C3484" i="3"/>
  <c r="B3484" i="3" s="1"/>
  <c r="C3485" i="3"/>
  <c r="B3485" i="3" s="1"/>
  <c r="C3486" i="3"/>
  <c r="B3486" i="3" s="1"/>
  <c r="C3487" i="3"/>
  <c r="B3487" i="3" s="1"/>
  <c r="C3488" i="3"/>
  <c r="B3488" i="3" s="1"/>
  <c r="C3489" i="3"/>
  <c r="C3490" i="3"/>
  <c r="B3490" i="3" s="1"/>
  <c r="C3491" i="3"/>
  <c r="C3492" i="3"/>
  <c r="B3492" i="3" s="1"/>
  <c r="C3493" i="3"/>
  <c r="B3493" i="3" s="1"/>
  <c r="C3494" i="3"/>
  <c r="C3495" i="3"/>
  <c r="C3496" i="3"/>
  <c r="C3497" i="3"/>
  <c r="C3498" i="3"/>
  <c r="B3498" i="3" s="1"/>
  <c r="C3499" i="3"/>
  <c r="B3499" i="3" s="1"/>
  <c r="C3500" i="3"/>
  <c r="B3500" i="3" s="1"/>
  <c r="C3501" i="3"/>
  <c r="B3501" i="3" s="1"/>
  <c r="C3502" i="3"/>
  <c r="B3502" i="3" s="1"/>
  <c r="C3503" i="3"/>
  <c r="B3503" i="3" s="1"/>
  <c r="C3504" i="3"/>
  <c r="B3504" i="3" s="1"/>
  <c r="C3505" i="3"/>
  <c r="B3505" i="3" s="1"/>
  <c r="C3506" i="3"/>
  <c r="B3506" i="3" s="1"/>
  <c r="C3507" i="3"/>
  <c r="C3508" i="3"/>
  <c r="B3508" i="3" s="1"/>
  <c r="C3509" i="3"/>
  <c r="B3509" i="3" s="1"/>
  <c r="C3510" i="3"/>
  <c r="C3511" i="3"/>
  <c r="C3512" i="3"/>
  <c r="C3513" i="3"/>
  <c r="C3514" i="3"/>
  <c r="B3514" i="3" s="1"/>
  <c r="C3515" i="3"/>
  <c r="B3515" i="3" s="1"/>
  <c r="C3516" i="3"/>
  <c r="B3516" i="3" s="1"/>
  <c r="C3517" i="3"/>
  <c r="B3517" i="3" s="1"/>
  <c r="C3518" i="3"/>
  <c r="B3518" i="3" s="1"/>
  <c r="C3519" i="3"/>
  <c r="B3519" i="3" s="1"/>
  <c r="C3520" i="3"/>
  <c r="B3520" i="3" s="1"/>
  <c r="C3521" i="3"/>
  <c r="B3521" i="3" s="1"/>
  <c r="C3522" i="3"/>
  <c r="B3522" i="3" s="1"/>
  <c r="C3523" i="3"/>
  <c r="C3524" i="3"/>
  <c r="B3524" i="3" s="1"/>
  <c r="C3525" i="3"/>
  <c r="C3526" i="3"/>
  <c r="C3527" i="3"/>
  <c r="C3528" i="3"/>
  <c r="C3529" i="3"/>
  <c r="C3530" i="3"/>
  <c r="B3530" i="3" s="1"/>
  <c r="C3531" i="3"/>
  <c r="C3532" i="3"/>
  <c r="C3533" i="3"/>
  <c r="B3533" i="3" s="1"/>
  <c r="C3534" i="3"/>
  <c r="B3534" i="3" s="1"/>
  <c r="C3535" i="3"/>
  <c r="B3535" i="3" s="1"/>
  <c r="C3536" i="3"/>
  <c r="B3536" i="3" s="1"/>
  <c r="C3537" i="3"/>
  <c r="B3537" i="3" s="1"/>
  <c r="C3538" i="3"/>
  <c r="B3538" i="3" s="1"/>
  <c r="C3539" i="3"/>
  <c r="C3540" i="3"/>
  <c r="B3540" i="3" s="1"/>
  <c r="C3541" i="3"/>
  <c r="B3541" i="3" s="1"/>
  <c r="C3542" i="3"/>
  <c r="C3543" i="3"/>
  <c r="C3544" i="3"/>
  <c r="C3545" i="3"/>
  <c r="C3546" i="3"/>
  <c r="B3546" i="3" s="1"/>
  <c r="C3547" i="3"/>
  <c r="C3548" i="3"/>
  <c r="B3548" i="3" s="1"/>
  <c r="C3549" i="3"/>
  <c r="B3549" i="3" s="1"/>
  <c r="C3550" i="3"/>
  <c r="B3550" i="3" s="1"/>
  <c r="C3551" i="3"/>
  <c r="B3551" i="3" s="1"/>
  <c r="C3552" i="3"/>
  <c r="B3552" i="3" s="1"/>
  <c r="C3553" i="3"/>
  <c r="B3553" i="3" s="1"/>
  <c r="C3554" i="3"/>
  <c r="B3554" i="3" s="1"/>
  <c r="C3555" i="3"/>
  <c r="C3556" i="3"/>
  <c r="B3556" i="3" s="1"/>
  <c r="C3557" i="3"/>
  <c r="B3557" i="3" s="1"/>
  <c r="C3558" i="3"/>
  <c r="B3558" i="3" s="1"/>
  <c r="C3559" i="3"/>
  <c r="C3560" i="3"/>
  <c r="C3561" i="3"/>
  <c r="C3562" i="3"/>
  <c r="B3562" i="3" s="1"/>
  <c r="C3563" i="3"/>
  <c r="C3564" i="3"/>
  <c r="B3564" i="3" s="1"/>
  <c r="C3565" i="3"/>
  <c r="B3565" i="3" s="1"/>
  <c r="C3566" i="3"/>
  <c r="B3566" i="3" s="1"/>
  <c r="C3567" i="3"/>
  <c r="B3567" i="3" s="1"/>
  <c r="C3568" i="3"/>
  <c r="B3568" i="3" s="1"/>
  <c r="C3569" i="3"/>
  <c r="B3569" i="3" s="1"/>
  <c r="C3570" i="3"/>
  <c r="B3570" i="3" s="1"/>
  <c r="C3571" i="3"/>
  <c r="C3572" i="3"/>
  <c r="B3572" i="3" s="1"/>
  <c r="C3573" i="3"/>
  <c r="C3574" i="3"/>
  <c r="C3575" i="3"/>
  <c r="C3576" i="3"/>
  <c r="B3576" i="3" s="1"/>
  <c r="C3577" i="3"/>
  <c r="C3578" i="3"/>
  <c r="B3578" i="3" s="1"/>
  <c r="C3579" i="3"/>
  <c r="C3580" i="3"/>
  <c r="B3580" i="3" s="1"/>
  <c r="C3581" i="3"/>
  <c r="B3581" i="3" s="1"/>
  <c r="C3582" i="3"/>
  <c r="B3582" i="3" s="1"/>
  <c r="C3583" i="3"/>
  <c r="C3584" i="3"/>
  <c r="B3584" i="3" s="1"/>
  <c r="C3585" i="3"/>
  <c r="B3585" i="3" s="1"/>
  <c r="C3586" i="3"/>
  <c r="B3586" i="3" s="1"/>
  <c r="C3587" i="3"/>
  <c r="C3588" i="3"/>
  <c r="B3588" i="3" s="1"/>
  <c r="C3589" i="3"/>
  <c r="B3589" i="3" s="1"/>
  <c r="C3590" i="3"/>
  <c r="C3591" i="3"/>
  <c r="C3592" i="3"/>
  <c r="C3593" i="3"/>
  <c r="B3593" i="3" s="1"/>
  <c r="C3594" i="3"/>
  <c r="B3594" i="3" s="1"/>
  <c r="C3595" i="3"/>
  <c r="C3596" i="3"/>
  <c r="B3596" i="3" s="1"/>
  <c r="C3597" i="3"/>
  <c r="B3597" i="3" s="1"/>
  <c r="C3598" i="3"/>
  <c r="B3598" i="3" s="1"/>
  <c r="C3599" i="3"/>
  <c r="B3599" i="3" s="1"/>
  <c r="C3600" i="3"/>
  <c r="B3600" i="3" s="1"/>
  <c r="C3601" i="3"/>
  <c r="B3601" i="3" s="1"/>
  <c r="C3602" i="3"/>
  <c r="B3602" i="3" s="1"/>
  <c r="C3603" i="3"/>
  <c r="C3604" i="3"/>
  <c r="B3604" i="3" s="1"/>
  <c r="C3605" i="3"/>
  <c r="C3606" i="3"/>
  <c r="C3607" i="3"/>
  <c r="C3608" i="3"/>
  <c r="C3609" i="3"/>
  <c r="B3609" i="3" s="1"/>
  <c r="C3610" i="3"/>
  <c r="B3610" i="3" s="1"/>
  <c r="C3611" i="3"/>
  <c r="C3612" i="3"/>
  <c r="C3613" i="3"/>
  <c r="B3613" i="3" s="1"/>
  <c r="C3614" i="3"/>
  <c r="B3614" i="3" s="1"/>
  <c r="C3615" i="3"/>
  <c r="B3615" i="3" s="1"/>
  <c r="C3616" i="3"/>
  <c r="B3616" i="3" s="1"/>
  <c r="C3617" i="3"/>
  <c r="B3617" i="3" s="1"/>
  <c r="C3618" i="3"/>
  <c r="B3618" i="3" s="1"/>
  <c r="C3619" i="3"/>
  <c r="C3620" i="3"/>
  <c r="B3620" i="3" s="1"/>
  <c r="C3621" i="3"/>
  <c r="C3622" i="3"/>
  <c r="C3623" i="3"/>
  <c r="C3624" i="3"/>
  <c r="C3625" i="3"/>
  <c r="C3626" i="3"/>
  <c r="B3626" i="3" s="1"/>
  <c r="C3627" i="3"/>
  <c r="B3627" i="3" s="1"/>
  <c r="C3628" i="3"/>
  <c r="B3628" i="3" s="1"/>
  <c r="C3629" i="3"/>
  <c r="B3629" i="3" s="1"/>
  <c r="C3630" i="3"/>
  <c r="B3630" i="3" s="1"/>
  <c r="C3631" i="3"/>
  <c r="B3631" i="3" s="1"/>
  <c r="C3632" i="3"/>
  <c r="B3632" i="3" s="1"/>
  <c r="C3633" i="3"/>
  <c r="B3633" i="3" s="1"/>
  <c r="C3634" i="3"/>
  <c r="B3634" i="3" s="1"/>
  <c r="C3635" i="3"/>
  <c r="C3636" i="3"/>
  <c r="B3636" i="3" s="1"/>
  <c r="C3637" i="3"/>
  <c r="B3637" i="3" s="1"/>
  <c r="C3638" i="3"/>
  <c r="C3639" i="3"/>
  <c r="C3640" i="3"/>
  <c r="C3641" i="3"/>
  <c r="C3642" i="3"/>
  <c r="B3642" i="3" s="1"/>
  <c r="C3643" i="3"/>
  <c r="C3644" i="3"/>
  <c r="B3644" i="3" s="1"/>
  <c r="C3645" i="3"/>
  <c r="B3645" i="3" s="1"/>
  <c r="C3646" i="3"/>
  <c r="B3646" i="3" s="1"/>
  <c r="C3647" i="3"/>
  <c r="B3647" i="3" s="1"/>
  <c r="C3648" i="3"/>
  <c r="B3648" i="3" s="1"/>
  <c r="C3649" i="3"/>
  <c r="B3649" i="3" s="1"/>
  <c r="C3650" i="3"/>
  <c r="B3650" i="3" s="1"/>
  <c r="C3651" i="3"/>
  <c r="C3652" i="3"/>
  <c r="B3652" i="3" s="1"/>
  <c r="C3653" i="3"/>
  <c r="C3654" i="3"/>
  <c r="C3655" i="3"/>
  <c r="C3656" i="3"/>
  <c r="C3657" i="3"/>
  <c r="C3658" i="3"/>
  <c r="B3658" i="3" s="1"/>
  <c r="C3659" i="3"/>
  <c r="B3659" i="3" s="1"/>
  <c r="C3660" i="3"/>
  <c r="C3661" i="3"/>
  <c r="B3661" i="3" s="1"/>
  <c r="C3662" i="3"/>
  <c r="B3662" i="3" s="1"/>
  <c r="C3663" i="3"/>
  <c r="B3663" i="3" s="1"/>
  <c r="C3664" i="3"/>
  <c r="B3664" i="3" s="1"/>
  <c r="C3665" i="3"/>
  <c r="B3665" i="3" s="1"/>
  <c r="C3666" i="3"/>
  <c r="B3666" i="3" s="1"/>
  <c r="C3667" i="3"/>
  <c r="C3668" i="3"/>
  <c r="B3668" i="3" s="1"/>
  <c r="C3669" i="3"/>
  <c r="B3669" i="3" s="1"/>
  <c r="C3670" i="3"/>
  <c r="C3671" i="3"/>
  <c r="C3672" i="3"/>
  <c r="C3673" i="3"/>
  <c r="C3674" i="3"/>
  <c r="B3674" i="3" s="1"/>
  <c r="C3675" i="3"/>
  <c r="C3676" i="3"/>
  <c r="B3676" i="3" s="1"/>
  <c r="C3677" i="3"/>
  <c r="B3677" i="3" s="1"/>
  <c r="C3678" i="3"/>
  <c r="B3678" i="3" s="1"/>
  <c r="C3679" i="3"/>
  <c r="B3679" i="3" s="1"/>
  <c r="C3680" i="3"/>
  <c r="B3680" i="3" s="1"/>
  <c r="C3681" i="3"/>
  <c r="B3681" i="3" s="1"/>
  <c r="C3682" i="3"/>
  <c r="B3682" i="3" s="1"/>
  <c r="C3683" i="3"/>
  <c r="C3684" i="3"/>
  <c r="B3684" i="3" s="1"/>
  <c r="C3685" i="3"/>
  <c r="B3685" i="3" s="1"/>
  <c r="C3686" i="3"/>
  <c r="C3687" i="3"/>
  <c r="C3688" i="3"/>
  <c r="C3689" i="3"/>
  <c r="C3690" i="3"/>
  <c r="C3691" i="3"/>
  <c r="C3692" i="3"/>
  <c r="B3692" i="3" s="1"/>
  <c r="C3693" i="3"/>
  <c r="B3693" i="3" s="1"/>
  <c r="C3694" i="3"/>
  <c r="B3694" i="3" s="1"/>
  <c r="C3695" i="3"/>
  <c r="B3695" i="3" s="1"/>
  <c r="C3696" i="3"/>
  <c r="B3696" i="3" s="1"/>
  <c r="C3697" i="3"/>
  <c r="B3697" i="3" s="1"/>
  <c r="C3698" i="3"/>
  <c r="B3698" i="3" s="1"/>
  <c r="C3699" i="3"/>
  <c r="C3700" i="3"/>
  <c r="B3700" i="3" s="1"/>
  <c r="C3701" i="3"/>
  <c r="B3701" i="3" s="1"/>
  <c r="C3702" i="3"/>
  <c r="C3703" i="3"/>
  <c r="C3704" i="3"/>
  <c r="C3705" i="3"/>
  <c r="C3706" i="3"/>
  <c r="B3706" i="3" s="1"/>
  <c r="C3707" i="3"/>
  <c r="B3707" i="3" s="1"/>
  <c r="C3708" i="3"/>
  <c r="B3708" i="3" s="1"/>
  <c r="C3709" i="3"/>
  <c r="B3709" i="3" s="1"/>
  <c r="C3710" i="3"/>
  <c r="B3710" i="3" s="1"/>
  <c r="C3711" i="3"/>
  <c r="B3711" i="3" s="1"/>
  <c r="C3712" i="3"/>
  <c r="B3712" i="3" s="1"/>
  <c r="C3713" i="3"/>
  <c r="B3713" i="3" s="1"/>
  <c r="C3714" i="3"/>
  <c r="B3714" i="3" s="1"/>
  <c r="C3715" i="3"/>
  <c r="C3716" i="3"/>
  <c r="B3716" i="3" s="1"/>
  <c r="C3717" i="3"/>
  <c r="C3718" i="3"/>
  <c r="C3719" i="3"/>
  <c r="C3720" i="3"/>
  <c r="C3721" i="3"/>
  <c r="C3722" i="3"/>
  <c r="B3722" i="3" s="1"/>
  <c r="C3723" i="3"/>
  <c r="C3724" i="3"/>
  <c r="B3724" i="3" s="1"/>
  <c r="C3725" i="3"/>
  <c r="B3725" i="3" s="1"/>
  <c r="C3726" i="3"/>
  <c r="B3726" i="3" s="1"/>
  <c r="C3727" i="3"/>
  <c r="B3727" i="3" s="1"/>
  <c r="C3728" i="3"/>
  <c r="B3728" i="3" s="1"/>
  <c r="C3729" i="3"/>
  <c r="C3730" i="3"/>
  <c r="B3730" i="3" s="1"/>
  <c r="C3731" i="3"/>
  <c r="C3732" i="3"/>
  <c r="B3732" i="3" s="1"/>
  <c r="C3733" i="3"/>
  <c r="B3733" i="3" s="1"/>
  <c r="C3734" i="3"/>
  <c r="C3735" i="3"/>
  <c r="C3736" i="3"/>
  <c r="C3737" i="3"/>
  <c r="B3737" i="3" s="1"/>
  <c r="C3738" i="3"/>
  <c r="B3738" i="3" s="1"/>
  <c r="C3739" i="3"/>
  <c r="B3739" i="3" s="1"/>
  <c r="C3740" i="3"/>
  <c r="B3740" i="3" s="1"/>
  <c r="C3741" i="3"/>
  <c r="B3741" i="3" s="1"/>
  <c r="C3742" i="3"/>
  <c r="B3742" i="3" s="1"/>
  <c r="C3743" i="3"/>
  <c r="B3743" i="3" s="1"/>
  <c r="C3744" i="3"/>
  <c r="B3744" i="3" s="1"/>
  <c r="C3745" i="3"/>
  <c r="B3745" i="3" s="1"/>
  <c r="C3746" i="3"/>
  <c r="B3746" i="3" s="1"/>
  <c r="C3747" i="3"/>
  <c r="C3748" i="3"/>
  <c r="B3748" i="3" s="1"/>
  <c r="C3749" i="3"/>
  <c r="B3749" i="3" s="1"/>
  <c r="C3750" i="3"/>
  <c r="C3751" i="3"/>
  <c r="C3752" i="3"/>
  <c r="C3753" i="3"/>
  <c r="C3754" i="3"/>
  <c r="B3754" i="3" s="1"/>
  <c r="C3755" i="3"/>
  <c r="C3756" i="3"/>
  <c r="C3757" i="3"/>
  <c r="B3757" i="3" s="1"/>
  <c r="C3758" i="3"/>
  <c r="B3758" i="3" s="1"/>
  <c r="C3759" i="3"/>
  <c r="B3759" i="3" s="1"/>
  <c r="C3760" i="3"/>
  <c r="B3760" i="3" s="1"/>
  <c r="C3761" i="3"/>
  <c r="B3761" i="3" s="1"/>
  <c r="C3762" i="3"/>
  <c r="B3762" i="3" s="1"/>
  <c r="C3763" i="3"/>
  <c r="C3764" i="3"/>
  <c r="B3764" i="3" s="1"/>
  <c r="C3765" i="3"/>
  <c r="B3765" i="3" s="1"/>
  <c r="C3766" i="3"/>
  <c r="C3767" i="3"/>
  <c r="C3768" i="3"/>
  <c r="C3769" i="3"/>
  <c r="C3770" i="3"/>
  <c r="B3770" i="3" s="1"/>
  <c r="C3771" i="3"/>
  <c r="C3772" i="3"/>
  <c r="B3772" i="3" s="1"/>
  <c r="C3773" i="3"/>
  <c r="B3773" i="3" s="1"/>
  <c r="C3774" i="3"/>
  <c r="B3774" i="3" s="1"/>
  <c r="C3775" i="3"/>
  <c r="B3775" i="3" s="1"/>
  <c r="C3776" i="3"/>
  <c r="B3776" i="3" s="1"/>
  <c r="C3777" i="3"/>
  <c r="B3777" i="3" s="1"/>
  <c r="C3778" i="3"/>
  <c r="B3778" i="3" s="1"/>
  <c r="C3779" i="3"/>
  <c r="C3780" i="3"/>
  <c r="B3780" i="3" s="1"/>
  <c r="C3781" i="3"/>
  <c r="B3781" i="3" s="1"/>
  <c r="C3782" i="3"/>
  <c r="C3783" i="3"/>
  <c r="C3784" i="3"/>
  <c r="C3785" i="3"/>
  <c r="C3786" i="3"/>
  <c r="B3786" i="3" s="1"/>
  <c r="C3787" i="3"/>
  <c r="B3787" i="3" s="1"/>
  <c r="C3788" i="3"/>
  <c r="B3788" i="3" s="1"/>
  <c r="C3789" i="3"/>
  <c r="B3789" i="3" s="1"/>
  <c r="C3790" i="3"/>
  <c r="B3790" i="3" s="1"/>
  <c r="C3791" i="3"/>
  <c r="B3791" i="3" s="1"/>
  <c r="C3792" i="3"/>
  <c r="B3792" i="3" s="1"/>
  <c r="C3793" i="3"/>
  <c r="B3793" i="3" s="1"/>
  <c r="C3794" i="3"/>
  <c r="B3794" i="3" s="1"/>
  <c r="C3795" i="3"/>
  <c r="C3796" i="3"/>
  <c r="B3796" i="3" s="1"/>
  <c r="C3797" i="3"/>
  <c r="B3797" i="3" s="1"/>
  <c r="C3798" i="3"/>
  <c r="C3799" i="3"/>
  <c r="C3800" i="3"/>
  <c r="C3801" i="3"/>
  <c r="C3802" i="3"/>
  <c r="B3802" i="3" s="1"/>
  <c r="C3803" i="3"/>
  <c r="C3804" i="3"/>
  <c r="B3804" i="3" s="1"/>
  <c r="C3805" i="3"/>
  <c r="B3805" i="3" s="1"/>
  <c r="C3806" i="3"/>
  <c r="B3806" i="3" s="1"/>
  <c r="C3807" i="3"/>
  <c r="B3807" i="3" s="1"/>
  <c r="C3808" i="3"/>
  <c r="B3808" i="3" s="1"/>
  <c r="C3809" i="3"/>
  <c r="B3809" i="3" s="1"/>
  <c r="C3810" i="3"/>
  <c r="B3810" i="3" s="1"/>
  <c r="C3811" i="3"/>
  <c r="C3812" i="3"/>
  <c r="B3812" i="3" s="1"/>
  <c r="C3813" i="3"/>
  <c r="C3814" i="3"/>
  <c r="C3815" i="3"/>
  <c r="C3816" i="3"/>
  <c r="C3817" i="3"/>
  <c r="C3818" i="3"/>
  <c r="B3818" i="3" s="1"/>
  <c r="C3819" i="3"/>
  <c r="B3819" i="3" s="1"/>
  <c r="C3820" i="3"/>
  <c r="B3820" i="3" s="1"/>
  <c r="C3821" i="3"/>
  <c r="B3821" i="3" s="1"/>
  <c r="C3822" i="3"/>
  <c r="B3822" i="3" s="1"/>
  <c r="C3823" i="3"/>
  <c r="B3823" i="3" s="1"/>
  <c r="C3824" i="3"/>
  <c r="B3824" i="3" s="1"/>
  <c r="C3825" i="3"/>
  <c r="B3825" i="3" s="1"/>
  <c r="C3826" i="3"/>
  <c r="B3826" i="3" s="1"/>
  <c r="C3827" i="3"/>
  <c r="C3828" i="3"/>
  <c r="B3828" i="3" s="1"/>
  <c r="C3829" i="3"/>
  <c r="C3830" i="3"/>
  <c r="C3831" i="3"/>
  <c r="C3832" i="3"/>
  <c r="C3833" i="3"/>
  <c r="C3834" i="3"/>
  <c r="B3834" i="3" s="1"/>
  <c r="C3835" i="3"/>
  <c r="C3836" i="3"/>
  <c r="B3836" i="3" s="1"/>
  <c r="C3837" i="3"/>
  <c r="B3837" i="3" s="1"/>
  <c r="C3838" i="3"/>
  <c r="B3838" i="3" s="1"/>
  <c r="C3839" i="3"/>
  <c r="B3839" i="3" s="1"/>
  <c r="C3840" i="3"/>
  <c r="B3840" i="3" s="1"/>
  <c r="C3841" i="3"/>
  <c r="C3842" i="3"/>
  <c r="B3842" i="3" s="1"/>
  <c r="C3843" i="3"/>
  <c r="C3844" i="3"/>
  <c r="B3844" i="3" s="1"/>
  <c r="C3845" i="3"/>
  <c r="B3845" i="3" s="1"/>
  <c r="C3846" i="3"/>
  <c r="C3847" i="3"/>
  <c r="C3848" i="3"/>
  <c r="C3849" i="3"/>
  <c r="B3849" i="3" s="1"/>
  <c r="C3850" i="3"/>
  <c r="B3850" i="3" s="1"/>
  <c r="C3851" i="3"/>
  <c r="C3852" i="3"/>
  <c r="B3852" i="3" s="1"/>
  <c r="C3853" i="3"/>
  <c r="B3853" i="3" s="1"/>
  <c r="C3854" i="3"/>
  <c r="B3854" i="3" s="1"/>
  <c r="C3855" i="3"/>
  <c r="B3855" i="3" s="1"/>
  <c r="C3856" i="3"/>
  <c r="B3856" i="3" s="1"/>
  <c r="C3857" i="3"/>
  <c r="B3857" i="3" s="1"/>
  <c r="C3858" i="3"/>
  <c r="B3858" i="3" s="1"/>
  <c r="C3859" i="3"/>
  <c r="C3860" i="3"/>
  <c r="B3860" i="3" s="1"/>
  <c r="C3861" i="3"/>
  <c r="B3861" i="3" s="1"/>
  <c r="C3862" i="3"/>
  <c r="C3863" i="3"/>
  <c r="C3864" i="3"/>
  <c r="C3865" i="3"/>
  <c r="C3866" i="3"/>
  <c r="B3866" i="3" s="1"/>
  <c r="C3867" i="3"/>
  <c r="B3867" i="3" s="1"/>
  <c r="C3868" i="3"/>
  <c r="C3869" i="3"/>
  <c r="B3869" i="3" s="1"/>
  <c r="C3870" i="3"/>
  <c r="B3870" i="3" s="1"/>
  <c r="C3871" i="3"/>
  <c r="B3871" i="3" s="1"/>
  <c r="C3872" i="3"/>
  <c r="B3872" i="3" s="1"/>
  <c r="C3873" i="3"/>
  <c r="B3873" i="3" s="1"/>
  <c r="C3874" i="3"/>
  <c r="B3874" i="3" s="1"/>
  <c r="C3875" i="3"/>
  <c r="C3876" i="3"/>
  <c r="B3876" i="3" s="1"/>
  <c r="C3877" i="3"/>
  <c r="C3878" i="3"/>
  <c r="C3879" i="3"/>
  <c r="C3880" i="3"/>
  <c r="C3881" i="3"/>
  <c r="C3882" i="3"/>
  <c r="C3883" i="3"/>
  <c r="B3883" i="3" s="1"/>
  <c r="C3884" i="3"/>
  <c r="B3884" i="3" s="1"/>
  <c r="C3885" i="3"/>
  <c r="B3885" i="3" s="1"/>
  <c r="C3886" i="3"/>
  <c r="B3886" i="3" s="1"/>
  <c r="C3887" i="3"/>
  <c r="B3887" i="3" s="1"/>
  <c r="C3888" i="3"/>
  <c r="B3888" i="3" s="1"/>
  <c r="C3889" i="3"/>
  <c r="C3890" i="3"/>
  <c r="B3890" i="3" s="1"/>
  <c r="C3891" i="3"/>
  <c r="C3892" i="3"/>
  <c r="B3892" i="3" s="1"/>
  <c r="C3893" i="3"/>
  <c r="C3894" i="3"/>
  <c r="C3895" i="3"/>
  <c r="C3896" i="3"/>
  <c r="B3896" i="3" s="1"/>
  <c r="C3897" i="3"/>
  <c r="C3898" i="3"/>
  <c r="B3898" i="3" s="1"/>
  <c r="C3899" i="3"/>
  <c r="B3899" i="3" s="1"/>
  <c r="C3900" i="3"/>
  <c r="B3900" i="3" s="1"/>
  <c r="C3901" i="3"/>
  <c r="B3901" i="3" s="1"/>
  <c r="C3902" i="3"/>
  <c r="B3902" i="3" s="1"/>
  <c r="C3903" i="3"/>
  <c r="B3903" i="3" s="1"/>
  <c r="C3904" i="3"/>
  <c r="B3904" i="3" s="1"/>
  <c r="C3905" i="3"/>
  <c r="B3905" i="3" s="1"/>
  <c r="C3906" i="3"/>
  <c r="B3906" i="3" s="1"/>
  <c r="C3907" i="3"/>
  <c r="C3908" i="3"/>
  <c r="B3908" i="3" s="1"/>
  <c r="C3909" i="3"/>
  <c r="B3909" i="3" s="1"/>
  <c r="C3910" i="3"/>
  <c r="B3910" i="3" s="1"/>
  <c r="C3911" i="3"/>
  <c r="C3912" i="3"/>
  <c r="C3913" i="3"/>
  <c r="C3914" i="3"/>
  <c r="B3914" i="3" s="1"/>
  <c r="C3915" i="3"/>
  <c r="C3916" i="3"/>
  <c r="C3917" i="3"/>
  <c r="B3917" i="3" s="1"/>
  <c r="C3918" i="3"/>
  <c r="B3918" i="3" s="1"/>
  <c r="C3919" i="3"/>
  <c r="B3919" i="3" s="1"/>
  <c r="C3920" i="3"/>
  <c r="B3920" i="3" s="1"/>
  <c r="C3921" i="3"/>
  <c r="C3922" i="3"/>
  <c r="B3922" i="3" s="1"/>
  <c r="C3923" i="3"/>
  <c r="C3924" i="3"/>
  <c r="B3924" i="3" s="1"/>
  <c r="C3925" i="3"/>
  <c r="B3925" i="3" s="1"/>
  <c r="C3926" i="3"/>
  <c r="B3926" i="3" s="1"/>
  <c r="C3927" i="3"/>
  <c r="C3928" i="3"/>
  <c r="C3929" i="3"/>
  <c r="B3929" i="3" s="1"/>
  <c r="C3930" i="3"/>
  <c r="B3930" i="3" s="1"/>
  <c r="C3931" i="3"/>
  <c r="C3932" i="3"/>
  <c r="B3932" i="3" s="1"/>
  <c r="C3933" i="3"/>
  <c r="B3933" i="3" s="1"/>
  <c r="C3934" i="3"/>
  <c r="B3934" i="3" s="1"/>
  <c r="C3935" i="3"/>
  <c r="B3935" i="3" s="1"/>
  <c r="C3936" i="3"/>
  <c r="B3936" i="3" s="1"/>
  <c r="C3937" i="3"/>
  <c r="B3937" i="3" s="1"/>
  <c r="C3938" i="3"/>
  <c r="B3938" i="3" s="1"/>
  <c r="C3939" i="3"/>
  <c r="C3940" i="3"/>
  <c r="B3940" i="3" s="1"/>
  <c r="C3941" i="3"/>
  <c r="B3941" i="3" s="1"/>
  <c r="C3942" i="3"/>
  <c r="C3943" i="3"/>
  <c r="C3944" i="3"/>
  <c r="C3945" i="3"/>
  <c r="C3946" i="3"/>
  <c r="B3946" i="3" s="1"/>
  <c r="C3947" i="3"/>
  <c r="B3947" i="3" s="1"/>
  <c r="C3948" i="3"/>
  <c r="B3948" i="3" s="1"/>
  <c r="C3949" i="3"/>
  <c r="B3949" i="3" s="1"/>
  <c r="C3950" i="3"/>
  <c r="B3950" i="3" s="1"/>
  <c r="C3951" i="3"/>
  <c r="B3951" i="3" s="1"/>
  <c r="C3952" i="3"/>
  <c r="B3952" i="3" s="1"/>
  <c r="C3953" i="3"/>
  <c r="C3954" i="3"/>
  <c r="B3954" i="3" s="1"/>
  <c r="C3955" i="3"/>
  <c r="C3956" i="3"/>
  <c r="B3956" i="3" s="1"/>
  <c r="C3957" i="3"/>
  <c r="C3958" i="3"/>
  <c r="B3958" i="3" s="1"/>
  <c r="C3959" i="3"/>
  <c r="C3960" i="3"/>
  <c r="C3961" i="3"/>
  <c r="C3962" i="3"/>
  <c r="B3962" i="3" s="1"/>
  <c r="C3963" i="3"/>
  <c r="C3964" i="3"/>
  <c r="C3965" i="3"/>
  <c r="C3966" i="3"/>
  <c r="C3967" i="3"/>
  <c r="B3967" i="3" s="1"/>
  <c r="C3968" i="3"/>
  <c r="B3968" i="3" s="1"/>
  <c r="C3969" i="3"/>
  <c r="B3969" i="3" s="1"/>
  <c r="C3970" i="3"/>
  <c r="B3970" i="3" s="1"/>
  <c r="C3971" i="3"/>
  <c r="C3972" i="3"/>
  <c r="B3972" i="3" s="1"/>
  <c r="C3973" i="3"/>
  <c r="C3974" i="3"/>
  <c r="C3975" i="3"/>
  <c r="C3976" i="3"/>
  <c r="C3977" i="3"/>
  <c r="C3978" i="3"/>
  <c r="B3978" i="3" s="1"/>
  <c r="C3979" i="3"/>
  <c r="C3980" i="3"/>
  <c r="B3980" i="3" s="1"/>
  <c r="C3981" i="3"/>
  <c r="B3981" i="3" s="1"/>
  <c r="C3982" i="3"/>
  <c r="B3982" i="3" s="1"/>
  <c r="C3983" i="3"/>
  <c r="B3983" i="3" s="1"/>
  <c r="C3984" i="3"/>
  <c r="B3984" i="3" s="1"/>
  <c r="C3985" i="3"/>
  <c r="B3985" i="3" s="1"/>
  <c r="C3986" i="3"/>
  <c r="B3986" i="3" s="1"/>
  <c r="C3987" i="3"/>
  <c r="C3988" i="3"/>
  <c r="B3988" i="3" s="1"/>
  <c r="C3989" i="3"/>
  <c r="B3989" i="3" s="1"/>
  <c r="C3990" i="3"/>
  <c r="B3990" i="3" s="1"/>
  <c r="C3991" i="3"/>
  <c r="C3992" i="3"/>
  <c r="C3993" i="3"/>
  <c r="C3994" i="3"/>
  <c r="B3994" i="3" s="1"/>
  <c r="C3995" i="3"/>
  <c r="B3995" i="3" s="1"/>
  <c r="C3996" i="3"/>
  <c r="C3997" i="3"/>
  <c r="C3998" i="3"/>
  <c r="B3998" i="3" s="1"/>
  <c r="C3999" i="3"/>
  <c r="B3999" i="3" s="1"/>
  <c r="C4000" i="3"/>
  <c r="B4000" i="3" s="1"/>
  <c r="C4001" i="3"/>
  <c r="B4001" i="3" s="1"/>
  <c r="C4002" i="3"/>
  <c r="B4002" i="3" s="1"/>
  <c r="C4003" i="3"/>
  <c r="C4004" i="3"/>
  <c r="B4004" i="3" s="1"/>
  <c r="C4005" i="3"/>
  <c r="C4006" i="3"/>
  <c r="C4007" i="3"/>
  <c r="C4008" i="3"/>
  <c r="C4009" i="3"/>
  <c r="B4009" i="3" s="1"/>
  <c r="C4010" i="3"/>
  <c r="B4010" i="3" s="1"/>
  <c r="C4011" i="3"/>
  <c r="C4012" i="3"/>
  <c r="C4013" i="3"/>
  <c r="B4013" i="3" s="1"/>
  <c r="C4014" i="3"/>
  <c r="B4014" i="3" s="1"/>
  <c r="C4015" i="3"/>
  <c r="B4015" i="3" s="1"/>
  <c r="C4016" i="3"/>
  <c r="B4016" i="3" s="1"/>
  <c r="C4017" i="3"/>
  <c r="B4017" i="3" s="1"/>
  <c r="C4018" i="3"/>
  <c r="B4018" i="3" s="1"/>
  <c r="C4019" i="3"/>
  <c r="C4020" i="3"/>
  <c r="B4020" i="3" s="1"/>
  <c r="C4021" i="3"/>
  <c r="B4021" i="3" s="1"/>
  <c r="C4022" i="3"/>
  <c r="C4023" i="3"/>
  <c r="C4024" i="3"/>
  <c r="C4025" i="3"/>
  <c r="C4026" i="3"/>
  <c r="B4026" i="3" s="1"/>
  <c r="C4027" i="3"/>
  <c r="B4027" i="3" s="1"/>
  <c r="C4028" i="3"/>
  <c r="B4028" i="3" s="1"/>
  <c r="C4029" i="3"/>
  <c r="B4029" i="3" s="1"/>
  <c r="C4030" i="3"/>
  <c r="B4030" i="3" s="1"/>
  <c r="C4031" i="3"/>
  <c r="B4031" i="3" s="1"/>
  <c r="C4032" i="3"/>
  <c r="B4032" i="3" s="1"/>
  <c r="C4033" i="3"/>
  <c r="B4033" i="3" s="1"/>
  <c r="C4034" i="3"/>
  <c r="B4034" i="3" s="1"/>
  <c r="C4035" i="3"/>
  <c r="C4036" i="3"/>
  <c r="B4036" i="3" s="1"/>
  <c r="C4037" i="3"/>
  <c r="B4037" i="3" s="1"/>
  <c r="C4038" i="3"/>
  <c r="B4038" i="3" s="1"/>
  <c r="C4039" i="3"/>
  <c r="C4040" i="3"/>
  <c r="C4041" i="3"/>
  <c r="C4042" i="3"/>
  <c r="B4042" i="3" s="1"/>
  <c r="C4043" i="3"/>
  <c r="C4044" i="3"/>
  <c r="B4044" i="3" s="1"/>
  <c r="C4045" i="3"/>
  <c r="B4045" i="3" s="1"/>
  <c r="C4046" i="3"/>
  <c r="B4046" i="3" s="1"/>
  <c r="C4047" i="3"/>
  <c r="C4048" i="3"/>
  <c r="B4048" i="3" s="1"/>
  <c r="C4049" i="3"/>
  <c r="B4049" i="3" s="1"/>
  <c r="C4050" i="3"/>
  <c r="B4050" i="3" s="1"/>
  <c r="C4051" i="3"/>
  <c r="C4052" i="3"/>
  <c r="B4052" i="3" s="1"/>
  <c r="C4053" i="3"/>
  <c r="B4053" i="3" s="1"/>
  <c r="C4054" i="3"/>
  <c r="B4054" i="3" s="1"/>
  <c r="C4055" i="3"/>
  <c r="C4056" i="3"/>
  <c r="C4057" i="3"/>
  <c r="C4058" i="3"/>
  <c r="B4058" i="3" s="1"/>
  <c r="C4059" i="3"/>
  <c r="B4059" i="3" s="1"/>
  <c r="C4060" i="3"/>
  <c r="B4060" i="3" s="1"/>
  <c r="C4061" i="3"/>
  <c r="B4061" i="3" s="1"/>
  <c r="C4062" i="3"/>
  <c r="B4062" i="3" s="1"/>
  <c r="C4063" i="3"/>
  <c r="B4063" i="3" s="1"/>
  <c r="C4064" i="3"/>
  <c r="B4064" i="3" s="1"/>
  <c r="C4065" i="3"/>
  <c r="B4065" i="3" s="1"/>
  <c r="C4066" i="3"/>
  <c r="B4066" i="3" s="1"/>
  <c r="C4067" i="3"/>
  <c r="C4068" i="3"/>
  <c r="B4068" i="3" s="1"/>
  <c r="C4069" i="3"/>
  <c r="C4070" i="3"/>
  <c r="C4071" i="3"/>
  <c r="C4072" i="3"/>
  <c r="C4073" i="3"/>
  <c r="C4074" i="3"/>
  <c r="B4074" i="3" s="1"/>
  <c r="C4075" i="3"/>
  <c r="C4076" i="3"/>
  <c r="B4076" i="3" s="1"/>
  <c r="C4077" i="3"/>
  <c r="B4077" i="3" s="1"/>
  <c r="C4078" i="3"/>
  <c r="B4078" i="3" s="1"/>
  <c r="C4079" i="3"/>
  <c r="B4079" i="3" s="1"/>
  <c r="C4080" i="3"/>
  <c r="B4080" i="3" s="1"/>
  <c r="C4081" i="3"/>
  <c r="B4081" i="3" s="1"/>
  <c r="C4082" i="3"/>
  <c r="B4082" i="3" s="1"/>
  <c r="C4083" i="3"/>
  <c r="C4084" i="3"/>
  <c r="B4084" i="3" s="1"/>
  <c r="C4085" i="3"/>
  <c r="B4085" i="3" s="1"/>
  <c r="C4086" i="3"/>
  <c r="C4087" i="3"/>
  <c r="C4088" i="3"/>
  <c r="C4089" i="3"/>
  <c r="B4089" i="3" s="1"/>
  <c r="C4090" i="3"/>
  <c r="C4091" i="3"/>
  <c r="B4091" i="3" s="1"/>
  <c r="C4092" i="3"/>
  <c r="B4092" i="3" s="1"/>
  <c r="C4093" i="3"/>
  <c r="B4093" i="3" s="1"/>
  <c r="C4094" i="3"/>
  <c r="B4094" i="3" s="1"/>
  <c r="C4095" i="3"/>
  <c r="B4095" i="3" s="1"/>
  <c r="C4096" i="3"/>
  <c r="B4096" i="3" s="1"/>
  <c r="C4097" i="3"/>
  <c r="B4097" i="3" s="1"/>
  <c r="C4098" i="3"/>
  <c r="B4098" i="3" s="1"/>
  <c r="C4099" i="3"/>
  <c r="C4100" i="3"/>
  <c r="B4100" i="3" s="1"/>
  <c r="C4101" i="3"/>
  <c r="B4101" i="3" s="1"/>
  <c r="C4102" i="3"/>
  <c r="B4102" i="3" s="1"/>
  <c r="C4103" i="3"/>
  <c r="C4104" i="3"/>
  <c r="C4105" i="3"/>
  <c r="C4106" i="3"/>
  <c r="B4106" i="3" s="1"/>
  <c r="C4107" i="3"/>
  <c r="C4108" i="3"/>
  <c r="B4108" i="3" s="1"/>
  <c r="C4109" i="3"/>
  <c r="B4109" i="3" s="1"/>
  <c r="C4110" i="3"/>
  <c r="B4110" i="3" s="1"/>
  <c r="C4111" i="3"/>
  <c r="B4111" i="3" s="1"/>
  <c r="C4112" i="3"/>
  <c r="B4112" i="3" s="1"/>
  <c r="C4113" i="3"/>
  <c r="B4113" i="3" s="1"/>
  <c r="C4114" i="3"/>
  <c r="B4114" i="3" s="1"/>
  <c r="C4115" i="3"/>
  <c r="C4116" i="3"/>
  <c r="B4116" i="3" s="1"/>
  <c r="C4117" i="3"/>
  <c r="B4117" i="3" s="1"/>
  <c r="C4118" i="3"/>
  <c r="B4118" i="3" s="1"/>
  <c r="C4119" i="3"/>
  <c r="C4120" i="3"/>
  <c r="C4121" i="3"/>
  <c r="B4121" i="3" s="1"/>
  <c r="C4122" i="3"/>
  <c r="B4122" i="3" s="1"/>
  <c r="C4123" i="3"/>
  <c r="C4124" i="3"/>
  <c r="B4124" i="3" s="1"/>
  <c r="C4125" i="3"/>
  <c r="B4125" i="3" s="1"/>
  <c r="C4126" i="3"/>
  <c r="B4126" i="3" s="1"/>
  <c r="C4127" i="3"/>
  <c r="B4127" i="3" s="1"/>
  <c r="C4128" i="3"/>
  <c r="B4128" i="3" s="1"/>
  <c r="C4129" i="3"/>
  <c r="B4129" i="3" s="1"/>
  <c r="C4130" i="3"/>
  <c r="B4130" i="3" s="1"/>
  <c r="C4131" i="3"/>
  <c r="C4132" i="3"/>
  <c r="B4132" i="3" s="1"/>
  <c r="C4133" i="3"/>
  <c r="B4133" i="3" s="1"/>
  <c r="C4134" i="3"/>
  <c r="B4134" i="3" s="1"/>
  <c r="C4135" i="3"/>
  <c r="C4136" i="3"/>
  <c r="C4137" i="3"/>
  <c r="B4137" i="3" s="1"/>
  <c r="C4138" i="3"/>
  <c r="B4138" i="3" s="1"/>
  <c r="C4139" i="3"/>
  <c r="B4139" i="3" s="1"/>
  <c r="C4140" i="3"/>
  <c r="B4140" i="3" s="1"/>
  <c r="C4141" i="3"/>
  <c r="C4142" i="3"/>
  <c r="C4143" i="3"/>
  <c r="B4143" i="3" s="1"/>
  <c r="C4144" i="3"/>
  <c r="B4144" i="3" s="1"/>
  <c r="C4145" i="3"/>
  <c r="B4145" i="3" s="1"/>
  <c r="C4146" i="3"/>
  <c r="B4146" i="3" s="1"/>
  <c r="C4147" i="3"/>
  <c r="C4148" i="3"/>
  <c r="B4148" i="3" s="1"/>
  <c r="C4149" i="3"/>
  <c r="C4150" i="3"/>
  <c r="B4150" i="3" s="1"/>
  <c r="C4151" i="3"/>
  <c r="C4152" i="3"/>
  <c r="C4153" i="3"/>
  <c r="C4154" i="3"/>
  <c r="B4154" i="3" s="1"/>
  <c r="C4155" i="3"/>
  <c r="C4156" i="3"/>
  <c r="B4156" i="3" s="1"/>
  <c r="C4157" i="3"/>
  <c r="B4157" i="3" s="1"/>
  <c r="C4158" i="3"/>
  <c r="B4158" i="3" s="1"/>
  <c r="C4159" i="3"/>
  <c r="B4159" i="3" s="1"/>
  <c r="C4160" i="3"/>
  <c r="B4160" i="3" s="1"/>
  <c r="C4161" i="3"/>
  <c r="B4161" i="3" s="1"/>
  <c r="C4162" i="3"/>
  <c r="B4162" i="3" s="1"/>
  <c r="C4163" i="3"/>
  <c r="C4164" i="3"/>
  <c r="B4164" i="3" s="1"/>
  <c r="C4165" i="3"/>
  <c r="B4165" i="3" s="1"/>
  <c r="C4166" i="3"/>
  <c r="B4166" i="3" s="1"/>
  <c r="C4167" i="3"/>
  <c r="C4168" i="3"/>
  <c r="C4169" i="3"/>
  <c r="C4170" i="3"/>
  <c r="B4170" i="3" s="1"/>
  <c r="C4171" i="3"/>
  <c r="C4172" i="3"/>
  <c r="B4172" i="3" s="1"/>
  <c r="C4173" i="3"/>
  <c r="B4173" i="3" s="1"/>
  <c r="C4174" i="3"/>
  <c r="B4174" i="3" s="1"/>
  <c r="C4175" i="3"/>
  <c r="B4175" i="3" s="1"/>
  <c r="C4176" i="3"/>
  <c r="B4176" i="3" s="1"/>
  <c r="C4177" i="3"/>
  <c r="B4177" i="3" s="1"/>
  <c r="C4178" i="3"/>
  <c r="B4178" i="3" s="1"/>
  <c r="C4179" i="3"/>
  <c r="C4180" i="3"/>
  <c r="B4180" i="3" s="1"/>
  <c r="C4181" i="3"/>
  <c r="B4181" i="3" s="1"/>
  <c r="C4182" i="3"/>
  <c r="B4182" i="3" s="1"/>
  <c r="C4183" i="3"/>
  <c r="C4184" i="3"/>
  <c r="C4185" i="3"/>
  <c r="C4186" i="3"/>
  <c r="B4186" i="3" s="1"/>
  <c r="C4187" i="3"/>
  <c r="C4188" i="3"/>
  <c r="C4189" i="3"/>
  <c r="B4189" i="3" s="1"/>
  <c r="C4190" i="3"/>
  <c r="B4190" i="3" s="1"/>
  <c r="C4191" i="3"/>
  <c r="B4191" i="3" s="1"/>
  <c r="C4192" i="3"/>
  <c r="B4192" i="3" s="1"/>
  <c r="C4193" i="3"/>
  <c r="C4194" i="3"/>
  <c r="B4194" i="3" s="1"/>
  <c r="C4195" i="3"/>
  <c r="C4196" i="3"/>
  <c r="B4196" i="3" s="1"/>
  <c r="C4197" i="3"/>
  <c r="B4197" i="3" s="1"/>
  <c r="C4198" i="3"/>
  <c r="B4198" i="3" s="1"/>
  <c r="C4199" i="3"/>
  <c r="C4200" i="3"/>
  <c r="C4201" i="3"/>
  <c r="C4202" i="3"/>
  <c r="B4202" i="3" s="1"/>
  <c r="C4203" i="3"/>
  <c r="B4203" i="3" s="1"/>
  <c r="C4204" i="3"/>
  <c r="B4204" i="3" s="1"/>
  <c r="C4205" i="3"/>
  <c r="B4205" i="3" s="1"/>
  <c r="C4206" i="3"/>
  <c r="B4206" i="3" s="1"/>
  <c r="C4207" i="3"/>
  <c r="B4207" i="3" s="1"/>
  <c r="C4208" i="3"/>
  <c r="B4208" i="3" s="1"/>
  <c r="C4209" i="3"/>
  <c r="B4209" i="3" s="1"/>
  <c r="C4210" i="3"/>
  <c r="B4210" i="3" s="1"/>
  <c r="C4211" i="3"/>
  <c r="C4212" i="3"/>
  <c r="B4212" i="3" s="1"/>
  <c r="C4213" i="3"/>
  <c r="B4213" i="3" s="1"/>
  <c r="C4214" i="3"/>
  <c r="C4215" i="3"/>
  <c r="C4216" i="3"/>
  <c r="C4217" i="3"/>
  <c r="C4218" i="3"/>
  <c r="B4218" i="3" s="1"/>
  <c r="C4219" i="3"/>
  <c r="B4219" i="3" s="1"/>
  <c r="C4220" i="3"/>
  <c r="B4220" i="3" s="1"/>
  <c r="C4221" i="3"/>
  <c r="B4221" i="3" s="1"/>
  <c r="C4222" i="3"/>
  <c r="C4223" i="3"/>
  <c r="B4223" i="3" s="1"/>
  <c r="C4224" i="3"/>
  <c r="B4224" i="3" s="1"/>
  <c r="C4225" i="3"/>
  <c r="B4225" i="3" s="1"/>
  <c r="C4226" i="3"/>
  <c r="B4226" i="3" s="1"/>
  <c r="C4227" i="3"/>
  <c r="C4228" i="3"/>
  <c r="B4228" i="3" s="1"/>
  <c r="C4229" i="3"/>
  <c r="B4229" i="3" s="1"/>
  <c r="C4230" i="3"/>
  <c r="C4231" i="3"/>
  <c r="C4232" i="3"/>
  <c r="C4233" i="3"/>
  <c r="C4234" i="3"/>
  <c r="B4234" i="3" s="1"/>
  <c r="C4235" i="3"/>
  <c r="C4236" i="3"/>
  <c r="C4237" i="3"/>
  <c r="B4237" i="3" s="1"/>
  <c r="C4238" i="3"/>
  <c r="B4238" i="3" s="1"/>
  <c r="C4239" i="3"/>
  <c r="B4239" i="3" s="1"/>
  <c r="C4240" i="3"/>
  <c r="B4240" i="3" s="1"/>
  <c r="C4241" i="3"/>
  <c r="B4241" i="3" s="1"/>
  <c r="C4242" i="3"/>
  <c r="B4242" i="3" s="1"/>
  <c r="C4243" i="3"/>
  <c r="C4244" i="3"/>
  <c r="B4244" i="3" s="1"/>
  <c r="C4245" i="3"/>
  <c r="B4245" i="3" s="1"/>
  <c r="C4246" i="3"/>
  <c r="B4246" i="3" s="1"/>
  <c r="C4247" i="3"/>
  <c r="C4248" i="3"/>
  <c r="C4249" i="3"/>
  <c r="C4250" i="3"/>
  <c r="B4250" i="3" s="1"/>
  <c r="C4251" i="3"/>
  <c r="C4252" i="3"/>
  <c r="B4252" i="3" s="1"/>
  <c r="C4253" i="3"/>
  <c r="B4253" i="3" s="1"/>
  <c r="C4254" i="3"/>
  <c r="B4254" i="3" s="1"/>
  <c r="C4255" i="3"/>
  <c r="B4255" i="3" s="1"/>
  <c r="C4256" i="3"/>
  <c r="B4256" i="3" s="1"/>
  <c r="C4257" i="3"/>
  <c r="B4257" i="3" s="1"/>
  <c r="C4258" i="3"/>
  <c r="B4258" i="3" s="1"/>
  <c r="C4259" i="3"/>
  <c r="C4260" i="3"/>
  <c r="B4260" i="3" s="1"/>
  <c r="C4261" i="3"/>
  <c r="B4261" i="3" s="1"/>
  <c r="C4262" i="3"/>
  <c r="B4262" i="3" s="1"/>
  <c r="C4263" i="3"/>
  <c r="C4264" i="3"/>
  <c r="C4265" i="3"/>
  <c r="C4266" i="3"/>
  <c r="B4266" i="3" s="1"/>
  <c r="C4267" i="3"/>
  <c r="B4267" i="3" s="1"/>
  <c r="C4268" i="3"/>
  <c r="C4269" i="3"/>
  <c r="B4269" i="3" s="1"/>
  <c r="C4270" i="3"/>
  <c r="B4270" i="3" s="1"/>
  <c r="C4271" i="3"/>
  <c r="B4271" i="3" s="1"/>
  <c r="C4272" i="3"/>
  <c r="B4272" i="3" s="1"/>
  <c r="C4273" i="3"/>
  <c r="B4273" i="3" s="1"/>
  <c r="C4274" i="3"/>
  <c r="B4274" i="3" s="1"/>
  <c r="C4275" i="3"/>
  <c r="C4276" i="3"/>
  <c r="B4276" i="3" s="1"/>
  <c r="C4277" i="3"/>
  <c r="B4277" i="3" s="1"/>
  <c r="C4278" i="3"/>
  <c r="B4278" i="3" s="1"/>
  <c r="C4279" i="3"/>
  <c r="C4280" i="3"/>
  <c r="C4281" i="3"/>
  <c r="B4281" i="3" s="1"/>
  <c r="C4282" i="3"/>
  <c r="B4282" i="3" s="1"/>
  <c r="C4283" i="3"/>
  <c r="B4283" i="3" s="1"/>
  <c r="C4284" i="3"/>
  <c r="B4284" i="3" s="1"/>
  <c r="C4285" i="3"/>
  <c r="B4285" i="3" s="1"/>
  <c r="C4286" i="3"/>
  <c r="B4286" i="3" s="1"/>
  <c r="C4287" i="3"/>
  <c r="B4287" i="3" s="1"/>
  <c r="C4288" i="3"/>
  <c r="B4288" i="3" s="1"/>
  <c r="C4289" i="3"/>
  <c r="B4289" i="3" s="1"/>
  <c r="C4290" i="3"/>
  <c r="B4290" i="3" s="1"/>
  <c r="C4291" i="3"/>
  <c r="C4292" i="3"/>
  <c r="B4292" i="3" s="1"/>
  <c r="C4293" i="3"/>
  <c r="B4293" i="3" s="1"/>
  <c r="C4294" i="3"/>
  <c r="C4295" i="3"/>
  <c r="C4296" i="3"/>
  <c r="C4297" i="3"/>
  <c r="B4297" i="3" s="1"/>
  <c r="C4298" i="3"/>
  <c r="B4298" i="3" s="1"/>
  <c r="C4299" i="3"/>
  <c r="B4299" i="3" s="1"/>
  <c r="C4300" i="3"/>
  <c r="C4301" i="3"/>
  <c r="B4301" i="3" s="1"/>
  <c r="C4302" i="3"/>
  <c r="B4302" i="3" s="1"/>
  <c r="C4303" i="3"/>
  <c r="B4303" i="3" s="1"/>
  <c r="C4304" i="3"/>
  <c r="B4304" i="3" s="1"/>
  <c r="C4305" i="3"/>
  <c r="B4305" i="3" s="1"/>
  <c r="C4306" i="3"/>
  <c r="B4306" i="3" s="1"/>
  <c r="C4307" i="3"/>
  <c r="C4308" i="3"/>
  <c r="B4308" i="3" s="1"/>
  <c r="C4309" i="3"/>
  <c r="B4309" i="3" s="1"/>
  <c r="C4310" i="3"/>
  <c r="B4310" i="3" s="1"/>
  <c r="C4311" i="3"/>
  <c r="C4312" i="3"/>
  <c r="C4313" i="3"/>
  <c r="C4314" i="3"/>
  <c r="B4314" i="3" s="1"/>
  <c r="C4315" i="3"/>
  <c r="B4315" i="3" s="1"/>
  <c r="C4316" i="3"/>
  <c r="B4316" i="3" s="1"/>
  <c r="C4317" i="3"/>
  <c r="B4317" i="3" s="1"/>
  <c r="C4318" i="3"/>
  <c r="B4318" i="3" s="1"/>
  <c r="C4319" i="3"/>
  <c r="B4319" i="3" s="1"/>
  <c r="C4320" i="3"/>
  <c r="B4320" i="3" s="1"/>
  <c r="C4321" i="3"/>
  <c r="B4321" i="3" s="1"/>
  <c r="C4322" i="3"/>
  <c r="B4322" i="3" s="1"/>
  <c r="C4323" i="3"/>
  <c r="C4324" i="3"/>
  <c r="B4324" i="3" s="1"/>
  <c r="C4325" i="3"/>
  <c r="B4325" i="3" s="1"/>
  <c r="C4326" i="3"/>
  <c r="B4326" i="3" s="1"/>
  <c r="C4327" i="3"/>
  <c r="C4328" i="3"/>
  <c r="C4329" i="3"/>
  <c r="C4330" i="3"/>
  <c r="B4330" i="3" s="1"/>
  <c r="C4331" i="3"/>
  <c r="C4332" i="3"/>
  <c r="B4332" i="3" s="1"/>
  <c r="C4333" i="3"/>
  <c r="B4333" i="3" s="1"/>
  <c r="C4334" i="3"/>
  <c r="B4334" i="3" s="1"/>
  <c r="C4335" i="3"/>
  <c r="B4335" i="3" s="1"/>
  <c r="C4336" i="3"/>
  <c r="B4336" i="3" s="1"/>
  <c r="C4337" i="3"/>
  <c r="B4337" i="3" s="1"/>
  <c r="C4338" i="3"/>
  <c r="B4338" i="3" s="1"/>
  <c r="C4339" i="3"/>
  <c r="C4340" i="3"/>
  <c r="B4340" i="3" s="1"/>
  <c r="C4341" i="3"/>
  <c r="B4341" i="3" s="1"/>
  <c r="C4342" i="3"/>
  <c r="C4343" i="3"/>
  <c r="C4344" i="3"/>
  <c r="B4344" i="3" s="1"/>
  <c r="C4345" i="3"/>
  <c r="C4346" i="3"/>
  <c r="B4346" i="3" s="1"/>
  <c r="C4347" i="3"/>
  <c r="C4348" i="3"/>
  <c r="B4348" i="3" s="1"/>
  <c r="C4349" i="3"/>
  <c r="B4349" i="3" s="1"/>
  <c r="C4350" i="3"/>
  <c r="B4350" i="3" s="1"/>
  <c r="C4351" i="3"/>
  <c r="B4351" i="3" s="1"/>
  <c r="C4352" i="3"/>
  <c r="B4352" i="3" s="1"/>
  <c r="C4353" i="3"/>
  <c r="B4353" i="3" s="1"/>
  <c r="C4354" i="3"/>
  <c r="B4354" i="3" s="1"/>
  <c r="C4355" i="3"/>
  <c r="C4356" i="3"/>
  <c r="B4356" i="3" s="1"/>
  <c r="C4357" i="3"/>
  <c r="B4357" i="3" s="1"/>
  <c r="C4358" i="3"/>
  <c r="C4359" i="3"/>
  <c r="C4360" i="3"/>
  <c r="C4361" i="3"/>
  <c r="C4362" i="3"/>
  <c r="B4362" i="3" s="1"/>
  <c r="C4363" i="3"/>
  <c r="C4364" i="3"/>
  <c r="C4365" i="3"/>
  <c r="B4365" i="3" s="1"/>
  <c r="C4366" i="3"/>
  <c r="B4366" i="3" s="1"/>
  <c r="C4367" i="3"/>
  <c r="B4367" i="3" s="1"/>
  <c r="C4368" i="3"/>
  <c r="B4368" i="3" s="1"/>
  <c r="C4369" i="3"/>
  <c r="B4369" i="3" s="1"/>
  <c r="C4370" i="3"/>
  <c r="B4370" i="3" s="1"/>
  <c r="C4371" i="3"/>
  <c r="C4372" i="3"/>
  <c r="B4372" i="3" s="1"/>
  <c r="C4373" i="3"/>
  <c r="B4373" i="3" s="1"/>
  <c r="C4374" i="3"/>
  <c r="B4374" i="3" s="1"/>
  <c r="C4375" i="3"/>
  <c r="C4376" i="3"/>
  <c r="C4377" i="3"/>
  <c r="C4378" i="3"/>
  <c r="B4378" i="3" s="1"/>
  <c r="C4379" i="3"/>
  <c r="B4379" i="3" s="1"/>
  <c r="C4380" i="3"/>
  <c r="B4380" i="3" s="1"/>
  <c r="C4381" i="3"/>
  <c r="B4381" i="3" s="1"/>
  <c r="C4382" i="3"/>
  <c r="B4382" i="3" s="1"/>
  <c r="C4383" i="3"/>
  <c r="C4384" i="3"/>
  <c r="B4384" i="3" s="1"/>
  <c r="C4385" i="3"/>
  <c r="B4385" i="3" s="1"/>
  <c r="C4386" i="3"/>
  <c r="B4386" i="3" s="1"/>
  <c r="C4387" i="3"/>
  <c r="C4388" i="3"/>
  <c r="B4388" i="3" s="1"/>
  <c r="C4389" i="3"/>
  <c r="B4389" i="3" s="1"/>
  <c r="C4390" i="3"/>
  <c r="B4390" i="3" s="1"/>
  <c r="C4391" i="3"/>
  <c r="C4392" i="3"/>
  <c r="B4392" i="3" s="1"/>
  <c r="C4393" i="3"/>
  <c r="C4394" i="3"/>
  <c r="B4394" i="3" s="1"/>
  <c r="C4395" i="3"/>
  <c r="C4396" i="3"/>
  <c r="C4397" i="3"/>
  <c r="B4397" i="3" s="1"/>
  <c r="C4398" i="3"/>
  <c r="C4399" i="3"/>
  <c r="B4399" i="3" s="1"/>
  <c r="C4400" i="3"/>
  <c r="B4400" i="3" s="1"/>
  <c r="C4401" i="3"/>
  <c r="B4401" i="3" s="1"/>
  <c r="C4402" i="3"/>
  <c r="B4402" i="3" s="1"/>
  <c r="C4403" i="3"/>
  <c r="B4403" i="3" s="1"/>
  <c r="C4404" i="3"/>
  <c r="B4404" i="3" s="1"/>
  <c r="C4405" i="3"/>
  <c r="B4405" i="3" s="1"/>
  <c r="C4406" i="3"/>
  <c r="B4406" i="3" s="1"/>
  <c r="C4407" i="3"/>
  <c r="C4408" i="3"/>
  <c r="C4409" i="3"/>
  <c r="B4409" i="3" s="1"/>
  <c r="C4410" i="3"/>
  <c r="B4410" i="3" s="1"/>
  <c r="C4411" i="3"/>
  <c r="B4411" i="3" s="1"/>
  <c r="C4412" i="3"/>
  <c r="B4412" i="3" s="1"/>
  <c r="C4413" i="3"/>
  <c r="B4413" i="3" s="1"/>
  <c r="C4414" i="3"/>
  <c r="B4414" i="3" s="1"/>
  <c r="C4415" i="3"/>
  <c r="C4416" i="3"/>
  <c r="B4416" i="3" s="1"/>
  <c r="C4417" i="3"/>
  <c r="B4417" i="3" s="1"/>
  <c r="C4418" i="3"/>
  <c r="B4418" i="3" s="1"/>
  <c r="C4419" i="3"/>
  <c r="C4420" i="3"/>
  <c r="B4420" i="3" s="1"/>
  <c r="C4421" i="3"/>
  <c r="B4421" i="3" s="1"/>
  <c r="C4422" i="3"/>
  <c r="C4423" i="3"/>
  <c r="C4424" i="3"/>
  <c r="C4425" i="3"/>
  <c r="C4426" i="3"/>
  <c r="B4426" i="3" s="1"/>
  <c r="C4427" i="3"/>
  <c r="B4427" i="3" s="1"/>
  <c r="C4428" i="3"/>
  <c r="C4429" i="3"/>
  <c r="B4429" i="3" s="1"/>
  <c r="C4430" i="3"/>
  <c r="B4430" i="3" s="1"/>
  <c r="C4431" i="3"/>
  <c r="B4431" i="3" s="1"/>
  <c r="C4432" i="3"/>
  <c r="B4432" i="3" s="1"/>
  <c r="C4433" i="3"/>
  <c r="B4433" i="3" s="1"/>
  <c r="C4434" i="3"/>
  <c r="B4434" i="3" s="1"/>
  <c r="C4435" i="3"/>
  <c r="C4436" i="3"/>
  <c r="B4436" i="3" s="1"/>
  <c r="C4437" i="3"/>
  <c r="B4437" i="3" s="1"/>
  <c r="C4438" i="3"/>
  <c r="B4438" i="3" s="1"/>
  <c r="C4439" i="3"/>
  <c r="C4440" i="3"/>
  <c r="C4441" i="3"/>
  <c r="C4442" i="3"/>
  <c r="B4442" i="3" s="1"/>
  <c r="C4443" i="3"/>
  <c r="B4443" i="3" s="1"/>
  <c r="C4444" i="3"/>
  <c r="B4444" i="3" s="1"/>
  <c r="C4445" i="3"/>
  <c r="B4445" i="3" s="1"/>
  <c r="C4446" i="3"/>
  <c r="B4446" i="3" s="1"/>
  <c r="C4447" i="3"/>
  <c r="B4447" i="3" s="1"/>
  <c r="C4448" i="3"/>
  <c r="B4448" i="3" s="1"/>
  <c r="C4449" i="3"/>
  <c r="B4449" i="3" s="1"/>
  <c r="C4450" i="3"/>
  <c r="B4450" i="3" s="1"/>
  <c r="C4451" i="3"/>
  <c r="B4451" i="3" s="1"/>
  <c r="C4452" i="3"/>
  <c r="B4452" i="3" s="1"/>
  <c r="C4453" i="3"/>
  <c r="B4453" i="3" s="1"/>
  <c r="C4454" i="3"/>
  <c r="B4454" i="3" s="1"/>
  <c r="C4455" i="3"/>
  <c r="C4456" i="3"/>
  <c r="C4457" i="3"/>
  <c r="C4458" i="3"/>
  <c r="B4458" i="3" s="1"/>
  <c r="C4459" i="3"/>
  <c r="B4459" i="3" s="1"/>
  <c r="C4460" i="3"/>
  <c r="B4460" i="3" s="1"/>
  <c r="C4461" i="3"/>
  <c r="B4461" i="3" s="1"/>
  <c r="C4462" i="3"/>
  <c r="B4462" i="3" s="1"/>
  <c r="C4463" i="3"/>
  <c r="B4463" i="3" s="1"/>
  <c r="C4464" i="3"/>
  <c r="B4464" i="3" s="1"/>
  <c r="C4465" i="3"/>
  <c r="B4465" i="3" s="1"/>
  <c r="C4466" i="3"/>
  <c r="B4466" i="3" s="1"/>
  <c r="C4467" i="3"/>
  <c r="B4467" i="3" s="1"/>
  <c r="C4468" i="3"/>
  <c r="B4468" i="3" s="1"/>
  <c r="C4469" i="3"/>
  <c r="B4469" i="3" s="1"/>
  <c r="C4470" i="3"/>
  <c r="C4471" i="3"/>
  <c r="C4472" i="3"/>
  <c r="C4473" i="3"/>
  <c r="C4474" i="3"/>
  <c r="B4474" i="3" s="1"/>
  <c r="C4475" i="3"/>
  <c r="B4475" i="3" s="1"/>
  <c r="C4476" i="3"/>
  <c r="B4476" i="3" s="1"/>
  <c r="C4477" i="3"/>
  <c r="B4477" i="3" s="1"/>
  <c r="C4478" i="3"/>
  <c r="B4478" i="3" s="1"/>
  <c r="C4479" i="3"/>
  <c r="B4479" i="3" s="1"/>
  <c r="C4480" i="3"/>
  <c r="B4480" i="3" s="1"/>
  <c r="C4481" i="3"/>
  <c r="B4481" i="3" s="1"/>
  <c r="C4482" i="3"/>
  <c r="B4482" i="3" s="1"/>
  <c r="C4483" i="3"/>
  <c r="B4483" i="3" s="1"/>
  <c r="C4484" i="3"/>
  <c r="B4484" i="3" s="1"/>
  <c r="C4485" i="3"/>
  <c r="B4485" i="3" s="1"/>
  <c r="C4486" i="3"/>
  <c r="B4486" i="3" s="1"/>
  <c r="C4487" i="3"/>
  <c r="C4488" i="3"/>
  <c r="C4489" i="3"/>
  <c r="C4490" i="3"/>
  <c r="B4490" i="3" s="1"/>
  <c r="C4491" i="3"/>
  <c r="C4492" i="3"/>
  <c r="C4493" i="3"/>
  <c r="B4493" i="3" s="1"/>
  <c r="C4494" i="3"/>
  <c r="B4494" i="3" s="1"/>
  <c r="C4495" i="3"/>
  <c r="B4495" i="3" s="1"/>
  <c r="C4496" i="3"/>
  <c r="B4496" i="3" s="1"/>
  <c r="C4497" i="3"/>
  <c r="B4497" i="3" s="1"/>
  <c r="C4498" i="3"/>
  <c r="B4498" i="3" s="1"/>
  <c r="C4499" i="3"/>
  <c r="C4500" i="3"/>
  <c r="B4500" i="3" s="1"/>
  <c r="C4501" i="3"/>
  <c r="B4501" i="3" s="1"/>
  <c r="C4502" i="3"/>
  <c r="B4502" i="3" s="1"/>
  <c r="C4503" i="3"/>
  <c r="C4504" i="3"/>
  <c r="C4505" i="3"/>
  <c r="B4505" i="3" s="1"/>
  <c r="C4506" i="3"/>
  <c r="B4506" i="3" s="1"/>
  <c r="C4507" i="3"/>
  <c r="B4507" i="3" s="1"/>
  <c r="C4508" i="3"/>
  <c r="C4509" i="3"/>
  <c r="B4509" i="3" s="1"/>
  <c r="C4510" i="3"/>
  <c r="C4511" i="3"/>
  <c r="B4511" i="3" s="1"/>
  <c r="C4512" i="3"/>
  <c r="B4512" i="3" s="1"/>
  <c r="C4513" i="3"/>
  <c r="B4513" i="3" s="1"/>
  <c r="C4514" i="3"/>
  <c r="B4514" i="3" s="1"/>
  <c r="C4515" i="3"/>
  <c r="B4515" i="3" s="1"/>
  <c r="C4516" i="3"/>
  <c r="B4516" i="3" s="1"/>
  <c r="C4517" i="3"/>
  <c r="C4518" i="3"/>
  <c r="C4519" i="3"/>
  <c r="C4520" i="3"/>
  <c r="C4521" i="3"/>
  <c r="C4522" i="3"/>
  <c r="B4522" i="3" s="1"/>
  <c r="C4523" i="3"/>
  <c r="B4523" i="3" s="1"/>
  <c r="C4524" i="3"/>
  <c r="B4524" i="3" s="1"/>
  <c r="C4525" i="3"/>
  <c r="B4525" i="3" s="1"/>
  <c r="C4526" i="3"/>
  <c r="B4526" i="3" s="1"/>
  <c r="C4527" i="3"/>
  <c r="B4527" i="3" s="1"/>
  <c r="C4528" i="3"/>
  <c r="B4528" i="3" s="1"/>
  <c r="C4529" i="3"/>
  <c r="B4529" i="3" s="1"/>
  <c r="C4530" i="3"/>
  <c r="B4530" i="3" s="1"/>
  <c r="C4531" i="3"/>
  <c r="B4531" i="3" s="1"/>
  <c r="C4532" i="3"/>
  <c r="B4532" i="3" s="1"/>
  <c r="C4533" i="3"/>
  <c r="B4533" i="3" s="1"/>
  <c r="C4534" i="3"/>
  <c r="C4535" i="3"/>
  <c r="C4536" i="3"/>
  <c r="C4537" i="3"/>
  <c r="C4538" i="3"/>
  <c r="B4538" i="3" s="1"/>
  <c r="C4539" i="3"/>
  <c r="C4540" i="3"/>
  <c r="B4540" i="3" s="1"/>
  <c r="C4541" i="3"/>
  <c r="B4541" i="3" s="1"/>
  <c r="C4542" i="3"/>
  <c r="B4542" i="3" s="1"/>
  <c r="C4543" i="3"/>
  <c r="B4543" i="3" s="1"/>
  <c r="C4544" i="3"/>
  <c r="B4544" i="3" s="1"/>
  <c r="C4545" i="3"/>
  <c r="B4545" i="3" s="1"/>
  <c r="C4546" i="3"/>
  <c r="B4546" i="3" s="1"/>
  <c r="C4547" i="3"/>
  <c r="B4547" i="3" s="1"/>
  <c r="C4548" i="3"/>
  <c r="B4548" i="3" s="1"/>
  <c r="C4549" i="3"/>
  <c r="B4549" i="3" s="1"/>
  <c r="C4550" i="3"/>
  <c r="B4550" i="3" s="1"/>
  <c r="C4551" i="3"/>
  <c r="C4552" i="3"/>
  <c r="C4553" i="3"/>
  <c r="C4554" i="3"/>
  <c r="B4554" i="3" s="1"/>
  <c r="C4555" i="3"/>
  <c r="B4555" i="3" s="1"/>
  <c r="C4556" i="3"/>
  <c r="B4556" i="3" s="1"/>
  <c r="C4557" i="3"/>
  <c r="B4557" i="3" s="1"/>
  <c r="C4558" i="3"/>
  <c r="B4558" i="3" s="1"/>
  <c r="C4559" i="3"/>
  <c r="B4559" i="3" s="1"/>
  <c r="C4560" i="3"/>
  <c r="B4560" i="3" s="1"/>
  <c r="C4561" i="3"/>
  <c r="B4561" i="3" s="1"/>
  <c r="C4562" i="3"/>
  <c r="B4562" i="3" s="1"/>
  <c r="C4563" i="3"/>
  <c r="B4563" i="3" s="1"/>
  <c r="C4564" i="3"/>
  <c r="B4564" i="3" s="1"/>
  <c r="C4565" i="3"/>
  <c r="C4566" i="3"/>
  <c r="C4567" i="3"/>
  <c r="C4568" i="3"/>
  <c r="C4569" i="3"/>
  <c r="C4570" i="3"/>
  <c r="B4570" i="3" s="1"/>
  <c r="C4571" i="3"/>
  <c r="B4571" i="3" s="1"/>
  <c r="C4572" i="3"/>
  <c r="C4573" i="3"/>
  <c r="B4573" i="3" s="1"/>
  <c r="C4574" i="3"/>
  <c r="B4574" i="3" s="1"/>
  <c r="C4575" i="3"/>
  <c r="B4575" i="3" s="1"/>
  <c r="C4576" i="3"/>
  <c r="B4576" i="3" s="1"/>
  <c r="C4577" i="3"/>
  <c r="B4577" i="3" s="1"/>
  <c r="C4578" i="3"/>
  <c r="B4578" i="3" s="1"/>
  <c r="C4579" i="3"/>
  <c r="B4579" i="3" s="1"/>
  <c r="C4580" i="3"/>
  <c r="B4580" i="3" s="1"/>
  <c r="C4581" i="3"/>
  <c r="B4581" i="3" s="1"/>
  <c r="C4582" i="3"/>
  <c r="C4583" i="3"/>
  <c r="C4584" i="3"/>
  <c r="B4584" i="3" s="1"/>
  <c r="C4585" i="3"/>
  <c r="C4586" i="3"/>
  <c r="C4587" i="3"/>
  <c r="C4588" i="3"/>
  <c r="B4588" i="3" s="1"/>
  <c r="C4589" i="3"/>
  <c r="B4589" i="3" s="1"/>
  <c r="C4590" i="3"/>
  <c r="B4590" i="3" s="1"/>
  <c r="C4591" i="3"/>
  <c r="B4591" i="3" s="1"/>
  <c r="C4592" i="3"/>
  <c r="B4592" i="3" s="1"/>
  <c r="C4593" i="3"/>
  <c r="B4593" i="3" s="1"/>
  <c r="C4594" i="3"/>
  <c r="B4594" i="3" s="1"/>
  <c r="C4595" i="3"/>
  <c r="B4595" i="3" s="1"/>
  <c r="C4596" i="3"/>
  <c r="B4596" i="3" s="1"/>
  <c r="C4597" i="3"/>
  <c r="B4597" i="3" s="1"/>
  <c r="C4598" i="3"/>
  <c r="B4598" i="3" s="1"/>
  <c r="C4599" i="3"/>
  <c r="C4600" i="3"/>
  <c r="C4601" i="3"/>
  <c r="B4601" i="3" s="1"/>
  <c r="C4602" i="3"/>
  <c r="B4602" i="3" s="1"/>
  <c r="C4603" i="3"/>
  <c r="C4604" i="3"/>
  <c r="C4605" i="3"/>
  <c r="B4605" i="3" s="1"/>
  <c r="C4606" i="3"/>
  <c r="B4606" i="3" s="1"/>
  <c r="C4607" i="3"/>
  <c r="B4607" i="3" s="1"/>
  <c r="C4608" i="3"/>
  <c r="B4608" i="3" s="1"/>
  <c r="C4609" i="3"/>
  <c r="B4609" i="3" s="1"/>
  <c r="C4610" i="3"/>
  <c r="B4610" i="3" s="1"/>
  <c r="C4611" i="3"/>
  <c r="B4611" i="3" s="1"/>
  <c r="C4612" i="3"/>
  <c r="B4612" i="3" s="1"/>
  <c r="C4613" i="3"/>
  <c r="B4613" i="3" s="1"/>
  <c r="C4614" i="3"/>
  <c r="C4615" i="3"/>
  <c r="C4616" i="3"/>
  <c r="C4617" i="3"/>
  <c r="C4618" i="3"/>
  <c r="B4618" i="3" s="1"/>
  <c r="C4619" i="3"/>
  <c r="C4620" i="3"/>
  <c r="B4620" i="3" s="1"/>
  <c r="C4621" i="3"/>
  <c r="B4621" i="3" s="1"/>
  <c r="C4622" i="3"/>
  <c r="B4622" i="3" s="1"/>
  <c r="C4623" i="3"/>
  <c r="B4623" i="3" s="1"/>
  <c r="C4624" i="3"/>
  <c r="B4624" i="3" s="1"/>
  <c r="C4625" i="3"/>
  <c r="B4625" i="3" s="1"/>
  <c r="C4626" i="3"/>
  <c r="B4626" i="3" s="1"/>
  <c r="C4627" i="3"/>
  <c r="B4627" i="3" s="1"/>
  <c r="C4628" i="3"/>
  <c r="B4628" i="3" s="1"/>
  <c r="C4629" i="3"/>
  <c r="B4629" i="3" s="1"/>
  <c r="C4630" i="3"/>
  <c r="C4631" i="3"/>
  <c r="C4632" i="3"/>
  <c r="C4633" i="3"/>
  <c r="C4634" i="3"/>
  <c r="B4634" i="3" s="1"/>
  <c r="C4635" i="3"/>
  <c r="B4635" i="3" s="1"/>
  <c r="C4636" i="3"/>
  <c r="C4637" i="3"/>
  <c r="B4637" i="3" s="1"/>
  <c r="C4638" i="3"/>
  <c r="B4638" i="3" s="1"/>
  <c r="C4639" i="3"/>
  <c r="B4639" i="3" s="1"/>
  <c r="C4640" i="3"/>
  <c r="B4640" i="3" s="1"/>
  <c r="C4641" i="3"/>
  <c r="B4641" i="3" s="1"/>
  <c r="C4642" i="3"/>
  <c r="B4642" i="3" s="1"/>
  <c r="C4643" i="3"/>
  <c r="B4643" i="3" s="1"/>
  <c r="C4644" i="3"/>
  <c r="B4644" i="3" s="1"/>
  <c r="C4645" i="3"/>
  <c r="B4645" i="3" s="1"/>
  <c r="C4646" i="3"/>
  <c r="B4646" i="3" s="1"/>
  <c r="C4647" i="3"/>
  <c r="C4648" i="3"/>
  <c r="C4649" i="3"/>
  <c r="B4649" i="3" s="1"/>
  <c r="C4650" i="3"/>
  <c r="B4650" i="3" s="1"/>
  <c r="C4651" i="3"/>
  <c r="C4652" i="3"/>
  <c r="C4653" i="3"/>
  <c r="B4653" i="3" s="1"/>
  <c r="C4654" i="3"/>
  <c r="B4654" i="3" s="1"/>
  <c r="C4655" i="3"/>
  <c r="B4655" i="3" s="1"/>
  <c r="C4656" i="3"/>
  <c r="B4656" i="3" s="1"/>
  <c r="C4657" i="3"/>
  <c r="B4657" i="3" s="1"/>
  <c r="C4658" i="3"/>
  <c r="B4658" i="3" s="1"/>
  <c r="C4659" i="3"/>
  <c r="B4659" i="3" s="1"/>
  <c r="C4660" i="3"/>
  <c r="B4660" i="3" s="1"/>
  <c r="C4661" i="3"/>
  <c r="B4661" i="3" s="1"/>
  <c r="C4662" i="3"/>
  <c r="C4663" i="3"/>
  <c r="C4664" i="3"/>
  <c r="C4665" i="3"/>
  <c r="C4666" i="3"/>
  <c r="B4666" i="3" s="1"/>
  <c r="C4667" i="3"/>
  <c r="B4667" i="3" s="1"/>
  <c r="C4668" i="3"/>
  <c r="B4668" i="3" s="1"/>
  <c r="C4669" i="3"/>
  <c r="B4669" i="3" s="1"/>
  <c r="C4670" i="3"/>
  <c r="B4670" i="3" s="1"/>
  <c r="C4671" i="3"/>
  <c r="B4671" i="3" s="1"/>
  <c r="C4672" i="3"/>
  <c r="B4672" i="3" s="1"/>
  <c r="C4673" i="3"/>
  <c r="B4673" i="3" s="1"/>
  <c r="C4674" i="3"/>
  <c r="B4674" i="3" s="1"/>
  <c r="C4675" i="3"/>
  <c r="B4675" i="3" s="1"/>
  <c r="C4676" i="3"/>
  <c r="B4676" i="3" s="1"/>
  <c r="C4677" i="3"/>
  <c r="B4677" i="3" s="1"/>
  <c r="C4678" i="3"/>
  <c r="B4678" i="3" s="1"/>
  <c r="C4679" i="3"/>
  <c r="C4680" i="3"/>
  <c r="C4681" i="3"/>
  <c r="C4682" i="3"/>
  <c r="B4682" i="3" s="1"/>
  <c r="C4683" i="3"/>
  <c r="B4683" i="3" s="1"/>
  <c r="C4684" i="3"/>
  <c r="C4685" i="3"/>
  <c r="B4685" i="3" s="1"/>
  <c r="C4686" i="3"/>
  <c r="B4686" i="3" s="1"/>
  <c r="C4687" i="3"/>
  <c r="B4687" i="3" s="1"/>
  <c r="C4688" i="3"/>
  <c r="B4688" i="3" s="1"/>
  <c r="C4689" i="3"/>
  <c r="B4689" i="3" s="1"/>
  <c r="C4690" i="3"/>
  <c r="B4690" i="3" s="1"/>
  <c r="C4691" i="3"/>
  <c r="B4691" i="3" s="1"/>
  <c r="C4692" i="3"/>
  <c r="B4692" i="3" s="1"/>
  <c r="C4693" i="3"/>
  <c r="B4693" i="3" s="1"/>
  <c r="C4694" i="3"/>
  <c r="B4694" i="3" s="1"/>
  <c r="C4695" i="3"/>
  <c r="C4696" i="3"/>
  <c r="C4697" i="3"/>
  <c r="B4697" i="3" s="1"/>
  <c r="C4698" i="3"/>
  <c r="B4698" i="3" s="1"/>
  <c r="C4699" i="3"/>
  <c r="C4700" i="3"/>
  <c r="B4700" i="3" s="1"/>
  <c r="C4701" i="3"/>
  <c r="B4701" i="3" s="1"/>
  <c r="C4702" i="3"/>
  <c r="B4702" i="3" s="1"/>
  <c r="C4703" i="3"/>
  <c r="B4703" i="3" s="1"/>
  <c r="C4704" i="3"/>
  <c r="B4704" i="3" s="1"/>
  <c r="C4705" i="3"/>
  <c r="B4705" i="3" s="1"/>
  <c r="C4706" i="3"/>
  <c r="B4706" i="3" s="1"/>
  <c r="C4707" i="3"/>
  <c r="B4707" i="3" s="1"/>
  <c r="C4708" i="3"/>
  <c r="B4708" i="3" s="1"/>
  <c r="C4709" i="3"/>
  <c r="B4709" i="3" s="1"/>
  <c r="C4710" i="3"/>
  <c r="C4711" i="3"/>
  <c r="C4712" i="3"/>
  <c r="C4713" i="3"/>
  <c r="B4713" i="3" s="1"/>
  <c r="C4714" i="3"/>
  <c r="B4714" i="3" s="1"/>
  <c r="C4715" i="3"/>
  <c r="B4715" i="3" s="1"/>
  <c r="C4716" i="3"/>
  <c r="C4717" i="3"/>
  <c r="B4717" i="3" s="1"/>
  <c r="C4718" i="3"/>
  <c r="B4718" i="3" s="1"/>
  <c r="C4719" i="3"/>
  <c r="B4719" i="3" s="1"/>
  <c r="C4720" i="3"/>
  <c r="B4720" i="3" s="1"/>
  <c r="C4721" i="3"/>
  <c r="B4721" i="3" s="1"/>
  <c r="C4722" i="3"/>
  <c r="B4722" i="3" s="1"/>
  <c r="C4723" i="3"/>
  <c r="B4723" i="3" s="1"/>
  <c r="C4724" i="3"/>
  <c r="B4724" i="3" s="1"/>
  <c r="C4725" i="3"/>
  <c r="B4725" i="3" s="1"/>
  <c r="C4726" i="3"/>
  <c r="B4726" i="3" s="1"/>
  <c r="C4727" i="3"/>
  <c r="C4728" i="3"/>
  <c r="C4729" i="3"/>
  <c r="B4729" i="3" s="1"/>
  <c r="C4730" i="3"/>
  <c r="B4730" i="3" s="1"/>
  <c r="C4731" i="3"/>
  <c r="C4732" i="3"/>
  <c r="B4732" i="3" s="1"/>
  <c r="C4733" i="3"/>
  <c r="B4733" i="3" s="1"/>
  <c r="C4734" i="3"/>
  <c r="B4734" i="3" s="1"/>
  <c r="C4735" i="3"/>
  <c r="B4735" i="3" s="1"/>
  <c r="C4736" i="3"/>
  <c r="B4736" i="3" s="1"/>
  <c r="C4737" i="3"/>
  <c r="B4737" i="3" s="1"/>
  <c r="C4738" i="3"/>
  <c r="B4738" i="3" s="1"/>
  <c r="C4739" i="3"/>
  <c r="B4739" i="3" s="1"/>
  <c r="C4740" i="3"/>
  <c r="B4740" i="3" s="1"/>
  <c r="C4741" i="3"/>
  <c r="B4741" i="3" s="1"/>
  <c r="C4742" i="3"/>
  <c r="C4743" i="3"/>
  <c r="C4744" i="3"/>
  <c r="C4745" i="3"/>
  <c r="C4746" i="3"/>
  <c r="B4746" i="3" s="1"/>
  <c r="C4747" i="3"/>
  <c r="C4748" i="3"/>
  <c r="B4748" i="3" s="1"/>
  <c r="C4749" i="3"/>
  <c r="B4749" i="3" s="1"/>
  <c r="C4750" i="3"/>
  <c r="B4750" i="3" s="1"/>
  <c r="C4751" i="3"/>
  <c r="B4751" i="3" s="1"/>
  <c r="C4752" i="3"/>
  <c r="B4752" i="3" s="1"/>
  <c r="C4753" i="3"/>
  <c r="B4753" i="3" s="1"/>
  <c r="C4754" i="3"/>
  <c r="B4754" i="3" s="1"/>
  <c r="C4755" i="3"/>
  <c r="B4755" i="3" s="1"/>
  <c r="C4756" i="3"/>
  <c r="B4756" i="3" s="1"/>
  <c r="C4757" i="3"/>
  <c r="B4757" i="3" s="1"/>
  <c r="C4758" i="3"/>
  <c r="C4759" i="3"/>
  <c r="C4760" i="3"/>
  <c r="C4761" i="3"/>
  <c r="C4762" i="3"/>
  <c r="B4762" i="3" s="1"/>
  <c r="C4763" i="3"/>
  <c r="B4763" i="3" s="1"/>
  <c r="C4764" i="3"/>
  <c r="B4764" i="3" s="1"/>
  <c r="C4765" i="3"/>
  <c r="B4765" i="3" s="1"/>
  <c r="C4766" i="3"/>
  <c r="B4766" i="3" s="1"/>
  <c r="C4767" i="3"/>
  <c r="B4767" i="3" s="1"/>
  <c r="C4768" i="3"/>
  <c r="B4768" i="3" s="1"/>
  <c r="C4769" i="3"/>
  <c r="B4769" i="3" s="1"/>
  <c r="C4770" i="3"/>
  <c r="B4770" i="3" s="1"/>
  <c r="C4771" i="3"/>
  <c r="B4771" i="3" s="1"/>
  <c r="C4772" i="3"/>
  <c r="B4772" i="3" s="1"/>
  <c r="C4773" i="3"/>
  <c r="B4773" i="3" s="1"/>
  <c r="C4774" i="3"/>
  <c r="B4774" i="3" s="1"/>
  <c r="C4775" i="3"/>
  <c r="C4776" i="3"/>
  <c r="B4776" i="3" s="1"/>
  <c r="C4777" i="3"/>
  <c r="C4778" i="3"/>
  <c r="B4778" i="3" s="1"/>
  <c r="C4779" i="3"/>
  <c r="B4779" i="3" s="1"/>
  <c r="C4780" i="3"/>
  <c r="B4780" i="3" s="1"/>
  <c r="C4781" i="3"/>
  <c r="C4782" i="3"/>
  <c r="B4782" i="3" s="1"/>
  <c r="C4783" i="3"/>
  <c r="B4783" i="3" s="1"/>
  <c r="C4784" i="3"/>
  <c r="B4784" i="3" s="1"/>
  <c r="C4785" i="3"/>
  <c r="B4785" i="3" s="1"/>
  <c r="C4786" i="3"/>
  <c r="B4786" i="3" s="1"/>
  <c r="C4787" i="3"/>
  <c r="B4787" i="3" s="1"/>
  <c r="C4788" i="3"/>
  <c r="B4788" i="3" s="1"/>
  <c r="C4789" i="3"/>
  <c r="B4789" i="3" s="1"/>
  <c r="C4790" i="3"/>
  <c r="C4791" i="3"/>
  <c r="C4792" i="3"/>
  <c r="C4793" i="3"/>
  <c r="C4794" i="3"/>
  <c r="B4794" i="3" s="1"/>
  <c r="C4795" i="3"/>
  <c r="C4796" i="3"/>
  <c r="B4796" i="3" s="1"/>
  <c r="C4797" i="3"/>
  <c r="B4797" i="3" s="1"/>
  <c r="C4798" i="3"/>
  <c r="B4798" i="3" s="1"/>
  <c r="C4799" i="3"/>
  <c r="B4799" i="3" s="1"/>
  <c r="C4800" i="3"/>
  <c r="B4800" i="3" s="1"/>
  <c r="C4801" i="3"/>
  <c r="B4801" i="3" s="1"/>
  <c r="C4802" i="3"/>
  <c r="B4802" i="3" s="1"/>
  <c r="C4803" i="3"/>
  <c r="B4803" i="3" s="1"/>
  <c r="C4804" i="3"/>
  <c r="B4804" i="3" s="1"/>
  <c r="C4805" i="3"/>
  <c r="B4805" i="3" s="1"/>
  <c r="C4806" i="3"/>
  <c r="B4806" i="3" s="1"/>
  <c r="C4807" i="3"/>
  <c r="C4808" i="3"/>
  <c r="C4809" i="3"/>
  <c r="C4810" i="3"/>
  <c r="B4810" i="3" s="1"/>
  <c r="C4811" i="3"/>
  <c r="C4812" i="3"/>
  <c r="B4812" i="3" s="1"/>
  <c r="C4813" i="3"/>
  <c r="B4813" i="3" s="1"/>
  <c r="C4814" i="3"/>
  <c r="B4814" i="3" s="1"/>
  <c r="C4815" i="3"/>
  <c r="B4815" i="3" s="1"/>
  <c r="C4816" i="3"/>
  <c r="B4816" i="3" s="1"/>
  <c r="C4817" i="3"/>
  <c r="B4817" i="3" s="1"/>
  <c r="C4818" i="3"/>
  <c r="B4818" i="3" s="1"/>
  <c r="C4819" i="3"/>
  <c r="B4819" i="3" s="1"/>
  <c r="C4820" i="3"/>
  <c r="B4820" i="3" s="1"/>
  <c r="C4821" i="3"/>
  <c r="B4821" i="3" s="1"/>
  <c r="C4822" i="3"/>
  <c r="B4822" i="3" s="1"/>
  <c r="C4823" i="3"/>
  <c r="C4824" i="3"/>
  <c r="C4825" i="3"/>
  <c r="C4826" i="3"/>
  <c r="B4826" i="3" s="1"/>
  <c r="C4827" i="3"/>
  <c r="C4828" i="3"/>
  <c r="B4828" i="3" s="1"/>
  <c r="C4829" i="3"/>
  <c r="B4829" i="3" s="1"/>
  <c r="C4830" i="3"/>
  <c r="B4830" i="3" s="1"/>
  <c r="C4831" i="3"/>
  <c r="B4831" i="3" s="1"/>
  <c r="C4832" i="3"/>
  <c r="B4832" i="3" s="1"/>
  <c r="C4833" i="3"/>
  <c r="B4833" i="3" s="1"/>
  <c r="C4834" i="3"/>
  <c r="B4834" i="3" s="1"/>
  <c r="C4835" i="3"/>
  <c r="B4835" i="3" s="1"/>
  <c r="C4836" i="3"/>
  <c r="B4836" i="3" s="1"/>
  <c r="C4837" i="3"/>
  <c r="B4837" i="3" s="1"/>
  <c r="C4838" i="3"/>
  <c r="B4838" i="3" s="1"/>
  <c r="C4839" i="3"/>
  <c r="C4840" i="3"/>
  <c r="C4841" i="3"/>
  <c r="C4842" i="3"/>
  <c r="B4842" i="3" s="1"/>
  <c r="C4843" i="3"/>
  <c r="C4844" i="3"/>
  <c r="B4844" i="3" s="1"/>
  <c r="C4845" i="3"/>
  <c r="B4845" i="3" s="1"/>
  <c r="C4846" i="3"/>
  <c r="B4846" i="3" s="1"/>
  <c r="C4847" i="3"/>
  <c r="B4847" i="3" s="1"/>
  <c r="C4848" i="3"/>
  <c r="B4848" i="3" s="1"/>
  <c r="C4849" i="3"/>
  <c r="B4849" i="3" s="1"/>
  <c r="C4850" i="3"/>
  <c r="B4850" i="3" s="1"/>
  <c r="C4851" i="3"/>
  <c r="B4851" i="3" s="1"/>
  <c r="C4852" i="3"/>
  <c r="B4852" i="3" s="1"/>
  <c r="C4853" i="3"/>
  <c r="B4853" i="3" s="1"/>
  <c r="C4854" i="3"/>
  <c r="B4854" i="3" s="1"/>
  <c r="C4855" i="3"/>
  <c r="C4856" i="3"/>
  <c r="C4857" i="3"/>
  <c r="C4858" i="3"/>
  <c r="B4858" i="3" s="1"/>
  <c r="C4859" i="3"/>
  <c r="C4860" i="3"/>
  <c r="B4860" i="3" s="1"/>
  <c r="C4861" i="3"/>
  <c r="B4861" i="3" s="1"/>
  <c r="C4862" i="3"/>
  <c r="B4862" i="3" s="1"/>
  <c r="C4863" i="3"/>
  <c r="B4863" i="3" s="1"/>
  <c r="C4864" i="3"/>
  <c r="B4864" i="3" s="1"/>
  <c r="C4865" i="3"/>
  <c r="B4865" i="3" s="1"/>
  <c r="C4866" i="3"/>
  <c r="B4866" i="3" s="1"/>
  <c r="C4867" i="3"/>
  <c r="B4867" i="3" s="1"/>
  <c r="C4868" i="3"/>
  <c r="B4868" i="3" s="1"/>
  <c r="C4869" i="3"/>
  <c r="B4869" i="3" s="1"/>
  <c r="C4870" i="3"/>
  <c r="C4871" i="3"/>
  <c r="C4872" i="3"/>
  <c r="C4873" i="3"/>
  <c r="C4874" i="3"/>
  <c r="B4874" i="3" s="1"/>
  <c r="C4875" i="3"/>
  <c r="B4875" i="3" s="1"/>
  <c r="C4876" i="3"/>
  <c r="B4876" i="3" s="1"/>
  <c r="C4877" i="3"/>
  <c r="B4877" i="3" s="1"/>
  <c r="C4878" i="3"/>
  <c r="B4878" i="3" s="1"/>
  <c r="C4879" i="3"/>
  <c r="B4879" i="3" s="1"/>
  <c r="C4880" i="3"/>
  <c r="B4880" i="3" s="1"/>
  <c r="C4881" i="3"/>
  <c r="B4881" i="3" s="1"/>
  <c r="C4882" i="3"/>
  <c r="B4882" i="3" s="1"/>
  <c r="C4883" i="3"/>
  <c r="B4883" i="3" s="1"/>
  <c r="C4884" i="3"/>
  <c r="B4884" i="3" s="1"/>
  <c r="C4885" i="3"/>
  <c r="B4885" i="3" s="1"/>
  <c r="C4886" i="3"/>
  <c r="C4887" i="3"/>
  <c r="C4888" i="3"/>
  <c r="C4889" i="3"/>
  <c r="C4890" i="3"/>
  <c r="B4890" i="3" s="1"/>
  <c r="C4891" i="3"/>
  <c r="B4891" i="3" s="1"/>
  <c r="C4892" i="3"/>
  <c r="C4893" i="3"/>
  <c r="B4893" i="3" s="1"/>
  <c r="C4894" i="3"/>
  <c r="B4894" i="3" s="1"/>
  <c r="C4895" i="3"/>
  <c r="B4895" i="3" s="1"/>
  <c r="C4896" i="3"/>
  <c r="B4896" i="3" s="1"/>
  <c r="C4897" i="3"/>
  <c r="B4897" i="3" s="1"/>
  <c r="C4898" i="3"/>
  <c r="B4898" i="3" s="1"/>
  <c r="C4899" i="3"/>
  <c r="B4899" i="3" s="1"/>
  <c r="C4900" i="3"/>
  <c r="B4900" i="3" s="1"/>
  <c r="C4901" i="3"/>
  <c r="B4901" i="3" s="1"/>
  <c r="C4902" i="3"/>
  <c r="B4902" i="3" s="1"/>
  <c r="C4903" i="3"/>
  <c r="C4904" i="3"/>
  <c r="C4905" i="3"/>
  <c r="B4905" i="3" s="1"/>
  <c r="C4906" i="3"/>
  <c r="B4906" i="3" s="1"/>
  <c r="C4907" i="3"/>
  <c r="B4907" i="3" s="1"/>
  <c r="C4908" i="3"/>
  <c r="B4908" i="3" s="1"/>
  <c r="C4909" i="3"/>
  <c r="B4909" i="3" s="1"/>
  <c r="C4910" i="3"/>
  <c r="B4910" i="3" s="1"/>
  <c r="C4911" i="3"/>
  <c r="B4911" i="3" s="1"/>
  <c r="C4912" i="3"/>
  <c r="B4912" i="3" s="1"/>
  <c r="C4913" i="3"/>
  <c r="B4913" i="3" s="1"/>
  <c r="C4914" i="3"/>
  <c r="B4914" i="3" s="1"/>
  <c r="C4915" i="3"/>
  <c r="B4915" i="3" s="1"/>
  <c r="C4916" i="3"/>
  <c r="B4916" i="3" s="1"/>
  <c r="C4917" i="3"/>
  <c r="B4917" i="3" s="1"/>
  <c r="C4918" i="3"/>
  <c r="C4919" i="3"/>
  <c r="C4920" i="3"/>
  <c r="C4921" i="3"/>
  <c r="C4922" i="3"/>
  <c r="B4922" i="3" s="1"/>
  <c r="C4923" i="3"/>
  <c r="B4923" i="3" s="1"/>
  <c r="C4924" i="3"/>
  <c r="B4924" i="3" s="1"/>
  <c r="C4925" i="3"/>
  <c r="B4925" i="3" s="1"/>
  <c r="C4926" i="3"/>
  <c r="B4926" i="3" s="1"/>
  <c r="C4927" i="3"/>
  <c r="B4927" i="3" s="1"/>
  <c r="C4928" i="3"/>
  <c r="C4929" i="3"/>
  <c r="B4929" i="3" s="1"/>
  <c r="C4930" i="3"/>
  <c r="B4930" i="3" s="1"/>
  <c r="C4931" i="3"/>
  <c r="C4932" i="3"/>
  <c r="B4932" i="3" s="1"/>
  <c r="C4933" i="3"/>
  <c r="B4933" i="3" s="1"/>
  <c r="C4934" i="3"/>
  <c r="C4935" i="3"/>
  <c r="C4936" i="3"/>
  <c r="C4937" i="3"/>
  <c r="C4938" i="3"/>
  <c r="B4938" i="3" s="1"/>
  <c r="C4939" i="3"/>
  <c r="C4940" i="3"/>
  <c r="B4940" i="3" s="1"/>
  <c r="C4941" i="3"/>
  <c r="B4941" i="3" s="1"/>
  <c r="C4942" i="3"/>
  <c r="B4942" i="3" s="1"/>
  <c r="C4943" i="3"/>
  <c r="B4943" i="3" s="1"/>
  <c r="C4944" i="3"/>
  <c r="B4944" i="3" s="1"/>
  <c r="C4945" i="3"/>
  <c r="B4945" i="3" s="1"/>
  <c r="C4946" i="3"/>
  <c r="B4946" i="3" s="1"/>
  <c r="C4947" i="3"/>
  <c r="B4947" i="3" s="1"/>
  <c r="C4948" i="3"/>
  <c r="B4948" i="3" s="1"/>
  <c r="C4949" i="3"/>
  <c r="B4949" i="3" s="1"/>
  <c r="C4950" i="3"/>
  <c r="B4950" i="3" s="1"/>
  <c r="C4951" i="3"/>
  <c r="C4952" i="3"/>
  <c r="C4953" i="3"/>
  <c r="B4953" i="3" s="1"/>
  <c r="C4954" i="3"/>
  <c r="B4954" i="3" s="1"/>
  <c r="C4955" i="3"/>
  <c r="C4956" i="3"/>
  <c r="C4957" i="3"/>
  <c r="B4957" i="3" s="1"/>
  <c r="C4958" i="3"/>
  <c r="B4958" i="3" s="1"/>
  <c r="C4959" i="3"/>
  <c r="B4959" i="3" s="1"/>
  <c r="C4960" i="3"/>
  <c r="B4960" i="3" s="1"/>
  <c r="C4961" i="3"/>
  <c r="C4962" i="3"/>
  <c r="B4962" i="3" s="1"/>
  <c r="C4963" i="3"/>
  <c r="B4963" i="3" s="1"/>
  <c r="C4964" i="3"/>
  <c r="B4964" i="3" s="1"/>
  <c r="C4965" i="3"/>
  <c r="B4965" i="3" s="1"/>
  <c r="C4966" i="3"/>
  <c r="C4967" i="3"/>
  <c r="C4968" i="3"/>
  <c r="C4969" i="3"/>
  <c r="C4970" i="3"/>
  <c r="B4970" i="3" s="1"/>
  <c r="C4971" i="3"/>
  <c r="C4972" i="3"/>
  <c r="B4972" i="3" s="1"/>
  <c r="C4973" i="3"/>
  <c r="B4973" i="3" s="1"/>
  <c r="C4974" i="3"/>
  <c r="B4974" i="3" s="1"/>
  <c r="C4975" i="3"/>
  <c r="B4975" i="3" s="1"/>
  <c r="C4976" i="3"/>
  <c r="B4976" i="3" s="1"/>
  <c r="C4977" i="3"/>
  <c r="B4977" i="3" s="1"/>
  <c r="C4978" i="3"/>
  <c r="B4978" i="3" s="1"/>
  <c r="C4979" i="3"/>
  <c r="B4979" i="3" s="1"/>
  <c r="C4980" i="3"/>
  <c r="B4980" i="3" s="1"/>
  <c r="C4981" i="3"/>
  <c r="B4981" i="3" s="1"/>
  <c r="C4982" i="3"/>
  <c r="C4983" i="3"/>
  <c r="C4984" i="3"/>
  <c r="C4985" i="3"/>
  <c r="C4986" i="3"/>
  <c r="B4986" i="3" s="1"/>
  <c r="C4987" i="3"/>
  <c r="B4987" i="3" s="1"/>
  <c r="C4988" i="3"/>
  <c r="B4988" i="3" s="1"/>
  <c r="C4989" i="3"/>
  <c r="B4989" i="3" s="1"/>
  <c r="C4990" i="3"/>
  <c r="B4990" i="3" s="1"/>
  <c r="C4991" i="3"/>
  <c r="B4991" i="3" s="1"/>
  <c r="C4992" i="3"/>
  <c r="C4993" i="3"/>
  <c r="B4993" i="3" s="1"/>
  <c r="C4994" i="3"/>
  <c r="B4994" i="3" s="1"/>
  <c r="C4995" i="3"/>
  <c r="B4995" i="3" s="1"/>
  <c r="C4996" i="3"/>
  <c r="B4996" i="3" s="1"/>
  <c r="C4997" i="3"/>
  <c r="B4997" i="3" s="1"/>
  <c r="C4998" i="3"/>
  <c r="B4998" i="3" s="1"/>
  <c r="C4999" i="3"/>
  <c r="C5000" i="3"/>
  <c r="C5001" i="3"/>
  <c r="C5002" i="3"/>
  <c r="B5002" i="3" s="1"/>
  <c r="C5003" i="3"/>
  <c r="C5004" i="3"/>
  <c r="B5004" i="3" s="1"/>
  <c r="C5005" i="3"/>
  <c r="B5005" i="3" s="1"/>
  <c r="C5006" i="3"/>
  <c r="B5006" i="3" s="1"/>
  <c r="C5007" i="3"/>
  <c r="B5007" i="3" s="1"/>
  <c r="C5008" i="3"/>
  <c r="B5008" i="3" s="1"/>
  <c r="C5009" i="3"/>
  <c r="B5009" i="3" s="1"/>
  <c r="C5010" i="3"/>
  <c r="B5010" i="3" s="1"/>
  <c r="C5011" i="3"/>
  <c r="B5011" i="3" s="1"/>
  <c r="C5012" i="3"/>
  <c r="B5012" i="3" s="1"/>
  <c r="C5013" i="3"/>
  <c r="C5014" i="3"/>
  <c r="B5014" i="3" s="1"/>
  <c r="C5015" i="3"/>
  <c r="C5016" i="3"/>
  <c r="C5017" i="3"/>
  <c r="C5018" i="3"/>
  <c r="B5018" i="3" s="1"/>
  <c r="C5019" i="3"/>
  <c r="C5020" i="3"/>
  <c r="B5020" i="3" s="1"/>
  <c r="C5021" i="3"/>
  <c r="B5021" i="3" s="1"/>
  <c r="C5022" i="3"/>
  <c r="B5022" i="3" s="1"/>
  <c r="C5023" i="3"/>
  <c r="B5023" i="3" s="1"/>
  <c r="C5024" i="3"/>
  <c r="B5024" i="3" s="1"/>
  <c r="C5025" i="3"/>
  <c r="B5025" i="3" s="1"/>
  <c r="C5026" i="3"/>
  <c r="B5026" i="3" s="1"/>
  <c r="C5027" i="3"/>
  <c r="B5027" i="3" s="1"/>
  <c r="C5028" i="3"/>
  <c r="B5028" i="3" s="1"/>
  <c r="C5029" i="3"/>
  <c r="B5029" i="3" s="1"/>
  <c r="C5030" i="3"/>
  <c r="B5030" i="3" s="1"/>
  <c r="C5031" i="3"/>
  <c r="C5032" i="3"/>
  <c r="C5033" i="3"/>
  <c r="C5034" i="3"/>
  <c r="B5034" i="3" s="1"/>
  <c r="C5035" i="3"/>
  <c r="B5035" i="3" s="1"/>
  <c r="C5036" i="3"/>
  <c r="B5036" i="3" s="1"/>
  <c r="C5037" i="3"/>
  <c r="B5037" i="3" s="1"/>
  <c r="C5038" i="3"/>
  <c r="B5038" i="3" s="1"/>
  <c r="C5039" i="3"/>
  <c r="C5040" i="3"/>
  <c r="B5040" i="3" s="1"/>
  <c r="C5041" i="3"/>
  <c r="B5041" i="3" s="1"/>
  <c r="C5042" i="3"/>
  <c r="B5042" i="3" s="1"/>
  <c r="C5043" i="3"/>
  <c r="B5043" i="3" s="1"/>
  <c r="C5044" i="3"/>
  <c r="B5044" i="3" s="1"/>
  <c r="C5045" i="3"/>
  <c r="B5045" i="3" s="1"/>
  <c r="C5046" i="3"/>
  <c r="B5046" i="3" s="1"/>
  <c r="C5047" i="3"/>
  <c r="C5048" i="3"/>
  <c r="C5049" i="3"/>
  <c r="C5050" i="3"/>
  <c r="B5050" i="3" s="1"/>
  <c r="C5051" i="3"/>
  <c r="C5052" i="3"/>
  <c r="B5052" i="3" s="1"/>
  <c r="C5053" i="3"/>
  <c r="B5053" i="3" s="1"/>
  <c r="C5054" i="3"/>
  <c r="B5054" i="3" s="1"/>
  <c r="C5055" i="3"/>
  <c r="B5055" i="3" s="1"/>
  <c r="C5056" i="3"/>
  <c r="B5056" i="3" s="1"/>
  <c r="C5057" i="3"/>
  <c r="B5057" i="3" s="1"/>
  <c r="C5058" i="3"/>
  <c r="B5058" i="3" s="1"/>
  <c r="C5059" i="3"/>
  <c r="B5059" i="3" s="1"/>
  <c r="C5060" i="3"/>
  <c r="B5060" i="3" s="1"/>
  <c r="C5061" i="3"/>
  <c r="B5061" i="3" s="1"/>
  <c r="C5062" i="3"/>
  <c r="B5062" i="3" s="1"/>
  <c r="C5063" i="3"/>
  <c r="C5064" i="3"/>
  <c r="C5065" i="3"/>
  <c r="C5066" i="3"/>
  <c r="B5066" i="3" s="1"/>
  <c r="C5067" i="3"/>
  <c r="C5068" i="3"/>
  <c r="B5068" i="3" s="1"/>
  <c r="C5069" i="3"/>
  <c r="B5069" i="3" s="1"/>
  <c r="C5070" i="3"/>
  <c r="B5070" i="3" s="1"/>
  <c r="C5071" i="3"/>
  <c r="B5071" i="3" s="1"/>
  <c r="C5072" i="3"/>
  <c r="B5072" i="3" s="1"/>
  <c r="C5073" i="3"/>
  <c r="B5073" i="3" s="1"/>
  <c r="C5074" i="3"/>
  <c r="B5074" i="3" s="1"/>
  <c r="C5075" i="3"/>
  <c r="B5075" i="3" s="1"/>
  <c r="C5076" i="3"/>
  <c r="B5076" i="3" s="1"/>
  <c r="C5077" i="3"/>
  <c r="B5077" i="3" s="1"/>
  <c r="C5078" i="3"/>
  <c r="C5079" i="3"/>
  <c r="C5080" i="3"/>
  <c r="C5081" i="3"/>
  <c r="C5082" i="3"/>
  <c r="B5082" i="3" s="1"/>
  <c r="C5083" i="3"/>
  <c r="B5083" i="3" s="1"/>
  <c r="C5084" i="3"/>
  <c r="B5084" i="3" s="1"/>
  <c r="C5085" i="3"/>
  <c r="B5085" i="3" s="1"/>
  <c r="C5086" i="3"/>
  <c r="B5086" i="3" s="1"/>
  <c r="C5087" i="3"/>
  <c r="B5087" i="3" s="1"/>
  <c r="C5088" i="3"/>
  <c r="B5088" i="3" s="1"/>
  <c r="C5089" i="3"/>
  <c r="B5089" i="3" s="1"/>
  <c r="C5090" i="3"/>
  <c r="B5090" i="3" s="1"/>
  <c r="C5091" i="3"/>
  <c r="B5091" i="3" s="1"/>
  <c r="C5092" i="3"/>
  <c r="B5092" i="3" s="1"/>
  <c r="C5093" i="3"/>
  <c r="B5093" i="3" s="1"/>
  <c r="C5094" i="3"/>
  <c r="B5094" i="3" s="1"/>
  <c r="C5095" i="3"/>
  <c r="C5096" i="3"/>
  <c r="C5097" i="3"/>
  <c r="C5098" i="3"/>
  <c r="B5098" i="3" s="1"/>
  <c r="C5099" i="3"/>
  <c r="B5099" i="3" s="1"/>
  <c r="C5100" i="3"/>
  <c r="B5100" i="3" s="1"/>
  <c r="C5101" i="3"/>
  <c r="B5101" i="3" s="1"/>
  <c r="C5102" i="3"/>
  <c r="B5102" i="3" s="1"/>
  <c r="C5103" i="3"/>
  <c r="B5103" i="3" s="1"/>
  <c r="C5104" i="3"/>
  <c r="B5104" i="3" s="1"/>
  <c r="C5105" i="3"/>
  <c r="B5105" i="3" s="1"/>
  <c r="C5106" i="3"/>
  <c r="B5106" i="3" s="1"/>
  <c r="C5107" i="3"/>
  <c r="B5107" i="3" s="1"/>
  <c r="C5108" i="3"/>
  <c r="B5108" i="3" s="1"/>
  <c r="C5109" i="3"/>
  <c r="C5110" i="3"/>
  <c r="C5111" i="3"/>
  <c r="C5112" i="3"/>
  <c r="C5113" i="3"/>
  <c r="C5114" i="3"/>
  <c r="B5114" i="3" s="1"/>
  <c r="C5115" i="3"/>
  <c r="C5116" i="3"/>
  <c r="C5117" i="3"/>
  <c r="B5117" i="3" s="1"/>
  <c r="C5118" i="3"/>
  <c r="C5119" i="3"/>
  <c r="B5119" i="3" s="1"/>
  <c r="C5120" i="3"/>
  <c r="B5120" i="3" s="1"/>
  <c r="C5121" i="3"/>
  <c r="B5121" i="3" s="1"/>
  <c r="C5122" i="3"/>
  <c r="B5122" i="3" s="1"/>
  <c r="C5123" i="3"/>
  <c r="B5123" i="3" s="1"/>
  <c r="C5124" i="3"/>
  <c r="B5124" i="3" s="1"/>
  <c r="C5125" i="3"/>
  <c r="C5126" i="3"/>
  <c r="C5127" i="3"/>
  <c r="C5128" i="3"/>
  <c r="C5129" i="3"/>
  <c r="C5130" i="3"/>
  <c r="B5130" i="3" s="1"/>
  <c r="C5131" i="3"/>
  <c r="B5131" i="3" s="1"/>
  <c r="C5132" i="3"/>
  <c r="B5132" i="3" s="1"/>
  <c r="C5133" i="3"/>
  <c r="B5133" i="3" s="1"/>
  <c r="C5134" i="3"/>
  <c r="B5134" i="3" s="1"/>
  <c r="C5135" i="3"/>
  <c r="B5135" i="3" s="1"/>
  <c r="C5136" i="3"/>
  <c r="B5136" i="3" s="1"/>
  <c r="C5137" i="3"/>
  <c r="B5137" i="3" s="1"/>
  <c r="C5138" i="3"/>
  <c r="B5138" i="3" s="1"/>
  <c r="C5139" i="3"/>
  <c r="B5139" i="3" s="1"/>
  <c r="C5140" i="3"/>
  <c r="B5140" i="3" s="1"/>
  <c r="C5141" i="3"/>
  <c r="B5141" i="3" s="1"/>
  <c r="C5142" i="3"/>
  <c r="B5142" i="3" s="1"/>
  <c r="C5143" i="3"/>
  <c r="C5144" i="3"/>
  <c r="C5145" i="3"/>
  <c r="C5146" i="3"/>
  <c r="B5146" i="3" s="1"/>
  <c r="C5147" i="3"/>
  <c r="B5147" i="3" s="1"/>
  <c r="C5148" i="3"/>
  <c r="B5148" i="3" s="1"/>
  <c r="C5149" i="3"/>
  <c r="B5149" i="3" s="1"/>
  <c r="C5150" i="3"/>
  <c r="C5151" i="3"/>
  <c r="B5151" i="3" s="1"/>
  <c r="C5152" i="3"/>
  <c r="B5152" i="3" s="1"/>
  <c r="C5153" i="3"/>
  <c r="B5153" i="3" s="1"/>
  <c r="C5154" i="3"/>
  <c r="B5154" i="3" s="1"/>
  <c r="C5155" i="3"/>
  <c r="B5155" i="3" s="1"/>
  <c r="C5156" i="3"/>
  <c r="B5156" i="3" s="1"/>
  <c r="C5157" i="3"/>
  <c r="B5157" i="3" s="1"/>
  <c r="C5158" i="3"/>
  <c r="B5158" i="3" s="1"/>
  <c r="C5159" i="3"/>
  <c r="C5160" i="3"/>
  <c r="C5161" i="3"/>
  <c r="C5162" i="3"/>
  <c r="B5162" i="3" s="1"/>
  <c r="C5163" i="3"/>
  <c r="B5163" i="3" s="1"/>
  <c r="C5164" i="3"/>
  <c r="B5164" i="3" s="1"/>
  <c r="C5165" i="3"/>
  <c r="B5165" i="3" s="1"/>
  <c r="C5166" i="3"/>
  <c r="B5166" i="3" s="1"/>
  <c r="C5167" i="3"/>
  <c r="B5167" i="3" s="1"/>
  <c r="C5168" i="3"/>
  <c r="B5168" i="3" s="1"/>
  <c r="C5169" i="3"/>
  <c r="B5169" i="3" s="1"/>
  <c r="C5170" i="3"/>
  <c r="B5170" i="3" s="1"/>
  <c r="C5171" i="3"/>
  <c r="B5171" i="3" s="1"/>
  <c r="C5172" i="3"/>
  <c r="B5172" i="3" s="1"/>
  <c r="C5173" i="3"/>
  <c r="B5173" i="3" s="1"/>
  <c r="C5174" i="3"/>
  <c r="C5175" i="3"/>
  <c r="C5176" i="3"/>
  <c r="C5177" i="3"/>
  <c r="C5178" i="3"/>
  <c r="B5178" i="3" s="1"/>
  <c r="C5179" i="3"/>
  <c r="B5179" i="3" s="1"/>
  <c r="C5180" i="3"/>
  <c r="B5180" i="3" s="1"/>
  <c r="C5181" i="3"/>
  <c r="B5181" i="3" s="1"/>
  <c r="C5182" i="3"/>
  <c r="B5182" i="3" s="1"/>
  <c r="C5183" i="3"/>
  <c r="B5183" i="3" s="1"/>
  <c r="C5184" i="3"/>
  <c r="B5184" i="3" s="1"/>
  <c r="C5185" i="3"/>
  <c r="B5185" i="3" s="1"/>
  <c r="C5186" i="3"/>
  <c r="B5186" i="3" s="1"/>
  <c r="C5187" i="3"/>
  <c r="B5187" i="3" s="1"/>
  <c r="C5188" i="3"/>
  <c r="B5188" i="3" s="1"/>
  <c r="C5189" i="3"/>
  <c r="B5189" i="3" s="1"/>
  <c r="C5190" i="3"/>
  <c r="B5190" i="3" s="1"/>
  <c r="C5191" i="3"/>
  <c r="C5192" i="3"/>
  <c r="C5193" i="3"/>
  <c r="C5194" i="3"/>
  <c r="B5194" i="3" s="1"/>
  <c r="C5195" i="3"/>
  <c r="C5196" i="3"/>
  <c r="B5196" i="3" s="1"/>
  <c r="C5197" i="3"/>
  <c r="B5197" i="3" s="1"/>
  <c r="C5198" i="3"/>
  <c r="B5198" i="3" s="1"/>
  <c r="C5199" i="3"/>
  <c r="B5199" i="3" s="1"/>
  <c r="C5200" i="3"/>
  <c r="B5200" i="3" s="1"/>
  <c r="C5201" i="3"/>
  <c r="B5201" i="3" s="1"/>
  <c r="C5202" i="3"/>
  <c r="B5202" i="3" s="1"/>
  <c r="C5203" i="3"/>
  <c r="B5203" i="3" s="1"/>
  <c r="C5204" i="3"/>
  <c r="B5204" i="3" s="1"/>
  <c r="C5205" i="3"/>
  <c r="C5206" i="3"/>
  <c r="B5206" i="3" s="1"/>
  <c r="C5207" i="3"/>
  <c r="C5208" i="3"/>
  <c r="C5209" i="3"/>
  <c r="C5210" i="3"/>
  <c r="B5210" i="3" s="1"/>
  <c r="C5211" i="3"/>
  <c r="C5212" i="3"/>
  <c r="B5212" i="3" s="1"/>
  <c r="C5213" i="3"/>
  <c r="B5213" i="3" s="1"/>
  <c r="C5214" i="3"/>
  <c r="B5214" i="3" s="1"/>
  <c r="C5215" i="3"/>
  <c r="B5215" i="3" s="1"/>
  <c r="C5216" i="3"/>
  <c r="B5216" i="3" s="1"/>
  <c r="C5217" i="3"/>
  <c r="C5218" i="3"/>
  <c r="B5218" i="3" s="1"/>
  <c r="C5219" i="3"/>
  <c r="B5219" i="3" s="1"/>
  <c r="C5220" i="3"/>
  <c r="B5220" i="3" s="1"/>
  <c r="C5221" i="3"/>
  <c r="B5221" i="3" s="1"/>
  <c r="C5222" i="3"/>
  <c r="C5223" i="3"/>
  <c r="C5224" i="3"/>
  <c r="C5225" i="3"/>
  <c r="C5226" i="3"/>
  <c r="B5226" i="3" s="1"/>
  <c r="C5227" i="3"/>
  <c r="C5228" i="3"/>
  <c r="B5228" i="3" s="1"/>
  <c r="C5229" i="3"/>
  <c r="B5229" i="3" s="1"/>
  <c r="C5230" i="3"/>
  <c r="B5230" i="3" s="1"/>
  <c r="C5231" i="3"/>
  <c r="B5231" i="3" s="1"/>
  <c r="C5232" i="3"/>
  <c r="B5232" i="3" s="1"/>
  <c r="C5233" i="3"/>
  <c r="B5233" i="3" s="1"/>
  <c r="C5234" i="3"/>
  <c r="B5234" i="3" s="1"/>
  <c r="C5235" i="3"/>
  <c r="B5235" i="3" s="1"/>
  <c r="C5236" i="3"/>
  <c r="B5236" i="3" s="1"/>
  <c r="C5237" i="3"/>
  <c r="B5237" i="3" s="1"/>
  <c r="C5238" i="3"/>
  <c r="C5239" i="3"/>
  <c r="C5240" i="3"/>
  <c r="C5241" i="3"/>
  <c r="C5242" i="3"/>
  <c r="B5242" i="3" s="1"/>
  <c r="C5243" i="3"/>
  <c r="B5243" i="3" s="1"/>
  <c r="C5244" i="3"/>
  <c r="B5244" i="3" s="1"/>
  <c r="C5245" i="3"/>
  <c r="B5245" i="3" s="1"/>
  <c r="C5246" i="3"/>
  <c r="B5246" i="3" s="1"/>
  <c r="C5247" i="3"/>
  <c r="B5247" i="3" s="1"/>
  <c r="C5248" i="3"/>
  <c r="B5248" i="3" s="1"/>
  <c r="C5249" i="3"/>
  <c r="B5249" i="3" s="1"/>
  <c r="C5250" i="3"/>
  <c r="B5250" i="3" s="1"/>
  <c r="C5251" i="3"/>
  <c r="B5251" i="3" s="1"/>
  <c r="C5252" i="3"/>
  <c r="B5252" i="3" s="1"/>
  <c r="C5253" i="3"/>
  <c r="B5253" i="3" s="1"/>
  <c r="C5254" i="3"/>
  <c r="B5254" i="3" s="1"/>
  <c r="C5255" i="3"/>
  <c r="C5256" i="3"/>
  <c r="C5257" i="3"/>
  <c r="C5258" i="3"/>
  <c r="C5259" i="3"/>
  <c r="C5260" i="3"/>
  <c r="B5260" i="3" s="1"/>
  <c r="C5261" i="3"/>
  <c r="B5261" i="3" s="1"/>
  <c r="C5262" i="3"/>
  <c r="B5262" i="3" s="1"/>
  <c r="C5263" i="3"/>
  <c r="B5263" i="3" s="1"/>
  <c r="C5264" i="3"/>
  <c r="B5264" i="3" s="1"/>
  <c r="C5265" i="3"/>
  <c r="B5265" i="3" s="1"/>
  <c r="C5266" i="3"/>
  <c r="B5266" i="3" s="1"/>
  <c r="C5267" i="3"/>
  <c r="B5267" i="3" s="1"/>
  <c r="C5268" i="3"/>
  <c r="B5268" i="3" s="1"/>
  <c r="C5269" i="3"/>
  <c r="C5270" i="3"/>
  <c r="B5270" i="3" s="1"/>
  <c r="C5271" i="3"/>
  <c r="C5272" i="3"/>
  <c r="C5273" i="3"/>
  <c r="B5273" i="3" s="1"/>
  <c r="C5274" i="3"/>
  <c r="B5274" i="3" s="1"/>
  <c r="C5275" i="3"/>
  <c r="C5276" i="3"/>
  <c r="B5276" i="3" s="1"/>
  <c r="C5277" i="3"/>
  <c r="B5277" i="3" s="1"/>
  <c r="C5278" i="3"/>
  <c r="B5278" i="3" s="1"/>
  <c r="C5279" i="3"/>
  <c r="B5279" i="3" s="1"/>
  <c r="C5280" i="3"/>
  <c r="B5280" i="3" s="1"/>
  <c r="C5281" i="3"/>
  <c r="C5282" i="3"/>
  <c r="B5282" i="3" s="1"/>
  <c r="C5283" i="3"/>
  <c r="B5283" i="3" s="1"/>
  <c r="C5284" i="3"/>
  <c r="B5284" i="3" s="1"/>
  <c r="C5285" i="3"/>
  <c r="B5285" i="3" s="1"/>
  <c r="C5286" i="3"/>
  <c r="C5287" i="3"/>
  <c r="C5288" i="3"/>
  <c r="C5289" i="3"/>
  <c r="C5290" i="3"/>
  <c r="B5290" i="3" s="1"/>
  <c r="C5291" i="3"/>
  <c r="B5291" i="3" s="1"/>
  <c r="C5292" i="3"/>
  <c r="B5292" i="3" s="1"/>
  <c r="C5293" i="3"/>
  <c r="B5293" i="3" s="1"/>
  <c r="C5294" i="3"/>
  <c r="B5294" i="3" s="1"/>
  <c r="C5295" i="3"/>
  <c r="B5295" i="3" s="1"/>
  <c r="C5296" i="3"/>
  <c r="B5296" i="3" s="1"/>
  <c r="C5297" i="3"/>
  <c r="B5297" i="3" s="1"/>
  <c r="C5298" i="3"/>
  <c r="B5298" i="3" s="1"/>
  <c r="C5299" i="3"/>
  <c r="B5299" i="3" s="1"/>
  <c r="C5300" i="3"/>
  <c r="B5300" i="3" s="1"/>
  <c r="C5301" i="3"/>
  <c r="B5301" i="3" s="1"/>
  <c r="C5302" i="3"/>
  <c r="C5303" i="3"/>
  <c r="C5304" i="3"/>
  <c r="C5305" i="3"/>
  <c r="C5306" i="3"/>
  <c r="B5306" i="3" s="1"/>
  <c r="C5307" i="3"/>
  <c r="C5308" i="3"/>
  <c r="B5308" i="3" s="1"/>
  <c r="C5309" i="3"/>
  <c r="C5310" i="3"/>
  <c r="B5310" i="3" s="1"/>
  <c r="C5311" i="3"/>
  <c r="B5311" i="3" s="1"/>
  <c r="C5312" i="3"/>
  <c r="B5312" i="3" s="1"/>
  <c r="C5313" i="3"/>
  <c r="B5313" i="3" s="1"/>
  <c r="C5314" i="3"/>
  <c r="B5314" i="3" s="1"/>
  <c r="C5315" i="3"/>
  <c r="B5315" i="3" s="1"/>
  <c r="C5316" i="3"/>
  <c r="B5316" i="3" s="1"/>
  <c r="C5317" i="3"/>
  <c r="B5317" i="3" s="1"/>
  <c r="C5318" i="3"/>
  <c r="B5318" i="3" s="1"/>
  <c r="C5319" i="3"/>
  <c r="C5320" i="3"/>
  <c r="C5321" i="3"/>
  <c r="C5322" i="3"/>
  <c r="B5322" i="3" s="1"/>
  <c r="C5323" i="3"/>
  <c r="C5324" i="3"/>
  <c r="C5325" i="3"/>
  <c r="B5325" i="3" s="1"/>
  <c r="C5326" i="3"/>
  <c r="B5326" i="3" s="1"/>
  <c r="C5327" i="3"/>
  <c r="B5327" i="3" s="1"/>
  <c r="C5328" i="3"/>
  <c r="B5328" i="3" s="1"/>
  <c r="C5329" i="3"/>
  <c r="B5329" i="3" s="1"/>
  <c r="C5330" i="3"/>
  <c r="B5330" i="3" s="1"/>
  <c r="C5331" i="3"/>
  <c r="B5331" i="3" s="1"/>
  <c r="C5332" i="3"/>
  <c r="B5332" i="3" s="1"/>
  <c r="C5333" i="3"/>
  <c r="B5333" i="3" s="1"/>
  <c r="C5334" i="3"/>
  <c r="B5334" i="3" s="1"/>
  <c r="C5335" i="3"/>
  <c r="C5336" i="3"/>
  <c r="C5337" i="3"/>
  <c r="C5338" i="3"/>
  <c r="C5339" i="3"/>
  <c r="C5340" i="3"/>
  <c r="B5340" i="3" s="1"/>
  <c r="C5341" i="3"/>
  <c r="B5341" i="3" s="1"/>
  <c r="C5342" i="3"/>
  <c r="B5342" i="3" s="1"/>
  <c r="C5343" i="3"/>
  <c r="C5344" i="3"/>
  <c r="B5344" i="3" s="1"/>
  <c r="C5345" i="3"/>
  <c r="B5345" i="3" s="1"/>
  <c r="C5346" i="3"/>
  <c r="B5346" i="3" s="1"/>
  <c r="C5347" i="3"/>
  <c r="B5347" i="3" s="1"/>
  <c r="C5348" i="3"/>
  <c r="B5348" i="3" s="1"/>
  <c r="C5349" i="3"/>
  <c r="C5350" i="3"/>
  <c r="B5350" i="3" s="1"/>
  <c r="C5351" i="3"/>
  <c r="C5352" i="3"/>
  <c r="C5353" i="3"/>
  <c r="C5354" i="3"/>
  <c r="B5354" i="3" s="1"/>
  <c r="C5355" i="3"/>
  <c r="B5355" i="3" s="1"/>
  <c r="C5356" i="3"/>
  <c r="B5356" i="3" s="1"/>
  <c r="C5357" i="3"/>
  <c r="B5357" i="3" s="1"/>
  <c r="C5358" i="3"/>
  <c r="B5358" i="3" s="1"/>
  <c r="C5359" i="3"/>
  <c r="B5359" i="3" s="1"/>
  <c r="C5360" i="3"/>
  <c r="B5360" i="3" s="1"/>
  <c r="C5361" i="3"/>
  <c r="B5361" i="3" s="1"/>
  <c r="C5362" i="3"/>
  <c r="B5362" i="3" s="1"/>
  <c r="C5363" i="3"/>
  <c r="B5363" i="3" s="1"/>
  <c r="C5364" i="3"/>
  <c r="B5364" i="3" s="1"/>
  <c r="C5365" i="3"/>
  <c r="B5365" i="3" s="1"/>
  <c r="C5366" i="3"/>
  <c r="C5367" i="3"/>
  <c r="C5368" i="3"/>
  <c r="C5369" i="3"/>
  <c r="C5370" i="3"/>
  <c r="B5370" i="3" s="1"/>
  <c r="C5371" i="3"/>
  <c r="B5371" i="3" s="1"/>
  <c r="C5372" i="3"/>
  <c r="C5373" i="3"/>
  <c r="B5373" i="3" s="1"/>
  <c r="C5374" i="3"/>
  <c r="B5374" i="3" s="1"/>
  <c r="C5375" i="3"/>
  <c r="B5375" i="3" s="1"/>
  <c r="C5376" i="3"/>
  <c r="B5376" i="3" s="1"/>
  <c r="C5377" i="3"/>
  <c r="B5377" i="3" s="1"/>
  <c r="C5378" i="3"/>
  <c r="B5378" i="3" s="1"/>
  <c r="C5379" i="3"/>
  <c r="B5379" i="3" s="1"/>
  <c r="C5380" i="3"/>
  <c r="B5380" i="3" s="1"/>
  <c r="C5381" i="3"/>
  <c r="B5381" i="3" s="1"/>
  <c r="C5382" i="3"/>
  <c r="C5383" i="3"/>
  <c r="C5384" i="3"/>
  <c r="C5385" i="3"/>
  <c r="C5386" i="3"/>
  <c r="B5386" i="3" s="1"/>
  <c r="C5387" i="3"/>
  <c r="B5387" i="3" s="1"/>
  <c r="C5388" i="3"/>
  <c r="B5388" i="3" s="1"/>
  <c r="C5389" i="3"/>
  <c r="B5389" i="3" s="1"/>
  <c r="C5390" i="3"/>
  <c r="B5390" i="3" s="1"/>
  <c r="C5391" i="3"/>
  <c r="B5391" i="3" s="1"/>
  <c r="C5392" i="3"/>
  <c r="B5392" i="3" s="1"/>
  <c r="C5393" i="3"/>
  <c r="B5393" i="3" s="1"/>
  <c r="C5394" i="3"/>
  <c r="B5394" i="3" s="1"/>
  <c r="C5395" i="3"/>
  <c r="B5395" i="3" s="1"/>
  <c r="C5396" i="3"/>
  <c r="B5396" i="3" s="1"/>
  <c r="C5397" i="3"/>
  <c r="B5397" i="3" s="1"/>
  <c r="C5398" i="3"/>
  <c r="C5399" i="3"/>
  <c r="C5400" i="3"/>
  <c r="C5401" i="3"/>
  <c r="C5402" i="3"/>
  <c r="B5402" i="3" s="1"/>
  <c r="C5403" i="3"/>
  <c r="B5403" i="3" s="1"/>
  <c r="C5404" i="3"/>
  <c r="B5404" i="3" s="1"/>
  <c r="C5405" i="3"/>
  <c r="B5405" i="3" s="1"/>
  <c r="C5406" i="3"/>
  <c r="B5406" i="3" s="1"/>
  <c r="C5407" i="3"/>
  <c r="B5407" i="3" s="1"/>
  <c r="C5408" i="3"/>
  <c r="B5408" i="3" s="1"/>
  <c r="C5409" i="3"/>
  <c r="C5410" i="3"/>
  <c r="B5410" i="3" s="1"/>
  <c r="C5411" i="3"/>
  <c r="B5411" i="3" s="1"/>
  <c r="C5412" i="3"/>
  <c r="B5412" i="3" s="1"/>
  <c r="C5413" i="3"/>
  <c r="B5413" i="3" s="1"/>
  <c r="C5414" i="3"/>
  <c r="B5414" i="3" s="1"/>
  <c r="C5415" i="3"/>
  <c r="C5416" i="3"/>
  <c r="C5417" i="3"/>
  <c r="B5417" i="3" s="1"/>
  <c r="C5418" i="3"/>
  <c r="B5418" i="3" s="1"/>
  <c r="C5419" i="3"/>
  <c r="B5419" i="3" s="1"/>
  <c r="C5420" i="3"/>
  <c r="B5420" i="3" s="1"/>
  <c r="C5421" i="3"/>
  <c r="B5421" i="3" s="1"/>
  <c r="C5422" i="3"/>
  <c r="B5422" i="3" s="1"/>
  <c r="C5423" i="3"/>
  <c r="B5423" i="3" s="1"/>
  <c r="C5424" i="3"/>
  <c r="B5424" i="3" s="1"/>
  <c r="C5425" i="3"/>
  <c r="B5425" i="3" s="1"/>
  <c r="C5426" i="3"/>
  <c r="B5426" i="3" s="1"/>
  <c r="C5427" i="3"/>
  <c r="B5427" i="3" s="1"/>
  <c r="C5428" i="3"/>
  <c r="B5428" i="3" s="1"/>
  <c r="C5429" i="3"/>
  <c r="B5429" i="3" s="1"/>
  <c r="C5430" i="3"/>
  <c r="B5430" i="3" s="1"/>
  <c r="C5431" i="3"/>
  <c r="C5432" i="3"/>
  <c r="C5433" i="3"/>
  <c r="C5434" i="3"/>
  <c r="B5434" i="3" s="1"/>
  <c r="C5435" i="3"/>
  <c r="C5436" i="3"/>
  <c r="B5436" i="3" s="1"/>
  <c r="C5437" i="3"/>
  <c r="C5438" i="3"/>
  <c r="B5438" i="3" s="1"/>
  <c r="C5439" i="3"/>
  <c r="B5439" i="3" s="1"/>
  <c r="C5440" i="3"/>
  <c r="B5440" i="3" s="1"/>
  <c r="C5441" i="3"/>
  <c r="B5441" i="3" s="1"/>
  <c r="C5442" i="3"/>
  <c r="B5442" i="3" s="1"/>
  <c r="C5443" i="3"/>
  <c r="B5443" i="3" s="1"/>
  <c r="C5444" i="3"/>
  <c r="B5444" i="3" s="1"/>
  <c r="C5445" i="3"/>
  <c r="B5445" i="3" s="1"/>
  <c r="C5446" i="3"/>
  <c r="C5447" i="3"/>
  <c r="C5448" i="3"/>
  <c r="C5449" i="3"/>
  <c r="C5450" i="3"/>
  <c r="B5450" i="3" s="1"/>
  <c r="C5451" i="3"/>
  <c r="B5451" i="3" s="1"/>
  <c r="C5452" i="3"/>
  <c r="B5452" i="3" s="1"/>
  <c r="C5453" i="3"/>
  <c r="B5453" i="3" s="1"/>
  <c r="C5454" i="3"/>
  <c r="B5454" i="3" s="1"/>
  <c r="C5455" i="3"/>
  <c r="B5455" i="3" s="1"/>
  <c r="C5456" i="3"/>
  <c r="B5456" i="3" s="1"/>
  <c r="C5457" i="3"/>
  <c r="B5457" i="3" s="1"/>
  <c r="C5458" i="3"/>
  <c r="B5458" i="3" s="1"/>
  <c r="C5459" i="3"/>
  <c r="B5459" i="3" s="1"/>
  <c r="C5460" i="3"/>
  <c r="B5460" i="3" s="1"/>
  <c r="C5461" i="3"/>
  <c r="B5461" i="3" s="1"/>
  <c r="C5462" i="3"/>
  <c r="B5462" i="3" s="1"/>
  <c r="C5463" i="3"/>
  <c r="C5464" i="3"/>
  <c r="C5465" i="3"/>
  <c r="C5466" i="3"/>
  <c r="B5466" i="3" s="1"/>
  <c r="C5467" i="3"/>
  <c r="B5467" i="3" s="1"/>
  <c r="C5468" i="3"/>
  <c r="C5469" i="3"/>
  <c r="C5470" i="3"/>
  <c r="C5471" i="3"/>
  <c r="B5471" i="3" s="1"/>
  <c r="C5472" i="3"/>
  <c r="B5472" i="3" s="1"/>
  <c r="C5473" i="3"/>
  <c r="B5473" i="3" s="1"/>
  <c r="C5474" i="3"/>
  <c r="B5474" i="3" s="1"/>
  <c r="C5475" i="3"/>
  <c r="B5475" i="3" s="1"/>
  <c r="C5476" i="3"/>
  <c r="B5476" i="3" s="1"/>
  <c r="C5477" i="3"/>
  <c r="B5477" i="3" s="1"/>
  <c r="C5478" i="3"/>
  <c r="C5479" i="3"/>
  <c r="C5480" i="3"/>
  <c r="C5481" i="3"/>
  <c r="C5482" i="3"/>
  <c r="B5482" i="3" s="1"/>
  <c r="C5483" i="3"/>
  <c r="B5483" i="3" s="1"/>
  <c r="C5484" i="3"/>
  <c r="B5484" i="3" s="1"/>
  <c r="C5485" i="3"/>
  <c r="B5485" i="3" s="1"/>
  <c r="C5486" i="3"/>
  <c r="B5486" i="3" s="1"/>
  <c r="C5487" i="3"/>
  <c r="B5487" i="3" s="1"/>
  <c r="C5488" i="3"/>
  <c r="B5488" i="3" s="1"/>
  <c r="C5489" i="3"/>
  <c r="B5489" i="3" s="1"/>
  <c r="C5490" i="3"/>
  <c r="B5490" i="3" s="1"/>
  <c r="C5491" i="3"/>
  <c r="B5491" i="3" s="1"/>
  <c r="C5492" i="3"/>
  <c r="B5492" i="3" s="1"/>
  <c r="C5493" i="3"/>
  <c r="B5493" i="3" s="1"/>
  <c r="C5494" i="3"/>
  <c r="B5494" i="3" s="1"/>
  <c r="C5495" i="3"/>
  <c r="C5496" i="3"/>
  <c r="C5497" i="3"/>
  <c r="C5498" i="3"/>
  <c r="B5498" i="3" s="1"/>
  <c r="C5499" i="3"/>
  <c r="C5500" i="3"/>
  <c r="B5500" i="3" s="1"/>
  <c r="C5501" i="3"/>
  <c r="B5501" i="3" s="1"/>
  <c r="C5502" i="3"/>
  <c r="B5502" i="3" s="1"/>
  <c r="C5503" i="3"/>
  <c r="B5503" i="3" s="1"/>
  <c r="C5504" i="3"/>
  <c r="B5504" i="3" s="1"/>
  <c r="C5505" i="3"/>
  <c r="B5505" i="3" s="1"/>
  <c r="C5506" i="3"/>
  <c r="B5506" i="3" s="1"/>
  <c r="C5507" i="3"/>
  <c r="B5507" i="3" s="1"/>
  <c r="C5508" i="3"/>
  <c r="B5508" i="3" s="1"/>
  <c r="C5509" i="3"/>
  <c r="B5509" i="3" s="1"/>
  <c r="C5510" i="3"/>
  <c r="B5510" i="3" s="1"/>
  <c r="C5511" i="3"/>
  <c r="C5512" i="3"/>
  <c r="C5513" i="3"/>
  <c r="C5514" i="3"/>
  <c r="B5514" i="3" s="1"/>
  <c r="C5515" i="3"/>
  <c r="C5516" i="3"/>
  <c r="B5516" i="3" s="1"/>
  <c r="C5517" i="3"/>
  <c r="B5517" i="3" s="1"/>
  <c r="C5518" i="3"/>
  <c r="B5518" i="3" s="1"/>
  <c r="C5519" i="3"/>
  <c r="B5519" i="3" s="1"/>
  <c r="C5520" i="3"/>
  <c r="B5520" i="3" s="1"/>
  <c r="C5521" i="3"/>
  <c r="B5521" i="3" s="1"/>
  <c r="C5522" i="3"/>
  <c r="B5522" i="3" s="1"/>
  <c r="C5523" i="3"/>
  <c r="B5523" i="3" s="1"/>
  <c r="C5524" i="3"/>
  <c r="B5524" i="3" s="1"/>
  <c r="C5525" i="3"/>
  <c r="B5525" i="3" s="1"/>
  <c r="C5526" i="3"/>
  <c r="B5526" i="3" s="1"/>
  <c r="C5527" i="3"/>
  <c r="C5528" i="3"/>
  <c r="C5529" i="3"/>
  <c r="C5530" i="3"/>
  <c r="B5530" i="3" s="1"/>
  <c r="C5531" i="3"/>
  <c r="B5531" i="3" s="1"/>
  <c r="C5532" i="3"/>
  <c r="B5532" i="3" s="1"/>
  <c r="C5533" i="3"/>
  <c r="B5533" i="3" s="1"/>
  <c r="C5534" i="3"/>
  <c r="B5534" i="3" s="1"/>
  <c r="C5535" i="3"/>
  <c r="B5535" i="3" s="1"/>
  <c r="C5536" i="3"/>
  <c r="B5536" i="3" s="1"/>
  <c r="C5537" i="3"/>
  <c r="B5537" i="3" s="1"/>
  <c r="C5538" i="3"/>
  <c r="B5538" i="3" s="1"/>
  <c r="C5539" i="3"/>
  <c r="B5539" i="3" s="1"/>
  <c r="C5540" i="3"/>
  <c r="B5540" i="3" s="1"/>
  <c r="C5541" i="3"/>
  <c r="B5541" i="3" s="1"/>
  <c r="C5542" i="3"/>
  <c r="B5542" i="3" s="1"/>
  <c r="C5543" i="3"/>
  <c r="C5544" i="3"/>
  <c r="C5545" i="3"/>
  <c r="B5545" i="3" s="1"/>
  <c r="C5546" i="3"/>
  <c r="C5547" i="3"/>
  <c r="C5548" i="3"/>
  <c r="C5549" i="3"/>
  <c r="B5549" i="3" s="1"/>
  <c r="C5550" i="3"/>
  <c r="B5550" i="3" s="1"/>
  <c r="C5551" i="3"/>
  <c r="B5551" i="3" s="1"/>
  <c r="C5552" i="3"/>
  <c r="B5552" i="3" s="1"/>
  <c r="C5553" i="3"/>
  <c r="B5553" i="3" s="1"/>
  <c r="C5554" i="3"/>
  <c r="B5554" i="3" s="1"/>
  <c r="C5555" i="3"/>
  <c r="B5555" i="3" s="1"/>
  <c r="C5556" i="3"/>
  <c r="B5556" i="3" s="1"/>
  <c r="C5557" i="3"/>
  <c r="C5558" i="3"/>
  <c r="B5558" i="3" s="1"/>
  <c r="C5559" i="3"/>
  <c r="C5560" i="3"/>
  <c r="C5561" i="3"/>
  <c r="C5562" i="3"/>
  <c r="B5562" i="3" s="1"/>
  <c r="C5563" i="3"/>
  <c r="C5564" i="3"/>
  <c r="B5564" i="3" s="1"/>
  <c r="C5565" i="3"/>
  <c r="B5565" i="3" s="1"/>
  <c r="C5566" i="3"/>
  <c r="B5566" i="3" s="1"/>
  <c r="C5567" i="3"/>
  <c r="B5567" i="3" s="1"/>
  <c r="C5568" i="3"/>
  <c r="B5568" i="3" s="1"/>
  <c r="C5569" i="3"/>
  <c r="B5569" i="3" s="1"/>
  <c r="C5570" i="3"/>
  <c r="B5570" i="3" s="1"/>
  <c r="C5571" i="3"/>
  <c r="B5571" i="3" s="1"/>
  <c r="C5572" i="3"/>
  <c r="B5572" i="3" s="1"/>
  <c r="C5573" i="3"/>
  <c r="B5573" i="3" s="1"/>
  <c r="C5574" i="3"/>
  <c r="B5574" i="3" s="1"/>
  <c r="C5575" i="3"/>
  <c r="C5576" i="3"/>
  <c r="C5577" i="3"/>
  <c r="C5578" i="3"/>
  <c r="B5578" i="3" s="1"/>
  <c r="C5579" i="3"/>
  <c r="B5579" i="3" s="1"/>
  <c r="C5580" i="3"/>
  <c r="B5580" i="3" s="1"/>
  <c r="C5581" i="3"/>
  <c r="B5581" i="3" s="1"/>
  <c r="C5582" i="3"/>
  <c r="B5582" i="3" s="1"/>
  <c r="C5583" i="3"/>
  <c r="B5583" i="3" s="1"/>
  <c r="C5584" i="3"/>
  <c r="B5584" i="3" s="1"/>
  <c r="C5585" i="3"/>
  <c r="B5585" i="3" s="1"/>
  <c r="C5586" i="3"/>
  <c r="B5586" i="3" s="1"/>
  <c r="C5587" i="3"/>
  <c r="B5587" i="3" s="1"/>
  <c r="C5588" i="3"/>
  <c r="B5588" i="3" s="1"/>
  <c r="C5589" i="3"/>
  <c r="B5589" i="3" s="1"/>
  <c r="C5590" i="3"/>
  <c r="B5590" i="3" s="1"/>
  <c r="C5591" i="3"/>
  <c r="C5592" i="3"/>
  <c r="C5593" i="3"/>
  <c r="C5594" i="3"/>
  <c r="B5594" i="3" s="1"/>
  <c r="C5595" i="3"/>
  <c r="C5596" i="3"/>
  <c r="B5596" i="3" s="1"/>
  <c r="C5597" i="3"/>
  <c r="B5597" i="3" s="1"/>
  <c r="C5598" i="3"/>
  <c r="B5598" i="3" s="1"/>
  <c r="C5599" i="3"/>
  <c r="B5599" i="3" s="1"/>
  <c r="C5600" i="3"/>
  <c r="B5600" i="3" s="1"/>
  <c r="C5601" i="3"/>
  <c r="B5601" i="3" s="1"/>
  <c r="C5602" i="3"/>
  <c r="B5602" i="3" s="1"/>
  <c r="C5603" i="3"/>
  <c r="B5603" i="3" s="1"/>
  <c r="C5604" i="3"/>
  <c r="B5604" i="3" s="1"/>
  <c r="C5605" i="3"/>
  <c r="B5605" i="3" s="1"/>
  <c r="C5606" i="3"/>
  <c r="C5607" i="3"/>
  <c r="C5608" i="3"/>
  <c r="C5609" i="3"/>
  <c r="C5610" i="3"/>
  <c r="B5610" i="3" s="1"/>
  <c r="C5611" i="3"/>
  <c r="B5611" i="3" s="1"/>
  <c r="C5612" i="3"/>
  <c r="B5612" i="3" s="1"/>
  <c r="C5613" i="3"/>
  <c r="C5614" i="3"/>
  <c r="B5614" i="3" s="1"/>
  <c r="C5615" i="3"/>
  <c r="B5615" i="3" s="1"/>
  <c r="C5616" i="3"/>
  <c r="B5616" i="3" s="1"/>
  <c r="C5617" i="3"/>
  <c r="C5618" i="3"/>
  <c r="B5618" i="3" s="1"/>
  <c r="C5619" i="3"/>
  <c r="B5619" i="3" s="1"/>
  <c r="C5620" i="3"/>
  <c r="B5620" i="3" s="1"/>
  <c r="C5621" i="3"/>
  <c r="B5621" i="3" s="1"/>
  <c r="C5622" i="3"/>
  <c r="B5622" i="3" s="1"/>
  <c r="C5623" i="3"/>
  <c r="C5624" i="3"/>
  <c r="C5625" i="3"/>
  <c r="C5626" i="3"/>
  <c r="B5626" i="3" s="1"/>
  <c r="C5627" i="3"/>
  <c r="B5627" i="3" s="1"/>
  <c r="C5628" i="3"/>
  <c r="B5628" i="3" s="1"/>
  <c r="C5629" i="3"/>
  <c r="B5629" i="3" s="1"/>
  <c r="C5630" i="3"/>
  <c r="B5630" i="3" s="1"/>
  <c r="C5631" i="3"/>
  <c r="B5631" i="3" s="1"/>
  <c r="C5632" i="3"/>
  <c r="B5632" i="3" s="1"/>
  <c r="C5633" i="3"/>
  <c r="B5633" i="3" s="1"/>
  <c r="C5634" i="3"/>
  <c r="B5634" i="3" s="1"/>
  <c r="C5635" i="3"/>
  <c r="B5635" i="3" s="1"/>
  <c r="C5636" i="3"/>
  <c r="B5636" i="3" s="1"/>
  <c r="C5637" i="3"/>
  <c r="B5637" i="3" s="1"/>
  <c r="C5638" i="3"/>
  <c r="B5638" i="3" s="1"/>
  <c r="C5639" i="3"/>
  <c r="C5640" i="3"/>
  <c r="C5641" i="3"/>
  <c r="B5641" i="3" s="1"/>
  <c r="C5642" i="3"/>
  <c r="B5642" i="3" s="1"/>
  <c r="C5643" i="3"/>
  <c r="C5644" i="3"/>
  <c r="C5645" i="3"/>
  <c r="B5645" i="3" s="1"/>
  <c r="C5646" i="3"/>
  <c r="B5646" i="3" s="1"/>
  <c r="C5647" i="3"/>
  <c r="B5647" i="3" s="1"/>
  <c r="C5648" i="3"/>
  <c r="C5649" i="3"/>
  <c r="B5649" i="3" s="1"/>
  <c r="C5650" i="3"/>
  <c r="B5650" i="3" s="1"/>
  <c r="C5651" i="3"/>
  <c r="B5651" i="3" s="1"/>
  <c r="C5652" i="3"/>
  <c r="B5652" i="3" s="1"/>
  <c r="C5653" i="3"/>
  <c r="C5654" i="3"/>
  <c r="B5654" i="3" s="1"/>
  <c r="C5655" i="3"/>
  <c r="C5656" i="3"/>
  <c r="C5657" i="3"/>
  <c r="C5658" i="3"/>
  <c r="B5658" i="3" s="1"/>
  <c r="C5659" i="3"/>
  <c r="C5660" i="3"/>
  <c r="B5660" i="3" s="1"/>
  <c r="C5661" i="3"/>
  <c r="B5661" i="3" s="1"/>
  <c r="C5662" i="3"/>
  <c r="B5662" i="3" s="1"/>
  <c r="C5663" i="3"/>
  <c r="B5663" i="3" s="1"/>
  <c r="C5664" i="3"/>
  <c r="B5664" i="3" s="1"/>
  <c r="C5665" i="3"/>
  <c r="B5665" i="3" s="1"/>
  <c r="C5666" i="3"/>
  <c r="B5666" i="3" s="1"/>
  <c r="C5667" i="3"/>
  <c r="B5667" i="3" s="1"/>
  <c r="C5668" i="3"/>
  <c r="B5668" i="3" s="1"/>
  <c r="C5669" i="3"/>
  <c r="B5669" i="3" s="1"/>
  <c r="C5670" i="3"/>
  <c r="B5670" i="3" s="1"/>
  <c r="C5671" i="3"/>
  <c r="C5672" i="3"/>
  <c r="C5673" i="3"/>
  <c r="C5674" i="3"/>
  <c r="B5674" i="3" s="1"/>
  <c r="C5675" i="3"/>
  <c r="B5675" i="3" s="1"/>
  <c r="C5676" i="3"/>
  <c r="B5676" i="3" s="1"/>
  <c r="C5677" i="3"/>
  <c r="B5677" i="3" s="1"/>
  <c r="C5678" i="3"/>
  <c r="B5678" i="3" s="1"/>
  <c r="C5679" i="3"/>
  <c r="B5679" i="3" s="1"/>
  <c r="C5680" i="3"/>
  <c r="B5680" i="3" s="1"/>
  <c r="C5681" i="3"/>
  <c r="B5681" i="3" s="1"/>
  <c r="C5682" i="3"/>
  <c r="B5682" i="3" s="1"/>
  <c r="C5683" i="3"/>
  <c r="B5683" i="3" s="1"/>
  <c r="C5684" i="3"/>
  <c r="B5684" i="3" s="1"/>
  <c r="C5685" i="3"/>
  <c r="B5685" i="3" s="1"/>
  <c r="C5686" i="3"/>
  <c r="B5686" i="3" s="1"/>
  <c r="C5687" i="3"/>
  <c r="C5688" i="3"/>
  <c r="C5689" i="3"/>
  <c r="C5690" i="3"/>
  <c r="B5690" i="3" s="1"/>
  <c r="C5691" i="3"/>
  <c r="C5692" i="3"/>
  <c r="B5692" i="3" s="1"/>
  <c r="C5693" i="3"/>
  <c r="B5693" i="3" s="1"/>
  <c r="C5694" i="3"/>
  <c r="B5694" i="3" s="1"/>
  <c r="C5695" i="3"/>
  <c r="B5695" i="3" s="1"/>
  <c r="C5696" i="3"/>
  <c r="B5696" i="3" s="1"/>
  <c r="C5697" i="3"/>
  <c r="B5697" i="3" s="1"/>
  <c r="C5698" i="3"/>
  <c r="B5698" i="3" s="1"/>
  <c r="C5699" i="3"/>
  <c r="B5699" i="3" s="1"/>
  <c r="C5700" i="3"/>
  <c r="B5700" i="3" s="1"/>
  <c r="C5701" i="3"/>
  <c r="B5701" i="3" s="1"/>
  <c r="C5702" i="3"/>
  <c r="B5702" i="3" s="1"/>
  <c r="C5703" i="3"/>
  <c r="C5704" i="3"/>
  <c r="C5705" i="3"/>
  <c r="C5706" i="3"/>
  <c r="B5706" i="3" s="1"/>
  <c r="C5707" i="3"/>
  <c r="C5708" i="3"/>
  <c r="B5708" i="3" s="1"/>
  <c r="C5709" i="3"/>
  <c r="B5709" i="3" s="1"/>
  <c r="C5710" i="3"/>
  <c r="B5710" i="3" s="1"/>
  <c r="C5711" i="3"/>
  <c r="B5711" i="3" s="1"/>
  <c r="C5712" i="3"/>
  <c r="B5712" i="3" s="1"/>
  <c r="C5713" i="3"/>
  <c r="B5713" i="3" s="1"/>
  <c r="C5714" i="3"/>
  <c r="B5714" i="3" s="1"/>
  <c r="C5715" i="3"/>
  <c r="B5715" i="3" s="1"/>
  <c r="C5716" i="3"/>
  <c r="B5716" i="3" s="1"/>
  <c r="C5717" i="3"/>
  <c r="B5717" i="3" s="1"/>
  <c r="C5718" i="3"/>
  <c r="C5719" i="3"/>
  <c r="C5720" i="3"/>
  <c r="C5721" i="3"/>
  <c r="C5722" i="3"/>
  <c r="B5722" i="3" s="1"/>
  <c r="C5723" i="3"/>
  <c r="B5723" i="3" s="1"/>
  <c r="C5724" i="3"/>
  <c r="B5724" i="3" s="1"/>
  <c r="C5725" i="3"/>
  <c r="B5725" i="3" s="1"/>
  <c r="C5726" i="3"/>
  <c r="B5726" i="3" s="1"/>
  <c r="C5727" i="3"/>
  <c r="B5727" i="3" s="1"/>
  <c r="C5728" i="3"/>
  <c r="B5728" i="3" s="1"/>
  <c r="C5729" i="3"/>
  <c r="B5729" i="3" s="1"/>
  <c r="C5730" i="3"/>
  <c r="B5730" i="3" s="1"/>
  <c r="C5731" i="3"/>
  <c r="B5731" i="3" s="1"/>
  <c r="C5732" i="3"/>
  <c r="B5732" i="3" s="1"/>
  <c r="C5733" i="3"/>
  <c r="B5733" i="3" s="1"/>
  <c r="C5734" i="3"/>
  <c r="B5734" i="3" s="1"/>
  <c r="C5735" i="3"/>
  <c r="C5736" i="3"/>
  <c r="C5737" i="3"/>
  <c r="C5738" i="3"/>
  <c r="B5738" i="3" s="1"/>
  <c r="C5739" i="3"/>
  <c r="C5740" i="3"/>
  <c r="B5740" i="3" s="1"/>
  <c r="C5741" i="3"/>
  <c r="B5741" i="3" s="1"/>
  <c r="C5742" i="3"/>
  <c r="B5742" i="3" s="1"/>
  <c r="C5743" i="3"/>
  <c r="B5743" i="3" s="1"/>
  <c r="C5744" i="3"/>
  <c r="B5744" i="3" s="1"/>
  <c r="C5745" i="3"/>
  <c r="B5745" i="3" s="1"/>
  <c r="C5746" i="3"/>
  <c r="B5746" i="3" s="1"/>
  <c r="C5747" i="3"/>
  <c r="B5747" i="3" s="1"/>
  <c r="C5748" i="3"/>
  <c r="B5748" i="3" s="1"/>
  <c r="C5749" i="3"/>
  <c r="B5749" i="3" s="1"/>
  <c r="C5750" i="3"/>
  <c r="B5750" i="3" s="1"/>
  <c r="C5751" i="3"/>
  <c r="C5752" i="3"/>
  <c r="C5753" i="3"/>
  <c r="C5754" i="3"/>
  <c r="B5754" i="3" s="1"/>
  <c r="C5755" i="3"/>
  <c r="C5756" i="3"/>
  <c r="B5756" i="3" s="1"/>
  <c r="C5757" i="3"/>
  <c r="B5757" i="3" s="1"/>
  <c r="C5758" i="3"/>
  <c r="B5758" i="3" s="1"/>
  <c r="C5759" i="3"/>
  <c r="B5759" i="3" s="1"/>
  <c r="C5760" i="3"/>
  <c r="B5760" i="3" s="1"/>
  <c r="C5761" i="3"/>
  <c r="B5761" i="3" s="1"/>
  <c r="C5762" i="3"/>
  <c r="B5762" i="3" s="1"/>
  <c r="C5763" i="3"/>
  <c r="B5763" i="3" s="1"/>
  <c r="C5764" i="3"/>
  <c r="B5764" i="3" s="1"/>
  <c r="C5765" i="3"/>
  <c r="B5765" i="3" s="1"/>
  <c r="C5766" i="3"/>
  <c r="B5766" i="3" s="1"/>
  <c r="C5767" i="3"/>
  <c r="C5768" i="3"/>
  <c r="C5769" i="3"/>
  <c r="C5770" i="3"/>
  <c r="C5771" i="3"/>
  <c r="B5771" i="3" s="1"/>
  <c r="C5772" i="3"/>
  <c r="B5772" i="3" s="1"/>
  <c r="C5773" i="3"/>
  <c r="B5773" i="3" s="1"/>
  <c r="C5774" i="3"/>
  <c r="B5774" i="3" s="1"/>
  <c r="C5775" i="3"/>
  <c r="B5775" i="3" s="1"/>
  <c r="C5776" i="3"/>
  <c r="B5776" i="3" s="1"/>
  <c r="C5777" i="3"/>
  <c r="B5777" i="3" s="1"/>
  <c r="C5778" i="3"/>
  <c r="B5778" i="3" s="1"/>
  <c r="C5779" i="3"/>
  <c r="B5779" i="3" s="1"/>
  <c r="C5780" i="3"/>
  <c r="B5780" i="3" s="1"/>
  <c r="C5781" i="3"/>
  <c r="B5781" i="3" s="1"/>
  <c r="C5782" i="3"/>
  <c r="B5782" i="3" s="1"/>
  <c r="C5783" i="3"/>
  <c r="C5784" i="3"/>
  <c r="C5785" i="3"/>
  <c r="B5785" i="3" s="1"/>
  <c r="C5786" i="3"/>
  <c r="B5786" i="3" s="1"/>
  <c r="C5787" i="3"/>
  <c r="B5787" i="3" s="1"/>
  <c r="C5788" i="3"/>
  <c r="C5789" i="3"/>
  <c r="C5790" i="3"/>
  <c r="B5790" i="3" s="1"/>
  <c r="C5791" i="3"/>
  <c r="B5791" i="3" s="1"/>
  <c r="C5792" i="3"/>
  <c r="B5792" i="3" s="1"/>
  <c r="C5793" i="3"/>
  <c r="B5793" i="3" s="1"/>
  <c r="C5794" i="3"/>
  <c r="B5794" i="3" s="1"/>
  <c r="C5795" i="3"/>
  <c r="B5795" i="3" s="1"/>
  <c r="C5796" i="3"/>
  <c r="B5796" i="3" s="1"/>
  <c r="C5797" i="3"/>
  <c r="B5797" i="3" s="1"/>
  <c r="C5798" i="3"/>
  <c r="B5798" i="3" s="1"/>
  <c r="C5799" i="3"/>
  <c r="C5800" i="3"/>
  <c r="C5801" i="3"/>
  <c r="C5802" i="3"/>
  <c r="B5802" i="3" s="1"/>
  <c r="C5803" i="3"/>
  <c r="C5804" i="3"/>
  <c r="B5804" i="3" s="1"/>
  <c r="C5805" i="3"/>
  <c r="C5806" i="3"/>
  <c r="C5807" i="3"/>
  <c r="B5807" i="3" s="1"/>
  <c r="C5808" i="3"/>
  <c r="B5808" i="3" s="1"/>
  <c r="C5809" i="3"/>
  <c r="B5809" i="3" s="1"/>
  <c r="C5810" i="3"/>
  <c r="B5810" i="3" s="1"/>
  <c r="C5811" i="3"/>
  <c r="B5811" i="3" s="1"/>
  <c r="C5812" i="3"/>
  <c r="B5812" i="3" s="1"/>
  <c r="C5813" i="3"/>
  <c r="B5813" i="3" s="1"/>
  <c r="C5814" i="3"/>
  <c r="C5815" i="3"/>
  <c r="C5816" i="3"/>
  <c r="C5817" i="3"/>
  <c r="C5818" i="3"/>
  <c r="B5818" i="3" s="1"/>
  <c r="C5819" i="3"/>
  <c r="B5819" i="3" s="1"/>
  <c r="C5820" i="3"/>
  <c r="B5820" i="3" s="1"/>
  <c r="C5821" i="3"/>
  <c r="B5821" i="3" s="1"/>
  <c r="C5822" i="3"/>
  <c r="B5822" i="3" s="1"/>
  <c r="C5823" i="3"/>
  <c r="B5823" i="3" s="1"/>
  <c r="C5824" i="3"/>
  <c r="B5824" i="3" s="1"/>
  <c r="C5825" i="3"/>
  <c r="B5825" i="3" s="1"/>
  <c r="C5826" i="3"/>
  <c r="B5826" i="3" s="1"/>
  <c r="C5827" i="3"/>
  <c r="B5827" i="3" s="1"/>
  <c r="C5828" i="3"/>
  <c r="B5828" i="3" s="1"/>
  <c r="C5829" i="3"/>
  <c r="B5829" i="3" s="1"/>
  <c r="C5830" i="3"/>
  <c r="B5830" i="3" s="1"/>
  <c r="C5831" i="3"/>
  <c r="B5831" i="3" s="1"/>
  <c r="C5832" i="3"/>
  <c r="C5833" i="3"/>
  <c r="C5834" i="3"/>
  <c r="B5834" i="3" s="1"/>
  <c r="C5835" i="3"/>
  <c r="C5836" i="3"/>
  <c r="C5837" i="3"/>
  <c r="B5837" i="3" s="1"/>
  <c r="C5838" i="3"/>
  <c r="B5838" i="3" s="1"/>
  <c r="C5839" i="3"/>
  <c r="B5839" i="3" s="1"/>
  <c r="C5840" i="3"/>
  <c r="B5840" i="3" s="1"/>
  <c r="C5841" i="3"/>
  <c r="B5841" i="3" s="1"/>
  <c r="C5842" i="3"/>
  <c r="B5842" i="3" s="1"/>
  <c r="C5843" i="3"/>
  <c r="B5843" i="3" s="1"/>
  <c r="C5844" i="3"/>
  <c r="B5844" i="3" s="1"/>
  <c r="C5845" i="3"/>
  <c r="B5845" i="3" s="1"/>
  <c r="C5846" i="3"/>
  <c r="B5846" i="3" s="1"/>
  <c r="C5847" i="3"/>
  <c r="B5847" i="3" s="1"/>
  <c r="C5848" i="3"/>
  <c r="C5849" i="3"/>
  <c r="C5850" i="3"/>
  <c r="C5851" i="3"/>
  <c r="B5851" i="3" s="1"/>
  <c r="C5852" i="3"/>
  <c r="C5853" i="3"/>
  <c r="B5853" i="3" s="1"/>
  <c r="C5854" i="3"/>
  <c r="B5854" i="3" s="1"/>
  <c r="C5855" i="3"/>
  <c r="B5855" i="3" s="1"/>
  <c r="C5856" i="3"/>
  <c r="B5856" i="3" s="1"/>
  <c r="C5857" i="3"/>
  <c r="B5857" i="3" s="1"/>
  <c r="C5858" i="3"/>
  <c r="B5858" i="3" s="1"/>
  <c r="C5859" i="3"/>
  <c r="B5859" i="3" s="1"/>
  <c r="C5860" i="3"/>
  <c r="B5860" i="3" s="1"/>
  <c r="C5861" i="3"/>
  <c r="B5861" i="3" s="1"/>
  <c r="C5862" i="3"/>
  <c r="B5862" i="3" s="1"/>
  <c r="C5863" i="3"/>
  <c r="B5863" i="3" s="1"/>
  <c r="C5864" i="3"/>
  <c r="C5865" i="3"/>
  <c r="C5866" i="3"/>
  <c r="B5866" i="3" s="1"/>
  <c r="C5867" i="3"/>
  <c r="C5868" i="3"/>
  <c r="B5868" i="3" s="1"/>
  <c r="C5869" i="3"/>
  <c r="B5869" i="3" s="1"/>
  <c r="C5870" i="3"/>
  <c r="B5870" i="3" s="1"/>
  <c r="C5871" i="3"/>
  <c r="B5871" i="3" s="1"/>
  <c r="C5872" i="3"/>
  <c r="B5872" i="3" s="1"/>
  <c r="C5873" i="3"/>
  <c r="B5873" i="3" s="1"/>
  <c r="C5874" i="3"/>
  <c r="B5874" i="3" s="1"/>
  <c r="C5875" i="3"/>
  <c r="B5875" i="3" s="1"/>
  <c r="C5876" i="3"/>
  <c r="B5876" i="3" s="1"/>
  <c r="C5877" i="3"/>
  <c r="B5877" i="3" s="1"/>
  <c r="C5878" i="3"/>
  <c r="C5879" i="3"/>
  <c r="B5879" i="3" s="1"/>
  <c r="C5880" i="3"/>
  <c r="C5881" i="3"/>
  <c r="C5882" i="3"/>
  <c r="B5882" i="3" s="1"/>
  <c r="C5883" i="3"/>
  <c r="B5883" i="3" s="1"/>
  <c r="C5884" i="3"/>
  <c r="B5884" i="3" s="1"/>
  <c r="C5885" i="3"/>
  <c r="B5885" i="3" s="1"/>
  <c r="C5886" i="3"/>
  <c r="B5886" i="3" s="1"/>
  <c r="C5887" i="3"/>
  <c r="B5887" i="3" s="1"/>
  <c r="C5888" i="3"/>
  <c r="B5888" i="3" s="1"/>
  <c r="C5889" i="3"/>
  <c r="B5889" i="3" s="1"/>
  <c r="C5890" i="3"/>
  <c r="B5890" i="3" s="1"/>
  <c r="C5891" i="3"/>
  <c r="B5891" i="3" s="1"/>
  <c r="C5892" i="3"/>
  <c r="B5892" i="3" s="1"/>
  <c r="C5893" i="3"/>
  <c r="B5893" i="3" s="1"/>
  <c r="C5894" i="3"/>
  <c r="B5894" i="3" s="1"/>
  <c r="C5895" i="3"/>
  <c r="B5895" i="3" s="1"/>
  <c r="C5896" i="3"/>
  <c r="C5897" i="3"/>
  <c r="C5898" i="3"/>
  <c r="B5898" i="3" s="1"/>
  <c r="C5899" i="3"/>
  <c r="B5899" i="3" s="1"/>
  <c r="C5900" i="3"/>
  <c r="B5900" i="3" s="1"/>
  <c r="C5901" i="3"/>
  <c r="B5901" i="3" s="1"/>
  <c r="C5902" i="3"/>
  <c r="B5902" i="3" s="1"/>
  <c r="C5903" i="3"/>
  <c r="B5903" i="3" s="1"/>
  <c r="C5904" i="3"/>
  <c r="B5904" i="3" s="1"/>
  <c r="C5905" i="3"/>
  <c r="B5905" i="3" s="1"/>
  <c r="C5906" i="3"/>
  <c r="B5906" i="3" s="1"/>
  <c r="C5907" i="3"/>
  <c r="B5907" i="3" s="1"/>
  <c r="C5908" i="3"/>
  <c r="B5908" i="3" s="1"/>
  <c r="C5909" i="3"/>
  <c r="B5909" i="3" s="1"/>
  <c r="C5910" i="3"/>
  <c r="B5910" i="3" s="1"/>
  <c r="C5911" i="3"/>
  <c r="B5911" i="3" s="1"/>
  <c r="C5912" i="3"/>
  <c r="C5913" i="3"/>
  <c r="C5914" i="3"/>
  <c r="B5914" i="3" s="1"/>
  <c r="C5915" i="3"/>
  <c r="B5915" i="3" s="1"/>
  <c r="C5916" i="3"/>
  <c r="B5916" i="3" s="1"/>
  <c r="C5917" i="3"/>
  <c r="B5917" i="3" s="1"/>
  <c r="C5918" i="3"/>
  <c r="B5918" i="3" s="1"/>
  <c r="C5919" i="3"/>
  <c r="B5919" i="3" s="1"/>
  <c r="C5920" i="3"/>
  <c r="B5920" i="3" s="1"/>
  <c r="C5921" i="3"/>
  <c r="B5921" i="3" s="1"/>
  <c r="C5922" i="3"/>
  <c r="B5922" i="3" s="1"/>
  <c r="C5923" i="3"/>
  <c r="B5923" i="3" s="1"/>
  <c r="C5924" i="3"/>
  <c r="B5924" i="3" s="1"/>
  <c r="C5925" i="3"/>
  <c r="B5925" i="3" s="1"/>
  <c r="C5926" i="3"/>
  <c r="B5926" i="3" s="1"/>
  <c r="C5927" i="3"/>
  <c r="B5927" i="3" s="1"/>
  <c r="C5928" i="3"/>
  <c r="C5929" i="3"/>
  <c r="C5930" i="3"/>
  <c r="B5930" i="3" s="1"/>
  <c r="C5931" i="3"/>
  <c r="C5932" i="3"/>
  <c r="B5932" i="3" s="1"/>
  <c r="C5933" i="3"/>
  <c r="B5933" i="3" s="1"/>
  <c r="C5934" i="3"/>
  <c r="B5934" i="3" s="1"/>
  <c r="C5935" i="3"/>
  <c r="B5935" i="3" s="1"/>
  <c r="C5936" i="3"/>
  <c r="B5936" i="3" s="1"/>
  <c r="C5937" i="3"/>
  <c r="B5937" i="3" s="1"/>
  <c r="C5938" i="3"/>
  <c r="B5938" i="3" s="1"/>
  <c r="C5939" i="3"/>
  <c r="B5939" i="3" s="1"/>
  <c r="C5940" i="3"/>
  <c r="B5940" i="3" s="1"/>
  <c r="C5941" i="3"/>
  <c r="B5941" i="3" s="1"/>
  <c r="C5942" i="3"/>
  <c r="B5942" i="3" s="1"/>
  <c r="C5943" i="3"/>
  <c r="B5943" i="3" s="1"/>
  <c r="C5944" i="3"/>
  <c r="C5945" i="3"/>
  <c r="C5946" i="3"/>
  <c r="B5946" i="3" s="1"/>
  <c r="C5947" i="3"/>
  <c r="B5947" i="3" s="1"/>
  <c r="C5948" i="3"/>
  <c r="B5948" i="3" s="1"/>
  <c r="C5949" i="3"/>
  <c r="B5949" i="3" s="1"/>
  <c r="C5950" i="3"/>
  <c r="B5950" i="3" s="1"/>
  <c r="C5951" i="3"/>
  <c r="B5951" i="3" s="1"/>
  <c r="C5952" i="3"/>
  <c r="B5952" i="3" s="1"/>
  <c r="C5953" i="3"/>
  <c r="B5953" i="3" s="1"/>
  <c r="C5954" i="3"/>
  <c r="B5954" i="3" s="1"/>
  <c r="C5955" i="3"/>
  <c r="B5955" i="3" s="1"/>
  <c r="C5956" i="3"/>
  <c r="B5956" i="3" s="1"/>
  <c r="C5957" i="3"/>
  <c r="B5957" i="3" s="1"/>
  <c r="C5958" i="3"/>
  <c r="B5958" i="3" s="1"/>
  <c r="C5959" i="3"/>
  <c r="B5959" i="3" s="1"/>
  <c r="C5960" i="3"/>
  <c r="C5961" i="3"/>
  <c r="C5962" i="3"/>
  <c r="B5962" i="3" s="1"/>
  <c r="C5963" i="3"/>
  <c r="B5963" i="3" s="1"/>
  <c r="C5964" i="3"/>
  <c r="B5964" i="3" s="1"/>
  <c r="C5965" i="3"/>
  <c r="B5965" i="3" s="1"/>
  <c r="C5966" i="3"/>
  <c r="B5966" i="3" s="1"/>
  <c r="C5967" i="3"/>
  <c r="B5967" i="3" s="1"/>
  <c r="C5968" i="3"/>
  <c r="B5968" i="3" s="1"/>
  <c r="C5969" i="3"/>
  <c r="B5969" i="3" s="1"/>
  <c r="C5970" i="3"/>
  <c r="B5970" i="3" s="1"/>
  <c r="C5971" i="3"/>
  <c r="B5971" i="3" s="1"/>
  <c r="C5972" i="3"/>
  <c r="B5972" i="3" s="1"/>
  <c r="C5973" i="3"/>
  <c r="B5973" i="3" s="1"/>
  <c r="C5974" i="3"/>
  <c r="C5975" i="3"/>
  <c r="B5975" i="3" s="1"/>
  <c r="C5976" i="3"/>
  <c r="C5977" i="3"/>
  <c r="C5978" i="3"/>
  <c r="B5978" i="3" s="1"/>
  <c r="C5979" i="3"/>
  <c r="B5979" i="3" s="1"/>
  <c r="C5980" i="3"/>
  <c r="B5980" i="3" s="1"/>
  <c r="C5981" i="3"/>
  <c r="B5981" i="3" s="1"/>
  <c r="C5982" i="3"/>
  <c r="B5982" i="3" s="1"/>
  <c r="C5983" i="3"/>
  <c r="B5983" i="3" s="1"/>
  <c r="C5984" i="3"/>
  <c r="B5984" i="3" s="1"/>
  <c r="C5985" i="3"/>
  <c r="B5985" i="3" s="1"/>
  <c r="C5986" i="3"/>
  <c r="B5986" i="3" s="1"/>
  <c r="C5987" i="3"/>
  <c r="B5987" i="3" s="1"/>
  <c r="C5988" i="3"/>
  <c r="B5988" i="3" s="1"/>
  <c r="C5989" i="3"/>
  <c r="B5989" i="3" s="1"/>
  <c r="C5990" i="3"/>
  <c r="B5990" i="3" s="1"/>
  <c r="C5991" i="3"/>
  <c r="B5991" i="3" s="1"/>
  <c r="C5992" i="3"/>
  <c r="C5993" i="3"/>
  <c r="C5994" i="3"/>
  <c r="B5994" i="3" s="1"/>
  <c r="C5995" i="3"/>
  <c r="C5996" i="3"/>
  <c r="B5996" i="3" s="1"/>
  <c r="C5997" i="3"/>
  <c r="B5997" i="3" s="1"/>
  <c r="C5998" i="3"/>
  <c r="B5998" i="3" s="1"/>
  <c r="C5999" i="3"/>
  <c r="B5999" i="3" s="1"/>
  <c r="C6000" i="3"/>
  <c r="B6000" i="3" s="1"/>
  <c r="C6001" i="3"/>
  <c r="B6001" i="3" s="1"/>
  <c r="C6002" i="3"/>
  <c r="B6002" i="3" s="1"/>
  <c r="C6003" i="3"/>
  <c r="B6003" i="3" s="1"/>
  <c r="C6004" i="3"/>
  <c r="B6004" i="3" s="1"/>
  <c r="C6005" i="3"/>
  <c r="B6005" i="3" s="1"/>
  <c r="C6006" i="3"/>
  <c r="B6006" i="3" s="1"/>
  <c r="C6007" i="3"/>
  <c r="B6007" i="3" s="1"/>
  <c r="C6008" i="3"/>
  <c r="C6009" i="3"/>
  <c r="C6010" i="3"/>
  <c r="B6010" i="3" s="1"/>
  <c r="C6011" i="3"/>
  <c r="B6011" i="3" s="1"/>
  <c r="C6012" i="3"/>
  <c r="B6012" i="3" s="1"/>
  <c r="C6013" i="3"/>
  <c r="B6013" i="3" s="1"/>
  <c r="C6014" i="3"/>
  <c r="B6014" i="3" s="1"/>
  <c r="C6015" i="3"/>
  <c r="B6015" i="3" s="1"/>
  <c r="C6016" i="3"/>
  <c r="B6016" i="3" s="1"/>
  <c r="C6017" i="3"/>
  <c r="B6017" i="3" s="1"/>
  <c r="C6018" i="3"/>
  <c r="B6018" i="3" s="1"/>
  <c r="C6019" i="3"/>
  <c r="B6019" i="3" s="1"/>
  <c r="C6020" i="3"/>
  <c r="B6020" i="3" s="1"/>
  <c r="C6021" i="3"/>
  <c r="B6021" i="3" s="1"/>
  <c r="C6022" i="3"/>
  <c r="B6022" i="3" s="1"/>
  <c r="C6023" i="3"/>
  <c r="B6023" i="3" s="1"/>
  <c r="C6024" i="3"/>
  <c r="C6025" i="3"/>
  <c r="C6026" i="3"/>
  <c r="B6026" i="3" s="1"/>
  <c r="C6027" i="3"/>
  <c r="B6027" i="3" s="1"/>
  <c r="C6028" i="3"/>
  <c r="B6028" i="3" s="1"/>
  <c r="C6029" i="3"/>
  <c r="B6029" i="3" s="1"/>
  <c r="C6030" i="3"/>
  <c r="B6030" i="3" s="1"/>
  <c r="C6031" i="3"/>
  <c r="B6031" i="3" s="1"/>
  <c r="C6032" i="3"/>
  <c r="B6032" i="3" s="1"/>
  <c r="C6033" i="3"/>
  <c r="B6033" i="3" s="1"/>
  <c r="C6034" i="3"/>
  <c r="B6034" i="3" s="1"/>
  <c r="C6035" i="3"/>
  <c r="B6035" i="3" s="1"/>
  <c r="C6036" i="3"/>
  <c r="B6036" i="3" s="1"/>
  <c r="C6037" i="3"/>
  <c r="B6037" i="3" s="1"/>
  <c r="C6038" i="3"/>
  <c r="B6038" i="3" s="1"/>
  <c r="C6039" i="3"/>
  <c r="B6039" i="3" s="1"/>
  <c r="C6040" i="3"/>
  <c r="C6041" i="3"/>
  <c r="C6042" i="3"/>
  <c r="C6043" i="3"/>
  <c r="B6043" i="3" s="1"/>
  <c r="C6044" i="3"/>
  <c r="B6044" i="3" s="1"/>
  <c r="C6045" i="3"/>
  <c r="B6045" i="3" s="1"/>
  <c r="C6046" i="3"/>
  <c r="B6046" i="3" s="1"/>
  <c r="C6047" i="3"/>
  <c r="B6047" i="3" s="1"/>
  <c r="C6048" i="3"/>
  <c r="B6048" i="3" s="1"/>
  <c r="C6049" i="3"/>
  <c r="B6049" i="3" s="1"/>
  <c r="C6050" i="3"/>
  <c r="B6050" i="3" s="1"/>
  <c r="C6051" i="3"/>
  <c r="B6051" i="3" s="1"/>
  <c r="C6052" i="3"/>
  <c r="B6052" i="3" s="1"/>
  <c r="C6053" i="3"/>
  <c r="B6053" i="3" s="1"/>
  <c r="C6054" i="3"/>
  <c r="B6054" i="3" s="1"/>
  <c r="C6055" i="3"/>
  <c r="B6055" i="3" s="1"/>
  <c r="C6056" i="3"/>
  <c r="C6057" i="3"/>
  <c r="C6058" i="3"/>
  <c r="B6058" i="3" s="1"/>
  <c r="C6059" i="3"/>
  <c r="B6059" i="3" s="1"/>
  <c r="C6060" i="3"/>
  <c r="C6061" i="3"/>
  <c r="B6061" i="3" s="1"/>
  <c r="C6062" i="3"/>
  <c r="B6062" i="3" s="1"/>
  <c r="C6063" i="3"/>
  <c r="B6063" i="3" s="1"/>
  <c r="C6064" i="3"/>
  <c r="B6064" i="3" s="1"/>
  <c r="C6065" i="3"/>
  <c r="B6065" i="3" s="1"/>
  <c r="C6066" i="3"/>
  <c r="B6066" i="3" s="1"/>
  <c r="C6067" i="3"/>
  <c r="B6067" i="3" s="1"/>
  <c r="C6068" i="3"/>
  <c r="B6068" i="3" s="1"/>
  <c r="C6069" i="3"/>
  <c r="B6069" i="3" s="1"/>
  <c r="C6070" i="3"/>
  <c r="B6070" i="3" s="1"/>
  <c r="C6071" i="3"/>
  <c r="B6071" i="3" s="1"/>
  <c r="C6072" i="3"/>
  <c r="C6073" i="3"/>
  <c r="C6074" i="3"/>
  <c r="B6074" i="3" s="1"/>
  <c r="C6075" i="3"/>
  <c r="B6075" i="3" s="1"/>
  <c r="C6076" i="3"/>
  <c r="B6076" i="3" s="1"/>
  <c r="C6077" i="3"/>
  <c r="B6077" i="3" s="1"/>
  <c r="C6078" i="3"/>
  <c r="B6078" i="3" s="1"/>
  <c r="C6079" i="3"/>
  <c r="B6079" i="3" s="1"/>
  <c r="C6080" i="3"/>
  <c r="B6080" i="3" s="1"/>
  <c r="C6081" i="3"/>
  <c r="B6081" i="3" s="1"/>
  <c r="C6082" i="3"/>
  <c r="B6082" i="3" s="1"/>
  <c r="C6083" i="3"/>
  <c r="B6083" i="3" s="1"/>
  <c r="C6084" i="3"/>
  <c r="B6084" i="3" s="1"/>
  <c r="C6085" i="3"/>
  <c r="B6085" i="3" s="1"/>
  <c r="C6086" i="3"/>
  <c r="B6086" i="3" s="1"/>
  <c r="C6087" i="3"/>
  <c r="B6087" i="3" s="1"/>
  <c r="C6088" i="3"/>
  <c r="C6089" i="3"/>
  <c r="C6090" i="3"/>
  <c r="B6090" i="3" s="1"/>
  <c r="C6091" i="3"/>
  <c r="B6091" i="3" s="1"/>
  <c r="C6092" i="3"/>
  <c r="B6092" i="3" s="1"/>
  <c r="C6093" i="3"/>
  <c r="B6093" i="3" s="1"/>
  <c r="C6094" i="3"/>
  <c r="B6094" i="3" s="1"/>
  <c r="C6095" i="3"/>
  <c r="B6095" i="3" s="1"/>
  <c r="C6096" i="3"/>
  <c r="B6096" i="3" s="1"/>
  <c r="C6097" i="3"/>
  <c r="B6097" i="3" s="1"/>
  <c r="C6098" i="3"/>
  <c r="B6098" i="3" s="1"/>
  <c r="C6099" i="3"/>
  <c r="B6099" i="3" s="1"/>
  <c r="C6100" i="3"/>
  <c r="B6100" i="3" s="1"/>
  <c r="C6101" i="3"/>
  <c r="B6101" i="3" s="1"/>
  <c r="C6102" i="3"/>
  <c r="B6102" i="3" s="1"/>
  <c r="C6103" i="3"/>
  <c r="B6103" i="3" s="1"/>
  <c r="C6104" i="3"/>
  <c r="C6105" i="3"/>
  <c r="C6106" i="3"/>
  <c r="B6106" i="3" s="1"/>
  <c r="C6107" i="3"/>
  <c r="B6107" i="3" s="1"/>
  <c r="C6108" i="3"/>
  <c r="B6108" i="3" s="1"/>
  <c r="C6109" i="3"/>
  <c r="B6109" i="3" s="1"/>
  <c r="C6110" i="3"/>
  <c r="B6110" i="3" s="1"/>
  <c r="C6111" i="3"/>
  <c r="B6111" i="3" s="1"/>
  <c r="C6112" i="3"/>
  <c r="B6112" i="3" s="1"/>
  <c r="C6113" i="3"/>
  <c r="B6113" i="3" s="1"/>
  <c r="C6114" i="3"/>
  <c r="B6114" i="3" s="1"/>
  <c r="C6115" i="3"/>
  <c r="B6115" i="3" s="1"/>
  <c r="C6116" i="3"/>
  <c r="B6116" i="3" s="1"/>
  <c r="C6117" i="3"/>
  <c r="B6117" i="3" s="1"/>
  <c r="C6118" i="3"/>
  <c r="C6119" i="3"/>
  <c r="B6119" i="3" s="1"/>
  <c r="C6120" i="3"/>
  <c r="C6121" i="3"/>
  <c r="C6122" i="3"/>
  <c r="B6122" i="3" s="1"/>
  <c r="C6123" i="3"/>
  <c r="B6123" i="3" s="1"/>
  <c r="C6124" i="3"/>
  <c r="C6125" i="3"/>
  <c r="B6125" i="3" s="1"/>
  <c r="C6126" i="3"/>
  <c r="B6126" i="3" s="1"/>
  <c r="C6127" i="3"/>
  <c r="B6127" i="3" s="1"/>
  <c r="C6128" i="3"/>
  <c r="C6129" i="3"/>
  <c r="B6129" i="3" s="1"/>
  <c r="C6130" i="3"/>
  <c r="B6130" i="3" s="1"/>
  <c r="C6131" i="3"/>
  <c r="B6131" i="3" s="1"/>
  <c r="C6132" i="3"/>
  <c r="B6132" i="3" s="1"/>
  <c r="C6133" i="3"/>
  <c r="B6133" i="3" s="1"/>
  <c r="C6134" i="3"/>
  <c r="B6134" i="3" s="1"/>
  <c r="C6135" i="3"/>
  <c r="B6135" i="3" s="1"/>
  <c r="C6136" i="3"/>
  <c r="C6137" i="3"/>
  <c r="B6137" i="3" s="1"/>
  <c r="C6138" i="3"/>
  <c r="B6138" i="3" s="1"/>
  <c r="C6139" i="3"/>
  <c r="C6140" i="3"/>
  <c r="B6140" i="3" s="1"/>
  <c r="C6141" i="3"/>
  <c r="B6141" i="3" s="1"/>
  <c r="C6142" i="3"/>
  <c r="B6142" i="3" s="1"/>
  <c r="C6143" i="3"/>
  <c r="B6143" i="3" s="1"/>
  <c r="C6144" i="3"/>
  <c r="B6144" i="3" s="1"/>
  <c r="C6145" i="3"/>
  <c r="B6145" i="3" s="1"/>
  <c r="C6146" i="3"/>
  <c r="B6146" i="3" s="1"/>
  <c r="C6147" i="3"/>
  <c r="B6147" i="3" s="1"/>
  <c r="C6148" i="3"/>
  <c r="B6148" i="3" s="1"/>
  <c r="C6149" i="3"/>
  <c r="B6149" i="3" s="1"/>
  <c r="C6150" i="3"/>
  <c r="B6150" i="3" s="1"/>
  <c r="C6151" i="3"/>
  <c r="B6151" i="3" s="1"/>
  <c r="C6152" i="3"/>
  <c r="C6153" i="3"/>
  <c r="C6154" i="3"/>
  <c r="B6154" i="3" s="1"/>
  <c r="C6155" i="3"/>
  <c r="B6155" i="3" s="1"/>
  <c r="C6156" i="3"/>
  <c r="B6156" i="3" s="1"/>
  <c r="C6157" i="3"/>
  <c r="B6157" i="3" s="1"/>
  <c r="C6158" i="3"/>
  <c r="B6158" i="3" s="1"/>
  <c r="C6159" i="3"/>
  <c r="B6159" i="3" s="1"/>
  <c r="C6160" i="3"/>
  <c r="B6160" i="3" s="1"/>
  <c r="C6161" i="3"/>
  <c r="B6161" i="3" s="1"/>
  <c r="C6162" i="3"/>
  <c r="B6162" i="3" s="1"/>
  <c r="C6163" i="3"/>
  <c r="B6163" i="3" s="1"/>
  <c r="C6164" i="3"/>
  <c r="B6164" i="3" s="1"/>
  <c r="C6165" i="3"/>
  <c r="B6165" i="3" s="1"/>
  <c r="C6166" i="3"/>
  <c r="B6166" i="3" s="1"/>
  <c r="C6167" i="3"/>
  <c r="B6167" i="3" s="1"/>
  <c r="C6168" i="3"/>
  <c r="C6169" i="3"/>
  <c r="C6170" i="3"/>
  <c r="B6170" i="3" s="1"/>
  <c r="C6171" i="3"/>
  <c r="B6171" i="3" s="1"/>
  <c r="C6172" i="3"/>
  <c r="B6172" i="3" s="1"/>
  <c r="C6173" i="3"/>
  <c r="B6173" i="3" s="1"/>
  <c r="C6174" i="3"/>
  <c r="B6174" i="3" s="1"/>
  <c r="C6175" i="3"/>
  <c r="B6175" i="3" s="1"/>
  <c r="C6176" i="3"/>
  <c r="B6176" i="3" s="1"/>
  <c r="C6177" i="3"/>
  <c r="B6177" i="3" s="1"/>
  <c r="C6178" i="3"/>
  <c r="B6178" i="3" s="1"/>
  <c r="C6179" i="3"/>
  <c r="B6179" i="3" s="1"/>
  <c r="C6180" i="3"/>
  <c r="B6180" i="3" s="1"/>
  <c r="C6181" i="3"/>
  <c r="B6181" i="3" s="1"/>
  <c r="C6182" i="3"/>
  <c r="B6182" i="3" s="1"/>
  <c r="C6183" i="3"/>
  <c r="B6183" i="3" s="1"/>
  <c r="C6184" i="3"/>
  <c r="C6185" i="3"/>
  <c r="C6186" i="3"/>
  <c r="B6186" i="3" s="1"/>
  <c r="C6187" i="3"/>
  <c r="B6187" i="3" s="1"/>
  <c r="C6188" i="3"/>
  <c r="B6188" i="3" s="1"/>
  <c r="C6189" i="3"/>
  <c r="B6189" i="3" s="1"/>
  <c r="C6190" i="3"/>
  <c r="B6190" i="3" s="1"/>
  <c r="C6191" i="3"/>
  <c r="B6191" i="3" s="1"/>
  <c r="C6192" i="3"/>
  <c r="B6192" i="3" s="1"/>
  <c r="C6193" i="3"/>
  <c r="B6193" i="3" s="1"/>
  <c r="C6194" i="3"/>
  <c r="B6194" i="3" s="1"/>
  <c r="C6195" i="3"/>
  <c r="B6195" i="3" s="1"/>
  <c r="C6196" i="3"/>
  <c r="B6196" i="3" s="1"/>
  <c r="C6197" i="3"/>
  <c r="B6197" i="3" s="1"/>
  <c r="C6198" i="3"/>
  <c r="B6198" i="3" s="1"/>
  <c r="C6199" i="3"/>
  <c r="B6199" i="3" s="1"/>
  <c r="C6200" i="3"/>
  <c r="C6201" i="3"/>
  <c r="C6202" i="3"/>
  <c r="B6202" i="3" s="1"/>
  <c r="C6203" i="3"/>
  <c r="B6203" i="3" s="1"/>
  <c r="C6204" i="3"/>
  <c r="B6204" i="3" s="1"/>
  <c r="C6205" i="3"/>
  <c r="B6205" i="3" s="1"/>
  <c r="C6206" i="3"/>
  <c r="B6206" i="3" s="1"/>
  <c r="C6207" i="3"/>
  <c r="B6207" i="3" s="1"/>
  <c r="C6208" i="3"/>
  <c r="B6208" i="3" s="1"/>
  <c r="C6209" i="3"/>
  <c r="B6209" i="3" s="1"/>
  <c r="C6210" i="3"/>
  <c r="B6210" i="3" s="1"/>
  <c r="C6211" i="3"/>
  <c r="B6211" i="3" s="1"/>
  <c r="C6212" i="3"/>
  <c r="C6213" i="3"/>
  <c r="B6213" i="3" s="1"/>
  <c r="C6214" i="3"/>
  <c r="C6215" i="3"/>
  <c r="B6215" i="3" s="1"/>
  <c r="C6216" i="3"/>
  <c r="C6217" i="3"/>
  <c r="C6218" i="3"/>
  <c r="B6218" i="3" s="1"/>
  <c r="C6219" i="3"/>
  <c r="B6219" i="3" s="1"/>
  <c r="C6220" i="3"/>
  <c r="B6220" i="3" s="1"/>
  <c r="C6221" i="3"/>
  <c r="B6221" i="3" s="1"/>
  <c r="C6222" i="3"/>
  <c r="B6222" i="3" s="1"/>
  <c r="C6223" i="3"/>
  <c r="B6223" i="3" s="1"/>
  <c r="C6224" i="3"/>
  <c r="B6224" i="3" s="1"/>
  <c r="C6225" i="3"/>
  <c r="B6225" i="3" s="1"/>
  <c r="C6226" i="3"/>
  <c r="B6226" i="3" s="1"/>
  <c r="C6227" i="3"/>
  <c r="B6227" i="3" s="1"/>
  <c r="C6228" i="3"/>
  <c r="B6228" i="3" s="1"/>
  <c r="C6229" i="3"/>
  <c r="B6229" i="3" s="1"/>
  <c r="C6230" i="3"/>
  <c r="B6230" i="3" s="1"/>
  <c r="C6231" i="3"/>
  <c r="B6231" i="3" s="1"/>
  <c r="C6232" i="3"/>
  <c r="C6233" i="3"/>
  <c r="C6234" i="3"/>
  <c r="C6235" i="3"/>
  <c r="B6235" i="3" s="1"/>
  <c r="C6236" i="3"/>
  <c r="B6236" i="3" s="1"/>
  <c r="C6237" i="3"/>
  <c r="B6237" i="3" s="1"/>
  <c r="C6238" i="3"/>
  <c r="B6238" i="3" s="1"/>
  <c r="C6239" i="3"/>
  <c r="C6240" i="3"/>
  <c r="B6240" i="3" s="1"/>
  <c r="C6241" i="3"/>
  <c r="B6241" i="3" s="1"/>
  <c r="C6242" i="3"/>
  <c r="B6242" i="3" s="1"/>
  <c r="C6243" i="3"/>
  <c r="B6243" i="3" s="1"/>
  <c r="C6244" i="3"/>
  <c r="B6244" i="3" s="1"/>
  <c r="C6245" i="3"/>
  <c r="B6245" i="3" s="1"/>
  <c r="C6246" i="3"/>
  <c r="B6246" i="3" s="1"/>
  <c r="C6247" i="3"/>
  <c r="B6247" i="3" s="1"/>
  <c r="C6248" i="3"/>
  <c r="C6249" i="3"/>
  <c r="C6250" i="3"/>
  <c r="B6250" i="3" s="1"/>
  <c r="C6251" i="3"/>
  <c r="B6251" i="3" s="1"/>
  <c r="C6252" i="3"/>
  <c r="B6252" i="3" s="1"/>
  <c r="C6253" i="3"/>
  <c r="B6253" i="3" s="1"/>
  <c r="C6254" i="3"/>
  <c r="B6254" i="3" s="1"/>
  <c r="C6255" i="3"/>
  <c r="B6255" i="3" s="1"/>
  <c r="C6256" i="3"/>
  <c r="C6257" i="3"/>
  <c r="B6257" i="3" s="1"/>
  <c r="C6258" i="3"/>
  <c r="B6258" i="3" s="1"/>
  <c r="C6259" i="3"/>
  <c r="B6259" i="3" s="1"/>
  <c r="C6260" i="3"/>
  <c r="C6261" i="3"/>
  <c r="B6261" i="3" s="1"/>
  <c r="C6262" i="3"/>
  <c r="B6262" i="3" s="1"/>
  <c r="C6263" i="3"/>
  <c r="B6263" i="3" s="1"/>
  <c r="C6264" i="3"/>
  <c r="C6265" i="3"/>
  <c r="C6266" i="3"/>
  <c r="B6266" i="3" s="1"/>
  <c r="C6267" i="3"/>
  <c r="C6268" i="3"/>
  <c r="B6268" i="3" s="1"/>
  <c r="C6269" i="3"/>
  <c r="B6269" i="3" s="1"/>
  <c r="C6270" i="3"/>
  <c r="B6270" i="3" s="1"/>
  <c r="C6271" i="3"/>
  <c r="B6271" i="3" s="1"/>
  <c r="C6272" i="3"/>
  <c r="B6272" i="3" s="1"/>
  <c r="C6273" i="3"/>
  <c r="B6273" i="3" s="1"/>
  <c r="C6274" i="3"/>
  <c r="B6274" i="3" s="1"/>
  <c r="C6275" i="3"/>
  <c r="B6275" i="3" s="1"/>
  <c r="C6276" i="3"/>
  <c r="B6276" i="3" s="1"/>
  <c r="C6277" i="3"/>
  <c r="B6277" i="3" s="1"/>
  <c r="C6278" i="3"/>
  <c r="B6278" i="3" s="1"/>
  <c r="C6279" i="3"/>
  <c r="B6279" i="3" s="1"/>
  <c r="C6280" i="3"/>
  <c r="C6281" i="3"/>
  <c r="C6282" i="3"/>
  <c r="B6282" i="3" s="1"/>
  <c r="C6283" i="3"/>
  <c r="B6283" i="3" s="1"/>
  <c r="C6284" i="3"/>
  <c r="B6284" i="3" s="1"/>
  <c r="C6285" i="3"/>
  <c r="B6285" i="3" s="1"/>
  <c r="C6286" i="3"/>
  <c r="B6286" i="3" s="1"/>
  <c r="C6287" i="3"/>
  <c r="B6287" i="3" s="1"/>
  <c r="C6288" i="3"/>
  <c r="B6288" i="3" s="1"/>
  <c r="C6289" i="3"/>
  <c r="B6289" i="3" s="1"/>
  <c r="C6290" i="3"/>
  <c r="B6290" i="3" s="1"/>
  <c r="C6291" i="3"/>
  <c r="B6291" i="3" s="1"/>
  <c r="C6292" i="3"/>
  <c r="B6292" i="3" s="1"/>
  <c r="C6293" i="3"/>
  <c r="B6293" i="3" s="1"/>
  <c r="C6294" i="3"/>
  <c r="B6294" i="3" s="1"/>
  <c r="C6295" i="3"/>
  <c r="B6295" i="3" s="1"/>
  <c r="C6296" i="3"/>
  <c r="C6297" i="3"/>
  <c r="C6298" i="3"/>
  <c r="B6298" i="3" s="1"/>
  <c r="C6299" i="3"/>
  <c r="C6300" i="3"/>
  <c r="B6300" i="3" s="1"/>
  <c r="C6301" i="3"/>
  <c r="B6301" i="3" s="1"/>
  <c r="C6302" i="3"/>
  <c r="B6302" i="3" s="1"/>
  <c r="C6303" i="3"/>
  <c r="B6303" i="3" s="1"/>
  <c r="C6304" i="3"/>
  <c r="B6304" i="3" s="1"/>
  <c r="C6305" i="3"/>
  <c r="B6305" i="3" s="1"/>
  <c r="C6306" i="3"/>
  <c r="B6306" i="3" s="1"/>
  <c r="C6307" i="3"/>
  <c r="B6307" i="3" s="1"/>
  <c r="C6308" i="3"/>
  <c r="B6308" i="3" s="1"/>
  <c r="C6309" i="3"/>
  <c r="B6309" i="3" s="1"/>
  <c r="C6310" i="3"/>
  <c r="C6311" i="3"/>
  <c r="B6311" i="3" s="1"/>
  <c r="C6312" i="3"/>
  <c r="C6313" i="3"/>
  <c r="C6314" i="3"/>
  <c r="B6314" i="3" s="1"/>
  <c r="C6315" i="3"/>
  <c r="B6315" i="3" s="1"/>
  <c r="C6316" i="3"/>
  <c r="B6316" i="3" s="1"/>
  <c r="C6317" i="3"/>
  <c r="B6317" i="3" s="1"/>
  <c r="C6318" i="3"/>
  <c r="B6318" i="3" s="1"/>
  <c r="C6319" i="3"/>
  <c r="B6319" i="3" s="1"/>
  <c r="C6320" i="3"/>
  <c r="B6320" i="3" s="1"/>
  <c r="C6321" i="3"/>
  <c r="B6321" i="3" s="1"/>
  <c r="C6322" i="3"/>
  <c r="B6322" i="3" s="1"/>
  <c r="C6323" i="3"/>
  <c r="B6323" i="3" s="1"/>
  <c r="C6324" i="3"/>
  <c r="B6324" i="3" s="1"/>
  <c r="C6325" i="3"/>
  <c r="B6325" i="3" s="1"/>
  <c r="C6326" i="3"/>
  <c r="B6326" i="3" s="1"/>
  <c r="C6327" i="3"/>
  <c r="B6327" i="3" s="1"/>
  <c r="C6328" i="3"/>
  <c r="C6329" i="3"/>
  <c r="C6330" i="3"/>
  <c r="B6330" i="3" s="1"/>
  <c r="C6331" i="3"/>
  <c r="B6331" i="3" s="1"/>
  <c r="C6332" i="3"/>
  <c r="C6333" i="3"/>
  <c r="B6333" i="3" s="1"/>
  <c r="C6334" i="3"/>
  <c r="B6334" i="3" s="1"/>
  <c r="C6335" i="3"/>
  <c r="B6335" i="3" s="1"/>
  <c r="C6336" i="3"/>
  <c r="B6336" i="3" s="1"/>
  <c r="C6337" i="3"/>
  <c r="B6337" i="3" s="1"/>
  <c r="C6338" i="3"/>
  <c r="B6338" i="3" s="1"/>
  <c r="C6339" i="3"/>
  <c r="B6339" i="3" s="1"/>
  <c r="C6340" i="3"/>
  <c r="C6341" i="3"/>
  <c r="B6341" i="3" s="1"/>
  <c r="C6342" i="3"/>
  <c r="B6342" i="3" s="1"/>
  <c r="C6343" i="3"/>
  <c r="B6343" i="3" s="1"/>
  <c r="C6344" i="3"/>
  <c r="C6345" i="3"/>
  <c r="C6346" i="3"/>
  <c r="B6346" i="3" s="1"/>
  <c r="C6347" i="3"/>
  <c r="C6348" i="3"/>
  <c r="B6348" i="3" s="1"/>
  <c r="C6349" i="3"/>
  <c r="B6349" i="3" s="1"/>
  <c r="C6350" i="3"/>
  <c r="B6350" i="3" s="1"/>
  <c r="C6351" i="3"/>
  <c r="B6351" i="3" s="1"/>
  <c r="C6352" i="3"/>
  <c r="B6352" i="3" s="1"/>
  <c r="C6353" i="3"/>
  <c r="B6353" i="3" s="1"/>
  <c r="C6354" i="3"/>
  <c r="B6354" i="3" s="1"/>
  <c r="C6355" i="3"/>
  <c r="B6355" i="3" s="1"/>
  <c r="C6356" i="3"/>
  <c r="B6356" i="3" s="1"/>
  <c r="C6357" i="3"/>
  <c r="B6357" i="3" s="1"/>
  <c r="C6358" i="3"/>
  <c r="B6358" i="3" s="1"/>
  <c r="C6359" i="3"/>
  <c r="B6359" i="3" s="1"/>
  <c r="C6360" i="3"/>
  <c r="C6361" i="3"/>
  <c r="C6362" i="3"/>
  <c r="B6362" i="3" s="1"/>
  <c r="C6363" i="3"/>
  <c r="B6363" i="3" s="1"/>
  <c r="C6364" i="3"/>
  <c r="B6364" i="3" s="1"/>
  <c r="C6365" i="3"/>
  <c r="B6365" i="3" s="1"/>
  <c r="C6366" i="3"/>
  <c r="B6366" i="3" s="1"/>
  <c r="C6367" i="3"/>
  <c r="B6367" i="3" s="1"/>
  <c r="C6368" i="3"/>
  <c r="B6368" i="3" s="1"/>
  <c r="C6369" i="3"/>
  <c r="C6370" i="3"/>
  <c r="B6370" i="3" s="1"/>
  <c r="C6371" i="3"/>
  <c r="B6371" i="3" s="1"/>
  <c r="C6372" i="3"/>
  <c r="B6372" i="3" s="1"/>
  <c r="C6373" i="3"/>
  <c r="B6373" i="3" s="1"/>
  <c r="C6374" i="3"/>
  <c r="B6374" i="3" s="1"/>
  <c r="C6375" i="3"/>
  <c r="B6375" i="3" s="1"/>
  <c r="C6376" i="3"/>
  <c r="C6377" i="3"/>
  <c r="C6378" i="3"/>
  <c r="B6378" i="3" s="1"/>
  <c r="C6379" i="3"/>
  <c r="B6379" i="3" s="1"/>
  <c r="C6380" i="3"/>
  <c r="B6380" i="3" s="1"/>
  <c r="C6381" i="3"/>
  <c r="B6381" i="3" s="1"/>
  <c r="C6382" i="3"/>
  <c r="B6382" i="3" s="1"/>
  <c r="C6383" i="3"/>
  <c r="B6383" i="3" s="1"/>
  <c r="C6384" i="3"/>
  <c r="B6384" i="3" s="1"/>
  <c r="C6385" i="3"/>
  <c r="B6385" i="3" s="1"/>
  <c r="C6386" i="3"/>
  <c r="B6386" i="3" s="1"/>
  <c r="C6387" i="3"/>
  <c r="B6387" i="3" s="1"/>
  <c r="C6388" i="3"/>
  <c r="C6389" i="3"/>
  <c r="B6389" i="3" s="1"/>
  <c r="C6390" i="3"/>
  <c r="B6390" i="3" s="1"/>
  <c r="C6391" i="3"/>
  <c r="B6391" i="3" s="1"/>
  <c r="C6392" i="3"/>
  <c r="C6393" i="3"/>
  <c r="B6393" i="3" s="1"/>
  <c r="C6394" i="3"/>
  <c r="B6394" i="3" s="1"/>
  <c r="C6395" i="3"/>
  <c r="C6396" i="3"/>
  <c r="C6397" i="3"/>
  <c r="B6397" i="3" s="1"/>
  <c r="C6398" i="3"/>
  <c r="B6398" i="3" s="1"/>
  <c r="C6399" i="3"/>
  <c r="B6399" i="3" s="1"/>
  <c r="C6400" i="3"/>
  <c r="B6400" i="3" s="1"/>
  <c r="C6401" i="3"/>
  <c r="B6401" i="3" s="1"/>
  <c r="C6402" i="3"/>
  <c r="B6402" i="3" s="1"/>
  <c r="C6403" i="3"/>
  <c r="B6403" i="3" s="1"/>
  <c r="C6404" i="3"/>
  <c r="B6404" i="3" s="1"/>
  <c r="C6405" i="3"/>
  <c r="B6405" i="3" s="1"/>
  <c r="C6406" i="3"/>
  <c r="B6406" i="3" s="1"/>
  <c r="C6407" i="3"/>
  <c r="B6407" i="3" s="1"/>
  <c r="C6408" i="3"/>
  <c r="C6409" i="3"/>
  <c r="C6410" i="3"/>
  <c r="B6410" i="3" s="1"/>
  <c r="C6411" i="3"/>
  <c r="B6411" i="3" s="1"/>
  <c r="C6412" i="3"/>
  <c r="B6412" i="3" s="1"/>
  <c r="C6413" i="3"/>
  <c r="B6413" i="3" s="1"/>
  <c r="C6414" i="3"/>
  <c r="B6414" i="3" s="1"/>
  <c r="C6415" i="3"/>
  <c r="B6415" i="3" s="1"/>
  <c r="C6416" i="3"/>
  <c r="B6416" i="3" s="1"/>
  <c r="C6417" i="3"/>
  <c r="B6417" i="3" s="1"/>
  <c r="C6418" i="3"/>
  <c r="B6418" i="3" s="1"/>
  <c r="C6419" i="3"/>
  <c r="B6419" i="3" s="1"/>
  <c r="C6420" i="3"/>
  <c r="B6420" i="3" s="1"/>
  <c r="C6421" i="3"/>
  <c r="B6421" i="3" s="1"/>
  <c r="C6422" i="3"/>
  <c r="B6422" i="3" s="1"/>
  <c r="C6423" i="3"/>
  <c r="B6423" i="3" s="1"/>
  <c r="C6424" i="3"/>
  <c r="C6425" i="3"/>
  <c r="B6425" i="3" s="1"/>
  <c r="C6426" i="3"/>
  <c r="B6426" i="3" s="1"/>
  <c r="C6427" i="3"/>
  <c r="B6427" i="3" s="1"/>
  <c r="C6428" i="3"/>
  <c r="B6428" i="3" s="1"/>
  <c r="C6429" i="3"/>
  <c r="B6429" i="3" s="1"/>
  <c r="C6430" i="3"/>
  <c r="B6430" i="3" s="1"/>
  <c r="C6431" i="3"/>
  <c r="B6431" i="3" s="1"/>
  <c r="C6432" i="3"/>
  <c r="B6432" i="3" s="1"/>
  <c r="C6433" i="3"/>
  <c r="B6433" i="3" s="1"/>
  <c r="C6434" i="3"/>
  <c r="B6434" i="3" s="1"/>
  <c r="C6435" i="3"/>
  <c r="B6435" i="3" s="1"/>
  <c r="C6436" i="3"/>
  <c r="B6436" i="3" s="1"/>
  <c r="C6437" i="3"/>
  <c r="B6437" i="3" s="1"/>
  <c r="C6438" i="3"/>
  <c r="B6438" i="3" s="1"/>
  <c r="C6439" i="3"/>
  <c r="B6439" i="3" s="1"/>
  <c r="C6440" i="3"/>
  <c r="C6441" i="3"/>
  <c r="C6442" i="3"/>
  <c r="B6442" i="3" s="1"/>
  <c r="C6443" i="3"/>
  <c r="C6444" i="3"/>
  <c r="B6444" i="3" s="1"/>
  <c r="C6445" i="3"/>
  <c r="B6445" i="3" s="1"/>
  <c r="C6446" i="3"/>
  <c r="B6446" i="3" s="1"/>
  <c r="C6447" i="3"/>
  <c r="B6447" i="3" s="1"/>
  <c r="C6448" i="3"/>
  <c r="B6448" i="3" s="1"/>
  <c r="C6449" i="3"/>
  <c r="B6449" i="3" s="1"/>
  <c r="C6450" i="3"/>
  <c r="B6450" i="3" s="1"/>
  <c r="C6451" i="3"/>
  <c r="B6451" i="3" s="1"/>
  <c r="C6452" i="3"/>
  <c r="B6452" i="3" s="1"/>
  <c r="C6453" i="3"/>
  <c r="B6453" i="3" s="1"/>
  <c r="C6454" i="3"/>
  <c r="B6454" i="3" s="1"/>
  <c r="C6455" i="3"/>
  <c r="B6455" i="3" s="1"/>
  <c r="C6456" i="3"/>
  <c r="C6457" i="3"/>
  <c r="B6457" i="3" s="1"/>
  <c r="C6458" i="3"/>
  <c r="B6458" i="3" s="1"/>
  <c r="C6459" i="3"/>
  <c r="C6460" i="3"/>
  <c r="B6460" i="3" s="1"/>
  <c r="C6461" i="3"/>
  <c r="B6461" i="3" s="1"/>
  <c r="C6462" i="3"/>
  <c r="B6462" i="3" s="1"/>
  <c r="C6463" i="3"/>
  <c r="B6463" i="3" s="1"/>
  <c r="C6464" i="3"/>
  <c r="B6464" i="3" s="1"/>
  <c r="C6465" i="3"/>
  <c r="B6465" i="3" s="1"/>
  <c r="C6466" i="3"/>
  <c r="B6466" i="3" s="1"/>
  <c r="C6467" i="3"/>
  <c r="B6467" i="3" s="1"/>
  <c r="C6468" i="3"/>
  <c r="C6469" i="3"/>
  <c r="B6469" i="3" s="1"/>
  <c r="C6470" i="3"/>
  <c r="B6470" i="3" s="1"/>
  <c r="C6471" i="3"/>
  <c r="B6471" i="3" s="1"/>
  <c r="C6472" i="3"/>
  <c r="C6473" i="3"/>
  <c r="C6474" i="3"/>
  <c r="B6474" i="3" s="1"/>
  <c r="C6475" i="3"/>
  <c r="C6476" i="3"/>
  <c r="B6476" i="3" s="1"/>
  <c r="C6477" i="3"/>
  <c r="B6477" i="3" s="1"/>
  <c r="C6478" i="3"/>
  <c r="B6478" i="3" s="1"/>
  <c r="C6479" i="3"/>
  <c r="B6479" i="3" s="1"/>
  <c r="C6480" i="3"/>
  <c r="B6480" i="3" s="1"/>
  <c r="C6481" i="3"/>
  <c r="B6481" i="3" s="1"/>
  <c r="C6482" i="3"/>
  <c r="B6482" i="3" s="1"/>
  <c r="C6483" i="3"/>
  <c r="B6483" i="3" s="1"/>
  <c r="C6484" i="3"/>
  <c r="B6484" i="3" s="1"/>
  <c r="C6485" i="3"/>
  <c r="B6485" i="3" s="1"/>
  <c r="C6486" i="3"/>
  <c r="B6486" i="3" s="1"/>
  <c r="C6487" i="3"/>
  <c r="B6487" i="3" s="1"/>
  <c r="C6488" i="3"/>
  <c r="C6489" i="3"/>
  <c r="B6489" i="3" s="1"/>
  <c r="C6490" i="3"/>
  <c r="B6490" i="3" s="1"/>
  <c r="C6491" i="3"/>
  <c r="B6491" i="3" s="1"/>
  <c r="C6492" i="3"/>
  <c r="B6492" i="3" s="1"/>
  <c r="C6493" i="3"/>
  <c r="B6493" i="3" s="1"/>
  <c r="C6494" i="3"/>
  <c r="B6494" i="3" s="1"/>
  <c r="C6495" i="3"/>
  <c r="B6495" i="3" s="1"/>
  <c r="C6496" i="3"/>
  <c r="B6496" i="3" s="1"/>
  <c r="C6497" i="3"/>
  <c r="B6497" i="3" s="1"/>
  <c r="C6498" i="3"/>
  <c r="B6498" i="3" s="1"/>
  <c r="C6499" i="3"/>
  <c r="B6499" i="3" s="1"/>
  <c r="C6500" i="3"/>
  <c r="B6500" i="3" s="1"/>
  <c r="C6501" i="3"/>
  <c r="B6501" i="3" s="1"/>
  <c r="C6502" i="3"/>
  <c r="B6502" i="3" s="1"/>
  <c r="C6503" i="3"/>
  <c r="B6503" i="3" s="1"/>
  <c r="C6504" i="3"/>
  <c r="C6505" i="3"/>
  <c r="B6505" i="3" s="1"/>
  <c r="C6506" i="3"/>
  <c r="B6506" i="3" s="1"/>
  <c r="C6507" i="3"/>
  <c r="B6507" i="3" s="1"/>
  <c r="C6508" i="3"/>
  <c r="B6508" i="3" s="1"/>
  <c r="C6509" i="3"/>
  <c r="B6509" i="3" s="1"/>
  <c r="C6510" i="3"/>
  <c r="B6510" i="3" s="1"/>
  <c r="C6511" i="3"/>
  <c r="B6511" i="3" s="1"/>
  <c r="C6512" i="3"/>
  <c r="B6512" i="3" s="1"/>
  <c r="C6513" i="3"/>
  <c r="B6513" i="3" s="1"/>
  <c r="C6514" i="3"/>
  <c r="B6514" i="3" s="1"/>
  <c r="C6515" i="3"/>
  <c r="B6515" i="3" s="1"/>
  <c r="C6516" i="3"/>
  <c r="B6516" i="3" s="1"/>
  <c r="C6517" i="3"/>
  <c r="B6517" i="3" s="1"/>
  <c r="C6518" i="3"/>
  <c r="B6518" i="3" s="1"/>
  <c r="C6519" i="3"/>
  <c r="B6519" i="3" s="1"/>
  <c r="C6520" i="3"/>
  <c r="C6521" i="3"/>
  <c r="C6522" i="3"/>
  <c r="B6522" i="3" s="1"/>
  <c r="C6523" i="3"/>
  <c r="B6523" i="3" s="1"/>
  <c r="C6524" i="3"/>
  <c r="B6524" i="3" s="1"/>
  <c r="C6525" i="3"/>
  <c r="B6525" i="3" s="1"/>
  <c r="C6526" i="3"/>
  <c r="B6526" i="3" s="1"/>
  <c r="C6527" i="3"/>
  <c r="B6527" i="3" s="1"/>
  <c r="C6528" i="3"/>
  <c r="B6528" i="3" s="1"/>
  <c r="C6529" i="3"/>
  <c r="B6529" i="3" s="1"/>
  <c r="C6530" i="3"/>
  <c r="B6530" i="3" s="1"/>
  <c r="C6531" i="3"/>
  <c r="B6531" i="3" s="1"/>
  <c r="C6532" i="3"/>
  <c r="B6532" i="3" s="1"/>
  <c r="C6533" i="3"/>
  <c r="B6533" i="3" s="1"/>
  <c r="C6534" i="3"/>
  <c r="B6534" i="3" s="1"/>
  <c r="C6535" i="3"/>
  <c r="B6535" i="3" s="1"/>
  <c r="C6536" i="3"/>
  <c r="C6537" i="3"/>
  <c r="C6538" i="3"/>
  <c r="B6538" i="3" s="1"/>
  <c r="C6539" i="3"/>
  <c r="B6539" i="3" s="1"/>
  <c r="C6540" i="3"/>
  <c r="B6540" i="3" s="1"/>
  <c r="C6541" i="3"/>
  <c r="B6541" i="3" s="1"/>
  <c r="C6542" i="3"/>
  <c r="B6542" i="3" s="1"/>
  <c r="C6543" i="3"/>
  <c r="B6543" i="3" s="1"/>
  <c r="C6544" i="3"/>
  <c r="B6544" i="3" s="1"/>
  <c r="C6545" i="3"/>
  <c r="B6545" i="3" s="1"/>
  <c r="C6546" i="3"/>
  <c r="B6546" i="3" s="1"/>
  <c r="C6547" i="3"/>
  <c r="B6547" i="3" s="1"/>
  <c r="C6548" i="3"/>
  <c r="B6548" i="3" s="1"/>
  <c r="C6549" i="3"/>
  <c r="B6549" i="3" s="1"/>
  <c r="C6550" i="3"/>
  <c r="B6550" i="3" s="1"/>
  <c r="C6551" i="3"/>
  <c r="B6551" i="3" s="1"/>
  <c r="C6552" i="3"/>
  <c r="C6553" i="3"/>
  <c r="C6554" i="3"/>
  <c r="B6554" i="3" s="1"/>
  <c r="C6555" i="3"/>
  <c r="B6555" i="3" s="1"/>
  <c r="C6556" i="3"/>
  <c r="B6556" i="3" s="1"/>
  <c r="C6557" i="3"/>
  <c r="B6557" i="3" s="1"/>
  <c r="C6558" i="3"/>
  <c r="B6558" i="3" s="1"/>
  <c r="C6559" i="3"/>
  <c r="B6559" i="3" s="1"/>
  <c r="C6560" i="3"/>
  <c r="B6560" i="3" s="1"/>
  <c r="C6561" i="3"/>
  <c r="B6561" i="3" s="1"/>
  <c r="C6562" i="3"/>
  <c r="B6562" i="3" s="1"/>
  <c r="C6563" i="3"/>
  <c r="B6563" i="3" s="1"/>
  <c r="C6564" i="3"/>
  <c r="B6564" i="3" s="1"/>
  <c r="C6565" i="3"/>
  <c r="B6565" i="3" s="1"/>
  <c r="C6566" i="3"/>
  <c r="B6566" i="3" s="1"/>
  <c r="C6567" i="3"/>
  <c r="B6567" i="3" s="1"/>
  <c r="C6568" i="3"/>
  <c r="C6569" i="3"/>
  <c r="B6569" i="3" s="1"/>
  <c r="C6570" i="3"/>
  <c r="C6571" i="3"/>
  <c r="B6571" i="3" s="1"/>
  <c r="C6572" i="3"/>
  <c r="C6573" i="3"/>
  <c r="B6573" i="3" s="1"/>
  <c r="C6574" i="3"/>
  <c r="B6574" i="3" s="1"/>
  <c r="C6575" i="3"/>
  <c r="B6575" i="3" s="1"/>
  <c r="C6576" i="3"/>
  <c r="B6576" i="3" s="1"/>
  <c r="C6577" i="3"/>
  <c r="C6578" i="3"/>
  <c r="B6578" i="3" s="1"/>
  <c r="C6579" i="3"/>
  <c r="B6579" i="3" s="1"/>
  <c r="C6580" i="3"/>
  <c r="B6580" i="3" s="1"/>
  <c r="C6581" i="3"/>
  <c r="B6581" i="3" s="1"/>
  <c r="C6582" i="3"/>
  <c r="C6583" i="3"/>
  <c r="B6583" i="3" s="1"/>
  <c r="C6584" i="3"/>
  <c r="C6585" i="3"/>
  <c r="C6586" i="3"/>
  <c r="B6586" i="3" s="1"/>
  <c r="C6587" i="3"/>
  <c r="B6587" i="3" s="1"/>
  <c r="C6588" i="3"/>
  <c r="B6588" i="3" s="1"/>
  <c r="C6589" i="3"/>
  <c r="B6589" i="3" s="1"/>
  <c r="C6590" i="3"/>
  <c r="B6590" i="3" s="1"/>
  <c r="C6591" i="3"/>
  <c r="B6591" i="3" s="1"/>
  <c r="C6592" i="3"/>
  <c r="B6592" i="3" s="1"/>
  <c r="C6593" i="3"/>
  <c r="B6593" i="3" s="1"/>
  <c r="C6594" i="3"/>
  <c r="B6594" i="3" s="1"/>
  <c r="C6595" i="3"/>
  <c r="B6595" i="3" s="1"/>
  <c r="C6596" i="3"/>
  <c r="B6596" i="3" s="1"/>
  <c r="C6597" i="3"/>
  <c r="B6597" i="3" s="1"/>
  <c r="C6598" i="3"/>
  <c r="B6598" i="3" s="1"/>
  <c r="C6599" i="3"/>
  <c r="B6599" i="3" s="1"/>
  <c r="C6600" i="3"/>
  <c r="C6601" i="3"/>
  <c r="C6602" i="3"/>
  <c r="B6602" i="3" s="1"/>
  <c r="C6603" i="3"/>
  <c r="B6603" i="3" s="1"/>
  <c r="C6604" i="3"/>
  <c r="B6604" i="3" s="1"/>
  <c r="C6605" i="3"/>
  <c r="B6605" i="3" s="1"/>
  <c r="C6606" i="3"/>
  <c r="B6606" i="3" s="1"/>
  <c r="C6607" i="3"/>
  <c r="B6607" i="3" s="1"/>
  <c r="C6608" i="3"/>
  <c r="B6608" i="3" s="1"/>
  <c r="C6609" i="3"/>
  <c r="B6609" i="3" s="1"/>
  <c r="C6610" i="3"/>
  <c r="B6610" i="3" s="1"/>
  <c r="C6611" i="3"/>
  <c r="B6611" i="3" s="1"/>
  <c r="C6612" i="3"/>
  <c r="B6612" i="3" s="1"/>
  <c r="C6613" i="3"/>
  <c r="B6613" i="3" s="1"/>
  <c r="C6614" i="3"/>
  <c r="B6614" i="3" s="1"/>
  <c r="C6615" i="3"/>
  <c r="B6615" i="3" s="1"/>
  <c r="C6616" i="3"/>
  <c r="C6617" i="3"/>
  <c r="C6618" i="3"/>
  <c r="B6618" i="3" s="1"/>
  <c r="C6619" i="3"/>
  <c r="B6619" i="3" s="1"/>
  <c r="C6620" i="3"/>
  <c r="B6620" i="3" s="1"/>
  <c r="C6621" i="3"/>
  <c r="B6621" i="3" s="1"/>
  <c r="C6622" i="3"/>
  <c r="B6622" i="3" s="1"/>
  <c r="C6623" i="3"/>
  <c r="B6623" i="3" s="1"/>
  <c r="C6624" i="3"/>
  <c r="B6624" i="3" s="1"/>
  <c r="C6625" i="3"/>
  <c r="B6625" i="3" s="1"/>
  <c r="C6626" i="3"/>
  <c r="B6626" i="3" s="1"/>
  <c r="C6627" i="3"/>
  <c r="B6627" i="3" s="1"/>
  <c r="C6628" i="3"/>
  <c r="B6628" i="3" s="1"/>
  <c r="C6629" i="3"/>
  <c r="B6629" i="3" s="1"/>
  <c r="C6630" i="3"/>
  <c r="B6630" i="3" s="1"/>
  <c r="C6631" i="3"/>
  <c r="B6631" i="3" s="1"/>
  <c r="C6632" i="3"/>
  <c r="C6633" i="3"/>
  <c r="B6633" i="3" s="1"/>
  <c r="C6634" i="3"/>
  <c r="B6634" i="3" s="1"/>
  <c r="C6635" i="3"/>
  <c r="B6635" i="3" s="1"/>
  <c r="C6636" i="3"/>
  <c r="B6636" i="3" s="1"/>
  <c r="C6637" i="3"/>
  <c r="B6637" i="3" s="1"/>
  <c r="C6638" i="3"/>
  <c r="B6638" i="3" s="1"/>
  <c r="C6639" i="3"/>
  <c r="B6639" i="3" s="1"/>
  <c r="C6640" i="3"/>
  <c r="B6640" i="3" s="1"/>
  <c r="C6641" i="3"/>
  <c r="B6641" i="3" s="1"/>
  <c r="C6642" i="3"/>
  <c r="B6642" i="3" s="1"/>
  <c r="C6643" i="3"/>
  <c r="B6643" i="3" s="1"/>
  <c r="C6644" i="3"/>
  <c r="B6644" i="3" s="1"/>
  <c r="C6645" i="3"/>
  <c r="B6645" i="3" s="1"/>
  <c r="C6646" i="3"/>
  <c r="B6646" i="3" s="1"/>
  <c r="C6647" i="3"/>
  <c r="B6647" i="3" s="1"/>
  <c r="C6648" i="3"/>
  <c r="C6649" i="3"/>
  <c r="C6650" i="3"/>
  <c r="B6650" i="3" s="1"/>
  <c r="C6651" i="3"/>
  <c r="B6651" i="3" s="1"/>
  <c r="C6652" i="3"/>
  <c r="B6652" i="3" s="1"/>
  <c r="C6653" i="3"/>
  <c r="C6654" i="3"/>
  <c r="B6654" i="3" s="1"/>
  <c r="C6655" i="3"/>
  <c r="B6655" i="3" s="1"/>
  <c r="C6656" i="3"/>
  <c r="B6656" i="3" s="1"/>
  <c r="C6657" i="3"/>
  <c r="B6657" i="3" s="1"/>
  <c r="C6658" i="3"/>
  <c r="B6658" i="3" s="1"/>
  <c r="C6659" i="3"/>
  <c r="B6659" i="3" s="1"/>
  <c r="C6660" i="3"/>
  <c r="B6660" i="3" s="1"/>
  <c r="C6661" i="3"/>
  <c r="B6661" i="3" s="1"/>
  <c r="C6662" i="3"/>
  <c r="B6662" i="3" s="1"/>
  <c r="C6663" i="3"/>
  <c r="B6663" i="3" s="1"/>
  <c r="C6664" i="3"/>
  <c r="C6665" i="3"/>
  <c r="C6666" i="3"/>
  <c r="B6666" i="3" s="1"/>
  <c r="C6667" i="3"/>
  <c r="B6667" i="3" s="1"/>
  <c r="C6668" i="3"/>
  <c r="B6668" i="3" s="1"/>
  <c r="C6669" i="3"/>
  <c r="B6669" i="3" s="1"/>
  <c r="C6670" i="3"/>
  <c r="B6670" i="3" s="1"/>
  <c r="C6671" i="3"/>
  <c r="B6671" i="3" s="1"/>
  <c r="C6672" i="3"/>
  <c r="B6672" i="3" s="1"/>
  <c r="C6673" i="3"/>
  <c r="B6673" i="3" s="1"/>
  <c r="C6674" i="3"/>
  <c r="B6674" i="3" s="1"/>
  <c r="C6675" i="3"/>
  <c r="B6675" i="3" s="1"/>
  <c r="C6676" i="3"/>
  <c r="B6676" i="3" s="1"/>
  <c r="C6677" i="3"/>
  <c r="B6677" i="3" s="1"/>
  <c r="C6678" i="3"/>
  <c r="B6678" i="3" s="1"/>
  <c r="C6679" i="3"/>
  <c r="B6679" i="3" s="1"/>
  <c r="C6680" i="3"/>
  <c r="C6681" i="3"/>
  <c r="C6682" i="3"/>
  <c r="B6682" i="3" s="1"/>
  <c r="C6683" i="3"/>
  <c r="B6683" i="3" s="1"/>
  <c r="C6684" i="3"/>
  <c r="B6684" i="3" s="1"/>
  <c r="C6685" i="3"/>
  <c r="B6685" i="3" s="1"/>
  <c r="C6686" i="3"/>
  <c r="B6686" i="3" s="1"/>
  <c r="C6687" i="3"/>
  <c r="B6687" i="3" s="1"/>
  <c r="C6688" i="3"/>
  <c r="B6688" i="3" s="1"/>
  <c r="C6689" i="3"/>
  <c r="B6689" i="3" s="1"/>
  <c r="C6690" i="3"/>
  <c r="B6690" i="3" s="1"/>
  <c r="C6691" i="3"/>
  <c r="B6691" i="3" s="1"/>
  <c r="C6692" i="3"/>
  <c r="B6692" i="3" s="1"/>
  <c r="C6693" i="3"/>
  <c r="B6693" i="3" s="1"/>
  <c r="C6694" i="3"/>
  <c r="B6694" i="3" s="1"/>
  <c r="C6695" i="3"/>
  <c r="B6695" i="3" s="1"/>
  <c r="C6696" i="3"/>
  <c r="C6697" i="3"/>
  <c r="B6697" i="3" s="1"/>
  <c r="C6698" i="3"/>
  <c r="B6698" i="3" s="1"/>
  <c r="C6699" i="3"/>
  <c r="B6699" i="3" s="1"/>
  <c r="C6700" i="3"/>
  <c r="B6700" i="3" s="1"/>
  <c r="C6701" i="3"/>
  <c r="B6701" i="3" s="1"/>
  <c r="C6702" i="3"/>
  <c r="B6702" i="3" s="1"/>
  <c r="C6703" i="3"/>
  <c r="B6703" i="3" s="1"/>
  <c r="C6704" i="3"/>
  <c r="B6704" i="3" s="1"/>
  <c r="C6705" i="3"/>
  <c r="B6705" i="3" s="1"/>
  <c r="C6706" i="3"/>
  <c r="B6706" i="3" s="1"/>
  <c r="C6707" i="3"/>
  <c r="B6707" i="3" s="1"/>
  <c r="C6708" i="3"/>
  <c r="B6708" i="3" s="1"/>
  <c r="C6709" i="3"/>
  <c r="B6709" i="3" s="1"/>
  <c r="C6710" i="3"/>
  <c r="B6710" i="3" s="1"/>
  <c r="C6711" i="3"/>
  <c r="B6711" i="3" s="1"/>
  <c r="C6712" i="3"/>
  <c r="C6713" i="3"/>
  <c r="C6714" i="3"/>
  <c r="B6714" i="3" s="1"/>
  <c r="C6715" i="3"/>
  <c r="C6716" i="3"/>
  <c r="B6716" i="3" s="1"/>
  <c r="C6717" i="3"/>
  <c r="B6717" i="3" s="1"/>
  <c r="C6718" i="3"/>
  <c r="B6718" i="3" s="1"/>
  <c r="C6719" i="3"/>
  <c r="B6719" i="3" s="1"/>
  <c r="C6720" i="3"/>
  <c r="B6720" i="3" s="1"/>
  <c r="C6721" i="3"/>
  <c r="B6721" i="3" s="1"/>
  <c r="C6722" i="3"/>
  <c r="B6722" i="3" s="1"/>
  <c r="C6723" i="3"/>
  <c r="B6723" i="3" s="1"/>
  <c r="C6724" i="3"/>
  <c r="B6724" i="3" s="1"/>
  <c r="C6725" i="3"/>
  <c r="B6725" i="3" s="1"/>
  <c r="C6726" i="3"/>
  <c r="B6726" i="3" s="1"/>
  <c r="C6727" i="3"/>
  <c r="B6727" i="3" s="1"/>
  <c r="C6728" i="3"/>
  <c r="C6729" i="3"/>
  <c r="C6730" i="3"/>
  <c r="B6730" i="3" s="1"/>
  <c r="C6731" i="3"/>
  <c r="B6731" i="3" s="1"/>
  <c r="C6732" i="3"/>
  <c r="B6732" i="3" s="1"/>
  <c r="C6733" i="3"/>
  <c r="B6733" i="3" s="1"/>
  <c r="C6734" i="3"/>
  <c r="B6734" i="3" s="1"/>
  <c r="C6735" i="3"/>
  <c r="B6735" i="3" s="1"/>
  <c r="C6736" i="3"/>
  <c r="B6736" i="3" s="1"/>
  <c r="C6737" i="3"/>
  <c r="B6737" i="3" s="1"/>
  <c r="C6738" i="3"/>
  <c r="B6738" i="3" s="1"/>
  <c r="C6739" i="3"/>
  <c r="B6739" i="3" s="1"/>
  <c r="C6740" i="3"/>
  <c r="B6740" i="3" s="1"/>
  <c r="C6741" i="3"/>
  <c r="B6741" i="3" s="1"/>
  <c r="C6742" i="3"/>
  <c r="B6742" i="3" s="1"/>
  <c r="C6743" i="3"/>
  <c r="B6743" i="3" s="1"/>
  <c r="C6744" i="3"/>
  <c r="C6745" i="3"/>
  <c r="C6746" i="3"/>
  <c r="B6746" i="3" s="1"/>
  <c r="C6747" i="3"/>
  <c r="B6747" i="3" s="1"/>
  <c r="C6748" i="3"/>
  <c r="B6748" i="3" s="1"/>
  <c r="C6749" i="3"/>
  <c r="B6749" i="3" s="1"/>
  <c r="C6750" i="3"/>
  <c r="B6750" i="3" s="1"/>
  <c r="C6751" i="3"/>
  <c r="B6751" i="3" s="1"/>
  <c r="C6752" i="3"/>
  <c r="B6752" i="3" s="1"/>
  <c r="C6753" i="3"/>
  <c r="B6753" i="3" s="1"/>
  <c r="C6754" i="3"/>
  <c r="B6754" i="3" s="1"/>
  <c r="C6755" i="3"/>
  <c r="B6755" i="3" s="1"/>
  <c r="C6756" i="3"/>
  <c r="B6756" i="3" s="1"/>
  <c r="C6757" i="3"/>
  <c r="B6757" i="3" s="1"/>
  <c r="C6758" i="3"/>
  <c r="B6758" i="3" s="1"/>
  <c r="C6759" i="3"/>
  <c r="B6759" i="3" s="1"/>
  <c r="C6760" i="3"/>
  <c r="C6761" i="3"/>
  <c r="B6761" i="3" s="1"/>
  <c r="C6762" i="3"/>
  <c r="B6762" i="3" s="1"/>
  <c r="C6763" i="3"/>
  <c r="B6763" i="3" s="1"/>
  <c r="C6764" i="3"/>
  <c r="B6764" i="3" s="1"/>
  <c r="C6765" i="3"/>
  <c r="B6765" i="3" s="1"/>
  <c r="C6766" i="3"/>
  <c r="B6766" i="3" s="1"/>
  <c r="C6767" i="3"/>
  <c r="B6767" i="3" s="1"/>
  <c r="C6768" i="3"/>
  <c r="B6768" i="3" s="1"/>
  <c r="C6769" i="3"/>
  <c r="B6769" i="3" s="1"/>
  <c r="C6770" i="3"/>
  <c r="B6770" i="3" s="1"/>
  <c r="C6771" i="3"/>
  <c r="B6771" i="3" s="1"/>
  <c r="C6772" i="3"/>
  <c r="B6772" i="3" s="1"/>
  <c r="C6773" i="3"/>
  <c r="B6773" i="3" s="1"/>
  <c r="C6774" i="3"/>
  <c r="B6774" i="3" s="1"/>
  <c r="C6775" i="3"/>
  <c r="B6775" i="3" s="1"/>
  <c r="C6776" i="3"/>
  <c r="C6777" i="3"/>
  <c r="B6777" i="3" s="1"/>
  <c r="C6778" i="3"/>
  <c r="B6778" i="3" s="1"/>
  <c r="C6779" i="3"/>
  <c r="B6779" i="3" s="1"/>
  <c r="C6780" i="3"/>
  <c r="B6780" i="3" s="1"/>
  <c r="C6781" i="3"/>
  <c r="B6781" i="3" s="1"/>
  <c r="C6782" i="3"/>
  <c r="B6782" i="3" s="1"/>
  <c r="C6783" i="3"/>
  <c r="B6783" i="3" s="1"/>
  <c r="C6784" i="3"/>
  <c r="B6784" i="3" s="1"/>
  <c r="C6785" i="3"/>
  <c r="B6785" i="3" s="1"/>
  <c r="C6786" i="3"/>
  <c r="B6786" i="3" s="1"/>
  <c r="C6787" i="3"/>
  <c r="B6787" i="3" s="1"/>
  <c r="C6788" i="3"/>
  <c r="B6788" i="3" s="1"/>
  <c r="C6789" i="3"/>
  <c r="B6789" i="3" s="1"/>
  <c r="C6790" i="3"/>
  <c r="C6791" i="3"/>
  <c r="B6791" i="3" s="1"/>
  <c r="C6792" i="3"/>
  <c r="C6793" i="3"/>
  <c r="C6794" i="3"/>
  <c r="B6794" i="3" s="1"/>
  <c r="C6795" i="3"/>
  <c r="C6796" i="3"/>
  <c r="B6796" i="3" s="1"/>
  <c r="C6797" i="3"/>
  <c r="B6797" i="3" s="1"/>
  <c r="C6798" i="3"/>
  <c r="B6798" i="3" s="1"/>
  <c r="C6799" i="3"/>
  <c r="B6799" i="3" s="1"/>
  <c r="C6800" i="3"/>
  <c r="B6800" i="3" s="1"/>
  <c r="C6801" i="3"/>
  <c r="B6801" i="3" s="1"/>
  <c r="C6802" i="3"/>
  <c r="B6802" i="3" s="1"/>
  <c r="C6803" i="3"/>
  <c r="B6803" i="3" s="1"/>
  <c r="C6804" i="3"/>
  <c r="B6804" i="3" s="1"/>
  <c r="C6805" i="3"/>
  <c r="B6805" i="3" s="1"/>
  <c r="C6806" i="3"/>
  <c r="B6806" i="3" s="1"/>
  <c r="C6807" i="3"/>
  <c r="B6807" i="3" s="1"/>
  <c r="C6808" i="3"/>
  <c r="C6809" i="3"/>
  <c r="C6810" i="3"/>
  <c r="C6811" i="3"/>
  <c r="B6811" i="3" s="1"/>
  <c r="C6812" i="3"/>
  <c r="B6812" i="3" s="1"/>
  <c r="C6813" i="3"/>
  <c r="B6813" i="3" s="1"/>
  <c r="C6814" i="3"/>
  <c r="B6814" i="3" s="1"/>
  <c r="C6815" i="3"/>
  <c r="B6815" i="3" s="1"/>
  <c r="C6816" i="3"/>
  <c r="B6816" i="3" s="1"/>
  <c r="C6817" i="3"/>
  <c r="B6817" i="3" s="1"/>
  <c r="C6818" i="3"/>
  <c r="B6818" i="3" s="1"/>
  <c r="C6819" i="3"/>
  <c r="B6819" i="3" s="1"/>
  <c r="C6820" i="3"/>
  <c r="B6820" i="3" s="1"/>
  <c r="C6821" i="3"/>
  <c r="B6821" i="3" s="1"/>
  <c r="C6822" i="3"/>
  <c r="B6822" i="3" s="1"/>
  <c r="C6823" i="3"/>
  <c r="B6823" i="3" s="1"/>
  <c r="C6824" i="3"/>
  <c r="C6825" i="3"/>
  <c r="C6826" i="3"/>
  <c r="B6826" i="3" s="1"/>
  <c r="C6827" i="3"/>
  <c r="B6827" i="3" s="1"/>
  <c r="C6828" i="3"/>
  <c r="B6828" i="3" s="1"/>
  <c r="C6829" i="3"/>
  <c r="B6829" i="3" s="1"/>
  <c r="C6830" i="3"/>
  <c r="B6830" i="3" s="1"/>
  <c r="C6831" i="3"/>
  <c r="B6831" i="3" s="1"/>
  <c r="C6832" i="3"/>
  <c r="B6832" i="3" s="1"/>
  <c r="C6833" i="3"/>
  <c r="B6833" i="3" s="1"/>
  <c r="C6834" i="3"/>
  <c r="B6834" i="3" s="1"/>
  <c r="C6835" i="3"/>
  <c r="B6835" i="3" s="1"/>
  <c r="C6836" i="3"/>
  <c r="B6836" i="3" s="1"/>
  <c r="C6837" i="3"/>
  <c r="B6837" i="3" s="1"/>
  <c r="C6838" i="3"/>
  <c r="B6838" i="3" s="1"/>
  <c r="C6839" i="3"/>
  <c r="B6839" i="3" s="1"/>
  <c r="C6840" i="3"/>
  <c r="C6841" i="3"/>
  <c r="C6842" i="3"/>
  <c r="B6842" i="3" s="1"/>
  <c r="C6843" i="3"/>
  <c r="B6843" i="3" s="1"/>
  <c r="C6844" i="3"/>
  <c r="C6845" i="3"/>
  <c r="B6845" i="3" s="1"/>
  <c r="C6846" i="3"/>
  <c r="B6846" i="3" s="1"/>
  <c r="C6847" i="3"/>
  <c r="B6847" i="3" s="1"/>
  <c r="C6848" i="3"/>
  <c r="B6848" i="3" s="1"/>
  <c r="C6849" i="3"/>
  <c r="B6849" i="3" s="1"/>
  <c r="C6850" i="3"/>
  <c r="B6850" i="3" s="1"/>
  <c r="C6851" i="3"/>
  <c r="B6851" i="3" s="1"/>
  <c r="C6852" i="3"/>
  <c r="B6852" i="3" s="1"/>
  <c r="C6853" i="3"/>
  <c r="B6853" i="3" s="1"/>
  <c r="C6854" i="3"/>
  <c r="B6854" i="3" s="1"/>
  <c r="C6855" i="3"/>
  <c r="B6855" i="3" s="1"/>
  <c r="C6856" i="3"/>
  <c r="C6857" i="3"/>
  <c r="B6857" i="3" s="1"/>
  <c r="C6858" i="3"/>
  <c r="B6858" i="3" s="1"/>
  <c r="C6859" i="3"/>
  <c r="B6859" i="3" s="1"/>
  <c r="C6860" i="3"/>
  <c r="B6860" i="3" s="1"/>
  <c r="C6861" i="3"/>
  <c r="B6861" i="3" s="1"/>
  <c r="C6862" i="3"/>
  <c r="B6862" i="3" s="1"/>
  <c r="C6863" i="3"/>
  <c r="B6863" i="3" s="1"/>
  <c r="C6864" i="3"/>
  <c r="B6864" i="3" s="1"/>
  <c r="C6865" i="3"/>
  <c r="B6865" i="3" s="1"/>
  <c r="C6866" i="3"/>
  <c r="B6866" i="3" s="1"/>
  <c r="C6867" i="3"/>
  <c r="B6867" i="3" s="1"/>
  <c r="C6868" i="3"/>
  <c r="B6868" i="3" s="1"/>
  <c r="C6869" i="3"/>
  <c r="B6869" i="3" s="1"/>
  <c r="C6870" i="3"/>
  <c r="B6870" i="3" s="1"/>
  <c r="C6871" i="3"/>
  <c r="B6871" i="3" s="1"/>
  <c r="C6872" i="3"/>
  <c r="C6873" i="3"/>
  <c r="C6874" i="3"/>
  <c r="B6874" i="3" s="1"/>
  <c r="C6875" i="3"/>
  <c r="C6876" i="3"/>
  <c r="B6876" i="3" s="1"/>
  <c r="C6877" i="3"/>
  <c r="B6877" i="3" s="1"/>
  <c r="C6878" i="3"/>
  <c r="B6878" i="3" s="1"/>
  <c r="C6879" i="3"/>
  <c r="B6879" i="3" s="1"/>
  <c r="C6880" i="3"/>
  <c r="B6880" i="3" s="1"/>
  <c r="C6881" i="3"/>
  <c r="B6881" i="3" s="1"/>
  <c r="C6882" i="3"/>
  <c r="B6882" i="3" s="1"/>
  <c r="C6883" i="3"/>
  <c r="B6883" i="3" s="1"/>
  <c r="C6884" i="3"/>
  <c r="B6884" i="3" s="1"/>
  <c r="C6885" i="3"/>
  <c r="B6885" i="3" s="1"/>
  <c r="C6886" i="3"/>
  <c r="B6886" i="3" s="1"/>
  <c r="C6887" i="3"/>
  <c r="B6887" i="3" s="1"/>
  <c r="C6888" i="3"/>
  <c r="C6889" i="3"/>
  <c r="B6889" i="3" s="1"/>
  <c r="C6890" i="3"/>
  <c r="B6890" i="3" s="1"/>
  <c r="C6891" i="3"/>
  <c r="B6891" i="3" s="1"/>
  <c r="C6892" i="3"/>
  <c r="B6892" i="3" s="1"/>
  <c r="C6893" i="3"/>
  <c r="B6893" i="3" s="1"/>
  <c r="C6894" i="3"/>
  <c r="B6894" i="3" s="1"/>
  <c r="C6895" i="3"/>
  <c r="B6895" i="3" s="1"/>
  <c r="C6896" i="3"/>
  <c r="B6896" i="3" s="1"/>
  <c r="C6897" i="3"/>
  <c r="B6897" i="3" s="1"/>
  <c r="C6898" i="3"/>
  <c r="B6898" i="3" s="1"/>
  <c r="C6899" i="3"/>
  <c r="B6899" i="3" s="1"/>
  <c r="C6900" i="3"/>
  <c r="B6900" i="3" s="1"/>
  <c r="C6901" i="3"/>
  <c r="B6901" i="3" s="1"/>
  <c r="C6902" i="3"/>
  <c r="C6903" i="3"/>
  <c r="B6903" i="3" s="1"/>
  <c r="C6904" i="3"/>
  <c r="C6905" i="3"/>
  <c r="C6906" i="3"/>
  <c r="B6906" i="3" s="1"/>
  <c r="C6907" i="3"/>
  <c r="B6907" i="3" s="1"/>
  <c r="C6908" i="3"/>
  <c r="B6908" i="3" s="1"/>
  <c r="C6909" i="3"/>
  <c r="B6909" i="3" s="1"/>
  <c r="C6910" i="3"/>
  <c r="B6910" i="3" s="1"/>
  <c r="C6911" i="3"/>
  <c r="B6911" i="3" s="1"/>
  <c r="C6912" i="3"/>
  <c r="B6912" i="3" s="1"/>
  <c r="C6913" i="3"/>
  <c r="B6913" i="3" s="1"/>
  <c r="C6914" i="3"/>
  <c r="B6914" i="3" s="1"/>
  <c r="C6915" i="3"/>
  <c r="B6915" i="3" s="1"/>
  <c r="C6916" i="3"/>
  <c r="B6916" i="3" s="1"/>
  <c r="C6917" i="3"/>
  <c r="B6917" i="3" s="1"/>
  <c r="C6918" i="3"/>
  <c r="B6918" i="3" s="1"/>
  <c r="C6919" i="3"/>
  <c r="B6919" i="3" s="1"/>
  <c r="C6920" i="3"/>
  <c r="C6921" i="3"/>
  <c r="B6921" i="3" s="1"/>
  <c r="C6922" i="3"/>
  <c r="B6922" i="3" s="1"/>
  <c r="C6923" i="3"/>
  <c r="B6923" i="3" s="1"/>
  <c r="C6924" i="3"/>
  <c r="B6924" i="3" s="1"/>
  <c r="C6925" i="3"/>
  <c r="B6925" i="3" s="1"/>
  <c r="C6926" i="3"/>
  <c r="B6926" i="3" s="1"/>
  <c r="C6927" i="3"/>
  <c r="B6927" i="3" s="1"/>
  <c r="C6928" i="3"/>
  <c r="B6928" i="3" s="1"/>
  <c r="C6929" i="3"/>
  <c r="B6929" i="3" s="1"/>
  <c r="C6930" i="3"/>
  <c r="B6930" i="3" s="1"/>
  <c r="C6931" i="3"/>
  <c r="B6931" i="3" s="1"/>
  <c r="C6932" i="3"/>
  <c r="B6932" i="3" s="1"/>
  <c r="C6933" i="3"/>
  <c r="B6933" i="3" s="1"/>
  <c r="C6934" i="3"/>
  <c r="B6934" i="3" s="1"/>
  <c r="C6935" i="3"/>
  <c r="B6935" i="3" s="1"/>
  <c r="C6936" i="3"/>
  <c r="C6937" i="3"/>
  <c r="C6938" i="3"/>
  <c r="B6938" i="3" s="1"/>
  <c r="C6939" i="3"/>
  <c r="B6939" i="3" s="1"/>
  <c r="C6940" i="3"/>
  <c r="B6940" i="3" s="1"/>
  <c r="C6941" i="3"/>
  <c r="B6941" i="3" s="1"/>
  <c r="C6942" i="3"/>
  <c r="B6942" i="3" s="1"/>
  <c r="C6943" i="3"/>
  <c r="B6943" i="3" s="1"/>
  <c r="C6944" i="3"/>
  <c r="B6944" i="3" s="1"/>
  <c r="C6945" i="3"/>
  <c r="B6945" i="3" s="1"/>
  <c r="C6946" i="3"/>
  <c r="B6946" i="3" s="1"/>
  <c r="C6947" i="3"/>
  <c r="B6947" i="3" s="1"/>
  <c r="C6948" i="3"/>
  <c r="B6948" i="3" s="1"/>
  <c r="C6949" i="3"/>
  <c r="B6949" i="3" s="1"/>
  <c r="C6950" i="3"/>
  <c r="B6950" i="3" s="1"/>
  <c r="C6951" i="3"/>
  <c r="B6951" i="3" s="1"/>
  <c r="C6952" i="3"/>
  <c r="C6953" i="3"/>
  <c r="C6954" i="3"/>
  <c r="C6955" i="3"/>
  <c r="C6956" i="3"/>
  <c r="C6957" i="3"/>
  <c r="B6957" i="3" s="1"/>
  <c r="C6958" i="3"/>
  <c r="B6958" i="3" s="1"/>
  <c r="C6959" i="3"/>
  <c r="B6959" i="3" s="1"/>
  <c r="C6960" i="3"/>
  <c r="B6960" i="3" s="1"/>
  <c r="C6961" i="3"/>
  <c r="B6961" i="3" s="1"/>
  <c r="C6962" i="3"/>
  <c r="B6962" i="3" s="1"/>
  <c r="C6963" i="3"/>
  <c r="B6963" i="3" s="1"/>
  <c r="C6964" i="3"/>
  <c r="B6964" i="3" s="1"/>
  <c r="C6965" i="3"/>
  <c r="B6965" i="3" s="1"/>
  <c r="C6966" i="3"/>
  <c r="C6967" i="3"/>
  <c r="B6967" i="3" s="1"/>
  <c r="C6968" i="3"/>
  <c r="C6969" i="3"/>
  <c r="C6970" i="3"/>
  <c r="B6970" i="3" s="1"/>
  <c r="C6971" i="3"/>
  <c r="B6971" i="3" s="1"/>
  <c r="C6972" i="3"/>
  <c r="B6972" i="3" s="1"/>
  <c r="C6973" i="3"/>
  <c r="B6973" i="3" s="1"/>
  <c r="C6974" i="3"/>
  <c r="B6974" i="3" s="1"/>
  <c r="C6975" i="3"/>
  <c r="B6975" i="3" s="1"/>
  <c r="C6976" i="3"/>
  <c r="B6976" i="3" s="1"/>
  <c r="C6977" i="3"/>
  <c r="B6977" i="3" s="1"/>
  <c r="C6978" i="3"/>
  <c r="B6978" i="3" s="1"/>
  <c r="C6979" i="3"/>
  <c r="B6979" i="3" s="1"/>
  <c r="C6980" i="3"/>
  <c r="B6980" i="3" s="1"/>
  <c r="C6981" i="3"/>
  <c r="B6981" i="3" s="1"/>
  <c r="C6982" i="3"/>
  <c r="B6982" i="3" s="1"/>
  <c r="C6983" i="3"/>
  <c r="B6983" i="3" s="1"/>
  <c r="C6984" i="3"/>
  <c r="C6985" i="3"/>
  <c r="C6986" i="3"/>
  <c r="B6986" i="3" s="1"/>
  <c r="C6987" i="3"/>
  <c r="C6988" i="3"/>
  <c r="B6988" i="3" s="1"/>
  <c r="C6989" i="3"/>
  <c r="B6989" i="3" s="1"/>
  <c r="C6990" i="3"/>
  <c r="B6990" i="3" s="1"/>
  <c r="C6991" i="3"/>
  <c r="B6991" i="3" s="1"/>
  <c r="C6992" i="3"/>
  <c r="B6992" i="3" s="1"/>
  <c r="C6993" i="3"/>
  <c r="B6993" i="3" s="1"/>
  <c r="C6994" i="3"/>
  <c r="B6994" i="3" s="1"/>
  <c r="C6995" i="3"/>
  <c r="B6995" i="3" s="1"/>
  <c r="C6996" i="3"/>
  <c r="B6996" i="3" s="1"/>
  <c r="C6997" i="3"/>
  <c r="B6997" i="3" s="1"/>
  <c r="C6998" i="3"/>
  <c r="B6998" i="3" s="1"/>
  <c r="C6999" i="3"/>
  <c r="B6999" i="3" s="1"/>
  <c r="C7000" i="3"/>
  <c r="C7001" i="3"/>
  <c r="B7001" i="3" s="1"/>
  <c r="C7002" i="3"/>
  <c r="B7002" i="3" s="1"/>
  <c r="C7003" i="3"/>
  <c r="B7003" i="3" s="1"/>
  <c r="C7004" i="3"/>
  <c r="B7004" i="3" s="1"/>
  <c r="C7005" i="3"/>
  <c r="B7005" i="3" s="1"/>
  <c r="C7006" i="3"/>
  <c r="B7006" i="3" s="1"/>
  <c r="C7007" i="3"/>
  <c r="B7007" i="3" s="1"/>
  <c r="C7008" i="3"/>
  <c r="B7008" i="3" s="1"/>
  <c r="C7009" i="3"/>
  <c r="B7009" i="3" s="1"/>
  <c r="C7010" i="3"/>
  <c r="B7010" i="3" s="1"/>
  <c r="C7011" i="3"/>
  <c r="B7011" i="3" s="1"/>
  <c r="C7012" i="3"/>
  <c r="B7012" i="3" s="1"/>
  <c r="C7013" i="3"/>
  <c r="B7013" i="3" s="1"/>
  <c r="C7014" i="3"/>
  <c r="B7014" i="3" s="1"/>
  <c r="C7015" i="3"/>
  <c r="B7015" i="3" s="1"/>
  <c r="C7016" i="3"/>
  <c r="C7017" i="3"/>
  <c r="C7018" i="3"/>
  <c r="B7018" i="3" s="1"/>
  <c r="C7019" i="3"/>
  <c r="B7019" i="3" s="1"/>
  <c r="C7020" i="3"/>
  <c r="B7020" i="3" s="1"/>
  <c r="C7021" i="3"/>
  <c r="B7021" i="3" s="1"/>
  <c r="C7022" i="3"/>
  <c r="B7022" i="3" s="1"/>
  <c r="C7023" i="3"/>
  <c r="B7023" i="3" s="1"/>
  <c r="C7024" i="3"/>
  <c r="C7025" i="3"/>
  <c r="B7025" i="3" s="1"/>
  <c r="C7026" i="3"/>
  <c r="B7026" i="3" s="1"/>
  <c r="C7027" i="3"/>
  <c r="B7027" i="3" s="1"/>
  <c r="C7028" i="3"/>
  <c r="B7028" i="3" s="1"/>
  <c r="C7029" i="3"/>
  <c r="B7029" i="3" s="1"/>
  <c r="C7030" i="3"/>
  <c r="B7030" i="3" s="1"/>
  <c r="C7031" i="3"/>
  <c r="B7031" i="3" s="1"/>
  <c r="C7032" i="3"/>
  <c r="C7033" i="3"/>
  <c r="B7033" i="3" s="1"/>
  <c r="C7034" i="3"/>
  <c r="B7034" i="3" s="1"/>
  <c r="C7035" i="3"/>
  <c r="B7035" i="3" s="1"/>
  <c r="C7036" i="3"/>
  <c r="B7036" i="3" s="1"/>
  <c r="C7037" i="3"/>
  <c r="B7037" i="3" s="1"/>
  <c r="C7038" i="3"/>
  <c r="B7038" i="3" s="1"/>
  <c r="C7039" i="3"/>
  <c r="B7039" i="3" s="1"/>
  <c r="C7040" i="3"/>
  <c r="B7040" i="3" s="1"/>
  <c r="C7041" i="3"/>
  <c r="B7041" i="3" s="1"/>
  <c r="C7042" i="3"/>
  <c r="B7042" i="3" s="1"/>
  <c r="C7043" i="3"/>
  <c r="B7043" i="3" s="1"/>
  <c r="C7044" i="3"/>
  <c r="B7044" i="3" s="1"/>
  <c r="C7045" i="3"/>
  <c r="B7045" i="3" s="1"/>
  <c r="C7046" i="3"/>
  <c r="B7046" i="3" s="1"/>
  <c r="C7047" i="3"/>
  <c r="B7047" i="3" s="1"/>
  <c r="C7048" i="3"/>
  <c r="C7049" i="3"/>
  <c r="B7049" i="3" s="1"/>
  <c r="C7050" i="3"/>
  <c r="C7051" i="3"/>
  <c r="C7052" i="3"/>
  <c r="C7053" i="3"/>
  <c r="B7053" i="3" s="1"/>
  <c r="C7054" i="3"/>
  <c r="B7054" i="3" s="1"/>
  <c r="C7055" i="3"/>
  <c r="B7055" i="3" s="1"/>
  <c r="C7056" i="3"/>
  <c r="B7056" i="3" s="1"/>
  <c r="C7057" i="3"/>
  <c r="B7057" i="3" s="1"/>
  <c r="C7058" i="3"/>
  <c r="B7058" i="3" s="1"/>
  <c r="C7059" i="3"/>
  <c r="B7059" i="3" s="1"/>
  <c r="C7060" i="3"/>
  <c r="B7060" i="3" s="1"/>
  <c r="C7061" i="3"/>
  <c r="C7062" i="3"/>
  <c r="B7062" i="3" s="1"/>
  <c r="C7063" i="3"/>
  <c r="B7063" i="3" s="1"/>
  <c r="C7064" i="3"/>
  <c r="C7065" i="3"/>
  <c r="C7066" i="3"/>
  <c r="B7066" i="3" s="1"/>
  <c r="C7067" i="3"/>
  <c r="B7067" i="3" s="1"/>
  <c r="C7068" i="3"/>
  <c r="B7068" i="3" s="1"/>
  <c r="C7069" i="3"/>
  <c r="B7069" i="3" s="1"/>
  <c r="C7070" i="3"/>
  <c r="B7070" i="3" s="1"/>
  <c r="C7071" i="3"/>
  <c r="B7071" i="3" s="1"/>
  <c r="C7072" i="3"/>
  <c r="B7072" i="3" s="1"/>
  <c r="C7073" i="3"/>
  <c r="B7073" i="3" s="1"/>
  <c r="C7074" i="3"/>
  <c r="B7074" i="3" s="1"/>
  <c r="C7075" i="3"/>
  <c r="B7075" i="3" s="1"/>
  <c r="C7076" i="3"/>
  <c r="B7076" i="3" s="1"/>
  <c r="C7077" i="3"/>
  <c r="B7077" i="3" s="1"/>
  <c r="C7078" i="3"/>
  <c r="B7078" i="3" s="1"/>
  <c r="C7079" i="3"/>
  <c r="B7079" i="3" s="1"/>
  <c r="C7080" i="3"/>
  <c r="C7081" i="3"/>
  <c r="C7082" i="3"/>
  <c r="B7082" i="3" s="1"/>
  <c r="C7083" i="3"/>
  <c r="B7083" i="3" s="1"/>
  <c r="C7084" i="3"/>
  <c r="B7084" i="3" s="1"/>
  <c r="C7085" i="3"/>
  <c r="B7085" i="3" s="1"/>
  <c r="C7086" i="3"/>
  <c r="B7086" i="3" s="1"/>
  <c r="C7087" i="3"/>
  <c r="B7087" i="3" s="1"/>
  <c r="C7088" i="3"/>
  <c r="B7088" i="3" s="1"/>
  <c r="C7089" i="3"/>
  <c r="B7089" i="3" s="1"/>
  <c r="C7090" i="3"/>
  <c r="B7090" i="3" s="1"/>
  <c r="C7091" i="3"/>
  <c r="B7091" i="3" s="1"/>
  <c r="C7092" i="3"/>
  <c r="B7092" i="3" s="1"/>
  <c r="C7093" i="3"/>
  <c r="B7093" i="3" s="1"/>
  <c r="C7094" i="3"/>
  <c r="B7094" i="3" s="1"/>
  <c r="C7095" i="3"/>
  <c r="B7095" i="3" s="1"/>
  <c r="C7096" i="3"/>
  <c r="C7097" i="3"/>
  <c r="B7097" i="3" s="1"/>
  <c r="C7098" i="3"/>
  <c r="B7098" i="3" s="1"/>
  <c r="C7099" i="3"/>
  <c r="B7099" i="3" s="1"/>
  <c r="C7100" i="3"/>
  <c r="B7100" i="3" s="1"/>
  <c r="C7101" i="3"/>
  <c r="B7101" i="3" s="1"/>
  <c r="C7102" i="3"/>
  <c r="B7102" i="3" s="1"/>
  <c r="C7103" i="3"/>
  <c r="B7103" i="3" s="1"/>
  <c r="C7104" i="3"/>
  <c r="B7104" i="3" s="1"/>
  <c r="C7105" i="3"/>
  <c r="B7105" i="3" s="1"/>
  <c r="C7106" i="3"/>
  <c r="B7106" i="3" s="1"/>
  <c r="C7107" i="3"/>
  <c r="B7107" i="3" s="1"/>
  <c r="C7108" i="3"/>
  <c r="B7108" i="3" s="1"/>
  <c r="C7109" i="3"/>
  <c r="B7109" i="3" s="1"/>
  <c r="C7110" i="3"/>
  <c r="B7110" i="3" s="1"/>
  <c r="C7111" i="3"/>
  <c r="B7111" i="3" s="1"/>
  <c r="C7112" i="3"/>
  <c r="C7113" i="3"/>
  <c r="B7113" i="3" s="1"/>
  <c r="C7114" i="3"/>
  <c r="B7114" i="3" s="1"/>
  <c r="C7115" i="3"/>
  <c r="B7115" i="3" s="1"/>
  <c r="C7116" i="3"/>
  <c r="B7116" i="3" s="1"/>
  <c r="C7117" i="3"/>
  <c r="B7117" i="3" s="1"/>
  <c r="C7118" i="3"/>
  <c r="B7118" i="3" s="1"/>
  <c r="C7119" i="3"/>
  <c r="B7119" i="3" s="1"/>
  <c r="C7120" i="3"/>
  <c r="B7120" i="3" s="1"/>
  <c r="C7121" i="3"/>
  <c r="B7121" i="3" s="1"/>
  <c r="C7122" i="3"/>
  <c r="B7122" i="3" s="1"/>
  <c r="C7123" i="3"/>
  <c r="B7123" i="3" s="1"/>
  <c r="C7124" i="3"/>
  <c r="B7124" i="3" s="1"/>
  <c r="C7125" i="3"/>
  <c r="B7125" i="3" s="1"/>
  <c r="C7126" i="3"/>
  <c r="B7126" i="3" s="1"/>
  <c r="C7127" i="3"/>
  <c r="B7127" i="3" s="1"/>
  <c r="C7128" i="3"/>
  <c r="C7129" i="3"/>
  <c r="B7129" i="3" s="1"/>
  <c r="C7130" i="3"/>
  <c r="B7130" i="3" s="1"/>
  <c r="C7131" i="3"/>
  <c r="B7131" i="3" s="1"/>
  <c r="C7132" i="3"/>
  <c r="B7132" i="3" s="1"/>
  <c r="C7133" i="3"/>
  <c r="B7133" i="3" s="1"/>
  <c r="C7134" i="3"/>
  <c r="B7134" i="3" s="1"/>
  <c r="C7135" i="3"/>
  <c r="B7135" i="3" s="1"/>
  <c r="C7136" i="3"/>
  <c r="B7136" i="3" s="1"/>
  <c r="C7137" i="3"/>
  <c r="B7137" i="3" s="1"/>
  <c r="C7138" i="3"/>
  <c r="B7138" i="3" s="1"/>
  <c r="C7139" i="3"/>
  <c r="B7139" i="3" s="1"/>
  <c r="C7140" i="3"/>
  <c r="B7140" i="3" s="1"/>
  <c r="C7141" i="3"/>
  <c r="B7141" i="3" s="1"/>
  <c r="C7142" i="3"/>
  <c r="B7142" i="3" s="1"/>
  <c r="C7143" i="3"/>
  <c r="B7143" i="3" s="1"/>
  <c r="C7144" i="3"/>
  <c r="C7145" i="3"/>
  <c r="B7145" i="3" s="1"/>
  <c r="C7146" i="3"/>
  <c r="B7146" i="3" s="1"/>
  <c r="C7147" i="3"/>
  <c r="B7147" i="3" s="1"/>
  <c r="C7148" i="3"/>
  <c r="B7148" i="3" s="1"/>
  <c r="C7149" i="3"/>
  <c r="B7149" i="3" s="1"/>
  <c r="C7150" i="3"/>
  <c r="B7150" i="3" s="1"/>
  <c r="C7151" i="3"/>
  <c r="B7151" i="3" s="1"/>
  <c r="C7152" i="3"/>
  <c r="B7152" i="3" s="1"/>
  <c r="C7153" i="3"/>
  <c r="B7153" i="3" s="1"/>
  <c r="C7154" i="3"/>
  <c r="B7154" i="3" s="1"/>
  <c r="C7155" i="3"/>
  <c r="B7155" i="3" s="1"/>
  <c r="C7156" i="3"/>
  <c r="B7156" i="3" s="1"/>
  <c r="C7157" i="3"/>
  <c r="B7157" i="3" s="1"/>
  <c r="C7158" i="3"/>
  <c r="B7158" i="3" s="1"/>
  <c r="C7159" i="3"/>
  <c r="B7159" i="3" s="1"/>
  <c r="C7160" i="3"/>
  <c r="C7161" i="3"/>
  <c r="C7162" i="3"/>
  <c r="B7162" i="3" s="1"/>
  <c r="C7163" i="3"/>
  <c r="C7164" i="3"/>
  <c r="B7164" i="3" s="1"/>
  <c r="C7165" i="3"/>
  <c r="B7165" i="3" s="1"/>
  <c r="C7166" i="3"/>
  <c r="B7166" i="3" s="1"/>
  <c r="C7167" i="3"/>
  <c r="B7167" i="3" s="1"/>
  <c r="C7168" i="3"/>
  <c r="B7168" i="3" s="1"/>
  <c r="C7169" i="3"/>
  <c r="B7169" i="3" s="1"/>
  <c r="C7170" i="3"/>
  <c r="B7170" i="3" s="1"/>
  <c r="C7171" i="3"/>
  <c r="B7171" i="3" s="1"/>
  <c r="C7172" i="3"/>
  <c r="B7172" i="3" s="1"/>
  <c r="C7173" i="3"/>
  <c r="B7173" i="3" s="1"/>
  <c r="C7174" i="3"/>
  <c r="B7174" i="3" s="1"/>
  <c r="C7175" i="3"/>
  <c r="B7175" i="3" s="1"/>
  <c r="C7176" i="3"/>
  <c r="C7177" i="3"/>
  <c r="B7177" i="3" s="1"/>
  <c r="C7178" i="3"/>
  <c r="B7178" i="3" s="1"/>
  <c r="C7179" i="3"/>
  <c r="B7179" i="3" s="1"/>
  <c r="C7180" i="3"/>
  <c r="B7180" i="3" s="1"/>
  <c r="C7181" i="3"/>
  <c r="B7181" i="3" s="1"/>
  <c r="C7182" i="3"/>
  <c r="B7182" i="3" s="1"/>
  <c r="C7183" i="3"/>
  <c r="B7183" i="3" s="1"/>
  <c r="C7184" i="3"/>
  <c r="B7184" i="3" s="1"/>
  <c r="C7185" i="3"/>
  <c r="B7185" i="3" s="1"/>
  <c r="C7186" i="3"/>
  <c r="B7186" i="3" s="1"/>
  <c r="C7187" i="3"/>
  <c r="B7187" i="3" s="1"/>
  <c r="C7188" i="3"/>
  <c r="B7188" i="3" s="1"/>
  <c r="C7189" i="3"/>
  <c r="B7189" i="3" s="1"/>
  <c r="C7190" i="3"/>
  <c r="B7190" i="3" s="1"/>
  <c r="C7191" i="3"/>
  <c r="B7191" i="3" s="1"/>
  <c r="C7192" i="3"/>
  <c r="C7193" i="3"/>
  <c r="C7194" i="3"/>
  <c r="B7194" i="3" s="1"/>
  <c r="C7195" i="3"/>
  <c r="B7195" i="3" s="1"/>
  <c r="C7196" i="3"/>
  <c r="B7196" i="3" s="1"/>
  <c r="C7197" i="3"/>
  <c r="B7197" i="3" s="1"/>
  <c r="C7198" i="3"/>
  <c r="B7198" i="3" s="1"/>
  <c r="C7199" i="3"/>
  <c r="B7199" i="3" s="1"/>
  <c r="C7200" i="3"/>
  <c r="B7200" i="3" s="1"/>
  <c r="C7201" i="3"/>
  <c r="B7201" i="3" s="1"/>
  <c r="C7202" i="3"/>
  <c r="B7202" i="3" s="1"/>
  <c r="C7203" i="3"/>
  <c r="B7203" i="3" s="1"/>
  <c r="C7204" i="3"/>
  <c r="B7204" i="3" s="1"/>
  <c r="C7205" i="3"/>
  <c r="B7205" i="3" s="1"/>
  <c r="C7206" i="3"/>
  <c r="B7206" i="3" s="1"/>
  <c r="C7207" i="3"/>
  <c r="B7207" i="3" s="1"/>
  <c r="C7208" i="3"/>
  <c r="C7209" i="3"/>
  <c r="B7209" i="3" s="1"/>
  <c r="C7210" i="3"/>
  <c r="B7210" i="3" s="1"/>
  <c r="C7211" i="3"/>
  <c r="C7212" i="3"/>
  <c r="B7212" i="3" s="1"/>
  <c r="C7213" i="3"/>
  <c r="C7214" i="3"/>
  <c r="B7214" i="3" s="1"/>
  <c r="C7215" i="3"/>
  <c r="B7215" i="3" s="1"/>
  <c r="C7216" i="3"/>
  <c r="B7216" i="3" s="1"/>
  <c r="C7217" i="3"/>
  <c r="B7217" i="3" s="1"/>
  <c r="C7218" i="3"/>
  <c r="B7218" i="3" s="1"/>
  <c r="C7219" i="3"/>
  <c r="B7219" i="3" s="1"/>
  <c r="C7220" i="3"/>
  <c r="B7220" i="3" s="1"/>
  <c r="C7221" i="3"/>
  <c r="B7221" i="3" s="1"/>
  <c r="C7222" i="3"/>
  <c r="B7222" i="3" s="1"/>
  <c r="C7223" i="3"/>
  <c r="B7223" i="3" s="1"/>
  <c r="C7224" i="3"/>
  <c r="C7225" i="3"/>
  <c r="C7226" i="3"/>
  <c r="B7226" i="3" s="1"/>
  <c r="C7227" i="3"/>
  <c r="C7228" i="3"/>
  <c r="B7228" i="3" s="1"/>
  <c r="C7229" i="3"/>
  <c r="B7229" i="3" s="1"/>
  <c r="C7230" i="3"/>
  <c r="B7230" i="3" s="1"/>
  <c r="C7231" i="3"/>
  <c r="B7231" i="3" s="1"/>
  <c r="C7232" i="3"/>
  <c r="B7232" i="3" s="1"/>
  <c r="C7233" i="3"/>
  <c r="B7233" i="3" s="1"/>
  <c r="C7234" i="3"/>
  <c r="B7234" i="3" s="1"/>
  <c r="C7235" i="3"/>
  <c r="B7235" i="3" s="1"/>
  <c r="C7236" i="3"/>
  <c r="B7236" i="3" s="1"/>
  <c r="C7237" i="3"/>
  <c r="B7237" i="3" s="1"/>
  <c r="C7238" i="3"/>
  <c r="B7238" i="3" s="1"/>
  <c r="C7239" i="3"/>
  <c r="B7239" i="3" s="1"/>
  <c r="C7240" i="3"/>
  <c r="C7241" i="3"/>
  <c r="B7241" i="3" s="1"/>
  <c r="C7242" i="3"/>
  <c r="B7242" i="3" s="1"/>
  <c r="C7243" i="3"/>
  <c r="B7243" i="3" s="1"/>
  <c r="C7244" i="3"/>
  <c r="B7244" i="3" s="1"/>
  <c r="C7245" i="3"/>
  <c r="B7245" i="3" s="1"/>
  <c r="C7246" i="3"/>
  <c r="B7246" i="3" s="1"/>
  <c r="C7247" i="3"/>
  <c r="B7247" i="3" s="1"/>
  <c r="C7248" i="3"/>
  <c r="B7248" i="3" s="1"/>
  <c r="C7249" i="3"/>
  <c r="B7249" i="3" s="1"/>
  <c r="C7250" i="3"/>
  <c r="B7250" i="3" s="1"/>
  <c r="C7251" i="3"/>
  <c r="B7251" i="3" s="1"/>
  <c r="C7252" i="3"/>
  <c r="B7252" i="3" s="1"/>
  <c r="C7253" i="3"/>
  <c r="B7253" i="3" s="1"/>
  <c r="C7254" i="3"/>
  <c r="B7254" i="3" s="1"/>
  <c r="C7255" i="3"/>
  <c r="B7255" i="3" s="1"/>
  <c r="C7256" i="3"/>
  <c r="C7257" i="3"/>
  <c r="B7257" i="3" s="1"/>
  <c r="C7258" i="3"/>
  <c r="B7258" i="3" s="1"/>
  <c r="C7259" i="3"/>
  <c r="B7259" i="3" s="1"/>
  <c r="C7260" i="3"/>
  <c r="B7260" i="3" s="1"/>
  <c r="C7261" i="3"/>
  <c r="B7261" i="3" s="1"/>
  <c r="C7262" i="3"/>
  <c r="B7262" i="3" s="1"/>
  <c r="C7263" i="3"/>
  <c r="B7263" i="3" s="1"/>
  <c r="C7264" i="3"/>
  <c r="B7264" i="3" s="1"/>
  <c r="C7265" i="3"/>
  <c r="B7265" i="3" s="1"/>
  <c r="C7266" i="3"/>
  <c r="B7266" i="3" s="1"/>
  <c r="C7267" i="3"/>
  <c r="B7267" i="3" s="1"/>
  <c r="C7268" i="3"/>
  <c r="B7268" i="3" s="1"/>
  <c r="C7269" i="3"/>
  <c r="C7270" i="3"/>
  <c r="B7270" i="3" s="1"/>
  <c r="C7271" i="3"/>
  <c r="B7271" i="3" s="1"/>
  <c r="C7272" i="3"/>
  <c r="C7273" i="3"/>
  <c r="B7273" i="3" s="1"/>
  <c r="C7274" i="3"/>
  <c r="B7274" i="3" s="1"/>
  <c r="C7275" i="3"/>
  <c r="C7276" i="3"/>
  <c r="B7276" i="3" s="1"/>
  <c r="C7277" i="3"/>
  <c r="B7277" i="3" s="1"/>
  <c r="C7278" i="3"/>
  <c r="B7278" i="3" s="1"/>
  <c r="C7279" i="3"/>
  <c r="B7279" i="3" s="1"/>
  <c r="C7280" i="3"/>
  <c r="B7280" i="3" s="1"/>
  <c r="C7281" i="3"/>
  <c r="B7281" i="3" s="1"/>
  <c r="C7282" i="3"/>
  <c r="B7282" i="3" s="1"/>
  <c r="C7283" i="3"/>
  <c r="B7283" i="3" s="1"/>
  <c r="C7284" i="3"/>
  <c r="B7284" i="3" s="1"/>
  <c r="C7285" i="3"/>
  <c r="B7285" i="3" s="1"/>
  <c r="C7286" i="3"/>
  <c r="B7286" i="3" s="1"/>
  <c r="C7287" i="3"/>
  <c r="B7287" i="3" s="1"/>
  <c r="C7288" i="3"/>
  <c r="C7289" i="3"/>
  <c r="C7290" i="3"/>
  <c r="B7290" i="3" s="1"/>
  <c r="C7291" i="3"/>
  <c r="C7292" i="3"/>
  <c r="C7293" i="3"/>
  <c r="B7293" i="3" s="1"/>
  <c r="C7294" i="3"/>
  <c r="B7294" i="3" s="1"/>
  <c r="C7295" i="3"/>
  <c r="B7295" i="3" s="1"/>
  <c r="C7296" i="3"/>
  <c r="B7296" i="3" s="1"/>
  <c r="C7297" i="3"/>
  <c r="B7297" i="3" s="1"/>
  <c r="C7298" i="3"/>
  <c r="B7298" i="3" s="1"/>
  <c r="C7299" i="3"/>
  <c r="B7299" i="3" s="1"/>
  <c r="C7300" i="3"/>
  <c r="B7300" i="3" s="1"/>
  <c r="C7301" i="3"/>
  <c r="B7301" i="3" s="1"/>
  <c r="C7302" i="3"/>
  <c r="B7302" i="3" s="1"/>
  <c r="C7303" i="3"/>
  <c r="B7303" i="3" s="1"/>
  <c r="C7304" i="3"/>
  <c r="C7305" i="3"/>
  <c r="C7306" i="3"/>
  <c r="B7306" i="3" s="1"/>
  <c r="C7307" i="3"/>
  <c r="B7307" i="3" s="1"/>
  <c r="C7308" i="3"/>
  <c r="B7308" i="3" s="1"/>
  <c r="C7309" i="3"/>
  <c r="B7309" i="3" s="1"/>
  <c r="C7310" i="3"/>
  <c r="B7310" i="3" s="1"/>
  <c r="C7311" i="3"/>
  <c r="B7311" i="3" s="1"/>
  <c r="C7312" i="3"/>
  <c r="B7312" i="3" s="1"/>
  <c r="C7313" i="3"/>
  <c r="B7313" i="3" s="1"/>
  <c r="C7314" i="3"/>
  <c r="B7314" i="3" s="1"/>
  <c r="C7315" i="3"/>
  <c r="B7315" i="3" s="1"/>
  <c r="C7316" i="3"/>
  <c r="B7316" i="3" s="1"/>
  <c r="C7317" i="3"/>
  <c r="B7317" i="3" s="1"/>
  <c r="C7318" i="3"/>
  <c r="B7318" i="3" s="1"/>
  <c r="C7319" i="3"/>
  <c r="B7319" i="3" s="1"/>
  <c r="C7320" i="3"/>
  <c r="C7321" i="3"/>
  <c r="B7321" i="3" s="1"/>
  <c r="C7322" i="3"/>
  <c r="B7322" i="3" s="1"/>
  <c r="C7323" i="3"/>
  <c r="B7323" i="3" s="1"/>
  <c r="C7324" i="3"/>
  <c r="B7324" i="3" s="1"/>
  <c r="C7325" i="3"/>
  <c r="B7325" i="3" s="1"/>
  <c r="C7326" i="3"/>
  <c r="B7326" i="3" s="1"/>
  <c r="C7327" i="3"/>
  <c r="B7327" i="3" s="1"/>
  <c r="C7328" i="3"/>
  <c r="B7328" i="3" s="1"/>
  <c r="C7329" i="3"/>
  <c r="B7329" i="3" s="1"/>
  <c r="C7330" i="3"/>
  <c r="B7330" i="3" s="1"/>
  <c r="C7331" i="3"/>
  <c r="B7331" i="3" s="1"/>
  <c r="C7332" i="3"/>
  <c r="B7332" i="3" s="1"/>
  <c r="C7333" i="3"/>
  <c r="B7333" i="3" s="1"/>
  <c r="C7334" i="3"/>
  <c r="B7334" i="3" s="1"/>
  <c r="C7335" i="3"/>
  <c r="B7335" i="3" s="1"/>
  <c r="C7336" i="3"/>
  <c r="C7337" i="3"/>
  <c r="B7337" i="3" s="1"/>
  <c r="C7338" i="3"/>
  <c r="B7338" i="3" s="1"/>
  <c r="C7339" i="3"/>
  <c r="B7339" i="3" s="1"/>
  <c r="C7340" i="3"/>
  <c r="C7341" i="3"/>
  <c r="B7341" i="3" s="1"/>
  <c r="C7342" i="3"/>
  <c r="B7342" i="3" s="1"/>
  <c r="C7343" i="3"/>
  <c r="B7343" i="3" s="1"/>
  <c r="C7344" i="3"/>
  <c r="B7344" i="3" s="1"/>
  <c r="C7345" i="3"/>
  <c r="B7345" i="3" s="1"/>
  <c r="C7346" i="3"/>
  <c r="B7346" i="3" s="1"/>
  <c r="C7347" i="3"/>
  <c r="B7347" i="3" s="1"/>
  <c r="C7348" i="3"/>
  <c r="B7348" i="3" s="1"/>
  <c r="C7349" i="3"/>
  <c r="B7349" i="3" s="1"/>
  <c r="C7350" i="3"/>
  <c r="C7351" i="3"/>
  <c r="B7351" i="3" s="1"/>
  <c r="C7352" i="3"/>
  <c r="C7353" i="3"/>
  <c r="C7354" i="3"/>
  <c r="C7355" i="3"/>
  <c r="B7355" i="3" s="1"/>
  <c r="C7356" i="3"/>
  <c r="B7356" i="3" s="1"/>
  <c r="C7357" i="3"/>
  <c r="B7357" i="3" s="1"/>
  <c r="C7358" i="3"/>
  <c r="B7358" i="3" s="1"/>
  <c r="C7359" i="3"/>
  <c r="B7359" i="3" s="1"/>
  <c r="C7360" i="3"/>
  <c r="B7360" i="3" s="1"/>
  <c r="C7361" i="3"/>
  <c r="B7361" i="3" s="1"/>
  <c r="C7362" i="3"/>
  <c r="B7362" i="3" s="1"/>
  <c r="C7363" i="3"/>
  <c r="B7363" i="3" s="1"/>
  <c r="C7364" i="3"/>
  <c r="B7364" i="3" s="1"/>
  <c r="C7365" i="3"/>
  <c r="B7365" i="3" s="1"/>
  <c r="C7366" i="3"/>
  <c r="B7366" i="3" s="1"/>
  <c r="C7367" i="3"/>
  <c r="B7367" i="3" s="1"/>
  <c r="C7368" i="3"/>
  <c r="C7369" i="3"/>
  <c r="C7370" i="3"/>
  <c r="B7370" i="3" s="1"/>
  <c r="C7371" i="3"/>
  <c r="B7371" i="3" s="1"/>
  <c r="C7372" i="3"/>
  <c r="B7372" i="3" s="1"/>
  <c r="C7373" i="3"/>
  <c r="B7373" i="3" s="1"/>
  <c r="C7374" i="3"/>
  <c r="B7374" i="3" s="1"/>
  <c r="C7375" i="3"/>
  <c r="B7375" i="3" s="1"/>
  <c r="C7376" i="3"/>
  <c r="C7377" i="3"/>
  <c r="B7377" i="3" s="1"/>
  <c r="C7378" i="3"/>
  <c r="B7378" i="3" s="1"/>
  <c r="C7379" i="3"/>
  <c r="B7379" i="3" s="1"/>
  <c r="C7380" i="3"/>
  <c r="B7380" i="3" s="1"/>
  <c r="C7381" i="3"/>
  <c r="B7381" i="3" s="1"/>
  <c r="C7382" i="3"/>
  <c r="B7382" i="3" s="1"/>
  <c r="C7383" i="3"/>
  <c r="B7383" i="3" s="1"/>
  <c r="C7384" i="3"/>
  <c r="C7385" i="3"/>
  <c r="C7386" i="3"/>
  <c r="B7386" i="3" s="1"/>
  <c r="C7387" i="3"/>
  <c r="B7387" i="3" s="1"/>
  <c r="C7388" i="3"/>
  <c r="B7388" i="3" s="1"/>
  <c r="C7389" i="3"/>
  <c r="B7389" i="3" s="1"/>
  <c r="C7390" i="3"/>
  <c r="B7390" i="3" s="1"/>
  <c r="C7391" i="3"/>
  <c r="B7391" i="3" s="1"/>
  <c r="C7392" i="3"/>
  <c r="B7392" i="3" s="1"/>
  <c r="C7393" i="3"/>
  <c r="B7393" i="3" s="1"/>
  <c r="C7394" i="3"/>
  <c r="B7394" i="3" s="1"/>
  <c r="C7395" i="3"/>
  <c r="B7395" i="3" s="1"/>
  <c r="C7396" i="3"/>
  <c r="B7396" i="3" s="1"/>
  <c r="C7397" i="3"/>
  <c r="B7397" i="3" s="1"/>
  <c r="C7398" i="3"/>
  <c r="B7398" i="3" s="1"/>
  <c r="C7399" i="3"/>
  <c r="B7399" i="3" s="1"/>
  <c r="C7400" i="3"/>
  <c r="C7401" i="3"/>
  <c r="C7402" i="3"/>
  <c r="B7402" i="3" s="1"/>
  <c r="C7403" i="3"/>
  <c r="B7403" i="3" s="1"/>
  <c r="C7404" i="3"/>
  <c r="B7404" i="3" s="1"/>
  <c r="C7405" i="3"/>
  <c r="B7405" i="3" s="1"/>
  <c r="C7406" i="3"/>
  <c r="B7406" i="3" s="1"/>
  <c r="C7407" i="3"/>
  <c r="C7408" i="3"/>
  <c r="B7408" i="3" s="1"/>
  <c r="C7409" i="3"/>
  <c r="B7409" i="3" s="1"/>
  <c r="C7410" i="3"/>
  <c r="B7410" i="3" s="1"/>
  <c r="C7411" i="3"/>
  <c r="B7411" i="3" s="1"/>
  <c r="C7412" i="3"/>
  <c r="B7412" i="3" s="1"/>
  <c r="C7413" i="3"/>
  <c r="C7414" i="3"/>
  <c r="C7415" i="3"/>
  <c r="B7415" i="3" s="1"/>
  <c r="C7416" i="3"/>
  <c r="C7417" i="3"/>
  <c r="B7417" i="3" s="1"/>
  <c r="C7418" i="3"/>
  <c r="B7418" i="3" s="1"/>
  <c r="C7419" i="3"/>
  <c r="C7420" i="3"/>
  <c r="C7421" i="3"/>
  <c r="B7421" i="3" s="1"/>
  <c r="C7422" i="3"/>
  <c r="B7422" i="3" s="1"/>
  <c r="C7423" i="3"/>
  <c r="B7423" i="3" s="1"/>
  <c r="C7424" i="3"/>
  <c r="B7424" i="3" s="1"/>
  <c r="C7425" i="3"/>
  <c r="B7425" i="3" s="1"/>
  <c r="C7426" i="3"/>
  <c r="B7426" i="3" s="1"/>
  <c r="C7427" i="3"/>
  <c r="B7427" i="3" s="1"/>
  <c r="C7428" i="3"/>
  <c r="B7428" i="3" s="1"/>
  <c r="C7429" i="3"/>
  <c r="B7429" i="3" s="1"/>
  <c r="C7430" i="3"/>
  <c r="B7430" i="3" s="1"/>
  <c r="C7431" i="3"/>
  <c r="B7431" i="3" s="1"/>
  <c r="C7432" i="3"/>
  <c r="C7433" i="3"/>
  <c r="C7434" i="3"/>
  <c r="B7434" i="3" s="1"/>
  <c r="C7435" i="3"/>
  <c r="B7435" i="3" s="1"/>
  <c r="C7436" i="3"/>
  <c r="B7436" i="3" s="1"/>
  <c r="C7437" i="3"/>
  <c r="B7437" i="3" s="1"/>
  <c r="C7438" i="3"/>
  <c r="B7438" i="3" s="1"/>
  <c r="C7439" i="3"/>
  <c r="B7439" i="3" s="1"/>
  <c r="C7440" i="3"/>
  <c r="B7440" i="3" s="1"/>
  <c r="C7441" i="3"/>
  <c r="B7441" i="3" s="1"/>
  <c r="C7442" i="3"/>
  <c r="B7442" i="3" s="1"/>
  <c r="C7443" i="3"/>
  <c r="B7443" i="3" s="1"/>
  <c r="C7444" i="3"/>
  <c r="B7444" i="3" s="1"/>
  <c r="C7445" i="3"/>
  <c r="B7445" i="3" s="1"/>
  <c r="C7446" i="3"/>
  <c r="B7446" i="3" s="1"/>
  <c r="C7447" i="3"/>
  <c r="B7447" i="3" s="1"/>
  <c r="C7448" i="3"/>
  <c r="C7449" i="3"/>
  <c r="C7450" i="3"/>
  <c r="B7450" i="3" s="1"/>
  <c r="C7451" i="3"/>
  <c r="B7451" i="3" s="1"/>
  <c r="C7452" i="3"/>
  <c r="C7453" i="3"/>
  <c r="B7453" i="3" s="1"/>
  <c r="C7454" i="3"/>
  <c r="B7454" i="3" s="1"/>
  <c r="C7455" i="3"/>
  <c r="B7455" i="3" s="1"/>
  <c r="C7456" i="3"/>
  <c r="B7456" i="3" s="1"/>
  <c r="C7457" i="3"/>
  <c r="B7457" i="3" s="1"/>
  <c r="C7458" i="3"/>
  <c r="B7458" i="3" s="1"/>
  <c r="C7459" i="3"/>
  <c r="B7459" i="3" s="1"/>
  <c r="C7460" i="3"/>
  <c r="B7460" i="3" s="1"/>
  <c r="C7461" i="3"/>
  <c r="B7461" i="3" s="1"/>
  <c r="C7462" i="3"/>
  <c r="B7462" i="3" s="1"/>
  <c r="C7463" i="3"/>
  <c r="B7463" i="3" s="1"/>
  <c r="C7464" i="3"/>
  <c r="C7465" i="3"/>
  <c r="B7465" i="3" s="1"/>
  <c r="C7466" i="3"/>
  <c r="B7466" i="3" s="1"/>
  <c r="C7467" i="3"/>
  <c r="B7467" i="3" s="1"/>
  <c r="C7468" i="3"/>
  <c r="B7468" i="3" s="1"/>
  <c r="C7469" i="3"/>
  <c r="B7469" i="3" s="1"/>
  <c r="C7470" i="3"/>
  <c r="B7470" i="3" s="1"/>
  <c r="C7471" i="3"/>
  <c r="B7471" i="3" s="1"/>
  <c r="C7472" i="3"/>
  <c r="B7472" i="3" s="1"/>
  <c r="C7473" i="3"/>
  <c r="B7473" i="3" s="1"/>
  <c r="C7474" i="3"/>
  <c r="B7474" i="3" s="1"/>
  <c r="C7475" i="3"/>
  <c r="B7475" i="3" s="1"/>
  <c r="C7476" i="3"/>
  <c r="B7476" i="3" s="1"/>
  <c r="C7477" i="3"/>
  <c r="B7477" i="3" s="1"/>
  <c r="C7478" i="3"/>
  <c r="B7478" i="3" s="1"/>
  <c r="C7479" i="3"/>
  <c r="B7479" i="3" s="1"/>
  <c r="C7480" i="3"/>
  <c r="C7481" i="3"/>
  <c r="B7481" i="3" s="1"/>
  <c r="C7482" i="3"/>
  <c r="B7482" i="3" s="1"/>
  <c r="C7483" i="3"/>
  <c r="B7483" i="3" s="1"/>
  <c r="C7484" i="3"/>
  <c r="C7485" i="3"/>
  <c r="B7485" i="3" s="1"/>
  <c r="C7486" i="3"/>
  <c r="B7486" i="3" s="1"/>
  <c r="C7487" i="3"/>
  <c r="B7487" i="3" s="1"/>
  <c r="C7488" i="3"/>
  <c r="B7488" i="3" s="1"/>
  <c r="C7489" i="3"/>
  <c r="B7489" i="3" s="1"/>
  <c r="C7490" i="3"/>
  <c r="B7490" i="3" s="1"/>
  <c r="C7491" i="3"/>
  <c r="B7491" i="3" s="1"/>
  <c r="C7492" i="3"/>
  <c r="B7492" i="3" s="1"/>
  <c r="C7493" i="3"/>
  <c r="B7493" i="3" s="1"/>
  <c r="C7494" i="3"/>
  <c r="B7494" i="3" s="1"/>
  <c r="C7495" i="3"/>
  <c r="B7495" i="3" s="1"/>
  <c r="C7496" i="3"/>
  <c r="C7497" i="3"/>
  <c r="C7498" i="3"/>
  <c r="B7498" i="3" s="1"/>
  <c r="C7499" i="3"/>
  <c r="B7499" i="3" s="1"/>
  <c r="C7500" i="3"/>
  <c r="B7500" i="3" s="1"/>
  <c r="C7501" i="3"/>
  <c r="B7501" i="3" s="1"/>
  <c r="C7502" i="3"/>
  <c r="B7502" i="3" s="1"/>
  <c r="C7503" i="3"/>
  <c r="B7503" i="3" s="1"/>
  <c r="C7504" i="3"/>
  <c r="B7504" i="3" s="1"/>
  <c r="C7505" i="3"/>
  <c r="B7505" i="3" s="1"/>
  <c r="C7506" i="3"/>
  <c r="B7506" i="3" s="1"/>
  <c r="C7507" i="3"/>
  <c r="B7507" i="3" s="1"/>
  <c r="C7508" i="3"/>
  <c r="B7508" i="3" s="1"/>
  <c r="C7509" i="3"/>
  <c r="B7509" i="3" s="1"/>
  <c r="C7510" i="3"/>
  <c r="B7510" i="3" s="1"/>
  <c r="C7511" i="3"/>
  <c r="B7511" i="3" s="1"/>
  <c r="C7512" i="3"/>
  <c r="C7513" i="3"/>
  <c r="B7513" i="3" s="1"/>
  <c r="C7514" i="3"/>
  <c r="B7514" i="3" s="1"/>
  <c r="C7515" i="3"/>
  <c r="B7515" i="3" s="1"/>
  <c r="C7516" i="3"/>
  <c r="C7517" i="3"/>
  <c r="B7517" i="3" s="1"/>
  <c r="C7518" i="3"/>
  <c r="B7518" i="3" s="1"/>
  <c r="C7519" i="3"/>
  <c r="B7519" i="3" s="1"/>
  <c r="C7520" i="3"/>
  <c r="B7520" i="3" s="1"/>
  <c r="C7521" i="3"/>
  <c r="B7521" i="3" s="1"/>
  <c r="C7522" i="3"/>
  <c r="B7522" i="3" s="1"/>
  <c r="C7523" i="3"/>
  <c r="B7523" i="3" s="1"/>
  <c r="C7524" i="3"/>
  <c r="B7524" i="3" s="1"/>
  <c r="C7525" i="3"/>
  <c r="B7525" i="3" s="1"/>
  <c r="C7526" i="3"/>
  <c r="B7526" i="3" s="1"/>
  <c r="C7527" i="3"/>
  <c r="B7527" i="3" s="1"/>
  <c r="C7528" i="3"/>
  <c r="C7529" i="3"/>
  <c r="B7529" i="3" s="1"/>
  <c r="C7530" i="3"/>
  <c r="B7530" i="3" s="1"/>
  <c r="C7531" i="3"/>
  <c r="B7531" i="3" s="1"/>
  <c r="C7532" i="3"/>
  <c r="B7532" i="3" s="1"/>
  <c r="C7533" i="3"/>
  <c r="B7533" i="3" s="1"/>
  <c r="C7534" i="3"/>
  <c r="B7534" i="3" s="1"/>
  <c r="C7535" i="3"/>
  <c r="B7535" i="3" s="1"/>
  <c r="C7536" i="3"/>
  <c r="B7536" i="3" s="1"/>
  <c r="C7537" i="3"/>
  <c r="B7537" i="3" s="1"/>
  <c r="C7538" i="3"/>
  <c r="B7538" i="3" s="1"/>
  <c r="C7539" i="3"/>
  <c r="B7539" i="3" s="1"/>
  <c r="C7540" i="3"/>
  <c r="B7540" i="3" s="1"/>
  <c r="C7541" i="3"/>
  <c r="B7541" i="3" s="1"/>
  <c r="C7542" i="3"/>
  <c r="B7542" i="3" s="1"/>
  <c r="C7543" i="3"/>
  <c r="B7543" i="3" s="1"/>
  <c r="C7544" i="3"/>
  <c r="C7545" i="3"/>
  <c r="C7546" i="3"/>
  <c r="B7546" i="3" s="1"/>
  <c r="C7547" i="3"/>
  <c r="B7547" i="3" s="1"/>
  <c r="C7548" i="3"/>
  <c r="B7548" i="3" s="1"/>
  <c r="C7549" i="3"/>
  <c r="B7549" i="3" s="1"/>
  <c r="C7550" i="3"/>
  <c r="B7550" i="3" s="1"/>
  <c r="C7551" i="3"/>
  <c r="B7551" i="3" s="1"/>
  <c r="C7552" i="3"/>
  <c r="C7553" i="3"/>
  <c r="B7553" i="3" s="1"/>
  <c r="C7554" i="3"/>
  <c r="B7554" i="3" s="1"/>
  <c r="C7555" i="3"/>
  <c r="B7555" i="3" s="1"/>
  <c r="C7556" i="3"/>
  <c r="B7556" i="3" s="1"/>
  <c r="C7557" i="3"/>
  <c r="B7557" i="3" s="1"/>
  <c r="C7558" i="3"/>
  <c r="B7558" i="3" s="1"/>
  <c r="C7559" i="3"/>
  <c r="B7559" i="3" s="1"/>
  <c r="C7560" i="3"/>
  <c r="C7561" i="3"/>
  <c r="B7561" i="3" s="1"/>
  <c r="C7562" i="3"/>
  <c r="B7562" i="3" s="1"/>
  <c r="C7563" i="3"/>
  <c r="B7563" i="3" s="1"/>
  <c r="C7564" i="3"/>
  <c r="B7564" i="3" s="1"/>
  <c r="C7565" i="3"/>
  <c r="B7565" i="3" s="1"/>
  <c r="C7566" i="3"/>
  <c r="B7566" i="3" s="1"/>
  <c r="C7567" i="3"/>
  <c r="B7567" i="3" s="1"/>
  <c r="C7568" i="3"/>
  <c r="B7568" i="3" s="1"/>
  <c r="C7569" i="3"/>
  <c r="B7569" i="3" s="1"/>
  <c r="C7570" i="3"/>
  <c r="B7570" i="3" s="1"/>
  <c r="C7571" i="3"/>
  <c r="B7571" i="3" s="1"/>
  <c r="C7572" i="3"/>
  <c r="B7572" i="3" s="1"/>
  <c r="C7573" i="3"/>
  <c r="B7573" i="3" s="1"/>
  <c r="C7574" i="3"/>
  <c r="B7574" i="3" s="1"/>
  <c r="C7575" i="3"/>
  <c r="B7575" i="3" s="1"/>
  <c r="C7576" i="3"/>
  <c r="C7577" i="3"/>
  <c r="C7578" i="3"/>
  <c r="B7578" i="3" s="1"/>
  <c r="C7579" i="3"/>
  <c r="C7580" i="3"/>
  <c r="B7580" i="3" s="1"/>
  <c r="C7581" i="3"/>
  <c r="B7581" i="3" s="1"/>
  <c r="C7582" i="3"/>
  <c r="B7582" i="3" s="1"/>
  <c r="C7583" i="3"/>
  <c r="B7583" i="3" s="1"/>
  <c r="C7584" i="3"/>
  <c r="B7584" i="3" s="1"/>
  <c r="C7585" i="3"/>
  <c r="B7585" i="3" s="1"/>
  <c r="C7586" i="3"/>
  <c r="B7586" i="3" s="1"/>
  <c r="C7587" i="3"/>
  <c r="B7587" i="3" s="1"/>
  <c r="C7588" i="3"/>
  <c r="B7588" i="3" s="1"/>
  <c r="C7589" i="3"/>
  <c r="B7589" i="3" s="1"/>
  <c r="C7590" i="3"/>
  <c r="C7591" i="3"/>
  <c r="B7591" i="3" s="1"/>
  <c r="C7592" i="3"/>
  <c r="C7593" i="3"/>
  <c r="B7593" i="3" s="1"/>
  <c r="C7594" i="3"/>
  <c r="B7594" i="3" s="1"/>
  <c r="C7595" i="3"/>
  <c r="B7595" i="3" s="1"/>
  <c r="C7596" i="3"/>
  <c r="B7596" i="3" s="1"/>
  <c r="C7597" i="3"/>
  <c r="B7597" i="3" s="1"/>
  <c r="C7598" i="3"/>
  <c r="B7598" i="3" s="1"/>
  <c r="C7599" i="3"/>
  <c r="B7599" i="3" s="1"/>
  <c r="C7600" i="3"/>
  <c r="B7600" i="3" s="1"/>
  <c r="C7601" i="3"/>
  <c r="B7601" i="3" s="1"/>
  <c r="C7602" i="3"/>
  <c r="B7602" i="3" s="1"/>
  <c r="C7603" i="3"/>
  <c r="B7603" i="3" s="1"/>
  <c r="C7604" i="3"/>
  <c r="B7604" i="3" s="1"/>
  <c r="C7605" i="3"/>
  <c r="B7605" i="3" s="1"/>
  <c r="C7606" i="3"/>
  <c r="B7606" i="3" s="1"/>
  <c r="C7607" i="3"/>
  <c r="B7607" i="3" s="1"/>
  <c r="C7608" i="3"/>
  <c r="C7609" i="3"/>
  <c r="B7609" i="3" s="1"/>
  <c r="C7610" i="3"/>
  <c r="B7610" i="3" s="1"/>
  <c r="C7611" i="3"/>
  <c r="B7611" i="3" s="1"/>
  <c r="C7612" i="3"/>
  <c r="B7612" i="3" s="1"/>
  <c r="C7613" i="3"/>
  <c r="B7613" i="3" s="1"/>
  <c r="C7614" i="3"/>
  <c r="B7614" i="3" s="1"/>
  <c r="C7615" i="3"/>
  <c r="B7615" i="3" s="1"/>
  <c r="C7616" i="3"/>
  <c r="B7616" i="3" s="1"/>
  <c r="C7617" i="3"/>
  <c r="B7617" i="3" s="1"/>
  <c r="C7618" i="3"/>
  <c r="B7618" i="3" s="1"/>
  <c r="C7619" i="3"/>
  <c r="B7619" i="3" s="1"/>
  <c r="C7620" i="3"/>
  <c r="B7620" i="3" s="1"/>
  <c r="C7621" i="3"/>
  <c r="B7621" i="3" s="1"/>
  <c r="C7622" i="3"/>
  <c r="B7622" i="3" s="1"/>
  <c r="C7623" i="3"/>
  <c r="B7623" i="3" s="1"/>
  <c r="C7624" i="3"/>
  <c r="C7625" i="3"/>
  <c r="B7625" i="3" s="1"/>
  <c r="C7626" i="3"/>
  <c r="B7626" i="3" s="1"/>
  <c r="C7627" i="3"/>
  <c r="C7628" i="3"/>
  <c r="B7628" i="3" s="1"/>
  <c r="C7629" i="3"/>
  <c r="B7629" i="3" s="1"/>
  <c r="C7630" i="3"/>
  <c r="B7630" i="3" s="1"/>
  <c r="C7631" i="3"/>
  <c r="B7631" i="3" s="1"/>
  <c r="C7632" i="3"/>
  <c r="B7632" i="3" s="1"/>
  <c r="C7633" i="3"/>
  <c r="B7633" i="3" s="1"/>
  <c r="C7634" i="3"/>
  <c r="B7634" i="3" s="1"/>
  <c r="C7635" i="3"/>
  <c r="B7635" i="3" s="1"/>
  <c r="C7636" i="3"/>
  <c r="B7636" i="3" s="1"/>
  <c r="C7637" i="3"/>
  <c r="B7637" i="3" s="1"/>
  <c r="C7638" i="3"/>
  <c r="B7638" i="3" s="1"/>
  <c r="C7639" i="3"/>
  <c r="B7639" i="3" s="1"/>
  <c r="C7640" i="3"/>
  <c r="C7641" i="3"/>
  <c r="C7642" i="3"/>
  <c r="B7642" i="3" s="1"/>
  <c r="C7643" i="3"/>
  <c r="B7643" i="3" s="1"/>
  <c r="C7644" i="3"/>
  <c r="B7644" i="3" s="1"/>
  <c r="C7645" i="3"/>
  <c r="B7645" i="3" s="1"/>
  <c r="C7646" i="3"/>
  <c r="B7646" i="3" s="1"/>
  <c r="C7647" i="3"/>
  <c r="B7647" i="3" s="1"/>
  <c r="C7648" i="3"/>
  <c r="B7648" i="3" s="1"/>
  <c r="C7649" i="3"/>
  <c r="B7649" i="3" s="1"/>
  <c r="C7650" i="3"/>
  <c r="B7650" i="3" s="1"/>
  <c r="C7651" i="3"/>
  <c r="B7651" i="3" s="1"/>
  <c r="C7652" i="3"/>
  <c r="B7652" i="3" s="1"/>
  <c r="C7653" i="3"/>
  <c r="B7653" i="3" s="1"/>
  <c r="C7654" i="3"/>
  <c r="B7654" i="3" s="1"/>
  <c r="C7655" i="3"/>
  <c r="B7655" i="3" s="1"/>
  <c r="C7656" i="3"/>
  <c r="C7657" i="3"/>
  <c r="C7658" i="3"/>
  <c r="B7658" i="3" s="1"/>
  <c r="C7659" i="3"/>
  <c r="B7659" i="3" s="1"/>
  <c r="C7660" i="3"/>
  <c r="B7660" i="3" s="1"/>
  <c r="C7661" i="3"/>
  <c r="B7661" i="3" s="1"/>
  <c r="C7662" i="3"/>
  <c r="B7662" i="3" s="1"/>
  <c r="C2" i="3"/>
  <c r="B2" i="3" s="1"/>
  <c r="B3" i="3"/>
  <c r="B4" i="3"/>
  <c r="B5" i="3"/>
  <c r="B6" i="3"/>
  <c r="B7" i="3"/>
  <c r="B8" i="3"/>
  <c r="B9" i="3"/>
  <c r="B11" i="3"/>
  <c r="B13" i="3"/>
  <c r="B14" i="3"/>
  <c r="B16" i="3"/>
  <c r="B17" i="3"/>
  <c r="B19" i="3"/>
  <c r="B21" i="3"/>
  <c r="B22" i="3"/>
  <c r="B23" i="3"/>
  <c r="B25" i="3"/>
  <c r="B26" i="3"/>
  <c r="B27" i="3"/>
  <c r="B28" i="3"/>
  <c r="B29" i="3"/>
  <c r="B30" i="3"/>
  <c r="B32" i="3"/>
  <c r="B33" i="3"/>
  <c r="B35" i="3"/>
  <c r="B37" i="3"/>
  <c r="B38" i="3"/>
  <c r="B39" i="3"/>
  <c r="B40" i="3"/>
  <c r="B41" i="3"/>
  <c r="B43" i="3"/>
  <c r="B44" i="3"/>
  <c r="B45" i="3"/>
  <c r="B46" i="3"/>
  <c r="B48" i="3"/>
  <c r="B49" i="3"/>
  <c r="B51" i="3"/>
  <c r="B53" i="3"/>
  <c r="B54" i="3"/>
  <c r="B55" i="3"/>
  <c r="B56" i="3"/>
  <c r="B57" i="3"/>
  <c r="B59" i="3"/>
  <c r="B60" i="3"/>
  <c r="B61" i="3"/>
  <c r="B62" i="3"/>
  <c r="B64" i="3"/>
  <c r="B67" i="3"/>
  <c r="B69" i="3"/>
  <c r="B70" i="3"/>
  <c r="B71" i="3"/>
  <c r="B72" i="3"/>
  <c r="B73" i="3"/>
  <c r="B75" i="3"/>
  <c r="B76" i="3"/>
  <c r="B77" i="3"/>
  <c r="B78" i="3"/>
  <c r="B80" i="3"/>
  <c r="B83" i="3"/>
  <c r="B85" i="3"/>
  <c r="B86" i="3"/>
  <c r="B87" i="3"/>
  <c r="B88" i="3"/>
  <c r="B89" i="3"/>
  <c r="B90" i="3"/>
  <c r="B91" i="3"/>
  <c r="B92" i="3"/>
  <c r="B93" i="3"/>
  <c r="B94" i="3"/>
  <c r="B95" i="3"/>
  <c r="B96" i="3"/>
  <c r="B99" i="3"/>
  <c r="B101" i="3"/>
  <c r="B102" i="3"/>
  <c r="B103" i="3"/>
  <c r="B104" i="3"/>
  <c r="B105" i="3"/>
  <c r="B107" i="3"/>
  <c r="B108" i="3"/>
  <c r="B109" i="3"/>
  <c r="B110" i="3"/>
  <c r="B112" i="3"/>
  <c r="B115" i="3"/>
  <c r="B117" i="3"/>
  <c r="B118" i="3"/>
  <c r="B119" i="3"/>
  <c r="B120" i="3"/>
  <c r="B122" i="3"/>
  <c r="B123" i="3"/>
  <c r="B124" i="3"/>
  <c r="B125" i="3"/>
  <c r="B126" i="3"/>
  <c r="B128" i="3"/>
  <c r="B129" i="3"/>
  <c r="B131" i="3"/>
  <c r="B133" i="3"/>
  <c r="B134" i="3"/>
  <c r="B135" i="3"/>
  <c r="B136" i="3"/>
  <c r="B137" i="3"/>
  <c r="B139" i="3"/>
  <c r="B140" i="3"/>
  <c r="B141" i="3"/>
  <c r="B142" i="3"/>
  <c r="B144" i="3"/>
  <c r="B147" i="3"/>
  <c r="B149" i="3"/>
  <c r="B150" i="3"/>
  <c r="B151" i="3"/>
  <c r="B152" i="3"/>
  <c r="B153" i="3"/>
  <c r="B154" i="3"/>
  <c r="B155" i="3"/>
  <c r="B156" i="3"/>
  <c r="B157" i="3"/>
  <c r="B158" i="3"/>
  <c r="B159" i="3"/>
  <c r="B160" i="3"/>
  <c r="B163" i="3"/>
  <c r="B165" i="3"/>
  <c r="B166" i="3"/>
  <c r="B167" i="3"/>
  <c r="B168" i="3"/>
  <c r="B169" i="3"/>
  <c r="B171" i="3"/>
  <c r="B172" i="3"/>
  <c r="B173" i="3"/>
  <c r="B174" i="3"/>
  <c r="B176" i="3"/>
  <c r="B179" i="3"/>
  <c r="B181" i="3"/>
  <c r="B182" i="3"/>
  <c r="B183" i="3"/>
  <c r="B184" i="3"/>
  <c r="B187" i="3"/>
  <c r="B188" i="3"/>
  <c r="B189" i="3"/>
  <c r="B190" i="3"/>
  <c r="B192" i="3"/>
  <c r="B195" i="3"/>
  <c r="B197" i="3"/>
  <c r="B198" i="3"/>
  <c r="B199" i="3"/>
  <c r="B200" i="3"/>
  <c r="B201" i="3"/>
  <c r="B203" i="3"/>
  <c r="B204" i="3"/>
  <c r="B205" i="3"/>
  <c r="B206" i="3"/>
  <c r="B208" i="3"/>
  <c r="B211" i="3"/>
  <c r="B213" i="3"/>
  <c r="B214" i="3"/>
  <c r="B215" i="3"/>
  <c r="B216" i="3"/>
  <c r="B217" i="3"/>
  <c r="B219" i="3"/>
  <c r="B220" i="3"/>
  <c r="B221" i="3"/>
  <c r="B222" i="3"/>
  <c r="B224" i="3"/>
  <c r="B227" i="3"/>
  <c r="B229" i="3"/>
  <c r="B230" i="3"/>
  <c r="B231" i="3"/>
  <c r="B232" i="3"/>
  <c r="B233" i="3"/>
  <c r="B235" i="3"/>
  <c r="B236" i="3"/>
  <c r="B237" i="3"/>
  <c r="B238" i="3"/>
  <c r="B240" i="3"/>
  <c r="B243" i="3"/>
  <c r="B245" i="3"/>
  <c r="B246" i="3"/>
  <c r="B247" i="3"/>
  <c r="B248" i="3"/>
  <c r="B249" i="3"/>
  <c r="B251" i="3"/>
  <c r="B252" i="3"/>
  <c r="B253" i="3"/>
  <c r="B256" i="3"/>
  <c r="B259" i="3"/>
  <c r="B261" i="3"/>
  <c r="B262" i="3"/>
  <c r="B263" i="3"/>
  <c r="B264" i="3"/>
  <c r="B265" i="3"/>
  <c r="B266" i="3"/>
  <c r="B267" i="3"/>
  <c r="B268" i="3"/>
  <c r="B269" i="3"/>
  <c r="B270" i="3"/>
  <c r="B271" i="3"/>
  <c r="B272" i="3"/>
  <c r="B275" i="3"/>
  <c r="B277" i="3"/>
  <c r="B278" i="3"/>
  <c r="B279" i="3"/>
  <c r="B280" i="3"/>
  <c r="B283" i="3"/>
  <c r="B284" i="3"/>
  <c r="B285" i="3"/>
  <c r="B286" i="3"/>
  <c r="B288" i="3"/>
  <c r="B291" i="3"/>
  <c r="B293" i="3"/>
  <c r="B294" i="3"/>
  <c r="B295" i="3"/>
  <c r="B296" i="3"/>
  <c r="B297" i="3"/>
  <c r="B299" i="3"/>
  <c r="B300" i="3"/>
  <c r="B301" i="3"/>
  <c r="B304" i="3"/>
  <c r="B307" i="3"/>
  <c r="B309" i="3"/>
  <c r="B310" i="3"/>
  <c r="B311" i="3"/>
  <c r="B312" i="3"/>
  <c r="B313" i="3"/>
  <c r="B315" i="3"/>
  <c r="B316" i="3"/>
  <c r="B317" i="3"/>
  <c r="B319" i="3"/>
  <c r="B320" i="3"/>
  <c r="B323" i="3"/>
  <c r="B325" i="3"/>
  <c r="B326" i="3"/>
  <c r="B327" i="3"/>
  <c r="B328" i="3"/>
  <c r="B331" i="3"/>
  <c r="B332" i="3"/>
  <c r="B333" i="3"/>
  <c r="B336" i="3"/>
  <c r="B337" i="3"/>
  <c r="B339" i="3"/>
  <c r="B341" i="3"/>
  <c r="B342" i="3"/>
  <c r="B343" i="3"/>
  <c r="B344" i="3"/>
  <c r="B347" i="3"/>
  <c r="B348" i="3"/>
  <c r="B349" i="3"/>
  <c r="B352" i="3"/>
  <c r="B353" i="3"/>
  <c r="B355" i="3"/>
  <c r="B356" i="3"/>
  <c r="B357" i="3"/>
  <c r="B358" i="3"/>
  <c r="B359" i="3"/>
  <c r="B360" i="3"/>
  <c r="B361" i="3"/>
  <c r="B363" i="3"/>
  <c r="B364" i="3"/>
  <c r="B365" i="3"/>
  <c r="B368" i="3"/>
  <c r="B371" i="3"/>
  <c r="B373" i="3"/>
  <c r="B374" i="3"/>
  <c r="B375" i="3"/>
  <c r="B376" i="3"/>
  <c r="B379" i="3"/>
  <c r="B380" i="3"/>
  <c r="B381" i="3"/>
  <c r="B384" i="3"/>
  <c r="B387" i="3"/>
  <c r="B389" i="3"/>
  <c r="B390" i="3"/>
  <c r="B391" i="3"/>
  <c r="B392" i="3"/>
  <c r="B394" i="3"/>
  <c r="B395" i="3"/>
  <c r="B396" i="3"/>
  <c r="B397" i="3"/>
  <c r="B400" i="3"/>
  <c r="B403" i="3"/>
  <c r="B405" i="3"/>
  <c r="B406" i="3"/>
  <c r="B407" i="3"/>
  <c r="B408" i="3"/>
  <c r="B409" i="3"/>
  <c r="B411" i="3"/>
  <c r="B412" i="3"/>
  <c r="B413" i="3"/>
  <c r="B414" i="3"/>
  <c r="B416" i="3"/>
  <c r="B419" i="3"/>
  <c r="B421" i="3"/>
  <c r="B422" i="3"/>
  <c r="B423" i="3"/>
  <c r="B424" i="3"/>
  <c r="B425" i="3"/>
  <c r="B427" i="3"/>
  <c r="B428" i="3"/>
  <c r="B430" i="3"/>
  <c r="B432" i="3"/>
  <c r="B433" i="3"/>
  <c r="B435" i="3"/>
  <c r="B437" i="3"/>
  <c r="B438" i="3"/>
  <c r="B439" i="3"/>
  <c r="B440" i="3"/>
  <c r="B441" i="3"/>
  <c r="B443" i="3"/>
  <c r="B444" i="3"/>
  <c r="B448" i="3"/>
  <c r="B451" i="3"/>
  <c r="B453" i="3"/>
  <c r="B454" i="3"/>
  <c r="B455" i="3"/>
  <c r="B456" i="3"/>
  <c r="B457" i="3"/>
  <c r="B459" i="3"/>
  <c r="B460" i="3"/>
  <c r="B462" i="3"/>
  <c r="B463" i="3"/>
  <c r="B464" i="3"/>
  <c r="B467" i="3"/>
  <c r="B469" i="3"/>
  <c r="B470" i="3"/>
  <c r="B471" i="3"/>
  <c r="B472" i="3"/>
  <c r="B473" i="3"/>
  <c r="B475" i="3"/>
  <c r="B476" i="3"/>
  <c r="B479" i="3"/>
  <c r="B480" i="3"/>
  <c r="B483" i="3"/>
  <c r="B485" i="3"/>
  <c r="B486" i="3"/>
  <c r="B487" i="3"/>
  <c r="B488" i="3"/>
  <c r="B489" i="3"/>
  <c r="B492" i="3"/>
  <c r="B493" i="3"/>
  <c r="B496" i="3"/>
  <c r="B499" i="3"/>
  <c r="B501" i="3"/>
  <c r="B502" i="3"/>
  <c r="B503" i="3"/>
  <c r="B504" i="3"/>
  <c r="B505" i="3"/>
  <c r="B507" i="3"/>
  <c r="B508" i="3"/>
  <c r="B512" i="3"/>
  <c r="B515" i="3"/>
  <c r="B517" i="3"/>
  <c r="B518" i="3"/>
  <c r="B519" i="3"/>
  <c r="B520" i="3"/>
  <c r="B521" i="3"/>
  <c r="B523" i="3"/>
  <c r="B524" i="3"/>
  <c r="B526" i="3"/>
  <c r="B528" i="3"/>
  <c r="B531" i="3"/>
  <c r="B533" i="3"/>
  <c r="B534" i="3"/>
  <c r="B535" i="3"/>
  <c r="B536" i="3"/>
  <c r="B537" i="3"/>
  <c r="B538" i="3"/>
  <c r="B539" i="3"/>
  <c r="B540" i="3"/>
  <c r="B544" i="3"/>
  <c r="B547" i="3"/>
  <c r="B549" i="3"/>
  <c r="B550" i="3"/>
  <c r="B551" i="3"/>
  <c r="B552" i="3"/>
  <c r="B553" i="3"/>
  <c r="B555" i="3"/>
  <c r="B556" i="3"/>
  <c r="B558" i="3"/>
  <c r="B560" i="3"/>
  <c r="B563" i="3"/>
  <c r="B565" i="3"/>
  <c r="B566" i="3"/>
  <c r="B567" i="3"/>
  <c r="B568" i="3"/>
  <c r="B571" i="3"/>
  <c r="B572" i="3"/>
  <c r="B575" i="3"/>
  <c r="B576" i="3"/>
  <c r="B579" i="3"/>
  <c r="B581" i="3"/>
  <c r="B582" i="3"/>
  <c r="B583" i="3"/>
  <c r="B584" i="3"/>
  <c r="B585" i="3"/>
  <c r="B587" i="3"/>
  <c r="B588" i="3"/>
  <c r="B592" i="3"/>
  <c r="B595" i="3"/>
  <c r="B597" i="3"/>
  <c r="B598" i="3"/>
  <c r="B599" i="3"/>
  <c r="B600" i="3"/>
  <c r="B601" i="3"/>
  <c r="B603" i="3"/>
  <c r="B604" i="3"/>
  <c r="B607" i="3"/>
  <c r="B608" i="3"/>
  <c r="B611" i="3"/>
  <c r="B613" i="3"/>
  <c r="B614" i="3"/>
  <c r="B615" i="3"/>
  <c r="B616" i="3"/>
  <c r="B617" i="3"/>
  <c r="B619" i="3"/>
  <c r="B620" i="3"/>
  <c r="B624" i="3"/>
  <c r="B627" i="3"/>
  <c r="B629" i="3"/>
  <c r="B630" i="3"/>
  <c r="B631" i="3"/>
  <c r="B632" i="3"/>
  <c r="B633" i="3"/>
  <c r="B635" i="3"/>
  <c r="B636" i="3"/>
  <c r="B640" i="3"/>
  <c r="B643" i="3"/>
  <c r="B645" i="3"/>
  <c r="B646" i="3"/>
  <c r="B647" i="3"/>
  <c r="B648" i="3"/>
  <c r="B649" i="3"/>
  <c r="B652" i="3"/>
  <c r="B656" i="3"/>
  <c r="B659" i="3"/>
  <c r="B661" i="3"/>
  <c r="B662" i="3"/>
  <c r="B663" i="3"/>
  <c r="B664" i="3"/>
  <c r="B665" i="3"/>
  <c r="B667" i="3"/>
  <c r="B668" i="3"/>
  <c r="B670" i="3"/>
  <c r="B675" i="3"/>
  <c r="B677" i="3"/>
  <c r="B678" i="3"/>
  <c r="B679" i="3"/>
  <c r="B680" i="3"/>
  <c r="B681" i="3"/>
  <c r="B683" i="3"/>
  <c r="B684" i="3"/>
  <c r="B686" i="3"/>
  <c r="B691" i="3"/>
  <c r="B693" i="3"/>
  <c r="B694" i="3"/>
  <c r="B695" i="3"/>
  <c r="B696" i="3"/>
  <c r="B699" i="3"/>
  <c r="B700" i="3"/>
  <c r="B701" i="3"/>
  <c r="B707" i="3"/>
  <c r="B708" i="3"/>
  <c r="B710" i="3"/>
  <c r="B711" i="3"/>
  <c r="B712" i="3"/>
  <c r="B713" i="3"/>
  <c r="B714" i="3"/>
  <c r="B715" i="3"/>
  <c r="B716" i="3"/>
  <c r="B723" i="3"/>
  <c r="B726" i="3"/>
  <c r="B727" i="3"/>
  <c r="B728" i="3"/>
  <c r="B729" i="3"/>
  <c r="B731" i="3"/>
  <c r="B732" i="3"/>
  <c r="B739" i="3"/>
  <c r="B741" i="3"/>
  <c r="B742" i="3"/>
  <c r="B743" i="3"/>
  <c r="B744" i="3"/>
  <c r="B745" i="3"/>
  <c r="B747" i="3"/>
  <c r="B748" i="3"/>
  <c r="B749" i="3"/>
  <c r="B752" i="3"/>
  <c r="B755" i="3"/>
  <c r="B758" i="3"/>
  <c r="B759" i="3"/>
  <c r="B760" i="3"/>
  <c r="B761" i="3"/>
  <c r="B763" i="3"/>
  <c r="B764" i="3"/>
  <c r="B771" i="3"/>
  <c r="B774" i="3"/>
  <c r="B775" i="3"/>
  <c r="B776" i="3"/>
  <c r="B777" i="3"/>
  <c r="B779" i="3"/>
  <c r="B780" i="3"/>
  <c r="B782" i="3"/>
  <c r="B783" i="3"/>
  <c r="B787" i="3"/>
  <c r="B789" i="3"/>
  <c r="B790" i="3"/>
  <c r="B791" i="3"/>
  <c r="B792" i="3"/>
  <c r="B793" i="3"/>
  <c r="B795" i="3"/>
  <c r="B796" i="3"/>
  <c r="B803" i="3"/>
  <c r="B806" i="3"/>
  <c r="B807" i="3"/>
  <c r="B808" i="3"/>
  <c r="B809" i="3"/>
  <c r="B810" i="3"/>
  <c r="B811" i="3"/>
  <c r="B812" i="3"/>
  <c r="B816" i="3"/>
  <c r="B817" i="3"/>
  <c r="B819" i="3"/>
  <c r="B821" i="3"/>
  <c r="B822" i="3"/>
  <c r="B823" i="3"/>
  <c r="B824" i="3"/>
  <c r="B825" i="3"/>
  <c r="B828" i="3"/>
  <c r="B835" i="3"/>
  <c r="B837" i="3"/>
  <c r="B838" i="3"/>
  <c r="B839" i="3"/>
  <c r="B840" i="3"/>
  <c r="B841" i="3"/>
  <c r="B843" i="3"/>
  <c r="B844" i="3"/>
  <c r="B851" i="3"/>
  <c r="B854" i="3"/>
  <c r="B855" i="3"/>
  <c r="B856" i="3"/>
  <c r="B857" i="3"/>
  <c r="B859" i="3"/>
  <c r="B865" i="3"/>
  <c r="B867" i="3"/>
  <c r="B870" i="3"/>
  <c r="B871" i="3"/>
  <c r="B872" i="3"/>
  <c r="B873" i="3"/>
  <c r="B875" i="3"/>
  <c r="B876" i="3"/>
  <c r="B883" i="3"/>
  <c r="B885" i="3"/>
  <c r="B886" i="3"/>
  <c r="B887" i="3"/>
  <c r="B888" i="3"/>
  <c r="B889" i="3"/>
  <c r="B891" i="3"/>
  <c r="B899" i="3"/>
  <c r="B901" i="3"/>
  <c r="B902" i="3"/>
  <c r="B903" i="3"/>
  <c r="B904" i="3"/>
  <c r="B905" i="3"/>
  <c r="B907" i="3"/>
  <c r="B908" i="3"/>
  <c r="B915" i="3"/>
  <c r="B917" i="3"/>
  <c r="B918" i="3"/>
  <c r="B919" i="3"/>
  <c r="B920" i="3"/>
  <c r="B921" i="3"/>
  <c r="B923" i="3"/>
  <c r="B928" i="3"/>
  <c r="B931" i="3"/>
  <c r="B934" i="3"/>
  <c r="B935" i="3"/>
  <c r="B936" i="3"/>
  <c r="B937" i="3"/>
  <c r="B939" i="3"/>
  <c r="B940" i="3"/>
  <c r="B947" i="3"/>
  <c r="B949" i="3"/>
  <c r="B950" i="3"/>
  <c r="B951" i="3"/>
  <c r="B952" i="3"/>
  <c r="B954" i="3"/>
  <c r="B956" i="3"/>
  <c r="B963" i="3"/>
  <c r="B966" i="3"/>
  <c r="B967" i="3"/>
  <c r="B968" i="3"/>
  <c r="B969" i="3"/>
  <c r="B971" i="3"/>
  <c r="B972" i="3"/>
  <c r="B979" i="3"/>
  <c r="B982" i="3"/>
  <c r="B983" i="3"/>
  <c r="B984" i="3"/>
  <c r="B985" i="3"/>
  <c r="B987" i="3"/>
  <c r="B995" i="3"/>
  <c r="B998" i="3"/>
  <c r="B999" i="3"/>
  <c r="B1000" i="3"/>
  <c r="B1001" i="3"/>
  <c r="B1003" i="3"/>
  <c r="B1004" i="3"/>
  <c r="B1011" i="3"/>
  <c r="B1013" i="3"/>
  <c r="B1014" i="3"/>
  <c r="B1015" i="3"/>
  <c r="B1016" i="3"/>
  <c r="B1017" i="3"/>
  <c r="B1019" i="3"/>
  <c r="B1020" i="3"/>
  <c r="B1027" i="3"/>
  <c r="B1028" i="3"/>
  <c r="B1029" i="3"/>
  <c r="B1030" i="3"/>
  <c r="B1031" i="3"/>
  <c r="B1032" i="3"/>
  <c r="B1033" i="3"/>
  <c r="B1035" i="3"/>
  <c r="B1036" i="3"/>
  <c r="B1038" i="3"/>
  <c r="B1043" i="3"/>
  <c r="B1046" i="3"/>
  <c r="B1047" i="3"/>
  <c r="B1048" i="3"/>
  <c r="B1049" i="3"/>
  <c r="B1051" i="3"/>
  <c r="B1059" i="3"/>
  <c r="B1062" i="3"/>
  <c r="B1063" i="3"/>
  <c r="B1064" i="3"/>
  <c r="B1065" i="3"/>
  <c r="B1067" i="3"/>
  <c r="B1068" i="3"/>
  <c r="B1073" i="3"/>
  <c r="B1075" i="3"/>
  <c r="B1076" i="3"/>
  <c r="B1078" i="3"/>
  <c r="B1079" i="3"/>
  <c r="B1080" i="3"/>
  <c r="B1081" i="3"/>
  <c r="B1083" i="3"/>
  <c r="B1091" i="3"/>
  <c r="B1093" i="3"/>
  <c r="B1094" i="3"/>
  <c r="B1095" i="3"/>
  <c r="B1096" i="3"/>
  <c r="B1097" i="3"/>
  <c r="B1099" i="3"/>
  <c r="B1100" i="3"/>
  <c r="B1107" i="3"/>
  <c r="B1109" i="3"/>
  <c r="B1110" i="3"/>
  <c r="B1111" i="3"/>
  <c r="B1112" i="3"/>
  <c r="B1113" i="3"/>
  <c r="B1115" i="3"/>
  <c r="B1120" i="3"/>
  <c r="B1123" i="3"/>
  <c r="B1125" i="3"/>
  <c r="B1126" i="3"/>
  <c r="B1127" i="3"/>
  <c r="B1128" i="3"/>
  <c r="B1129" i="3"/>
  <c r="B1131" i="3"/>
  <c r="B1132" i="3"/>
  <c r="B1133" i="3"/>
  <c r="B1139" i="3"/>
  <c r="B1142" i="3"/>
  <c r="B1143" i="3"/>
  <c r="B1144" i="3"/>
  <c r="B1145" i="3"/>
  <c r="B1148" i="3"/>
  <c r="B1155" i="3"/>
  <c r="B1158" i="3"/>
  <c r="B1159" i="3"/>
  <c r="B1160" i="3"/>
  <c r="B1161" i="3"/>
  <c r="B1163" i="3"/>
  <c r="B1164" i="3"/>
  <c r="B1168" i="3"/>
  <c r="B1169" i="3"/>
  <c r="B1171" i="3"/>
  <c r="B1174" i="3"/>
  <c r="B1175" i="3"/>
  <c r="B1176" i="3"/>
  <c r="B1177" i="3"/>
  <c r="B1180" i="3"/>
  <c r="B1181" i="3"/>
  <c r="B1187" i="3"/>
  <c r="B1190" i="3"/>
  <c r="B1191" i="3"/>
  <c r="B1192" i="3"/>
  <c r="B1193" i="3"/>
  <c r="B1195" i="3"/>
  <c r="B1196" i="3"/>
  <c r="B1203" i="3"/>
  <c r="B1205" i="3"/>
  <c r="B1206" i="3"/>
  <c r="B1207" i="3"/>
  <c r="B1208" i="3"/>
  <c r="B1209" i="3"/>
  <c r="B1211" i="3"/>
  <c r="B1212" i="3"/>
  <c r="B1219" i="3"/>
  <c r="B1222" i="3"/>
  <c r="B1223" i="3"/>
  <c r="B1224" i="3"/>
  <c r="B1225" i="3"/>
  <c r="B1227" i="3"/>
  <c r="B1228" i="3"/>
  <c r="B1232" i="3"/>
  <c r="B1235" i="3"/>
  <c r="B1237" i="3"/>
  <c r="B1238" i="3"/>
  <c r="B1239" i="3"/>
  <c r="B1240" i="3"/>
  <c r="B1243" i="3"/>
  <c r="B1244" i="3"/>
  <c r="B1251" i="3"/>
  <c r="B1254" i="3"/>
  <c r="B1255" i="3"/>
  <c r="B1256" i="3"/>
  <c r="B1259" i="3"/>
  <c r="B1260" i="3"/>
  <c r="B1261" i="3"/>
  <c r="B1267" i="3"/>
  <c r="B1270" i="3"/>
  <c r="B1271" i="3"/>
  <c r="B1272" i="3"/>
  <c r="B1273" i="3"/>
  <c r="B1276" i="3"/>
  <c r="B1283" i="3"/>
  <c r="B1286" i="3"/>
  <c r="B1287" i="3"/>
  <c r="B1288" i="3"/>
  <c r="B1289" i="3"/>
  <c r="B1290" i="3"/>
  <c r="B1292" i="3"/>
  <c r="B1299" i="3"/>
  <c r="B1302" i="3"/>
  <c r="B1303" i="3"/>
  <c r="B1304" i="3"/>
  <c r="B1305" i="3"/>
  <c r="B1307" i="3"/>
  <c r="B1309" i="3"/>
  <c r="B1310" i="3"/>
  <c r="B1315" i="3"/>
  <c r="B1317" i="3"/>
  <c r="B1318" i="3"/>
  <c r="B1319" i="3"/>
  <c r="B1320" i="3"/>
  <c r="B1321" i="3"/>
  <c r="B1323" i="3"/>
  <c r="B1324" i="3"/>
  <c r="B1325" i="3"/>
  <c r="B1331" i="3"/>
  <c r="B1333" i="3"/>
  <c r="B1334" i="3"/>
  <c r="B1335" i="3"/>
  <c r="B1336" i="3"/>
  <c r="B1337" i="3"/>
  <c r="B1338" i="3"/>
  <c r="B1339" i="3"/>
  <c r="B1340" i="3"/>
  <c r="B1342" i="3"/>
  <c r="B1347" i="3"/>
  <c r="B1349" i="3"/>
  <c r="B1350" i="3"/>
  <c r="B1351" i="3"/>
  <c r="B1352" i="3"/>
  <c r="B1353" i="3"/>
  <c r="B1355" i="3"/>
  <c r="B1356" i="3"/>
  <c r="B1363" i="3"/>
  <c r="B1365" i="3"/>
  <c r="B1366" i="3"/>
  <c r="B1367" i="3"/>
  <c r="B1368" i="3"/>
  <c r="B1369" i="3"/>
  <c r="B1370" i="3"/>
  <c r="B1371" i="3"/>
  <c r="B1372" i="3"/>
  <c r="B1379" i="3"/>
  <c r="B1382" i="3"/>
  <c r="B1383" i="3"/>
  <c r="B1384" i="3"/>
  <c r="B1385" i="3"/>
  <c r="B1387" i="3"/>
  <c r="B1388" i="3"/>
  <c r="B1395" i="3"/>
  <c r="B1398" i="3"/>
  <c r="B1399" i="3"/>
  <c r="B1400" i="3"/>
  <c r="B1401" i="3"/>
  <c r="B1403" i="3"/>
  <c r="B1404" i="3"/>
  <c r="B1408" i="3"/>
  <c r="B1411" i="3"/>
  <c r="B1413" i="3"/>
  <c r="B1414" i="3"/>
  <c r="B1415" i="3"/>
  <c r="B1416" i="3"/>
  <c r="B1417" i="3"/>
  <c r="B1419" i="3"/>
  <c r="B1420" i="3"/>
  <c r="B1422" i="3"/>
  <c r="B1427" i="3"/>
  <c r="B1430" i="3"/>
  <c r="B1431" i="3"/>
  <c r="B1432" i="3"/>
  <c r="B1433" i="3"/>
  <c r="B1435" i="3"/>
  <c r="B1436" i="3"/>
  <c r="B1438" i="3"/>
  <c r="B1443" i="3"/>
  <c r="B1445" i="3"/>
  <c r="B1446" i="3"/>
  <c r="B1447" i="3"/>
  <c r="B1448" i="3"/>
  <c r="B1449" i="3"/>
  <c r="B1451" i="3"/>
  <c r="B1452" i="3"/>
  <c r="B1459" i="3"/>
  <c r="B1461" i="3"/>
  <c r="B1462" i="3"/>
  <c r="B1463" i="3"/>
  <c r="B1465" i="3"/>
  <c r="B1466" i="3"/>
  <c r="B1467" i="3"/>
  <c r="B1468" i="3"/>
  <c r="B1475" i="3"/>
  <c r="B1477" i="3"/>
  <c r="B1478" i="3"/>
  <c r="B1479" i="3"/>
  <c r="B1480" i="3"/>
  <c r="B1481" i="3"/>
  <c r="B1482" i="3"/>
  <c r="B1484" i="3"/>
  <c r="B1491" i="3"/>
  <c r="B1494" i="3"/>
  <c r="B1495" i="3"/>
  <c r="B1496" i="3"/>
  <c r="B1497" i="3"/>
  <c r="B1499" i="3"/>
  <c r="B1500" i="3"/>
  <c r="B1504" i="3"/>
  <c r="B1507" i="3"/>
  <c r="B1510" i="3"/>
  <c r="B1511" i="3"/>
  <c r="B1512" i="3"/>
  <c r="B1513" i="3"/>
  <c r="B1515" i="3"/>
  <c r="B1523" i="3"/>
  <c r="B1525" i="3"/>
  <c r="B1526" i="3"/>
  <c r="B1527" i="3"/>
  <c r="B1528" i="3"/>
  <c r="B1529" i="3"/>
  <c r="B1531" i="3"/>
  <c r="B1532" i="3"/>
  <c r="B1539" i="3"/>
  <c r="B1542" i="3"/>
  <c r="B1543" i="3"/>
  <c r="B1544" i="3"/>
  <c r="B1545" i="3"/>
  <c r="B1546" i="3"/>
  <c r="B1547" i="3"/>
  <c r="B1549" i="3"/>
  <c r="B1552" i="3"/>
  <c r="B1553" i="3"/>
  <c r="B1555" i="3"/>
  <c r="B1558" i="3"/>
  <c r="B1559" i="3"/>
  <c r="B1560" i="3"/>
  <c r="B1561" i="3"/>
  <c r="B1563" i="3"/>
  <c r="B1564" i="3"/>
  <c r="B1571" i="3"/>
  <c r="B1573" i="3"/>
  <c r="B1574" i="3"/>
  <c r="B1575" i="3"/>
  <c r="B1577" i="3"/>
  <c r="B1579" i="3"/>
  <c r="B1580" i="3"/>
  <c r="B1587" i="3"/>
  <c r="B1589" i="3"/>
  <c r="B1590" i="3"/>
  <c r="B1591" i="3"/>
  <c r="B1592" i="3"/>
  <c r="B1593" i="3"/>
  <c r="B1595" i="3"/>
  <c r="B1596" i="3"/>
  <c r="B1600" i="3"/>
  <c r="B1603" i="3"/>
  <c r="B1606" i="3"/>
  <c r="B1607" i="3"/>
  <c r="B1608" i="3"/>
  <c r="B1611" i="3"/>
  <c r="B1612" i="3"/>
  <c r="B1614" i="3"/>
  <c r="B1619" i="3"/>
  <c r="B1622" i="3"/>
  <c r="B1623" i="3"/>
  <c r="B1624" i="3"/>
  <c r="B1625" i="3"/>
  <c r="B1627" i="3"/>
  <c r="B1628" i="3"/>
  <c r="B1630" i="3"/>
  <c r="B1635" i="3"/>
  <c r="B1637" i="3"/>
  <c r="B1638" i="3"/>
  <c r="B1639" i="3"/>
  <c r="B1640" i="3"/>
  <c r="B1641" i="3"/>
  <c r="B1643" i="3"/>
  <c r="B1644" i="3"/>
  <c r="B1651" i="3"/>
  <c r="B1653" i="3"/>
  <c r="B1654" i="3"/>
  <c r="B1655" i="3"/>
  <c r="B1656" i="3"/>
  <c r="B1657" i="3"/>
  <c r="B1659" i="3"/>
  <c r="B1660" i="3"/>
  <c r="B1667" i="3"/>
  <c r="B1670" i="3"/>
  <c r="B1671" i="3"/>
  <c r="B1672" i="3"/>
  <c r="B1675" i="3"/>
  <c r="B1676" i="3"/>
  <c r="B1678" i="3"/>
  <c r="B1683" i="3"/>
  <c r="B1686" i="3"/>
  <c r="B1687" i="3"/>
  <c r="B1688" i="3"/>
  <c r="B1689" i="3"/>
  <c r="B1691" i="3"/>
  <c r="B1692" i="3"/>
  <c r="B1697" i="3"/>
  <c r="B1699" i="3"/>
  <c r="B1701" i="3"/>
  <c r="B1702" i="3"/>
  <c r="B1703" i="3"/>
  <c r="B1704" i="3"/>
  <c r="B1705" i="3"/>
  <c r="B1707" i="3"/>
  <c r="B1708" i="3"/>
  <c r="B1710" i="3"/>
  <c r="B1712" i="3"/>
  <c r="B1715" i="3"/>
  <c r="B1718" i="3"/>
  <c r="B1719" i="3"/>
  <c r="B1720" i="3"/>
  <c r="B1721" i="3"/>
  <c r="B1723" i="3"/>
  <c r="B1724" i="3"/>
  <c r="B1731" i="3"/>
  <c r="B1733" i="3"/>
  <c r="B1734" i="3"/>
  <c r="B1735" i="3"/>
  <c r="B1736" i="3"/>
  <c r="B1737" i="3"/>
  <c r="B1739" i="3"/>
  <c r="B1740" i="3"/>
  <c r="B1741" i="3"/>
  <c r="B1747" i="3"/>
  <c r="B1749" i="3"/>
  <c r="B1750" i="3"/>
  <c r="B1751" i="3"/>
  <c r="B1752" i="3"/>
  <c r="B1753" i="3"/>
  <c r="B1755" i="3"/>
  <c r="B1756" i="3"/>
  <c r="B1763" i="3"/>
  <c r="B1765" i="3"/>
  <c r="B1766" i="3"/>
  <c r="B1767" i="3"/>
  <c r="B1768" i="3"/>
  <c r="B1769" i="3"/>
  <c r="B1770" i="3"/>
  <c r="B1771" i="3"/>
  <c r="B1772" i="3"/>
  <c r="B1774" i="3"/>
  <c r="B1779" i="3"/>
  <c r="B1782" i="3"/>
  <c r="B1783" i="3"/>
  <c r="B1784" i="3"/>
  <c r="B1785" i="3"/>
  <c r="B1786" i="3"/>
  <c r="B1787" i="3"/>
  <c r="B1788" i="3"/>
  <c r="B1795" i="3"/>
  <c r="B1797" i="3"/>
  <c r="B1798" i="3"/>
  <c r="B1799" i="3"/>
  <c r="B1800" i="3"/>
  <c r="B1801" i="3"/>
  <c r="B1802" i="3"/>
  <c r="B1803" i="3"/>
  <c r="B1804" i="3"/>
  <c r="B1811" i="3"/>
  <c r="B1814" i="3"/>
  <c r="B1815" i="3"/>
  <c r="B1816" i="3"/>
  <c r="B1817" i="3"/>
  <c r="B1819" i="3"/>
  <c r="B1827" i="3"/>
  <c r="B1829" i="3"/>
  <c r="B1830" i="3"/>
  <c r="B1831" i="3"/>
  <c r="B1832" i="3"/>
  <c r="B1833" i="3"/>
  <c r="B1835" i="3"/>
  <c r="B1836" i="3"/>
  <c r="B1838" i="3"/>
  <c r="B1843" i="3"/>
  <c r="B1845" i="3"/>
  <c r="B1846" i="3"/>
  <c r="B1847" i="3"/>
  <c r="B1849" i="3"/>
  <c r="B1851" i="3"/>
  <c r="B1854" i="3"/>
  <c r="B1859" i="3"/>
  <c r="B1862" i="3"/>
  <c r="B1863" i="3"/>
  <c r="B1864" i="3"/>
  <c r="B1865" i="3"/>
  <c r="B1867" i="3"/>
  <c r="B1868" i="3"/>
  <c r="B1875" i="3"/>
  <c r="B1877" i="3"/>
  <c r="B1878" i="3"/>
  <c r="B1879" i="3"/>
  <c r="B1880" i="3"/>
  <c r="B1881" i="3"/>
  <c r="B1883" i="3"/>
  <c r="B1891" i="3"/>
  <c r="B1894" i="3"/>
  <c r="B1895" i="3"/>
  <c r="B1899" i="3"/>
  <c r="B1900" i="3"/>
  <c r="B1907" i="3"/>
  <c r="B1910" i="3"/>
  <c r="B1911" i="3"/>
  <c r="B1912" i="3"/>
  <c r="B1913" i="3"/>
  <c r="B1914" i="3"/>
  <c r="B1915" i="3"/>
  <c r="B1916" i="3"/>
  <c r="B1923" i="3"/>
  <c r="B1925" i="3"/>
  <c r="B1926" i="3"/>
  <c r="B1927" i="3"/>
  <c r="B1928" i="3"/>
  <c r="B1931" i="3"/>
  <c r="B1932" i="3"/>
  <c r="B1935" i="3"/>
  <c r="B1939" i="3"/>
  <c r="B1941" i="3"/>
  <c r="B1942" i="3"/>
  <c r="B1943" i="3"/>
  <c r="B1944" i="3"/>
  <c r="B1945" i="3"/>
  <c r="B1947" i="3"/>
  <c r="B1955" i="3"/>
  <c r="B1957" i="3"/>
  <c r="B1958" i="3"/>
  <c r="B1959" i="3"/>
  <c r="B1960" i="3"/>
  <c r="B1963" i="3"/>
  <c r="B1964" i="3"/>
  <c r="B1968" i="3"/>
  <c r="B1971" i="3"/>
  <c r="B1974" i="3"/>
  <c r="B1975" i="3"/>
  <c r="B1976" i="3"/>
  <c r="B1977" i="3"/>
  <c r="B1978" i="3"/>
  <c r="B1980" i="3"/>
  <c r="B1987" i="3"/>
  <c r="B1990" i="3"/>
  <c r="B1991" i="3"/>
  <c r="B1992" i="3"/>
  <c r="B1993" i="3"/>
  <c r="B1996" i="3"/>
  <c r="B2003" i="3"/>
  <c r="B2005" i="3"/>
  <c r="B2006" i="3"/>
  <c r="B2007" i="3"/>
  <c r="B2008" i="3"/>
  <c r="B2009" i="3"/>
  <c r="B2011" i="3"/>
  <c r="B2019" i="3"/>
  <c r="B2021" i="3"/>
  <c r="B2022" i="3"/>
  <c r="B2023" i="3"/>
  <c r="B2024" i="3"/>
  <c r="B2025" i="3"/>
  <c r="B2027" i="3"/>
  <c r="B2035" i="3"/>
  <c r="B2037" i="3"/>
  <c r="B2038" i="3"/>
  <c r="B2039" i="3"/>
  <c r="B2040" i="3"/>
  <c r="B2041" i="3"/>
  <c r="B2042" i="3"/>
  <c r="B2044" i="3"/>
  <c r="B2051" i="3"/>
  <c r="B2054" i="3"/>
  <c r="B2055" i="3"/>
  <c r="B2056" i="3"/>
  <c r="B2057" i="3"/>
  <c r="B2058" i="3"/>
  <c r="B2059" i="3"/>
  <c r="B2065" i="3"/>
  <c r="B2067" i="3"/>
  <c r="B2070" i="3"/>
  <c r="B2071" i="3"/>
  <c r="B2072" i="3"/>
  <c r="B2073" i="3"/>
  <c r="B2075" i="3"/>
  <c r="B2076" i="3"/>
  <c r="B2083" i="3"/>
  <c r="B2086" i="3"/>
  <c r="B2087" i="3"/>
  <c r="B2088" i="3"/>
  <c r="B2089" i="3"/>
  <c r="B2091" i="3"/>
  <c r="B2092" i="3"/>
  <c r="B2093" i="3"/>
  <c r="B2099" i="3"/>
  <c r="B2101" i="3"/>
  <c r="B2102" i="3"/>
  <c r="B2103" i="3"/>
  <c r="B2104" i="3"/>
  <c r="B2107" i="3"/>
  <c r="B2108" i="3"/>
  <c r="B2109" i="3"/>
  <c r="B2110" i="3"/>
  <c r="B2115" i="3"/>
  <c r="B2118" i="3"/>
  <c r="B2119" i="3"/>
  <c r="B2121" i="3"/>
  <c r="B2123" i="3"/>
  <c r="B2124" i="3"/>
  <c r="B2131" i="3"/>
  <c r="B2133" i="3"/>
  <c r="B2134" i="3"/>
  <c r="B2135" i="3"/>
  <c r="B2136" i="3"/>
  <c r="B2139" i="3"/>
  <c r="B2140" i="3"/>
  <c r="B2147" i="3"/>
  <c r="B2149" i="3"/>
  <c r="B2150" i="3"/>
  <c r="B2151" i="3"/>
  <c r="B2152" i="3"/>
  <c r="B2153" i="3"/>
  <c r="B2155" i="3"/>
  <c r="B2156" i="3"/>
  <c r="B2157" i="3"/>
  <c r="B2160" i="3"/>
  <c r="B2161" i="3"/>
  <c r="B2163" i="3"/>
  <c r="B2166" i="3"/>
  <c r="B2167" i="3"/>
  <c r="B2168" i="3"/>
  <c r="B2169" i="3"/>
  <c r="B2171" i="3"/>
  <c r="B2172" i="3"/>
  <c r="B2179" i="3"/>
  <c r="B2182" i="3"/>
  <c r="B2183" i="3"/>
  <c r="B2185" i="3"/>
  <c r="B2186" i="3"/>
  <c r="B2187" i="3"/>
  <c r="B2188" i="3"/>
  <c r="B2195" i="3"/>
  <c r="B2198" i="3"/>
  <c r="B2199" i="3"/>
  <c r="B2200" i="3"/>
  <c r="B2203" i="3"/>
  <c r="B2204" i="3"/>
  <c r="B2211" i="3"/>
  <c r="B2214" i="3"/>
  <c r="B2215" i="3"/>
  <c r="B2216" i="3"/>
  <c r="B2217" i="3"/>
  <c r="B2219" i="3"/>
  <c r="B2220" i="3"/>
  <c r="B2227" i="3"/>
  <c r="B2230" i="3"/>
  <c r="B2231" i="3"/>
  <c r="B2232" i="3"/>
  <c r="B2233" i="3"/>
  <c r="B2235" i="3"/>
  <c r="B2243" i="3"/>
  <c r="B2245" i="3"/>
  <c r="B2246" i="3"/>
  <c r="B2247" i="3"/>
  <c r="B2248" i="3"/>
  <c r="B2249" i="3"/>
  <c r="B2250" i="3"/>
  <c r="B2252" i="3"/>
  <c r="B2259" i="3"/>
  <c r="B2261" i="3"/>
  <c r="B2262" i="3"/>
  <c r="B2263" i="3"/>
  <c r="B2264" i="3"/>
  <c r="B2267" i="3"/>
  <c r="B2275" i="3"/>
  <c r="B2278" i="3"/>
  <c r="B2279" i="3"/>
  <c r="B2280" i="3"/>
  <c r="B2281" i="3"/>
  <c r="B2282" i="3"/>
  <c r="B2283" i="3"/>
  <c r="B2284" i="3"/>
  <c r="B2291" i="3"/>
  <c r="B2293" i="3"/>
  <c r="B2294" i="3"/>
  <c r="B2295" i="3"/>
  <c r="B2296" i="3"/>
  <c r="B2297" i="3"/>
  <c r="B2307" i="3"/>
  <c r="B2310" i="3"/>
  <c r="B2311" i="3"/>
  <c r="B2312" i="3"/>
  <c r="B2313" i="3"/>
  <c r="B2314" i="3"/>
  <c r="B2315" i="3"/>
  <c r="B2316" i="3"/>
  <c r="B2323" i="3"/>
  <c r="B2325" i="3"/>
  <c r="B2326" i="3"/>
  <c r="B2327" i="3"/>
  <c r="B2328" i="3"/>
  <c r="B2329" i="3"/>
  <c r="B2331" i="3"/>
  <c r="B2339" i="3"/>
  <c r="B2341" i="3"/>
  <c r="B2342" i="3"/>
  <c r="B2343" i="3"/>
  <c r="B2344" i="3"/>
  <c r="B2345" i="3"/>
  <c r="B2355" i="3"/>
  <c r="B2357" i="3"/>
  <c r="B2358" i="3"/>
  <c r="B2359" i="3"/>
  <c r="B2360" i="3"/>
  <c r="B2361" i="3"/>
  <c r="B2362" i="3"/>
  <c r="B2368" i="3"/>
  <c r="B2371" i="3"/>
  <c r="B2374" i="3"/>
  <c r="B2375" i="3"/>
  <c r="B2376" i="3"/>
  <c r="B2377" i="3"/>
  <c r="B2379" i="3"/>
  <c r="B2387" i="3"/>
  <c r="B2390" i="3"/>
  <c r="B2391" i="3"/>
  <c r="B2392" i="3"/>
  <c r="B2393" i="3"/>
  <c r="B2394" i="3"/>
  <c r="B2395" i="3"/>
  <c r="B2403" i="3"/>
  <c r="B2406" i="3"/>
  <c r="B2407" i="3"/>
  <c r="B2408" i="3"/>
  <c r="B2409" i="3"/>
  <c r="B2419" i="3"/>
  <c r="B2421" i="3"/>
  <c r="B2422" i="3"/>
  <c r="B2423" i="3"/>
  <c r="B2425" i="3"/>
  <c r="B2426" i="3"/>
  <c r="B2427" i="3"/>
  <c r="B2435" i="3"/>
  <c r="B2438" i="3"/>
  <c r="B2439" i="3"/>
  <c r="B2440" i="3"/>
  <c r="B2441" i="3"/>
  <c r="B2443" i="3"/>
  <c r="B2444" i="3"/>
  <c r="B2447" i="3"/>
  <c r="B2449" i="3"/>
  <c r="B2451" i="3"/>
  <c r="B2453" i="3"/>
  <c r="B2454" i="3"/>
  <c r="B2455" i="3"/>
  <c r="B2456" i="3"/>
  <c r="B2457" i="3"/>
  <c r="B2459" i="3"/>
  <c r="B2467" i="3"/>
  <c r="B2470" i="3"/>
  <c r="B2471" i="3"/>
  <c r="B2472" i="3"/>
  <c r="B2473" i="3"/>
  <c r="B2474" i="3"/>
  <c r="B2475" i="3"/>
  <c r="B2476" i="3"/>
  <c r="B2483" i="3"/>
  <c r="B2485" i="3"/>
  <c r="B2486" i="3"/>
  <c r="B2487" i="3"/>
  <c r="B2488" i="3"/>
  <c r="B2489" i="3"/>
  <c r="B2493" i="3"/>
  <c r="B2499" i="3"/>
  <c r="B2502" i="3"/>
  <c r="B2503" i="3"/>
  <c r="B2504" i="3"/>
  <c r="B2505" i="3"/>
  <c r="B2507" i="3"/>
  <c r="B2515" i="3"/>
  <c r="B2517" i="3"/>
  <c r="B2518" i="3"/>
  <c r="B2519" i="3"/>
  <c r="B2520" i="3"/>
  <c r="B2521" i="3"/>
  <c r="B2528" i="3"/>
  <c r="B2531" i="3"/>
  <c r="B2534" i="3"/>
  <c r="B2535" i="3"/>
  <c r="B2536" i="3"/>
  <c r="B2537" i="3"/>
  <c r="B2539" i="3"/>
  <c r="B2547" i="3"/>
  <c r="B2550" i="3"/>
  <c r="B2551" i="3"/>
  <c r="B2552" i="3"/>
  <c r="B2553" i="3"/>
  <c r="B2556" i="3"/>
  <c r="B2560" i="3"/>
  <c r="B2563" i="3"/>
  <c r="B2566" i="3"/>
  <c r="B2567" i="3"/>
  <c r="B2569" i="3"/>
  <c r="B2571" i="3"/>
  <c r="B2579" i="3"/>
  <c r="B2582" i="3"/>
  <c r="B2583" i="3"/>
  <c r="B2584" i="3"/>
  <c r="B2585" i="3"/>
  <c r="B2587" i="3"/>
  <c r="B2595" i="3"/>
  <c r="B2597" i="3"/>
  <c r="B2598" i="3"/>
  <c r="B2599" i="3"/>
  <c r="B2600" i="3"/>
  <c r="B2603" i="3"/>
  <c r="B2604" i="3"/>
  <c r="B2611" i="3"/>
  <c r="B2614" i="3"/>
  <c r="B2615" i="3"/>
  <c r="B2616" i="3"/>
  <c r="B2617" i="3"/>
  <c r="B2619" i="3"/>
  <c r="B2627" i="3"/>
  <c r="B2630" i="3"/>
  <c r="B2631" i="3"/>
  <c r="B2632" i="3"/>
  <c r="B2633" i="3"/>
  <c r="B2635" i="3"/>
  <c r="B2643" i="3"/>
  <c r="B2646" i="3"/>
  <c r="B2647" i="3"/>
  <c r="B2648" i="3"/>
  <c r="B2649" i="3"/>
  <c r="B2651" i="3"/>
  <c r="B2655" i="3"/>
  <c r="B2659" i="3"/>
  <c r="B2661" i="3"/>
  <c r="B2662" i="3"/>
  <c r="B2663" i="3"/>
  <c r="B2664" i="3"/>
  <c r="B2665" i="3"/>
  <c r="B2667" i="3"/>
  <c r="B2675" i="3"/>
  <c r="B2678" i="3"/>
  <c r="B2679" i="3"/>
  <c r="B2680" i="3"/>
  <c r="B2681" i="3"/>
  <c r="B2683" i="3"/>
  <c r="B2691" i="3"/>
  <c r="B2693" i="3"/>
  <c r="B2694" i="3"/>
  <c r="B2695" i="3"/>
  <c r="B2696" i="3"/>
  <c r="B2697" i="3"/>
  <c r="B2699" i="3"/>
  <c r="B2707" i="3"/>
  <c r="B2709" i="3"/>
  <c r="B2710" i="3"/>
  <c r="B2711" i="3"/>
  <c r="B2712" i="3"/>
  <c r="B2713" i="3"/>
  <c r="B2723" i="3"/>
  <c r="B2726" i="3"/>
  <c r="B2727" i="3"/>
  <c r="B2728" i="3"/>
  <c r="B2729" i="3"/>
  <c r="B2731" i="3"/>
  <c r="B2739" i="3"/>
  <c r="B2741" i="3"/>
  <c r="B2742" i="3"/>
  <c r="B2743" i="3"/>
  <c r="B2744" i="3"/>
  <c r="B2745" i="3"/>
  <c r="B2747" i="3"/>
  <c r="B2755" i="3"/>
  <c r="B2758" i="3"/>
  <c r="B2759" i="3"/>
  <c r="B2760" i="3"/>
  <c r="B2761" i="3"/>
  <c r="B2762" i="3"/>
  <c r="B2763" i="3"/>
  <c r="B2764" i="3"/>
  <c r="B2768" i="3"/>
  <c r="B2771" i="3"/>
  <c r="B2773" i="3"/>
  <c r="B2774" i="3"/>
  <c r="B2775" i="3"/>
  <c r="B2776" i="3"/>
  <c r="B2777" i="3"/>
  <c r="B2779" i="3"/>
  <c r="B2787" i="3"/>
  <c r="B2789" i="3"/>
  <c r="B2790" i="3"/>
  <c r="B2791" i="3"/>
  <c r="B2792" i="3"/>
  <c r="B2793" i="3"/>
  <c r="B2796" i="3"/>
  <c r="B2803" i="3"/>
  <c r="B2806" i="3"/>
  <c r="B2807" i="3"/>
  <c r="B2808" i="3"/>
  <c r="B2809" i="3"/>
  <c r="B2819" i="3"/>
  <c r="B2822" i="3"/>
  <c r="B2823" i="3"/>
  <c r="B2824" i="3"/>
  <c r="B2827" i="3"/>
  <c r="B2828" i="3"/>
  <c r="B2835" i="3"/>
  <c r="B2838" i="3"/>
  <c r="B2839" i="3"/>
  <c r="B2840" i="3"/>
  <c r="B2841" i="3"/>
  <c r="B2843" i="3"/>
  <c r="B2851" i="3"/>
  <c r="B2854" i="3"/>
  <c r="B2855" i="3"/>
  <c r="B2856" i="3"/>
  <c r="B2857" i="3"/>
  <c r="B2859" i="3"/>
  <c r="B2863" i="3"/>
  <c r="B2867" i="3"/>
  <c r="B2870" i="3"/>
  <c r="B2871" i="3"/>
  <c r="B2872" i="3"/>
  <c r="B2873" i="3"/>
  <c r="B2875" i="3"/>
  <c r="B2876" i="3"/>
  <c r="B2880" i="3"/>
  <c r="B2883" i="3"/>
  <c r="B2885" i="3"/>
  <c r="B2886" i="3"/>
  <c r="B2887" i="3"/>
  <c r="B2888" i="3"/>
  <c r="B2889" i="3"/>
  <c r="B2899" i="3"/>
  <c r="B2901" i="3"/>
  <c r="B2902" i="3"/>
  <c r="B2903" i="3"/>
  <c r="B2904" i="3"/>
  <c r="B2915" i="3"/>
  <c r="B2917" i="3"/>
  <c r="B2918" i="3"/>
  <c r="B2919" i="3"/>
  <c r="B2920" i="3"/>
  <c r="B2921" i="3"/>
  <c r="B2923" i="3"/>
  <c r="B2931" i="3"/>
  <c r="B2934" i="3"/>
  <c r="B2935" i="3"/>
  <c r="B2936" i="3"/>
  <c r="B2937" i="3"/>
  <c r="B2947" i="3"/>
  <c r="B2950" i="3"/>
  <c r="B2951" i="3"/>
  <c r="B2952" i="3"/>
  <c r="B2953" i="3"/>
  <c r="B2955" i="3"/>
  <c r="B2963" i="3"/>
  <c r="B2966" i="3"/>
  <c r="B2967" i="3"/>
  <c r="B2968" i="3"/>
  <c r="B2969" i="3"/>
  <c r="B2975" i="3"/>
  <c r="B2979" i="3"/>
  <c r="B2981" i="3"/>
  <c r="B2982" i="3"/>
  <c r="B2983" i="3"/>
  <c r="B2984" i="3"/>
  <c r="B2985" i="3"/>
  <c r="B2987" i="3"/>
  <c r="B2995" i="3"/>
  <c r="B2998" i="3"/>
  <c r="B2999" i="3"/>
  <c r="B3000" i="3"/>
  <c r="B3001" i="3"/>
  <c r="B3003" i="3"/>
  <c r="B3011" i="3"/>
  <c r="B3014" i="3"/>
  <c r="B3015" i="3"/>
  <c r="B3016" i="3"/>
  <c r="B3017" i="3"/>
  <c r="B3019" i="3"/>
  <c r="B3027" i="3"/>
  <c r="B3029" i="3"/>
  <c r="B3030" i="3"/>
  <c r="B3031" i="3"/>
  <c r="B3032" i="3"/>
  <c r="B3033" i="3"/>
  <c r="B3043" i="3"/>
  <c r="B3046" i="3"/>
  <c r="B3047" i="3"/>
  <c r="B3048" i="3"/>
  <c r="B3049" i="3"/>
  <c r="B3051" i="3"/>
  <c r="B3052" i="3"/>
  <c r="B3053" i="3"/>
  <c r="B3059" i="3"/>
  <c r="B3061" i="3"/>
  <c r="B3062" i="3"/>
  <c r="B3063" i="3"/>
  <c r="B3064" i="3"/>
  <c r="B3065" i="3"/>
  <c r="B3075" i="3"/>
  <c r="B3077" i="3"/>
  <c r="B3078" i="3"/>
  <c r="B3079" i="3"/>
  <c r="B3080" i="3"/>
  <c r="B3081" i="3"/>
  <c r="B3082" i="3"/>
  <c r="B3083" i="3"/>
  <c r="B3091" i="3"/>
  <c r="B3093" i="3"/>
  <c r="B3094" i="3"/>
  <c r="B3095" i="3"/>
  <c r="B3096" i="3"/>
  <c r="B3097" i="3"/>
  <c r="B3099" i="3"/>
  <c r="B3102" i="3"/>
  <c r="B3105" i="3"/>
  <c r="B3107" i="3"/>
  <c r="B3110" i="3"/>
  <c r="B3111" i="3"/>
  <c r="B3112" i="3"/>
  <c r="B3113" i="3"/>
  <c r="B3115" i="3"/>
  <c r="B3120" i="3"/>
  <c r="B3123" i="3"/>
  <c r="B3126" i="3"/>
  <c r="B3127" i="3"/>
  <c r="B3128" i="3"/>
  <c r="B3129" i="3"/>
  <c r="B3131" i="3"/>
  <c r="B3139" i="3"/>
  <c r="B3142" i="3"/>
  <c r="B3143" i="3"/>
  <c r="B3144" i="3"/>
  <c r="B3145" i="3"/>
  <c r="B3146" i="3"/>
  <c r="B3147" i="3"/>
  <c r="B3153" i="3"/>
  <c r="B3155" i="3"/>
  <c r="B3158" i="3"/>
  <c r="B3159" i="3"/>
  <c r="B3160" i="3"/>
  <c r="B3171" i="3"/>
  <c r="B3174" i="3"/>
  <c r="B3175" i="3"/>
  <c r="B3176" i="3"/>
  <c r="B3185" i="3"/>
  <c r="B3187" i="3"/>
  <c r="B3190" i="3"/>
  <c r="B3191" i="3"/>
  <c r="B3192" i="3"/>
  <c r="B3193" i="3"/>
  <c r="B3195" i="3"/>
  <c r="B3203" i="3"/>
  <c r="B3206" i="3"/>
  <c r="B3207" i="3"/>
  <c r="B3208" i="3"/>
  <c r="B3209" i="3"/>
  <c r="B3211" i="3"/>
  <c r="B3212" i="3"/>
  <c r="B3219" i="3"/>
  <c r="B3222" i="3"/>
  <c r="B3223" i="3"/>
  <c r="B3224" i="3"/>
  <c r="B3225" i="3"/>
  <c r="B3232" i="3"/>
  <c r="B3235" i="3"/>
  <c r="B3238" i="3"/>
  <c r="B3239" i="3"/>
  <c r="B3240" i="3"/>
  <c r="B3241" i="3"/>
  <c r="B3243" i="3"/>
  <c r="B3251" i="3"/>
  <c r="B3253" i="3"/>
  <c r="B3254" i="3"/>
  <c r="B3255" i="3"/>
  <c r="B3256" i="3"/>
  <c r="B3259" i="3"/>
  <c r="B3267" i="3"/>
  <c r="B3269" i="3"/>
  <c r="B3270" i="3"/>
  <c r="B3271" i="3"/>
  <c r="B3272" i="3"/>
  <c r="B3273" i="3"/>
  <c r="B3283" i="3"/>
  <c r="B3285" i="3"/>
  <c r="B3286" i="3"/>
  <c r="B3287" i="3"/>
  <c r="B3288" i="3"/>
  <c r="B3289" i="3"/>
  <c r="B3291" i="3"/>
  <c r="B3294" i="3"/>
  <c r="B3299" i="3"/>
  <c r="B3302" i="3"/>
  <c r="B3303" i="3"/>
  <c r="B3304" i="3"/>
  <c r="B3305" i="3"/>
  <c r="B3307" i="3"/>
  <c r="B3308" i="3"/>
  <c r="B3315" i="3"/>
  <c r="B3318" i="3"/>
  <c r="B3319" i="3"/>
  <c r="B3320" i="3"/>
  <c r="B3323" i="3"/>
  <c r="B3331" i="3"/>
  <c r="B3333" i="3"/>
  <c r="B3334" i="3"/>
  <c r="B3335" i="3"/>
  <c r="B3336" i="3"/>
  <c r="B3337" i="3"/>
  <c r="B3339" i="3"/>
  <c r="B3347" i="3"/>
  <c r="B3350" i="3"/>
  <c r="B3351" i="3"/>
  <c r="B3352" i="3"/>
  <c r="B3353" i="3"/>
  <c r="B3363" i="3"/>
  <c r="B3366" i="3"/>
  <c r="B3367" i="3"/>
  <c r="B3368" i="3"/>
  <c r="B3369" i="3"/>
  <c r="B3371" i="3"/>
  <c r="B3377" i="3"/>
  <c r="B3379" i="3"/>
  <c r="B3382" i="3"/>
  <c r="B3383" i="3"/>
  <c r="B3384" i="3"/>
  <c r="B3385" i="3"/>
  <c r="B3387" i="3"/>
  <c r="B3395" i="3"/>
  <c r="B3398" i="3"/>
  <c r="B3399" i="3"/>
  <c r="B3400" i="3"/>
  <c r="B3401" i="3"/>
  <c r="B3404" i="3"/>
  <c r="B3409" i="3"/>
  <c r="B3411" i="3"/>
  <c r="B3413" i="3"/>
  <c r="B3414" i="3"/>
  <c r="B3415" i="3"/>
  <c r="B3416" i="3"/>
  <c r="B3417" i="3"/>
  <c r="B3427" i="3"/>
  <c r="B3429" i="3"/>
  <c r="B3430" i="3"/>
  <c r="B3431" i="3"/>
  <c r="B3432" i="3"/>
  <c r="B3433" i="3"/>
  <c r="B3435" i="3"/>
  <c r="B3439" i="3"/>
  <c r="B3443" i="3"/>
  <c r="B3446" i="3"/>
  <c r="B3447" i="3"/>
  <c r="B3448" i="3"/>
  <c r="B3449" i="3"/>
  <c r="B3452" i="3"/>
  <c r="B3459" i="3"/>
  <c r="B3461" i="3"/>
  <c r="B3462" i="3"/>
  <c r="B3463" i="3"/>
  <c r="B3464" i="3"/>
  <c r="B3465" i="3"/>
  <c r="B3467" i="3"/>
  <c r="B3475" i="3"/>
  <c r="B3479" i="3"/>
  <c r="B3480" i="3"/>
  <c r="B3481" i="3"/>
  <c r="B3483" i="3"/>
  <c r="B3489" i="3"/>
  <c r="B3491" i="3"/>
  <c r="B3494" i="3"/>
  <c r="B3495" i="3"/>
  <c r="B3496" i="3"/>
  <c r="B3497" i="3"/>
  <c r="B3507" i="3"/>
  <c r="B3510" i="3"/>
  <c r="B3511" i="3"/>
  <c r="B3512" i="3"/>
  <c r="B3513" i="3"/>
  <c r="B3523" i="3"/>
  <c r="B3525" i="3"/>
  <c r="B3526" i="3"/>
  <c r="B3527" i="3"/>
  <c r="B3528" i="3"/>
  <c r="B3529" i="3"/>
  <c r="B3531" i="3"/>
  <c r="B3532" i="3"/>
  <c r="B3539" i="3"/>
  <c r="B3542" i="3"/>
  <c r="B3543" i="3"/>
  <c r="B3544" i="3"/>
  <c r="B3545" i="3"/>
  <c r="B3547" i="3"/>
  <c r="B3555" i="3"/>
  <c r="B3559" i="3"/>
  <c r="B3560" i="3"/>
  <c r="B3561" i="3"/>
  <c r="B3563" i="3"/>
  <c r="B3571" i="3"/>
  <c r="B3573" i="3"/>
  <c r="B3574" i="3"/>
  <c r="B3575" i="3"/>
  <c r="B3577" i="3"/>
  <c r="B3579" i="3"/>
  <c r="B3583" i="3"/>
  <c r="B3587" i="3"/>
  <c r="B3590" i="3"/>
  <c r="B3591" i="3"/>
  <c r="B3592" i="3"/>
  <c r="B3595" i="3"/>
  <c r="B3603" i="3"/>
  <c r="B3605" i="3"/>
  <c r="B3606" i="3"/>
  <c r="B3607" i="3"/>
  <c r="B3608" i="3"/>
  <c r="B3611" i="3"/>
  <c r="B3612" i="3"/>
  <c r="B3619" i="3"/>
  <c r="B3621" i="3"/>
  <c r="B3622" i="3"/>
  <c r="B3623" i="3"/>
  <c r="B3624" i="3"/>
  <c r="B3625" i="3"/>
  <c r="B3635" i="3"/>
  <c r="B3638" i="3"/>
  <c r="B3639" i="3"/>
  <c r="B3640" i="3"/>
  <c r="B3641" i="3"/>
  <c r="B3643" i="3"/>
  <c r="B3651" i="3"/>
  <c r="B3653" i="3"/>
  <c r="B3654" i="3"/>
  <c r="B3655" i="3"/>
  <c r="B3656" i="3"/>
  <c r="B3657" i="3"/>
  <c r="B3660" i="3"/>
  <c r="B3667" i="3"/>
  <c r="B3670" i="3"/>
  <c r="B3671" i="3"/>
  <c r="B3672" i="3"/>
  <c r="B3673" i="3"/>
  <c r="B3675" i="3"/>
  <c r="B3683" i="3"/>
  <c r="B3686" i="3"/>
  <c r="B3687" i="3"/>
  <c r="B3688" i="3"/>
  <c r="B3689" i="3"/>
  <c r="B3690" i="3"/>
  <c r="B3691" i="3"/>
  <c r="B3699" i="3"/>
  <c r="B3702" i="3"/>
  <c r="B3703" i="3"/>
  <c r="B3704" i="3"/>
  <c r="B3705" i="3"/>
  <c r="B3715" i="3"/>
  <c r="B3717" i="3"/>
  <c r="B3718" i="3"/>
  <c r="B3719" i="3"/>
  <c r="B3720" i="3"/>
  <c r="B3721" i="3"/>
  <c r="B3723" i="3"/>
  <c r="B3729" i="3"/>
  <c r="B3731" i="3"/>
  <c r="B3734" i="3"/>
  <c r="B3735" i="3"/>
  <c r="B3736" i="3"/>
  <c r="B3747" i="3"/>
  <c r="B3750" i="3"/>
  <c r="B3751" i="3"/>
  <c r="B3752" i="3"/>
  <c r="B3753" i="3"/>
  <c r="B3755" i="3"/>
  <c r="B3756" i="3"/>
  <c r="B3763" i="3"/>
  <c r="B3766" i="3"/>
  <c r="B3767" i="3"/>
  <c r="B3768" i="3"/>
  <c r="B3769" i="3"/>
  <c r="B3771" i="3"/>
  <c r="B3779" i="3"/>
  <c r="B3782" i="3"/>
  <c r="B3783" i="3"/>
  <c r="B3784" i="3"/>
  <c r="B3785" i="3"/>
  <c r="B3795" i="3"/>
  <c r="B3798" i="3"/>
  <c r="B3799" i="3"/>
  <c r="B3800" i="3"/>
  <c r="B3801" i="3"/>
  <c r="B3803" i="3"/>
  <c r="B3811" i="3"/>
  <c r="B3813" i="3"/>
  <c r="B3814" i="3"/>
  <c r="B3815" i="3"/>
  <c r="B3816" i="3"/>
  <c r="B3817" i="3"/>
  <c r="B3827" i="3"/>
  <c r="B3829" i="3"/>
  <c r="B3830" i="3"/>
  <c r="B3831" i="3"/>
  <c r="B3832" i="3"/>
  <c r="B3833" i="3"/>
  <c r="B3835" i="3"/>
  <c r="B3841" i="3"/>
  <c r="B3843" i="3"/>
  <c r="B3846" i="3"/>
  <c r="B3847" i="3"/>
  <c r="B3848" i="3"/>
  <c r="B3851" i="3"/>
  <c r="B3859" i="3"/>
  <c r="B3862" i="3"/>
  <c r="B3863" i="3"/>
  <c r="B3864" i="3"/>
  <c r="B3865" i="3"/>
  <c r="B3868" i="3"/>
  <c r="B3875" i="3"/>
  <c r="B3877" i="3"/>
  <c r="B3878" i="3"/>
  <c r="B3879" i="3"/>
  <c r="B3880" i="3"/>
  <c r="B3881" i="3"/>
  <c r="B3882" i="3"/>
  <c r="B3889" i="3"/>
  <c r="B3891" i="3"/>
  <c r="B3893" i="3"/>
  <c r="B3894" i="3"/>
  <c r="B3895" i="3"/>
  <c r="B3897" i="3"/>
  <c r="B3907" i="3"/>
  <c r="B3911" i="3"/>
  <c r="B3912" i="3"/>
  <c r="B3913" i="3"/>
  <c r="B3915" i="3"/>
  <c r="B3916" i="3"/>
  <c r="B3921" i="3"/>
  <c r="B3923" i="3"/>
  <c r="B3927" i="3"/>
  <c r="B3928" i="3"/>
  <c r="B3931" i="3"/>
  <c r="B3939" i="3"/>
  <c r="B3942" i="3"/>
  <c r="B3943" i="3"/>
  <c r="B3944" i="3"/>
  <c r="B3945" i="3"/>
  <c r="B3953" i="3"/>
  <c r="B3955" i="3"/>
  <c r="B3957" i="3"/>
  <c r="B3959" i="3"/>
  <c r="B3960" i="3"/>
  <c r="B3961" i="3"/>
  <c r="B3963" i="3"/>
  <c r="B3964" i="3"/>
  <c r="B3965" i="3"/>
  <c r="B3966" i="3"/>
  <c r="B3971" i="3"/>
  <c r="B3973" i="3"/>
  <c r="B3974" i="3"/>
  <c r="B3975" i="3"/>
  <c r="B3976" i="3"/>
  <c r="B3977" i="3"/>
  <c r="B3979" i="3"/>
  <c r="B3987" i="3"/>
  <c r="B3991" i="3"/>
  <c r="B3992" i="3"/>
  <c r="B3993" i="3"/>
  <c r="B3996" i="3"/>
  <c r="B3997" i="3"/>
  <c r="B4003" i="3"/>
  <c r="B4005" i="3"/>
  <c r="B4006" i="3"/>
  <c r="B4007" i="3"/>
  <c r="B4008" i="3"/>
  <c r="B4011" i="3"/>
  <c r="B4012" i="3"/>
  <c r="B4019" i="3"/>
  <c r="B4022" i="3"/>
  <c r="B4023" i="3"/>
  <c r="B4024" i="3"/>
  <c r="B4025" i="3"/>
  <c r="B4035" i="3"/>
  <c r="B4039" i="3"/>
  <c r="B4040" i="3"/>
  <c r="B4041" i="3"/>
  <c r="B4043" i="3"/>
  <c r="B4047" i="3"/>
  <c r="B4051" i="3"/>
  <c r="B4055" i="3"/>
  <c r="B4056" i="3"/>
  <c r="B4057" i="3"/>
  <c r="B4067" i="3"/>
  <c r="B4069" i="3"/>
  <c r="B4070" i="3"/>
  <c r="B4071" i="3"/>
  <c r="B4072" i="3"/>
  <c r="B4073" i="3"/>
  <c r="B4075" i="3"/>
  <c r="B4083" i="3"/>
  <c r="B4086" i="3"/>
  <c r="B4087" i="3"/>
  <c r="B4088" i="3"/>
  <c r="B4090" i="3"/>
  <c r="B4099" i="3"/>
  <c r="B4103" i="3"/>
  <c r="B4104" i="3"/>
  <c r="B4105" i="3"/>
  <c r="B4107" i="3"/>
  <c r="B4115" i="3"/>
  <c r="B4119" i="3"/>
  <c r="B4120" i="3"/>
  <c r="B4123" i="3"/>
  <c r="B4131" i="3"/>
  <c r="B4135" i="3"/>
  <c r="B4136" i="3"/>
  <c r="B4141" i="3"/>
  <c r="B4142" i="3"/>
  <c r="B4147" i="3"/>
  <c r="B4149" i="3"/>
  <c r="B4151" i="3"/>
  <c r="B4152" i="3"/>
  <c r="B4153" i="3"/>
  <c r="B4155" i="3"/>
  <c r="B4163" i="3"/>
  <c r="B4167" i="3"/>
  <c r="B4168" i="3"/>
  <c r="B4169" i="3"/>
  <c r="B4171" i="3"/>
  <c r="B4179" i="3"/>
  <c r="B4183" i="3"/>
  <c r="B4184" i="3"/>
  <c r="B4185" i="3"/>
  <c r="B4187" i="3"/>
  <c r="B4188" i="3"/>
  <c r="B4193" i="3"/>
  <c r="B4195" i="3"/>
  <c r="B4199" i="3"/>
  <c r="B4200" i="3"/>
  <c r="B4201" i="3"/>
  <c r="B4211" i="3"/>
  <c r="B4214" i="3"/>
  <c r="B4215" i="3"/>
  <c r="B4216" i="3"/>
  <c r="B4217" i="3"/>
  <c r="B4222" i="3"/>
  <c r="B4227" i="3"/>
  <c r="B4230" i="3"/>
  <c r="B4231" i="3"/>
  <c r="B4232" i="3"/>
  <c r="B4233" i="3"/>
  <c r="B4235" i="3"/>
  <c r="B4236" i="3"/>
  <c r="B4243" i="3"/>
  <c r="B4247" i="3"/>
  <c r="B4248" i="3"/>
  <c r="B4249" i="3"/>
  <c r="B4251" i="3"/>
  <c r="B4259" i="3"/>
  <c r="B4263" i="3"/>
  <c r="B4264" i="3"/>
  <c r="B4265" i="3"/>
  <c r="B4268" i="3"/>
  <c r="B4275" i="3"/>
  <c r="B4279" i="3"/>
  <c r="B4280" i="3"/>
  <c r="B4291" i="3"/>
  <c r="B4294" i="3"/>
  <c r="B4295" i="3"/>
  <c r="B4296" i="3"/>
  <c r="B4300" i="3"/>
  <c r="B4307" i="3"/>
  <c r="B4311" i="3"/>
  <c r="B4312" i="3"/>
  <c r="B4313" i="3"/>
  <c r="B4323" i="3"/>
  <c r="B4327" i="3"/>
  <c r="B4328" i="3"/>
  <c r="B4329" i="3"/>
  <c r="B4331" i="3"/>
  <c r="B4339" i="3"/>
  <c r="B4342" i="3"/>
  <c r="B4343" i="3"/>
  <c r="B4345" i="3"/>
  <c r="B4347" i="3"/>
  <c r="B4355" i="3"/>
  <c r="B4358" i="3"/>
  <c r="B4359" i="3"/>
  <c r="B4360" i="3"/>
  <c r="B4361" i="3"/>
  <c r="B4363" i="3"/>
  <c r="B4364" i="3"/>
  <c r="B4371" i="3"/>
  <c r="B4375" i="3"/>
  <c r="B4376" i="3"/>
  <c r="B4377" i="3"/>
  <c r="B4383" i="3"/>
  <c r="B4387" i="3"/>
  <c r="B4391" i="3"/>
  <c r="B4393" i="3"/>
  <c r="B4395" i="3"/>
  <c r="B4396" i="3"/>
  <c r="B4398" i="3"/>
  <c r="B4407" i="3"/>
  <c r="B4408" i="3"/>
  <c r="B4415" i="3"/>
  <c r="B4419" i="3"/>
  <c r="B4422" i="3"/>
  <c r="B4423" i="3"/>
  <c r="B4424" i="3"/>
  <c r="B4425" i="3"/>
  <c r="B4428" i="3"/>
  <c r="B4435" i="3"/>
  <c r="B4439" i="3"/>
  <c r="B4440" i="3"/>
  <c r="B4441" i="3"/>
  <c r="B4455" i="3"/>
  <c r="B4456" i="3"/>
  <c r="B4457" i="3"/>
  <c r="B4470" i="3"/>
  <c r="B4471" i="3"/>
  <c r="B4472" i="3"/>
  <c r="B4473" i="3"/>
  <c r="B4487" i="3"/>
  <c r="B4488" i="3"/>
  <c r="B4489" i="3"/>
  <c r="B4491" i="3"/>
  <c r="B4492" i="3"/>
  <c r="B4499" i="3"/>
  <c r="B4503" i="3"/>
  <c r="B4504" i="3"/>
  <c r="B4508" i="3"/>
  <c r="B4510" i="3"/>
  <c r="B4517" i="3"/>
  <c r="B4518" i="3"/>
  <c r="B4519" i="3"/>
  <c r="B4520" i="3"/>
  <c r="B4521" i="3"/>
  <c r="B4534" i="3"/>
  <c r="B4535" i="3"/>
  <c r="B4536" i="3"/>
  <c r="B4537" i="3"/>
  <c r="B4539" i="3"/>
  <c r="B4551" i="3"/>
  <c r="B4552" i="3"/>
  <c r="B4553" i="3"/>
  <c r="B4565" i="3"/>
  <c r="B4566" i="3"/>
  <c r="B4567" i="3"/>
  <c r="B4568" i="3"/>
  <c r="B4569" i="3"/>
  <c r="B4572" i="3"/>
  <c r="B4582" i="3"/>
  <c r="B4583" i="3"/>
  <c r="B4585" i="3"/>
  <c r="B4586" i="3"/>
  <c r="B4587" i="3"/>
  <c r="B4599" i="3"/>
  <c r="B4600" i="3"/>
  <c r="B4603" i="3"/>
  <c r="B4604" i="3"/>
  <c r="B4614" i="3"/>
  <c r="B4615" i="3"/>
  <c r="B4616" i="3"/>
  <c r="B4617" i="3"/>
  <c r="B4619" i="3"/>
  <c r="B4630" i="3"/>
  <c r="B4631" i="3"/>
  <c r="B4632" i="3"/>
  <c r="B4633" i="3"/>
  <c r="B4636" i="3"/>
  <c r="B4647" i="3"/>
  <c r="B4648" i="3"/>
  <c r="B4651" i="3"/>
  <c r="B4652" i="3"/>
  <c r="B4662" i="3"/>
  <c r="B4663" i="3"/>
  <c r="B4664" i="3"/>
  <c r="B4665" i="3"/>
  <c r="B4679" i="3"/>
  <c r="B4680" i="3"/>
  <c r="B4681" i="3"/>
  <c r="B4684" i="3"/>
  <c r="B4695" i="3"/>
  <c r="B4696" i="3"/>
  <c r="B4699" i="3"/>
  <c r="B4710" i="3"/>
  <c r="B4711" i="3"/>
  <c r="B4712" i="3"/>
  <c r="B4716" i="3"/>
  <c r="B4727" i="3"/>
  <c r="B4728" i="3"/>
  <c r="B4731" i="3"/>
  <c r="B4742" i="3"/>
  <c r="B4743" i="3"/>
  <c r="B4744" i="3"/>
  <c r="B4745" i="3"/>
  <c r="B4747" i="3"/>
  <c r="B4758" i="3"/>
  <c r="B4759" i="3"/>
  <c r="B4760" i="3"/>
  <c r="B4761" i="3"/>
  <c r="B4775" i="3"/>
  <c r="B4777" i="3"/>
  <c r="B4781" i="3"/>
  <c r="B4790" i="3"/>
  <c r="B4791" i="3"/>
  <c r="B4792" i="3"/>
  <c r="B4793" i="3"/>
  <c r="B4795" i="3"/>
  <c r="B4807" i="3"/>
  <c r="B4808" i="3"/>
  <c r="B4809" i="3"/>
  <c r="B4811" i="3"/>
  <c r="B4823" i="3"/>
  <c r="B4824" i="3"/>
  <c r="B4825" i="3"/>
  <c r="B4827" i="3"/>
  <c r="B4839" i="3"/>
  <c r="B4840" i="3"/>
  <c r="B4841" i="3"/>
  <c r="B4843" i="3"/>
  <c r="B4855" i="3"/>
  <c r="B4856" i="3"/>
  <c r="B4857" i="3"/>
  <c r="B4859" i="3"/>
  <c r="B4870" i="3"/>
  <c r="B4871" i="3"/>
  <c r="B4872" i="3"/>
  <c r="B4873" i="3"/>
  <c r="B4886" i="3"/>
  <c r="B4887" i="3"/>
  <c r="B4888" i="3"/>
  <c r="B4889" i="3"/>
  <c r="B4892" i="3"/>
  <c r="B4903" i="3"/>
  <c r="B4904" i="3"/>
  <c r="B4918" i="3"/>
  <c r="B4919" i="3"/>
  <c r="B4920" i="3"/>
  <c r="B4921" i="3"/>
  <c r="B4928" i="3"/>
  <c r="B4931" i="3"/>
  <c r="B4934" i="3"/>
  <c r="B4935" i="3"/>
  <c r="B4936" i="3"/>
  <c r="B4937" i="3"/>
  <c r="B4939" i="3"/>
  <c r="B4951" i="3"/>
  <c r="B4952" i="3"/>
  <c r="B4955" i="3"/>
  <c r="B4956" i="3"/>
  <c r="B4961" i="3"/>
  <c r="B4966" i="3"/>
  <c r="B4967" i="3"/>
  <c r="B4968" i="3"/>
  <c r="B4969" i="3"/>
  <c r="B4971" i="3"/>
  <c r="B4982" i="3"/>
  <c r="B4983" i="3"/>
  <c r="B4984" i="3"/>
  <c r="B4985" i="3"/>
  <c r="B4992" i="3"/>
  <c r="B4999" i="3"/>
  <c r="B5000" i="3"/>
  <c r="B5001" i="3"/>
  <c r="B5003" i="3"/>
  <c r="B5013" i="3"/>
  <c r="B5015" i="3"/>
  <c r="B5016" i="3"/>
  <c r="B5017" i="3"/>
  <c r="B5019" i="3"/>
  <c r="B5031" i="3"/>
  <c r="B5032" i="3"/>
  <c r="B5033" i="3"/>
  <c r="B5039" i="3"/>
  <c r="B5047" i="3"/>
  <c r="B5048" i="3"/>
  <c r="B5049" i="3"/>
  <c r="B5051" i="3"/>
  <c r="B5063" i="3"/>
  <c r="B5064" i="3"/>
  <c r="B5065" i="3"/>
  <c r="B5067" i="3"/>
  <c r="B5078" i="3"/>
  <c r="B5079" i="3"/>
  <c r="B5080" i="3"/>
  <c r="B5081" i="3"/>
  <c r="B5095" i="3"/>
  <c r="B5096" i="3"/>
  <c r="B5097" i="3"/>
  <c r="B5109" i="3"/>
  <c r="B5110" i="3"/>
  <c r="B5111" i="3"/>
  <c r="B5112" i="3"/>
  <c r="B5113" i="3"/>
  <c r="B5115" i="3"/>
  <c r="B5116" i="3"/>
  <c r="B5118" i="3"/>
  <c r="B5125" i="3"/>
  <c r="B5126" i="3"/>
  <c r="B5127" i="3"/>
  <c r="B5128" i="3"/>
  <c r="B5129" i="3"/>
  <c r="B5143" i="3"/>
  <c r="B5144" i="3"/>
  <c r="B5145" i="3"/>
  <c r="B5150" i="3"/>
  <c r="B5159" i="3"/>
  <c r="B5160" i="3"/>
  <c r="B5161" i="3"/>
  <c r="B5174" i="3"/>
  <c r="B5175" i="3"/>
  <c r="B5176" i="3"/>
  <c r="B5177" i="3"/>
  <c r="B5191" i="3"/>
  <c r="B5192" i="3"/>
  <c r="B5193" i="3"/>
  <c r="B5195" i="3"/>
  <c r="B5205" i="3"/>
  <c r="B5207" i="3"/>
  <c r="B5208" i="3"/>
  <c r="B5209" i="3"/>
  <c r="B5211" i="3"/>
  <c r="B5217" i="3"/>
  <c r="B5222" i="3"/>
  <c r="B5223" i="3"/>
  <c r="B5224" i="3"/>
  <c r="B5225" i="3"/>
  <c r="B5227" i="3"/>
  <c r="B5238" i="3"/>
  <c r="B5239" i="3"/>
  <c r="B5240" i="3"/>
  <c r="B5241" i="3"/>
  <c r="B5255" i="3"/>
  <c r="B5256" i="3"/>
  <c r="B5257" i="3"/>
  <c r="B5258" i="3"/>
  <c r="B5259" i="3"/>
  <c r="B5269" i="3"/>
  <c r="B5271" i="3"/>
  <c r="B5272" i="3"/>
  <c r="B5275" i="3"/>
  <c r="B5281" i="3"/>
  <c r="B5286" i="3"/>
  <c r="B5287" i="3"/>
  <c r="B5288" i="3"/>
  <c r="B5289" i="3"/>
  <c r="B5302" i="3"/>
  <c r="B5303" i="3"/>
  <c r="B5304" i="3"/>
  <c r="B5305" i="3"/>
  <c r="B5307" i="3"/>
  <c r="B5309" i="3"/>
  <c r="B5319" i="3"/>
  <c r="B5320" i="3"/>
  <c r="B5321" i="3"/>
  <c r="B5323" i="3"/>
  <c r="B5324" i="3"/>
  <c r="B5335" i="3"/>
  <c r="B5336" i="3"/>
  <c r="B5337" i="3"/>
  <c r="B5338" i="3"/>
  <c r="B5339" i="3"/>
  <c r="B5349" i="3"/>
  <c r="B5351" i="3"/>
  <c r="B5352" i="3"/>
  <c r="B5353" i="3"/>
  <c r="B5366" i="3"/>
  <c r="B5367" i="3"/>
  <c r="B5368" i="3"/>
  <c r="B5369" i="3"/>
  <c r="B5372" i="3"/>
  <c r="B5382" i="3"/>
  <c r="B5383" i="3"/>
  <c r="B5384" i="3"/>
  <c r="B5385" i="3"/>
  <c r="B5398" i="3"/>
  <c r="B5399" i="3"/>
  <c r="B5400" i="3"/>
  <c r="B5401" i="3"/>
  <c r="B5409" i="3"/>
  <c r="B5415" i="3"/>
  <c r="B5416" i="3"/>
  <c r="B5431" i="3"/>
  <c r="B5432" i="3"/>
  <c r="B5433" i="3"/>
  <c r="B5435" i="3"/>
  <c r="B5437" i="3"/>
  <c r="B5446" i="3"/>
  <c r="B5447" i="3"/>
  <c r="B5448" i="3"/>
  <c r="B5449" i="3"/>
  <c r="B5463" i="3"/>
  <c r="B5464" i="3"/>
  <c r="B5465" i="3"/>
  <c r="B5468" i="3"/>
  <c r="B5469" i="3"/>
  <c r="B5470" i="3"/>
  <c r="B5478" i="3"/>
  <c r="B5479" i="3"/>
  <c r="B5480" i="3"/>
  <c r="B5481" i="3"/>
  <c r="B5495" i="3"/>
  <c r="B5496" i="3"/>
  <c r="B5497" i="3"/>
  <c r="B5499" i="3"/>
  <c r="B5511" i="3"/>
  <c r="B5512" i="3"/>
  <c r="B5513" i="3"/>
  <c r="B5515" i="3"/>
  <c r="B5527" i="3"/>
  <c r="B5528" i="3"/>
  <c r="B5529" i="3"/>
  <c r="B5543" i="3"/>
  <c r="B5544" i="3"/>
  <c r="B5546" i="3"/>
  <c r="B5547" i="3"/>
  <c r="B5548" i="3"/>
  <c r="B5557" i="3"/>
  <c r="B5559" i="3"/>
  <c r="B5560" i="3"/>
  <c r="B5561" i="3"/>
  <c r="B5563" i="3"/>
  <c r="B5575" i="3"/>
  <c r="B5576" i="3"/>
  <c r="B5577" i="3"/>
  <c r="B5591" i="3"/>
  <c r="B5592" i="3"/>
  <c r="B5593" i="3"/>
  <c r="B5595" i="3"/>
  <c r="B5606" i="3"/>
  <c r="B5607" i="3"/>
  <c r="B5608" i="3"/>
  <c r="B5609" i="3"/>
  <c r="B5613" i="3"/>
  <c r="B5617" i="3"/>
  <c r="B5623" i="3"/>
  <c r="B5624" i="3"/>
  <c r="B5625" i="3"/>
  <c r="B5639" i="3"/>
  <c r="B5640" i="3"/>
  <c r="B5643" i="3"/>
  <c r="B5644" i="3"/>
  <c r="B5648" i="3"/>
  <c r="B5653" i="3"/>
  <c r="B5655" i="3"/>
  <c r="B5656" i="3"/>
  <c r="B5657" i="3"/>
  <c r="B5659" i="3"/>
  <c r="B5671" i="3"/>
  <c r="B5672" i="3"/>
  <c r="B5673" i="3"/>
  <c r="B5687" i="3"/>
  <c r="B5688" i="3"/>
  <c r="B5689" i="3"/>
  <c r="B5691" i="3"/>
  <c r="B5703" i="3"/>
  <c r="B5704" i="3"/>
  <c r="B5705" i="3"/>
  <c r="B5707" i="3"/>
  <c r="B5718" i="3"/>
  <c r="B5719" i="3"/>
  <c r="B5720" i="3"/>
  <c r="B5721" i="3"/>
  <c r="B5735" i="3"/>
  <c r="B5736" i="3"/>
  <c r="B5737" i="3"/>
  <c r="B5739" i="3"/>
  <c r="B5751" i="3"/>
  <c r="B5752" i="3"/>
  <c r="B5753" i="3"/>
  <c r="B5755" i="3"/>
  <c r="B5767" i="3"/>
  <c r="B5768" i="3"/>
  <c r="B5769" i="3"/>
  <c r="B5770" i="3"/>
  <c r="B5783" i="3"/>
  <c r="B5784" i="3"/>
  <c r="B5788" i="3"/>
  <c r="B5789" i="3"/>
  <c r="B5799" i="3"/>
  <c r="B5800" i="3"/>
  <c r="B5801" i="3"/>
  <c r="B5803" i="3"/>
  <c r="B5805" i="3"/>
  <c r="B5806" i="3"/>
  <c r="B5814" i="3"/>
  <c r="B5815" i="3"/>
  <c r="B5816" i="3"/>
  <c r="B5817" i="3"/>
  <c r="B5832" i="3"/>
  <c r="B5833" i="3"/>
  <c r="B5835" i="3"/>
  <c r="B5836" i="3"/>
  <c r="B5848" i="3"/>
  <c r="B5849" i="3"/>
  <c r="B5850" i="3"/>
  <c r="B5852" i="3"/>
  <c r="B5864" i="3"/>
  <c r="B5865" i="3"/>
  <c r="B5867" i="3"/>
  <c r="B5878" i="3"/>
  <c r="B5880" i="3"/>
  <c r="B5881" i="3"/>
  <c r="B5896" i="3"/>
  <c r="B5897" i="3"/>
  <c r="B5912" i="3"/>
  <c r="B5913" i="3"/>
  <c r="B5928" i="3"/>
  <c r="B5929" i="3"/>
  <c r="B5931" i="3"/>
  <c r="B5944" i="3"/>
  <c r="B5945" i="3"/>
  <c r="B5960" i="3"/>
  <c r="B5961" i="3"/>
  <c r="B5974" i="3"/>
  <c r="B5976" i="3"/>
  <c r="B5977" i="3"/>
  <c r="B5992" i="3"/>
  <c r="B5993" i="3"/>
  <c r="B5995" i="3"/>
  <c r="B6008" i="3"/>
  <c r="B6009" i="3"/>
  <c r="B6024" i="3"/>
  <c r="B6025" i="3"/>
  <c r="B6040" i="3"/>
  <c r="B6041" i="3"/>
  <c r="B6042" i="3"/>
  <c r="B6056" i="3"/>
  <c r="B6057" i="3"/>
  <c r="B6060" i="3"/>
  <c r="B6072" i="3"/>
  <c r="B6073" i="3"/>
  <c r="B6088" i="3"/>
  <c r="B6089" i="3"/>
  <c r="B6104" i="3"/>
  <c r="B6105" i="3"/>
  <c r="B6118" i="3"/>
  <c r="B6120" i="3"/>
  <c r="B6121" i="3"/>
  <c r="B6124" i="3"/>
  <c r="B6128" i="3"/>
  <c r="B6136" i="3"/>
  <c r="B6139" i="3"/>
  <c r="B6152" i="3"/>
  <c r="B6153" i="3"/>
  <c r="B6168" i="3"/>
  <c r="B6169" i="3"/>
  <c r="B6184" i="3"/>
  <c r="B6185" i="3"/>
  <c r="B6200" i="3"/>
  <c r="B6201" i="3"/>
  <c r="B6214" i="3"/>
  <c r="B6216" i="3"/>
  <c r="B6217" i="3"/>
  <c r="B6232" i="3"/>
  <c r="B6233" i="3"/>
  <c r="B6234" i="3"/>
  <c r="B6239" i="3"/>
  <c r="B6248" i="3"/>
  <c r="B6249" i="3"/>
  <c r="B6256" i="3"/>
  <c r="B6264" i="3"/>
  <c r="B6265" i="3"/>
  <c r="B6267" i="3"/>
  <c r="B6280" i="3"/>
  <c r="B6281" i="3"/>
  <c r="B6296" i="3"/>
  <c r="B6297" i="3"/>
  <c r="B6299" i="3"/>
  <c r="B6310" i="3"/>
  <c r="B6312" i="3"/>
  <c r="B6313" i="3"/>
  <c r="B6328" i="3"/>
  <c r="B6329" i="3"/>
  <c r="B6332" i="3"/>
  <c r="B6344" i="3"/>
  <c r="B6345" i="3"/>
  <c r="B6347" i="3"/>
  <c r="B6360" i="3"/>
  <c r="B6361" i="3"/>
  <c r="B6369" i="3"/>
  <c r="B6376" i="3"/>
  <c r="B6377" i="3"/>
  <c r="B6392" i="3"/>
  <c r="B6395" i="3"/>
  <c r="B6396" i="3"/>
  <c r="B6408" i="3"/>
  <c r="B6409" i="3"/>
  <c r="B6424" i="3"/>
  <c r="B6440" i="3"/>
  <c r="B6441" i="3"/>
  <c r="B6443" i="3"/>
  <c r="B6456" i="3"/>
  <c r="B6459" i="3"/>
  <c r="B6472" i="3"/>
  <c r="B6473" i="3"/>
  <c r="B6475" i="3"/>
  <c r="B6488" i="3"/>
  <c r="B6504" i="3"/>
  <c r="B6520" i="3"/>
  <c r="B6521" i="3"/>
  <c r="B6536" i="3"/>
  <c r="B6537" i="3"/>
  <c r="B6552" i="3"/>
  <c r="B6553" i="3"/>
  <c r="B6568" i="3"/>
  <c r="B6570" i="3"/>
  <c r="B6572" i="3"/>
  <c r="B6577" i="3"/>
  <c r="B6582" i="3"/>
  <c r="B6584" i="3"/>
  <c r="B6585" i="3"/>
  <c r="B6600" i="3"/>
  <c r="B6601" i="3"/>
  <c r="B6616" i="3"/>
  <c r="B6617" i="3"/>
  <c r="B6632" i="3"/>
  <c r="B6648" i="3"/>
  <c r="B6649" i="3"/>
  <c r="B6653" i="3"/>
  <c r="B6664" i="3"/>
  <c r="B6665" i="3"/>
  <c r="B6680" i="3"/>
  <c r="B6681" i="3"/>
  <c r="B6696" i="3"/>
  <c r="B6712" i="3"/>
  <c r="B6713" i="3"/>
  <c r="B6715" i="3"/>
  <c r="B6728" i="3"/>
  <c r="B6729" i="3"/>
  <c r="B6744" i="3"/>
  <c r="B6745" i="3"/>
  <c r="B6760" i="3"/>
  <c r="B6776" i="3"/>
  <c r="B6790" i="3"/>
  <c r="B6792" i="3"/>
  <c r="B6793" i="3"/>
  <c r="B6795" i="3"/>
  <c r="B6808" i="3"/>
  <c r="B6809" i="3"/>
  <c r="B6810" i="3"/>
  <c r="B6824" i="3"/>
  <c r="B6825" i="3"/>
  <c r="B6840" i="3"/>
  <c r="B6841" i="3"/>
  <c r="B6844" i="3"/>
  <c r="B6856" i="3"/>
  <c r="B6872" i="3"/>
  <c r="B6873" i="3"/>
  <c r="B6875" i="3"/>
  <c r="B6888" i="3"/>
  <c r="B6902" i="3"/>
  <c r="B6904" i="3"/>
  <c r="B6905" i="3"/>
  <c r="B6920" i="3"/>
  <c r="B6936" i="3"/>
  <c r="B6937" i="3"/>
  <c r="B6952" i="3"/>
  <c r="B6953" i="3"/>
  <c r="B6954" i="3"/>
  <c r="B6955" i="3"/>
  <c r="B6956" i="3"/>
  <c r="B6966" i="3"/>
  <c r="B6968" i="3"/>
  <c r="B6969" i="3"/>
  <c r="B6984" i="3"/>
  <c r="B6985" i="3"/>
  <c r="B6987" i="3"/>
  <c r="B7000" i="3"/>
  <c r="B7016" i="3"/>
  <c r="B7017" i="3"/>
  <c r="B7024" i="3"/>
  <c r="B7032" i="3"/>
  <c r="B7048" i="3"/>
  <c r="B7050" i="3"/>
  <c r="B7051" i="3"/>
  <c r="B7052" i="3"/>
  <c r="B7061" i="3"/>
  <c r="B7064" i="3"/>
  <c r="B7065" i="3"/>
  <c r="B7080" i="3"/>
  <c r="B7081" i="3"/>
  <c r="B7096" i="3"/>
  <c r="B7112" i="3"/>
  <c r="B7128" i="3"/>
  <c r="B7144" i="3"/>
  <c r="B7160" i="3"/>
  <c r="B7161" i="3"/>
  <c r="B7163" i="3"/>
  <c r="B7176" i="3"/>
  <c r="B7192" i="3"/>
  <c r="B7193" i="3"/>
  <c r="B7208" i="3"/>
  <c r="B7211" i="3"/>
  <c r="B7213" i="3"/>
  <c r="B7224" i="3"/>
  <c r="B7225" i="3"/>
  <c r="B7227" i="3"/>
  <c r="B7240" i="3"/>
  <c r="B7256" i="3"/>
  <c r="B7269" i="3"/>
  <c r="B7272" i="3"/>
  <c r="B7275" i="3"/>
  <c r="B7288" i="3"/>
  <c r="B7289" i="3"/>
  <c r="B7291" i="3"/>
  <c r="B7292" i="3"/>
  <c r="B7304" i="3"/>
  <c r="B7305" i="3"/>
  <c r="B7320" i="3"/>
  <c r="B7336" i="3"/>
  <c r="B7340" i="3"/>
  <c r="B7350" i="3"/>
  <c r="B7352" i="3"/>
  <c r="B7353" i="3"/>
  <c r="B7354" i="3"/>
  <c r="B7368" i="3"/>
  <c r="B7369" i="3"/>
  <c r="B7376" i="3"/>
  <c r="B7384" i="3"/>
  <c r="B7385" i="3"/>
  <c r="B7400" i="3"/>
  <c r="B7401" i="3"/>
  <c r="B7407" i="3"/>
  <c r="B7413" i="3"/>
  <c r="B7414" i="3"/>
  <c r="B7416" i="3"/>
  <c r="B7419" i="3"/>
  <c r="B7420" i="3"/>
  <c r="B7432" i="3"/>
  <c r="B7433" i="3"/>
  <c r="B7448" i="3"/>
  <c r="B7449" i="3"/>
  <c r="B7452" i="3"/>
  <c r="B7464" i="3"/>
  <c r="B7480" i="3"/>
  <c r="B7484" i="3"/>
  <c r="B7496" i="3"/>
  <c r="B7497" i="3"/>
  <c r="B7512" i="3"/>
  <c r="B7516" i="3"/>
  <c r="B7528" i="3"/>
  <c r="B7544" i="3"/>
  <c r="B7545" i="3"/>
  <c r="B7552" i="3"/>
  <c r="B7560" i="3"/>
  <c r="B7576" i="3"/>
  <c r="B7577" i="3"/>
  <c r="B7579" i="3"/>
  <c r="B7590" i="3"/>
  <c r="B7592" i="3"/>
  <c r="B7608" i="3"/>
  <c r="B7624" i="3"/>
  <c r="B7627" i="3"/>
  <c r="B7640" i="3"/>
  <c r="B7641" i="3"/>
  <c r="B7656" i="3"/>
  <c r="B7657" i="3"/>
  <c r="A5207" i="3"/>
  <c r="A5354" i="3" l="1"/>
  <c r="A5230" i="3"/>
  <c r="A5343" i="3"/>
  <c r="B5343" i="3"/>
  <c r="A6468" i="3"/>
  <c r="B6468" i="3"/>
  <c r="A6388" i="3"/>
  <c r="B6388" i="3"/>
  <c r="A6340" i="3"/>
  <c r="B6340" i="3"/>
  <c r="A6260" i="3"/>
  <c r="B6260" i="3"/>
  <c r="A6212" i="3"/>
  <c r="B6212" i="3"/>
  <c r="A7147" i="3"/>
  <c r="A7083" i="3"/>
  <c r="A7019" i="3"/>
  <c r="A6955" i="3"/>
  <c r="A6891" i="3"/>
  <c r="A6827" i="3"/>
  <c r="A6763" i="3"/>
  <c r="A6699" i="3"/>
  <c r="A6635" i="3"/>
  <c r="A6539" i="3"/>
  <c r="A6219" i="3"/>
  <c r="A5739" i="3"/>
  <c r="A7662" i="3"/>
  <c r="A7646" i="3"/>
  <c r="A7630" i="3"/>
  <c r="A7614" i="3"/>
  <c r="A7598" i="3"/>
  <c r="A7403" i="3"/>
  <c r="A7661" i="3"/>
  <c r="A7645" i="3"/>
  <c r="A7629" i="3"/>
  <c r="A7613" i="3"/>
  <c r="A7597" i="3"/>
  <c r="A7581" i="3"/>
  <c r="A7565" i="3"/>
  <c r="A7339" i="3"/>
  <c r="A7660" i="3"/>
  <c r="A7644" i="3"/>
  <c r="A7628" i="3"/>
  <c r="A7612" i="3"/>
  <c r="A7596" i="3"/>
  <c r="A7580" i="3"/>
  <c r="A7275" i="3"/>
  <c r="A7643" i="3"/>
  <c r="A7627" i="3"/>
  <c r="A7611" i="3"/>
  <c r="A7579" i="3"/>
  <c r="A7563" i="3"/>
  <c r="A7547" i="3"/>
  <c r="A7515" i="3"/>
  <c r="A7499" i="3"/>
  <c r="A7483" i="3"/>
  <c r="A7451" i="3"/>
  <c r="A7435" i="3"/>
  <c r="A7419" i="3"/>
  <c r="A7387" i="3"/>
  <c r="A7371" i="3"/>
  <c r="A7355" i="3"/>
  <c r="A7323" i="3"/>
  <c r="A7307" i="3"/>
  <c r="A7291" i="3"/>
  <c r="A7259" i="3"/>
  <c r="A7243" i="3"/>
  <c r="A7227" i="3"/>
  <c r="A7211" i="3"/>
  <c r="A7658" i="3"/>
  <c r="A7642" i="3"/>
  <c r="A7626" i="3"/>
  <c r="A7610" i="3"/>
  <c r="A7594" i="3"/>
  <c r="A7578" i="3"/>
  <c r="A7562" i="3"/>
  <c r="A7546" i="3"/>
  <c r="A7530" i="3"/>
  <c r="A7514" i="3"/>
  <c r="A7498" i="3"/>
  <c r="A7482" i="3"/>
  <c r="A7466" i="3"/>
  <c r="A7450" i="3"/>
  <c r="A7434" i="3"/>
  <c r="A7418" i="3"/>
  <c r="A7402" i="3"/>
  <c r="A7386" i="3"/>
  <c r="A7370" i="3"/>
  <c r="A7354" i="3"/>
  <c r="A7338" i="3"/>
  <c r="A7322" i="3"/>
  <c r="A7306" i="3"/>
  <c r="A7290" i="3"/>
  <c r="A7274" i="3"/>
  <c r="A7258" i="3"/>
  <c r="A7242" i="3"/>
  <c r="A7226" i="3"/>
  <c r="A7210" i="3"/>
  <c r="A7194" i="3"/>
  <c r="A7178" i="3"/>
  <c r="A7162" i="3"/>
  <c r="A7146" i="3"/>
  <c r="A7130" i="3"/>
  <c r="A7114" i="3"/>
  <c r="A7098" i="3"/>
  <c r="A7082" i="3"/>
  <c r="A7066" i="3"/>
  <c r="A7050" i="3"/>
  <c r="A7034" i="3"/>
  <c r="A7018" i="3"/>
  <c r="A7002" i="3"/>
  <c r="A6986" i="3"/>
  <c r="A6970" i="3"/>
  <c r="A6954" i="3"/>
  <c r="A6938" i="3"/>
  <c r="A6922" i="3"/>
  <c r="A6906" i="3"/>
  <c r="A6890" i="3"/>
  <c r="A6874" i="3"/>
  <c r="A6858" i="3"/>
  <c r="A6842" i="3"/>
  <c r="A6826" i="3"/>
  <c r="A6810" i="3"/>
  <c r="A6794" i="3"/>
  <c r="A6778" i="3"/>
  <c r="A6762" i="3"/>
  <c r="A6746" i="3"/>
  <c r="A6730" i="3"/>
  <c r="A6714" i="3"/>
  <c r="A6698" i="3"/>
  <c r="A6682" i="3"/>
  <c r="A6666" i="3"/>
  <c r="A6650" i="3"/>
  <c r="A6634" i="3"/>
  <c r="A7655" i="3"/>
  <c r="A7639" i="3"/>
  <c r="A7623" i="3"/>
  <c r="A7607" i="3"/>
  <c r="A7591" i="3"/>
  <c r="A7575" i="3"/>
  <c r="A7559" i="3"/>
  <c r="A7543" i="3"/>
  <c r="A7527" i="3"/>
  <c r="A7511" i="3"/>
  <c r="A7495" i="3"/>
  <c r="A7479" i="3"/>
  <c r="A7463" i="3"/>
  <c r="A7447" i="3"/>
  <c r="A7431" i="3"/>
  <c r="A7415" i="3"/>
  <c r="A7399" i="3"/>
  <c r="A7383" i="3"/>
  <c r="A7367" i="3"/>
  <c r="A7351" i="3"/>
  <c r="A7335" i="3"/>
  <c r="A7319" i="3"/>
  <c r="A7303" i="3"/>
  <c r="A7287" i="3"/>
  <c r="A7271" i="3"/>
  <c r="A7255" i="3"/>
  <c r="A7239" i="3"/>
  <c r="A7223" i="3"/>
  <c r="A7207" i="3"/>
  <c r="A7191" i="3"/>
  <c r="A7175" i="3"/>
  <c r="A7159" i="3"/>
  <c r="A7143" i="3"/>
  <c r="A7127" i="3"/>
  <c r="A7111" i="3"/>
  <c r="A7654" i="3"/>
  <c r="A7638" i="3"/>
  <c r="A7653" i="3"/>
  <c r="A7637" i="3"/>
  <c r="A7621" i="3"/>
  <c r="A7605" i="3"/>
  <c r="A7589" i="3"/>
  <c r="A7573" i="3"/>
  <c r="A7557" i="3"/>
  <c r="A7541" i="3"/>
  <c r="A7525" i="3"/>
  <c r="A7509" i="3"/>
  <c r="A7493" i="3"/>
  <c r="A7477" i="3"/>
  <c r="A7461" i="3"/>
  <c r="A7445" i="3"/>
  <c r="A7429" i="3"/>
  <c r="A7413" i="3"/>
  <c r="A7397" i="3"/>
  <c r="A7381" i="3"/>
  <c r="A7365" i="3"/>
  <c r="A7349" i="3"/>
  <c r="A7333" i="3"/>
  <c r="A7317" i="3"/>
  <c r="A7301" i="3"/>
  <c r="A7285" i="3"/>
  <c r="A7652" i="3"/>
  <c r="A7636" i="3"/>
  <c r="A7620" i="3"/>
  <c r="A7604" i="3"/>
  <c r="A7588" i="3"/>
  <c r="A7572" i="3"/>
  <c r="A7651" i="3"/>
  <c r="A7635" i="3"/>
  <c r="A7619" i="3"/>
  <c r="A7603" i="3"/>
  <c r="A7587" i="3"/>
  <c r="A7571" i="3"/>
  <c r="A7555" i="3"/>
  <c r="A7539" i="3"/>
  <c r="A7523" i="3"/>
  <c r="A7507" i="3"/>
  <c r="A7491" i="3"/>
  <c r="A7475" i="3"/>
  <c r="A7459" i="3"/>
  <c r="A7443" i="3"/>
  <c r="A7427" i="3"/>
  <c r="A7411" i="3"/>
  <c r="A7395" i="3"/>
  <c r="A7379" i="3"/>
  <c r="A7363" i="3"/>
  <c r="A7347" i="3"/>
  <c r="A7331" i="3"/>
  <c r="A7315" i="3"/>
  <c r="A7299" i="3"/>
  <c r="A7283" i="3"/>
  <c r="A7267" i="3"/>
  <c r="A7251" i="3"/>
  <c r="A7235" i="3"/>
  <c r="A7219" i="3"/>
  <c r="A7203" i="3"/>
  <c r="A7650" i="3"/>
  <c r="A7634" i="3"/>
  <c r="A7618" i="3"/>
  <c r="A7602" i="3"/>
  <c r="A7586" i="3"/>
  <c r="A7570" i="3"/>
  <c r="A7554" i="3"/>
  <c r="A7538" i="3"/>
  <c r="A7522" i="3"/>
  <c r="A7506" i="3"/>
  <c r="A7490" i="3"/>
  <c r="A7474" i="3"/>
  <c r="A7458" i="3"/>
  <c r="A7442" i="3"/>
  <c r="A7426" i="3"/>
  <c r="A7410" i="3"/>
  <c r="A7394" i="3"/>
  <c r="A7378" i="3"/>
  <c r="A7362" i="3"/>
  <c r="A7346" i="3"/>
  <c r="A7330" i="3"/>
  <c r="A7314" i="3"/>
  <c r="A7298" i="3"/>
  <c r="A7282" i="3"/>
  <c r="A7266" i="3"/>
  <c r="A7250" i="3"/>
  <c r="A7234" i="3"/>
  <c r="A7218" i="3"/>
  <c r="A7202" i="3"/>
  <c r="A7186" i="3"/>
  <c r="A7170" i="3"/>
  <c r="A7154" i="3"/>
  <c r="A7138" i="3"/>
  <c r="A7122" i="3"/>
  <c r="A7106" i="3"/>
  <c r="A7090" i="3"/>
  <c r="A7074" i="3"/>
  <c r="A7058" i="3"/>
  <c r="A7042" i="3"/>
  <c r="A7026" i="3"/>
  <c r="A7010" i="3"/>
  <c r="A6994" i="3"/>
  <c r="A6978" i="3"/>
  <c r="A6962" i="3"/>
  <c r="A6946" i="3"/>
  <c r="A6930" i="3"/>
  <c r="A6914" i="3"/>
  <c r="A6898" i="3"/>
  <c r="A6882" i="3"/>
  <c r="A6866" i="3"/>
  <c r="A6850" i="3"/>
  <c r="A6834" i="3"/>
  <c r="A6818" i="3"/>
  <c r="A6802" i="3"/>
  <c r="A6786" i="3"/>
  <c r="A6770" i="3"/>
  <c r="A6754" i="3"/>
  <c r="A6738" i="3"/>
  <c r="A6722" i="3"/>
  <c r="A6706" i="3"/>
  <c r="A6690" i="3"/>
  <c r="A6674" i="3"/>
  <c r="A6658" i="3"/>
  <c r="A6642" i="3"/>
  <c r="A6626" i="3"/>
  <c r="A6610" i="3"/>
  <c r="A6594" i="3"/>
  <c r="A6578" i="3"/>
  <c r="A6562" i="3"/>
  <c r="A6546" i="3"/>
  <c r="A6530" i="3"/>
  <c r="A6514" i="3"/>
  <c r="A6498" i="3"/>
  <c r="A6482" i="3"/>
  <c r="A6466" i="3"/>
  <c r="A6450" i="3"/>
  <c r="A6434" i="3"/>
  <c r="A6418" i="3"/>
  <c r="A6402" i="3"/>
  <c r="A6386" i="3"/>
  <c r="A6370" i="3"/>
  <c r="A6354" i="3"/>
  <c r="A6338" i="3"/>
  <c r="A6322" i="3"/>
  <c r="A6306" i="3"/>
  <c r="A6290" i="3"/>
  <c r="A6274" i="3"/>
  <c r="A6258" i="3"/>
  <c r="A6242" i="3"/>
  <c r="A6226" i="3"/>
  <c r="A6210" i="3"/>
  <c r="A6194" i="3"/>
  <c r="A6178" i="3"/>
  <c r="A6162" i="3"/>
  <c r="A6146" i="3"/>
  <c r="A6130" i="3"/>
  <c r="A6114" i="3"/>
  <c r="A6098" i="3"/>
  <c r="A6082" i="3"/>
  <c r="A6066" i="3"/>
  <c r="A6050" i="3"/>
  <c r="A6034" i="3"/>
  <c r="A6018" i="3"/>
  <c r="A6002" i="3"/>
  <c r="A5986" i="3"/>
  <c r="A5970" i="3"/>
  <c r="A5954" i="3"/>
  <c r="A5938" i="3"/>
  <c r="A5922" i="3"/>
  <c r="A5906" i="3"/>
  <c r="A5890" i="3"/>
  <c r="A5874" i="3"/>
  <c r="A5858" i="3"/>
  <c r="A5842" i="3"/>
  <c r="A5826" i="3"/>
  <c r="A5810" i="3"/>
  <c r="A5794" i="3"/>
  <c r="A5778" i="3"/>
  <c r="A5762" i="3"/>
  <c r="A5746" i="3"/>
  <c r="A5730" i="3"/>
  <c r="A5714" i="3"/>
  <c r="A5698" i="3"/>
  <c r="A5682" i="3"/>
  <c r="A5666" i="3"/>
  <c r="A5650" i="3"/>
  <c r="A5634" i="3"/>
  <c r="A5618" i="3"/>
  <c r="A5602" i="3"/>
  <c r="A5586" i="3"/>
  <c r="A5570" i="3"/>
  <c r="A5554" i="3"/>
  <c r="A5538" i="3"/>
  <c r="A5522" i="3"/>
  <c r="A5506" i="3"/>
  <c r="A5490" i="3"/>
  <c r="A5474" i="3"/>
  <c r="A5458" i="3"/>
  <c r="A5442" i="3"/>
  <c r="A5426" i="3"/>
  <c r="A5410" i="3"/>
  <c r="A5394" i="3"/>
  <c r="A5378" i="3"/>
  <c r="A5362" i="3"/>
  <c r="A5346" i="3"/>
  <c r="A5330" i="3"/>
  <c r="A5314" i="3"/>
  <c r="A5298" i="3"/>
  <c r="A5282" i="3"/>
  <c r="A5266" i="3"/>
  <c r="A5250" i="3"/>
  <c r="A5234" i="3"/>
  <c r="A5218" i="3"/>
  <c r="A5202" i="3"/>
  <c r="A5186" i="3"/>
  <c r="A5170" i="3"/>
  <c r="A5154" i="3"/>
  <c r="A5138" i="3"/>
  <c r="A5122" i="3"/>
  <c r="A5106" i="3"/>
  <c r="A5090" i="3"/>
  <c r="A5074" i="3"/>
  <c r="A5058" i="3"/>
  <c r="A5042" i="3"/>
  <c r="A5026" i="3"/>
  <c r="A5010" i="3"/>
  <c r="A4994" i="3"/>
  <c r="A4978" i="3"/>
  <c r="A4962" i="3"/>
  <c r="A4946" i="3"/>
  <c r="A4930" i="3"/>
  <c r="A4914" i="3"/>
  <c r="A4898" i="3"/>
  <c r="A4882" i="3"/>
  <c r="A4866" i="3"/>
  <c r="A4850" i="3"/>
  <c r="A4834" i="3"/>
  <c r="A4818" i="3"/>
  <c r="A4802" i="3"/>
  <c r="A4786" i="3"/>
  <c r="A4770" i="3"/>
  <c r="A4754" i="3"/>
  <c r="A4738" i="3"/>
  <c r="A4722" i="3"/>
  <c r="A4706" i="3"/>
  <c r="A4690" i="3"/>
  <c r="A4674" i="3"/>
  <c r="A4658" i="3"/>
  <c r="A4642" i="3"/>
  <c r="A4626" i="3"/>
  <c r="A4610" i="3"/>
  <c r="A4594" i="3"/>
  <c r="A4578" i="3"/>
  <c r="A4562" i="3"/>
  <c r="A4546" i="3"/>
  <c r="A4530" i="3"/>
  <c r="A4514" i="3"/>
  <c r="A4498" i="3"/>
  <c r="A4482" i="3"/>
  <c r="A4466" i="3"/>
  <c r="A4450" i="3"/>
  <c r="A4434" i="3"/>
  <c r="A4418" i="3"/>
  <c r="A4402" i="3"/>
  <c r="A4386" i="3"/>
  <c r="A4370" i="3"/>
  <c r="A4354" i="3"/>
  <c r="A4338" i="3"/>
  <c r="A4322" i="3"/>
  <c r="A4306" i="3"/>
  <c r="A4290" i="3"/>
  <c r="A4274" i="3"/>
  <c r="A4258" i="3"/>
  <c r="A4242" i="3"/>
  <c r="A4226" i="3"/>
  <c r="A4210" i="3"/>
  <c r="A4194" i="3"/>
  <c r="A4178" i="3"/>
  <c r="A4162" i="3"/>
  <c r="A4146" i="3"/>
  <c r="A4130" i="3"/>
  <c r="A4114" i="3"/>
  <c r="A4098" i="3"/>
  <c r="A4082" i="3"/>
  <c r="A4066" i="3"/>
  <c r="A4050" i="3"/>
  <c r="A4034" i="3"/>
  <c r="A4018" i="3"/>
  <c r="A4002" i="3"/>
  <c r="A3986" i="3"/>
  <c r="A3970" i="3"/>
  <c r="A3954" i="3"/>
  <c r="A3938" i="3"/>
  <c r="A3922" i="3"/>
  <c r="A3906" i="3"/>
  <c r="A3890" i="3"/>
  <c r="A3874" i="3"/>
  <c r="A3858" i="3"/>
  <c r="A3842" i="3"/>
  <c r="A3826" i="3"/>
  <c r="A3810" i="3"/>
  <c r="A3794" i="3"/>
  <c r="A3778" i="3"/>
  <c r="A3762" i="3"/>
  <c r="A3746" i="3"/>
  <c r="A3730" i="3"/>
  <c r="A3714" i="3"/>
  <c r="A3698" i="3"/>
  <c r="A3682" i="3"/>
  <c r="A3666" i="3"/>
  <c r="A3650" i="3"/>
  <c r="A3634" i="3"/>
  <c r="A3618" i="3"/>
  <c r="A3602" i="3"/>
  <c r="A3586" i="3"/>
  <c r="A3570" i="3"/>
  <c r="A3554" i="3"/>
  <c r="A3538" i="3"/>
  <c r="A3522" i="3"/>
  <c r="A3506" i="3"/>
  <c r="A3490" i="3"/>
  <c r="A3474" i="3"/>
  <c r="A3458" i="3"/>
  <c r="A3442" i="3"/>
  <c r="A3426" i="3"/>
  <c r="A3410" i="3"/>
  <c r="A3394" i="3"/>
  <c r="A3378" i="3"/>
  <c r="A3362" i="3"/>
  <c r="A3346" i="3"/>
  <c r="A3330" i="3"/>
  <c r="A3314" i="3"/>
  <c r="A3298" i="3"/>
  <c r="A3282" i="3"/>
  <c r="A3266" i="3"/>
  <c r="A3250" i="3"/>
  <c r="A3234" i="3"/>
  <c r="A3218" i="3"/>
  <c r="A3202" i="3"/>
  <c r="A3186" i="3"/>
  <c r="A3170" i="3"/>
  <c r="A3154" i="3"/>
  <c r="A3138" i="3"/>
  <c r="A3122" i="3"/>
  <c r="A3106" i="3"/>
  <c r="A3090" i="3"/>
  <c r="A3074" i="3"/>
  <c r="A3058" i="3"/>
  <c r="A3042" i="3"/>
  <c r="A3026" i="3"/>
  <c r="A3010" i="3"/>
  <c r="A2994" i="3"/>
  <c r="A2978" i="3"/>
  <c r="A2962" i="3"/>
  <c r="A2946" i="3"/>
  <c r="A2930" i="3"/>
  <c r="A2914" i="3"/>
  <c r="A2898" i="3"/>
  <c r="A2882" i="3"/>
  <c r="A2866" i="3"/>
  <c r="A2850" i="3"/>
  <c r="A2834" i="3"/>
  <c r="A2818" i="3"/>
  <c r="A2802" i="3"/>
  <c r="A2786" i="3"/>
  <c r="A2770" i="3"/>
  <c r="A2754" i="3"/>
  <c r="A2738" i="3"/>
  <c r="A2722" i="3"/>
  <c r="A2706" i="3"/>
  <c r="A2690" i="3"/>
  <c r="A2674" i="3"/>
  <c r="A2658" i="3"/>
  <c r="A2642" i="3"/>
  <c r="A2626" i="3"/>
  <c r="A2610" i="3"/>
  <c r="A2594" i="3"/>
  <c r="A2578" i="3"/>
  <c r="A2562" i="3"/>
  <c r="A2546" i="3"/>
  <c r="A2530" i="3"/>
  <c r="A2514" i="3"/>
  <c r="A2498" i="3"/>
  <c r="A2482" i="3"/>
  <c r="A2466" i="3"/>
  <c r="A2450" i="3"/>
  <c r="A2434" i="3"/>
  <c r="A2418" i="3"/>
  <c r="A2402" i="3"/>
  <c r="A2386" i="3"/>
  <c r="A2370" i="3"/>
  <c r="A2354" i="3"/>
  <c r="A2338" i="3"/>
  <c r="A2322" i="3"/>
  <c r="A2306" i="3"/>
  <c r="A2290" i="3"/>
  <c r="A2274" i="3"/>
  <c r="A2258" i="3"/>
  <c r="A2242" i="3"/>
  <c r="A2226" i="3"/>
  <c r="A2210" i="3"/>
  <c r="A2194" i="3"/>
  <c r="A2178" i="3"/>
  <c r="A2162" i="3"/>
  <c r="A2146" i="3"/>
  <c r="A2130" i="3"/>
  <c r="A2114" i="3"/>
  <c r="A2098" i="3"/>
  <c r="A2082" i="3"/>
  <c r="A2066" i="3"/>
  <c r="A2050" i="3"/>
  <c r="A2034" i="3"/>
  <c r="A2018" i="3"/>
  <c r="A2002" i="3"/>
  <c r="A1986" i="3"/>
  <c r="A1970" i="3"/>
  <c r="A1954" i="3"/>
  <c r="A1938" i="3"/>
  <c r="A1922" i="3"/>
  <c r="A1906" i="3"/>
  <c r="A1890" i="3"/>
  <c r="A1874" i="3"/>
  <c r="A1858" i="3"/>
  <c r="A1842" i="3"/>
  <c r="A1826" i="3"/>
  <c r="A1810" i="3"/>
  <c r="A1794" i="3"/>
  <c r="A1778" i="3"/>
  <c r="A1762" i="3"/>
  <c r="A1746" i="3"/>
  <c r="A1730" i="3"/>
  <c r="A1714" i="3"/>
  <c r="A1698" i="3"/>
  <c r="A1682" i="3"/>
  <c r="A1666" i="3"/>
  <c r="A1650" i="3"/>
  <c r="A1634" i="3"/>
  <c r="A1618" i="3"/>
  <c r="A1602" i="3"/>
  <c r="A1586" i="3"/>
  <c r="A1570" i="3"/>
  <c r="A1554" i="3"/>
  <c r="A1538" i="3"/>
  <c r="A1522" i="3"/>
  <c r="A1506" i="3"/>
  <c r="A1490" i="3"/>
  <c r="A1474" i="3"/>
  <c r="A1458" i="3"/>
  <c r="A1442" i="3"/>
  <c r="A1426" i="3"/>
  <c r="A1410" i="3"/>
  <c r="A1394" i="3"/>
  <c r="A1378" i="3"/>
  <c r="A1362" i="3"/>
  <c r="A1346" i="3"/>
  <c r="A1330" i="3"/>
  <c r="A1314" i="3"/>
  <c r="A1298" i="3"/>
  <c r="A1282" i="3"/>
  <c r="A1266" i="3"/>
  <c r="A1250" i="3"/>
  <c r="A1234" i="3"/>
  <c r="A1218" i="3"/>
  <c r="A1202" i="3"/>
  <c r="A1186" i="3"/>
  <c r="A1170" i="3"/>
  <c r="A1154" i="3"/>
  <c r="A1138" i="3"/>
  <c r="A1122" i="3"/>
  <c r="A1106" i="3"/>
  <c r="A1090" i="3"/>
  <c r="A1074" i="3"/>
  <c r="A1058" i="3"/>
  <c r="A1042" i="3"/>
  <c r="A1026" i="3"/>
  <c r="A1010" i="3"/>
  <c r="A994" i="3"/>
  <c r="A978" i="3"/>
  <c r="A962" i="3"/>
  <c r="A946" i="3"/>
  <c r="A930" i="3"/>
  <c r="A914" i="3"/>
  <c r="A898" i="3"/>
  <c r="A882" i="3"/>
  <c r="A866" i="3"/>
  <c r="A850" i="3"/>
  <c r="A834" i="3"/>
  <c r="A818" i="3"/>
  <c r="A802" i="3"/>
  <c r="A786" i="3"/>
  <c r="A770" i="3"/>
  <c r="A754" i="3"/>
  <c r="A738" i="3"/>
  <c r="A722" i="3"/>
  <c r="A706" i="3"/>
  <c r="A690" i="3"/>
  <c r="A674" i="3"/>
  <c r="A658" i="3"/>
  <c r="A642" i="3"/>
  <c r="A626" i="3"/>
  <c r="A610" i="3"/>
  <c r="A594" i="3"/>
  <c r="A578" i="3"/>
  <c r="A562" i="3"/>
  <c r="A546" i="3"/>
  <c r="A530" i="3"/>
  <c r="A514" i="3"/>
  <c r="A498" i="3"/>
  <c r="A482" i="3"/>
  <c r="A466" i="3"/>
  <c r="A7659" i="3"/>
  <c r="A7649" i="3"/>
  <c r="A7633" i="3"/>
  <c r="A7595" i="3"/>
  <c r="A7531" i="3"/>
  <c r="A2" i="3"/>
  <c r="A7647" i="3"/>
  <c r="A7631" i="3"/>
  <c r="A7615" i="3"/>
  <c r="A7599" i="3"/>
  <c r="A7583" i="3"/>
  <c r="A7567" i="3"/>
  <c r="A7467" i="3"/>
  <c r="A7617" i="3"/>
  <c r="A7601" i="3"/>
  <c r="A7585" i="3"/>
  <c r="A7569" i="3"/>
  <c r="A7553" i="3"/>
  <c r="A7537" i="3"/>
  <c r="A7521" i="3"/>
  <c r="A7505" i="3"/>
  <c r="A7489" i="3"/>
  <c r="A7473" i="3"/>
  <c r="A7457" i="3"/>
  <c r="A7441" i="3"/>
  <c r="A7425" i="3"/>
  <c r="A7409" i="3"/>
  <c r="A7393" i="3"/>
  <c r="A7377" i="3"/>
  <c r="A7361" i="3"/>
  <c r="A7345" i="3"/>
  <c r="A7329" i="3"/>
  <c r="A7313" i="3"/>
  <c r="A7297" i="3"/>
  <c r="A7281" i="3"/>
  <c r="A7265" i="3"/>
  <c r="A7249" i="3"/>
  <c r="A7233" i="3"/>
  <c r="A7217" i="3"/>
  <c r="A7201" i="3"/>
  <c r="A7185" i="3"/>
  <c r="A7169" i="3"/>
  <c r="A7153" i="3"/>
  <c r="A7137" i="3"/>
  <c r="A7121" i="3"/>
  <c r="A7105" i="3"/>
  <c r="A7089" i="3"/>
  <c r="A7073" i="3"/>
  <c r="A7057" i="3"/>
  <c r="A7041" i="3"/>
  <c r="A7025" i="3"/>
  <c r="A7009" i="3"/>
  <c r="A6993" i="3"/>
  <c r="A6977" i="3"/>
  <c r="A6961" i="3"/>
  <c r="A6945" i="3"/>
  <c r="A6929" i="3"/>
  <c r="A6913" i="3"/>
  <c r="A6897" i="3"/>
  <c r="A6881" i="3"/>
  <c r="A6865" i="3"/>
  <c r="A6849" i="3"/>
  <c r="A6833" i="3"/>
  <c r="A6817" i="3"/>
  <c r="A6801" i="3"/>
  <c r="A6785" i="3"/>
  <c r="A6769" i="3"/>
  <c r="A6753" i="3"/>
  <c r="A6737" i="3"/>
  <c r="A6721" i="3"/>
  <c r="A6705" i="3"/>
  <c r="A6689" i="3"/>
  <c r="A6673" i="3"/>
  <c r="A6657" i="3"/>
  <c r="A6641" i="3"/>
  <c r="A6625" i="3"/>
  <c r="A6609" i="3"/>
  <c r="A6593" i="3"/>
  <c r="A6577" i="3"/>
  <c r="A6561" i="3"/>
  <c r="A6545" i="3"/>
  <c r="A6529" i="3"/>
  <c r="A6513" i="3"/>
  <c r="A6497" i="3"/>
  <c r="A6481" i="3"/>
  <c r="A6465" i="3"/>
  <c r="A6449" i="3"/>
  <c r="A6433" i="3"/>
  <c r="A6417" i="3"/>
  <c r="A6401" i="3"/>
  <c r="A6385" i="3"/>
  <c r="A6369" i="3"/>
  <c r="A6353" i="3"/>
  <c r="A6337" i="3"/>
  <c r="A6321" i="3"/>
  <c r="A6305" i="3"/>
  <c r="A6289" i="3"/>
  <c r="A6273" i="3"/>
  <c r="A6257" i="3"/>
  <c r="A6241" i="3"/>
  <c r="A6225" i="3"/>
  <c r="A6209" i="3"/>
  <c r="A6193" i="3"/>
  <c r="A6177" i="3"/>
  <c r="A6161" i="3"/>
  <c r="A6145" i="3"/>
  <c r="A6129" i="3"/>
  <c r="A6113" i="3"/>
  <c r="A6097" i="3"/>
  <c r="A6081" i="3"/>
  <c r="A6065" i="3"/>
  <c r="A6049" i="3"/>
  <c r="A6033" i="3"/>
  <c r="A6017" i="3"/>
  <c r="A6001" i="3"/>
  <c r="A5985" i="3"/>
  <c r="A5969" i="3"/>
  <c r="A5953" i="3"/>
  <c r="A5937" i="3"/>
  <c r="A5921" i="3"/>
  <c r="A5905" i="3"/>
  <c r="A5889" i="3"/>
  <c r="A5873" i="3"/>
  <c r="A5857" i="3"/>
  <c r="A5841" i="3"/>
  <c r="A5825" i="3"/>
  <c r="A5809" i="3"/>
  <c r="A5793" i="3"/>
  <c r="A5777" i="3"/>
  <c r="A5761" i="3"/>
  <c r="A5745" i="3"/>
  <c r="A5729" i="3"/>
  <c r="A5713" i="3"/>
  <c r="A5697" i="3"/>
  <c r="A5681" i="3"/>
  <c r="A5665" i="3"/>
  <c r="A5649" i="3"/>
  <c r="A5633" i="3"/>
  <c r="A5617" i="3"/>
  <c r="A5601" i="3"/>
  <c r="A5585" i="3"/>
  <c r="A5569" i="3"/>
  <c r="A5553" i="3"/>
  <c r="A5537" i="3"/>
  <c r="A5521" i="3"/>
  <c r="A5505" i="3"/>
  <c r="A5489" i="3"/>
  <c r="A5473" i="3"/>
  <c r="A5457" i="3"/>
  <c r="A5441" i="3"/>
  <c r="A5425" i="3"/>
  <c r="A5409" i="3"/>
  <c r="A5393" i="3"/>
  <c r="A5377" i="3"/>
  <c r="A5361" i="3"/>
  <c r="A5345" i="3"/>
  <c r="A5329" i="3"/>
  <c r="A5313" i="3"/>
  <c r="A5297" i="3"/>
  <c r="A5281" i="3"/>
  <c r="A5265" i="3"/>
  <c r="A5249" i="3"/>
  <c r="A5233" i="3"/>
  <c r="A5217" i="3"/>
  <c r="A5201" i="3"/>
  <c r="A5185" i="3"/>
  <c r="A5169" i="3"/>
  <c r="A5153" i="3"/>
  <c r="A5137" i="3"/>
  <c r="A5121" i="3"/>
  <c r="A5105" i="3"/>
  <c r="A5089" i="3"/>
  <c r="A5073" i="3"/>
  <c r="A5057" i="3"/>
  <c r="A5041" i="3"/>
  <c r="A5025" i="3"/>
  <c r="A5009" i="3"/>
  <c r="A4993" i="3"/>
  <c r="A4977" i="3"/>
  <c r="A4961" i="3"/>
  <c r="A4945" i="3"/>
  <c r="A4929" i="3"/>
  <c r="A4913" i="3"/>
  <c r="A4897" i="3"/>
  <c r="A4881" i="3"/>
  <c r="A4865" i="3"/>
  <c r="A4849" i="3"/>
  <c r="A4833" i="3"/>
  <c r="A4817" i="3"/>
  <c r="A4801" i="3"/>
  <c r="A4785" i="3"/>
  <c r="A4769" i="3"/>
  <c r="A4753" i="3"/>
  <c r="A4737" i="3"/>
  <c r="A4721" i="3"/>
  <c r="A4705" i="3"/>
  <c r="A4689" i="3"/>
  <c r="A4673" i="3"/>
  <c r="A4657" i="3"/>
  <c r="A4641" i="3"/>
  <c r="A4625" i="3"/>
  <c r="A4609" i="3"/>
  <c r="A4593" i="3"/>
  <c r="A4577" i="3"/>
  <c r="A4561" i="3"/>
  <c r="A4545" i="3"/>
  <c r="A4529" i="3"/>
  <c r="A4513" i="3"/>
  <c r="A4497" i="3"/>
  <c r="A4481" i="3"/>
  <c r="A4465" i="3"/>
  <c r="A4449" i="3"/>
  <c r="A4433" i="3"/>
  <c r="A4417" i="3"/>
  <c r="A4401" i="3"/>
  <c r="A4385" i="3"/>
  <c r="A4369" i="3"/>
  <c r="A4353" i="3"/>
  <c r="A4337" i="3"/>
  <c r="A4321" i="3"/>
  <c r="A4305" i="3"/>
  <c r="A4289" i="3"/>
  <c r="A4273" i="3"/>
  <c r="A4257" i="3"/>
  <c r="A4241" i="3"/>
  <c r="A4225" i="3"/>
  <c r="A4209" i="3"/>
  <c r="A4193" i="3"/>
  <c r="A4177" i="3"/>
  <c r="A4161" i="3"/>
  <c r="A4145" i="3"/>
  <c r="A4129" i="3"/>
  <c r="A4113" i="3"/>
  <c r="A4097" i="3"/>
  <c r="A4081" i="3"/>
  <c r="A4065" i="3"/>
  <c r="A4049" i="3"/>
  <c r="A4033" i="3"/>
  <c r="A4017" i="3"/>
  <c r="A4001" i="3"/>
  <c r="A3985" i="3"/>
  <c r="A3969" i="3"/>
  <c r="A3953" i="3"/>
  <c r="A3937" i="3"/>
  <c r="A3921" i="3"/>
  <c r="A3905" i="3"/>
  <c r="A3889" i="3"/>
  <c r="A3873" i="3"/>
  <c r="A3857" i="3"/>
  <c r="A3841" i="3"/>
  <c r="A3825" i="3"/>
  <c r="A3809" i="3"/>
  <c r="A3793" i="3"/>
  <c r="A3777" i="3"/>
  <c r="A3761" i="3"/>
  <c r="A3745" i="3"/>
  <c r="A3729" i="3"/>
  <c r="A3713" i="3"/>
  <c r="A3697" i="3"/>
  <c r="A3681" i="3"/>
  <c r="A3665" i="3"/>
  <c r="A3649" i="3"/>
  <c r="A3633" i="3"/>
  <c r="A3617" i="3"/>
  <c r="A3601" i="3"/>
  <c r="A3585" i="3"/>
  <c r="A3569" i="3"/>
  <c r="A3553" i="3"/>
  <c r="A3537" i="3"/>
  <c r="A3521" i="3"/>
  <c r="A3505" i="3"/>
  <c r="A3489" i="3"/>
  <c r="A3473" i="3"/>
  <c r="A3457" i="3"/>
  <c r="A3441" i="3"/>
  <c r="A3425" i="3"/>
  <c r="A3409" i="3"/>
  <c r="A3393" i="3"/>
  <c r="A3377" i="3"/>
  <c r="A3361" i="3"/>
  <c r="A3345" i="3"/>
  <c r="A3329" i="3"/>
  <c r="A3313" i="3"/>
  <c r="A3297" i="3"/>
  <c r="A3281" i="3"/>
  <c r="A3265" i="3"/>
  <c r="A3249" i="3"/>
  <c r="A3233" i="3"/>
  <c r="A3217" i="3"/>
  <c r="A3201" i="3"/>
  <c r="A3185" i="3"/>
  <c r="A3169" i="3"/>
  <c r="A3153" i="3"/>
  <c r="A3137" i="3"/>
  <c r="A3121" i="3"/>
  <c r="A3105" i="3"/>
  <c r="A3089" i="3"/>
  <c r="A3073" i="3"/>
  <c r="A3057" i="3"/>
  <c r="A3041" i="3"/>
  <c r="A3025" i="3"/>
  <c r="A3009" i="3"/>
  <c r="A2993" i="3"/>
  <c r="A2977" i="3"/>
  <c r="A2961" i="3"/>
  <c r="A2945" i="3"/>
  <c r="A2929" i="3"/>
  <c r="A2913" i="3"/>
  <c r="A2897" i="3"/>
  <c r="A2881" i="3"/>
  <c r="A2865" i="3"/>
  <c r="A2849" i="3"/>
  <c r="A2833" i="3"/>
  <c r="A2817" i="3"/>
  <c r="A2801" i="3"/>
  <c r="A2785" i="3"/>
  <c r="A2769" i="3"/>
  <c r="A2753" i="3"/>
  <c r="A2737" i="3"/>
  <c r="A2721" i="3"/>
  <c r="A2705" i="3"/>
  <c r="A2689" i="3"/>
  <c r="A2673" i="3"/>
  <c r="A2657" i="3"/>
  <c r="A2641" i="3"/>
  <c r="A2625" i="3"/>
  <c r="A2609" i="3"/>
  <c r="A2593" i="3"/>
  <c r="A2577" i="3"/>
  <c r="A2561" i="3"/>
  <c r="A2545" i="3"/>
  <c r="A2529" i="3"/>
  <c r="A2513" i="3"/>
  <c r="A2497" i="3"/>
  <c r="A2481" i="3"/>
  <c r="A2465" i="3"/>
  <c r="A2449" i="3"/>
  <c r="A2433" i="3"/>
  <c r="A2417" i="3"/>
  <c r="A2401" i="3"/>
  <c r="A2385" i="3"/>
  <c r="A2369" i="3"/>
  <c r="A2353" i="3"/>
  <c r="A2337" i="3"/>
  <c r="A2321" i="3"/>
  <c r="A2305" i="3"/>
  <c r="A2289" i="3"/>
  <c r="A2273" i="3"/>
  <c r="A2257" i="3"/>
  <c r="A2241" i="3"/>
  <c r="A2225" i="3"/>
  <c r="A2209" i="3"/>
  <c r="A2193" i="3"/>
  <c r="A2177" i="3"/>
  <c r="A2161" i="3"/>
  <c r="A2145" i="3"/>
  <c r="A2129" i="3"/>
  <c r="A2113" i="3"/>
  <c r="A2097" i="3"/>
  <c r="A2081" i="3"/>
  <c r="A2065" i="3"/>
  <c r="A2049" i="3"/>
  <c r="A2033" i="3"/>
  <c r="A2017" i="3"/>
  <c r="A2001" i="3"/>
  <c r="A1985" i="3"/>
  <c r="A1969" i="3"/>
  <c r="A1953" i="3"/>
  <c r="A1937" i="3"/>
  <c r="A1921" i="3"/>
  <c r="A1905" i="3"/>
  <c r="A1889" i="3"/>
  <c r="A1873" i="3"/>
  <c r="A1857" i="3"/>
  <c r="A1841" i="3"/>
  <c r="A1825" i="3"/>
  <c r="A1809" i="3"/>
  <c r="A1793" i="3"/>
  <c r="A1777" i="3"/>
  <c r="A1761" i="3"/>
  <c r="A1745" i="3"/>
  <c r="A1729" i="3"/>
  <c r="A1713" i="3"/>
  <c r="A1697" i="3"/>
  <c r="A1681" i="3"/>
  <c r="A1665" i="3"/>
  <c r="A1649" i="3"/>
  <c r="A1633" i="3"/>
  <c r="A1617" i="3"/>
  <c r="A1601" i="3"/>
  <c r="A1585" i="3"/>
  <c r="A1569" i="3"/>
  <c r="A1553" i="3"/>
  <c r="A1537" i="3"/>
  <c r="A1521" i="3"/>
  <c r="A1505" i="3"/>
  <c r="A1489" i="3"/>
  <c r="A1473" i="3"/>
  <c r="A1457" i="3"/>
  <c r="A1441" i="3"/>
  <c r="A1425" i="3"/>
  <c r="A1409" i="3"/>
  <c r="A1393" i="3"/>
  <c r="A1377" i="3"/>
  <c r="A1361" i="3"/>
  <c r="A1345" i="3"/>
  <c r="A1329" i="3"/>
  <c r="A1313" i="3"/>
  <c r="A1297" i="3"/>
  <c r="A1281" i="3"/>
  <c r="A1265" i="3"/>
  <c r="A1249" i="3"/>
  <c r="A1233" i="3"/>
  <c r="A1217" i="3"/>
  <c r="A1201" i="3"/>
  <c r="A1185" i="3"/>
  <c r="A1169" i="3"/>
  <c r="A1153" i="3"/>
  <c r="A1137" i="3"/>
  <c r="A1121" i="3"/>
  <c r="A1105" i="3"/>
  <c r="A1089" i="3"/>
  <c r="A1073" i="3"/>
  <c r="A1057" i="3"/>
  <c r="A1041" i="3"/>
  <c r="A1025" i="3"/>
  <c r="A1009" i="3"/>
  <c r="A993" i="3"/>
  <c r="A977" i="3"/>
  <c r="A961" i="3"/>
  <c r="A945" i="3"/>
  <c r="A929" i="3"/>
  <c r="A913" i="3"/>
  <c r="A897" i="3"/>
  <c r="A881" i="3"/>
  <c r="A865" i="3"/>
  <c r="A849" i="3"/>
  <c r="A833" i="3"/>
  <c r="A817" i="3"/>
  <c r="A801" i="3"/>
  <c r="A785" i="3"/>
  <c r="A769" i="3"/>
  <c r="A753" i="3"/>
  <c r="A737" i="3"/>
  <c r="A721" i="3"/>
  <c r="A705" i="3"/>
  <c r="A689" i="3"/>
  <c r="A673" i="3"/>
  <c r="A657" i="3"/>
  <c r="A641" i="3"/>
  <c r="A625" i="3"/>
  <c r="A609" i="3"/>
  <c r="A593" i="3"/>
  <c r="A577" i="3"/>
  <c r="A561" i="3"/>
  <c r="A545" i="3"/>
  <c r="A529" i="3"/>
  <c r="A513" i="3"/>
  <c r="A497" i="3"/>
  <c r="A481" i="3"/>
  <c r="A465" i="3"/>
  <c r="A6538" i="3"/>
  <c r="A5731" i="3"/>
  <c r="A7648" i="3"/>
  <c r="A7632" i="3"/>
  <c r="A7616" i="3"/>
  <c r="A7600" i="3"/>
  <c r="A7584" i="3"/>
  <c r="A7568" i="3"/>
  <c r="A7552" i="3"/>
  <c r="A7536" i="3"/>
  <c r="A7520" i="3"/>
  <c r="A7504" i="3"/>
  <c r="A7488" i="3"/>
  <c r="A7472" i="3"/>
  <c r="A7456" i="3"/>
  <c r="A7440" i="3"/>
  <c r="A7424" i="3"/>
  <c r="A7408" i="3"/>
  <c r="A7392" i="3"/>
  <c r="A7376" i="3"/>
  <c r="A7360" i="3"/>
  <c r="A7344" i="3"/>
  <c r="A7328" i="3"/>
  <c r="A7312" i="3"/>
  <c r="A7296" i="3"/>
  <c r="A7280" i="3"/>
  <c r="A7264" i="3"/>
  <c r="A7248" i="3"/>
  <c r="A7232" i="3"/>
  <c r="A7216" i="3"/>
  <c r="A7200" i="3"/>
  <c r="A7184" i="3"/>
  <c r="A7168" i="3"/>
  <c r="A7152" i="3"/>
  <c r="A7136" i="3"/>
  <c r="A7120" i="3"/>
  <c r="A7104" i="3"/>
  <c r="A7088" i="3"/>
  <c r="A7072" i="3"/>
  <c r="A7056" i="3"/>
  <c r="A7040" i="3"/>
  <c r="A7024" i="3"/>
  <c r="A7008" i="3"/>
  <c r="A6992" i="3"/>
  <c r="A6976" i="3"/>
  <c r="A6960" i="3"/>
  <c r="A6944" i="3"/>
  <c r="A6928" i="3"/>
  <c r="A6912" i="3"/>
  <c r="A6896" i="3"/>
  <c r="A6880" i="3"/>
  <c r="A6864" i="3"/>
  <c r="A6848" i="3"/>
  <c r="A6832" i="3"/>
  <c r="A6816" i="3"/>
  <c r="A6800" i="3"/>
  <c r="A6784" i="3"/>
  <c r="A6768" i="3"/>
  <c r="A6752" i="3"/>
  <c r="A6736" i="3"/>
  <c r="A6720" i="3"/>
  <c r="A6704" i="3"/>
  <c r="A6688" i="3"/>
  <c r="A6672" i="3"/>
  <c r="A6656" i="3"/>
  <c r="A6640" i="3"/>
  <c r="A6624" i="3"/>
  <c r="A6608" i="3"/>
  <c r="A6592" i="3"/>
  <c r="A6576" i="3"/>
  <c r="A6560" i="3"/>
  <c r="A6544" i="3"/>
  <c r="A6528" i="3"/>
  <c r="A6512" i="3"/>
  <c r="A6496" i="3"/>
  <c r="A6480" i="3"/>
  <c r="A6464" i="3"/>
  <c r="A6448" i="3"/>
  <c r="A6432" i="3"/>
  <c r="A6416" i="3"/>
  <c r="A6400" i="3"/>
  <c r="A6384" i="3"/>
  <c r="A6368" i="3"/>
  <c r="A6352" i="3"/>
  <c r="A6336" i="3"/>
  <c r="A6320" i="3"/>
  <c r="A6304" i="3"/>
  <c r="A6288" i="3"/>
  <c r="A6272" i="3"/>
  <c r="A6256" i="3"/>
  <c r="A6240" i="3"/>
  <c r="A6224" i="3"/>
  <c r="A6208" i="3"/>
  <c r="A6192" i="3"/>
  <c r="A6176" i="3"/>
  <c r="A6160" i="3"/>
  <c r="A6144" i="3"/>
  <c r="A6128" i="3"/>
  <c r="A6112" i="3"/>
  <c r="A6096" i="3"/>
  <c r="A6080" i="3"/>
  <c r="A6064" i="3"/>
  <c r="A6048" i="3"/>
  <c r="A6032" i="3"/>
  <c r="A6016" i="3"/>
  <c r="A6000" i="3"/>
  <c r="A5984" i="3"/>
  <c r="A5968" i="3"/>
  <c r="A5952" i="3"/>
  <c r="A5936" i="3"/>
  <c r="A5920" i="3"/>
  <c r="A5904" i="3"/>
  <c r="A5888" i="3"/>
  <c r="A5872" i="3"/>
  <c r="A5856" i="3"/>
  <c r="A5840" i="3"/>
  <c r="A5824" i="3"/>
  <c r="A5808" i="3"/>
  <c r="A5792" i="3"/>
  <c r="A5776" i="3"/>
  <c r="A5760" i="3"/>
  <c r="A5744" i="3"/>
  <c r="A5728" i="3"/>
  <c r="A5712" i="3"/>
  <c r="A5696" i="3"/>
  <c r="A5680" i="3"/>
  <c r="A5664" i="3"/>
  <c r="A5648" i="3"/>
  <c r="A5632" i="3"/>
  <c r="A5616" i="3"/>
  <c r="A5600" i="3"/>
  <c r="A5584" i="3"/>
  <c r="A5568" i="3"/>
  <c r="A5552" i="3"/>
  <c r="A5536" i="3"/>
  <c r="A5520" i="3"/>
  <c r="A5504" i="3"/>
  <c r="A5488" i="3"/>
  <c r="A5472" i="3"/>
  <c r="A5456" i="3"/>
  <c r="A5440" i="3"/>
  <c r="A5424" i="3"/>
  <c r="A5408" i="3"/>
  <c r="A5392" i="3"/>
  <c r="A5376" i="3"/>
  <c r="A5360" i="3"/>
  <c r="A5344" i="3"/>
  <c r="A5328" i="3"/>
  <c r="A5312" i="3"/>
  <c r="A5296" i="3"/>
  <c r="A5280" i="3"/>
  <c r="A5264" i="3"/>
  <c r="A5248" i="3"/>
  <c r="A5232" i="3"/>
  <c r="A5216" i="3"/>
  <c r="A5200" i="3"/>
  <c r="A5184" i="3"/>
  <c r="A5168" i="3"/>
  <c r="A5152" i="3"/>
  <c r="A5136" i="3"/>
  <c r="A5120" i="3"/>
  <c r="A5104" i="3"/>
  <c r="A5088" i="3"/>
  <c r="A5072" i="3"/>
  <c r="A5056" i="3"/>
  <c r="A5040" i="3"/>
  <c r="A5024" i="3"/>
  <c r="A5008" i="3"/>
  <c r="A4992" i="3"/>
  <c r="A4976" i="3"/>
  <c r="A4960" i="3"/>
  <c r="A4944" i="3"/>
  <c r="A4928" i="3"/>
  <c r="A4912" i="3"/>
  <c r="A4896" i="3"/>
  <c r="A4880" i="3"/>
  <c r="A4864" i="3"/>
  <c r="A4848" i="3"/>
  <c r="A4832" i="3"/>
  <c r="A4816" i="3"/>
  <c r="A4800" i="3"/>
  <c r="A4784" i="3"/>
  <c r="A4768" i="3"/>
  <c r="A4752" i="3"/>
  <c r="A4736" i="3"/>
  <c r="A4720" i="3"/>
  <c r="A4704" i="3"/>
  <c r="A4688" i="3"/>
  <c r="A4672" i="3"/>
  <c r="A4656" i="3"/>
  <c r="A4640" i="3"/>
  <c r="A4624" i="3"/>
  <c r="A4608" i="3"/>
  <c r="A4592" i="3"/>
  <c r="A4576" i="3"/>
  <c r="A4560" i="3"/>
  <c r="A4544" i="3"/>
  <c r="A4528" i="3"/>
  <c r="A4512" i="3"/>
  <c r="A4496" i="3"/>
  <c r="A4480" i="3"/>
  <c r="A4464" i="3"/>
  <c r="A4448" i="3"/>
  <c r="A4432" i="3"/>
  <c r="A4416" i="3"/>
  <c r="A4400" i="3"/>
  <c r="A4384" i="3"/>
  <c r="A4368" i="3"/>
  <c r="A4352" i="3"/>
  <c r="A4336" i="3"/>
  <c r="A4320" i="3"/>
  <c r="A4304" i="3"/>
  <c r="A4288" i="3"/>
  <c r="A4272" i="3"/>
  <c r="A4256" i="3"/>
  <c r="A4240" i="3"/>
  <c r="A4224" i="3"/>
  <c r="A4208" i="3"/>
  <c r="A4192" i="3"/>
  <c r="A4176" i="3"/>
  <c r="A4160" i="3"/>
  <c r="A4144" i="3"/>
  <c r="A4128" i="3"/>
  <c r="A4112" i="3"/>
  <c r="A4096" i="3"/>
  <c r="A4080" i="3"/>
  <c r="A4064" i="3"/>
  <c r="A4048" i="3"/>
  <c r="A4032" i="3"/>
  <c r="A4016" i="3"/>
  <c r="A4000" i="3"/>
  <c r="A3984" i="3"/>
  <c r="A3968" i="3"/>
  <c r="A3952" i="3"/>
  <c r="A3936" i="3"/>
  <c r="A3920" i="3"/>
  <c r="A3904" i="3"/>
  <c r="A3888" i="3"/>
  <c r="A3872" i="3"/>
  <c r="A3856" i="3"/>
  <c r="A3840" i="3"/>
  <c r="A3824" i="3"/>
  <c r="A3808" i="3"/>
  <c r="A3792" i="3"/>
  <c r="A3776" i="3"/>
  <c r="A3760" i="3"/>
  <c r="A3744" i="3"/>
  <c r="A3728" i="3"/>
  <c r="A3712" i="3"/>
  <c r="A3696" i="3"/>
  <c r="A3680" i="3"/>
  <c r="A3664" i="3"/>
  <c r="A3648" i="3"/>
  <c r="A3632" i="3"/>
  <c r="A3616" i="3"/>
  <c r="A3600" i="3"/>
  <c r="A3584" i="3"/>
  <c r="A3568" i="3"/>
  <c r="A3552" i="3"/>
  <c r="A3536" i="3"/>
  <c r="A3520" i="3"/>
  <c r="A3504" i="3"/>
  <c r="A3488" i="3"/>
  <c r="A3472" i="3"/>
  <c r="A3456" i="3"/>
  <c r="A3440" i="3"/>
  <c r="A3424" i="3"/>
  <c r="A3408" i="3"/>
  <c r="A3392" i="3"/>
  <c r="A3376" i="3"/>
  <c r="A3360" i="3"/>
  <c r="A3344" i="3"/>
  <c r="A3328" i="3"/>
  <c r="A3312" i="3"/>
  <c r="A3296" i="3"/>
  <c r="A3280" i="3"/>
  <c r="A3264" i="3"/>
  <c r="A3248" i="3"/>
  <c r="A3232" i="3"/>
  <c r="A3216" i="3"/>
  <c r="A3200" i="3"/>
  <c r="A3184" i="3"/>
  <c r="A3168" i="3"/>
  <c r="A3152" i="3"/>
  <c r="A3136" i="3"/>
  <c r="A3120" i="3"/>
  <c r="A3104" i="3"/>
  <c r="A3088" i="3"/>
  <c r="A3072" i="3"/>
  <c r="A3056" i="3"/>
  <c r="A3040" i="3"/>
  <c r="A3024" i="3"/>
  <c r="A3008" i="3"/>
  <c r="A2992" i="3"/>
  <c r="A2976" i="3"/>
  <c r="A2960" i="3"/>
  <c r="A2944" i="3"/>
  <c r="A2928" i="3"/>
  <c r="A2912" i="3"/>
  <c r="A2896" i="3"/>
  <c r="A2880" i="3"/>
  <c r="A2864" i="3"/>
  <c r="A2848" i="3"/>
  <c r="A2832" i="3"/>
  <c r="A2816" i="3"/>
  <c r="A2800" i="3"/>
  <c r="A2784" i="3"/>
  <c r="A2768" i="3"/>
  <c r="A2752" i="3"/>
  <c r="A2736" i="3"/>
  <c r="A2720" i="3"/>
  <c r="A2704" i="3"/>
  <c r="A2688" i="3"/>
  <c r="A2672" i="3"/>
  <c r="A2656" i="3"/>
  <c r="A2640" i="3"/>
  <c r="A2624" i="3"/>
  <c r="A2608" i="3"/>
  <c r="A2592" i="3"/>
  <c r="A2576" i="3"/>
  <c r="A2560" i="3"/>
  <c r="A2544" i="3"/>
  <c r="A2528" i="3"/>
  <c r="A2512" i="3"/>
  <c r="A2496" i="3"/>
  <c r="A2480" i="3"/>
  <c r="A2464" i="3"/>
  <c r="A2448" i="3"/>
  <c r="A2432" i="3"/>
  <c r="A2416" i="3"/>
  <c r="A2400" i="3"/>
  <c r="A2384" i="3"/>
  <c r="A2368" i="3"/>
  <c r="A2352" i="3"/>
  <c r="A2336" i="3"/>
  <c r="A2320" i="3"/>
  <c r="A2304" i="3"/>
  <c r="A2288" i="3"/>
  <c r="A2272" i="3"/>
  <c r="A2256" i="3"/>
  <c r="A2240" i="3"/>
  <c r="A2224" i="3"/>
  <c r="A2208" i="3"/>
  <c r="A2192" i="3"/>
  <c r="A2176" i="3"/>
  <c r="A2160" i="3"/>
  <c r="A2144" i="3"/>
  <c r="A2128" i="3"/>
  <c r="A2112" i="3"/>
  <c r="A2096" i="3"/>
  <c r="A2080" i="3"/>
  <c r="A2064" i="3"/>
  <c r="A2048" i="3"/>
  <c r="A2032" i="3"/>
  <c r="A2016" i="3"/>
  <c r="A2000" i="3"/>
  <c r="A1984" i="3"/>
  <c r="A1968" i="3"/>
  <c r="A1952" i="3"/>
  <c r="A1936" i="3"/>
  <c r="A1920" i="3"/>
  <c r="A1904" i="3"/>
  <c r="A1888" i="3"/>
  <c r="A1872" i="3"/>
  <c r="A1856" i="3"/>
  <c r="A1840" i="3"/>
  <c r="A1824" i="3"/>
  <c r="A1808" i="3"/>
  <c r="A1792" i="3"/>
  <c r="A1776" i="3"/>
  <c r="A1760" i="3"/>
  <c r="A1744" i="3"/>
  <c r="A1728" i="3"/>
  <c r="A1712" i="3"/>
  <c r="A1696" i="3"/>
  <c r="A1680" i="3"/>
  <c r="A1664" i="3"/>
  <c r="A1648" i="3"/>
  <c r="A1632" i="3"/>
  <c r="A1616" i="3"/>
  <c r="A1600" i="3"/>
  <c r="A1584" i="3"/>
  <c r="A1568" i="3"/>
  <c r="A1552" i="3"/>
  <c r="A1536" i="3"/>
  <c r="A1520" i="3"/>
  <c r="A1504" i="3"/>
  <c r="A1488" i="3"/>
  <c r="A1472" i="3"/>
  <c r="A1456" i="3"/>
  <c r="A1440" i="3"/>
  <c r="A1424" i="3"/>
  <c r="A1408" i="3"/>
  <c r="A1392" i="3"/>
  <c r="A1376" i="3"/>
  <c r="A1360" i="3"/>
  <c r="A1344" i="3"/>
  <c r="A1328" i="3"/>
  <c r="A1312" i="3"/>
  <c r="A1296" i="3"/>
  <c r="A1280" i="3"/>
  <c r="A1264" i="3"/>
  <c r="A1248" i="3"/>
  <c r="A1232" i="3"/>
  <c r="A1216" i="3"/>
  <c r="A1200" i="3"/>
  <c r="A1184" i="3"/>
  <c r="A1168" i="3"/>
  <c r="A1152" i="3"/>
  <c r="A1136" i="3"/>
  <c r="A1120" i="3"/>
  <c r="A1104" i="3"/>
  <c r="A1088" i="3"/>
  <c r="A1072" i="3"/>
  <c r="A1056" i="3"/>
  <c r="A1040" i="3"/>
  <c r="A1024" i="3"/>
  <c r="A1008" i="3"/>
  <c r="A992" i="3"/>
  <c r="A976" i="3"/>
  <c r="A960" i="3"/>
  <c r="A944" i="3"/>
  <c r="A928" i="3"/>
  <c r="A912" i="3"/>
  <c r="A896" i="3"/>
  <c r="A880" i="3"/>
  <c r="A864" i="3"/>
  <c r="A848" i="3"/>
  <c r="A832" i="3"/>
  <c r="A816" i="3"/>
  <c r="A800" i="3"/>
  <c r="A784" i="3"/>
  <c r="A768" i="3"/>
  <c r="A752" i="3"/>
  <c r="A736" i="3"/>
  <c r="A720" i="3"/>
  <c r="A704" i="3"/>
  <c r="A688" i="3"/>
  <c r="A672" i="3"/>
  <c r="A656" i="3"/>
  <c r="A640" i="3"/>
  <c r="A624" i="3"/>
  <c r="A608" i="3"/>
  <c r="A592" i="3"/>
  <c r="A576" i="3"/>
  <c r="A560" i="3"/>
  <c r="A544" i="3"/>
  <c r="A528" i="3"/>
  <c r="A512" i="3"/>
  <c r="A496" i="3"/>
  <c r="A480" i="3"/>
  <c r="A464" i="3"/>
  <c r="A7139" i="3"/>
  <c r="A7075" i="3"/>
  <c r="A7011" i="3"/>
  <c r="A6947" i="3"/>
  <c r="A6883" i="3"/>
  <c r="A6819" i="3"/>
  <c r="A6755" i="3"/>
  <c r="A6691" i="3"/>
  <c r="A6627" i="3"/>
  <c r="A6507" i="3"/>
  <c r="A5675" i="3"/>
  <c r="A7551" i="3"/>
  <c r="A7535" i="3"/>
  <c r="A7519" i="3"/>
  <c r="A7503" i="3"/>
  <c r="A7487" i="3"/>
  <c r="A7471" i="3"/>
  <c r="A7455" i="3"/>
  <c r="A7439" i="3"/>
  <c r="A7423" i="3"/>
  <c r="A7407" i="3"/>
  <c r="A7391" i="3"/>
  <c r="A7375" i="3"/>
  <c r="A7359" i="3"/>
  <c r="A7343" i="3"/>
  <c r="A7327" i="3"/>
  <c r="A7311" i="3"/>
  <c r="A7295" i="3"/>
  <c r="A7279" i="3"/>
  <c r="A7263" i="3"/>
  <c r="A7247" i="3"/>
  <c r="A7231" i="3"/>
  <c r="A7215" i="3"/>
  <c r="A7199" i="3"/>
  <c r="A7183" i="3"/>
  <c r="A7167" i="3"/>
  <c r="A7151" i="3"/>
  <c r="A7135" i="3"/>
  <c r="A7119" i="3"/>
  <c r="A7103" i="3"/>
  <c r="A7087" i="3"/>
  <c r="A7071" i="3"/>
  <c r="A7055" i="3"/>
  <c r="A7039" i="3"/>
  <c r="A7023" i="3"/>
  <c r="A7007" i="3"/>
  <c r="A6991" i="3"/>
  <c r="A6975" i="3"/>
  <c r="A6959" i="3"/>
  <c r="A6943" i="3"/>
  <c r="A6927" i="3"/>
  <c r="A6911" i="3"/>
  <c r="A6895" i="3"/>
  <c r="A6879" i="3"/>
  <c r="A6863" i="3"/>
  <c r="A6847" i="3"/>
  <c r="A6831" i="3"/>
  <c r="A6815" i="3"/>
  <c r="A6799" i="3"/>
  <c r="A6783" i="3"/>
  <c r="A6767" i="3"/>
  <c r="A6751" i="3"/>
  <c r="A6735" i="3"/>
  <c r="A6719" i="3"/>
  <c r="A6703" i="3"/>
  <c r="A6687" i="3"/>
  <c r="A6671" i="3"/>
  <c r="A6655" i="3"/>
  <c r="A6639" i="3"/>
  <c r="A6623" i="3"/>
  <c r="A6607" i="3"/>
  <c r="A6591" i="3"/>
  <c r="A6575" i="3"/>
  <c r="A6559" i="3"/>
  <c r="A6543" i="3"/>
  <c r="A6527" i="3"/>
  <c r="A6511" i="3"/>
  <c r="A6495" i="3"/>
  <c r="A6479" i="3"/>
  <c r="A6463" i="3"/>
  <c r="A6447" i="3"/>
  <c r="A6431" i="3"/>
  <c r="A6415" i="3"/>
  <c r="A6399" i="3"/>
  <c r="A6383" i="3"/>
  <c r="A6367" i="3"/>
  <c r="A6351" i="3"/>
  <c r="A6335" i="3"/>
  <c r="A6319" i="3"/>
  <c r="A6303" i="3"/>
  <c r="A6287" i="3"/>
  <c r="A6271" i="3"/>
  <c r="A6255" i="3"/>
  <c r="A6239" i="3"/>
  <c r="A6223" i="3"/>
  <c r="A6207" i="3"/>
  <c r="A6191" i="3"/>
  <c r="A6175" i="3"/>
  <c r="A6159" i="3"/>
  <c r="A6143" i="3"/>
  <c r="A6127" i="3"/>
  <c r="A6111" i="3"/>
  <c r="A6095" i="3"/>
  <c r="A6079" i="3"/>
  <c r="A6063" i="3"/>
  <c r="A6047" i="3"/>
  <c r="A6031" i="3"/>
  <c r="A6015" i="3"/>
  <c r="A5999" i="3"/>
  <c r="A5983" i="3"/>
  <c r="A5967" i="3"/>
  <c r="A5951" i="3"/>
  <c r="A5935" i="3"/>
  <c r="A5919" i="3"/>
  <c r="A5903" i="3"/>
  <c r="A5887" i="3"/>
  <c r="A5871" i="3"/>
  <c r="A5855" i="3"/>
  <c r="A5839" i="3"/>
  <c r="A5823" i="3"/>
  <c r="A5807" i="3"/>
  <c r="A5791" i="3"/>
  <c r="A5775" i="3"/>
  <c r="A5759" i="3"/>
  <c r="A5743" i="3"/>
  <c r="A5727" i="3"/>
  <c r="A5711" i="3"/>
  <c r="A5695" i="3"/>
  <c r="A5679" i="3"/>
  <c r="A5663" i="3"/>
  <c r="A5647" i="3"/>
  <c r="A5631" i="3"/>
  <c r="A5615" i="3"/>
  <c r="A5599" i="3"/>
  <c r="A5583" i="3"/>
  <c r="A5567" i="3"/>
  <c r="A5551" i="3"/>
  <c r="A5535" i="3"/>
  <c r="A5519" i="3"/>
  <c r="A5503" i="3"/>
  <c r="A5487" i="3"/>
  <c r="A5471" i="3"/>
  <c r="A5455" i="3"/>
  <c r="A5439" i="3"/>
  <c r="A5423" i="3"/>
  <c r="A5407" i="3"/>
  <c r="A5391" i="3"/>
  <c r="A5375" i="3"/>
  <c r="A5359" i="3"/>
  <c r="A5327" i="3"/>
  <c r="A5311" i="3"/>
  <c r="A5295" i="3"/>
  <c r="A5279" i="3"/>
  <c r="A5263" i="3"/>
  <c r="A5247" i="3"/>
  <c r="A5231" i="3"/>
  <c r="A5215" i="3"/>
  <c r="A5199" i="3"/>
  <c r="A5183" i="3"/>
  <c r="A5167" i="3"/>
  <c r="A5151" i="3"/>
  <c r="A5135" i="3"/>
  <c r="A5119" i="3"/>
  <c r="A5103" i="3"/>
  <c r="A5087" i="3"/>
  <c r="A5071" i="3"/>
  <c r="A5055" i="3"/>
  <c r="A5039" i="3"/>
  <c r="A5023" i="3"/>
  <c r="A5007" i="3"/>
  <c r="A4991" i="3"/>
  <c r="A4975" i="3"/>
  <c r="A4959" i="3"/>
  <c r="A4943" i="3"/>
  <c r="A4927" i="3"/>
  <c r="A4911" i="3"/>
  <c r="A4895" i="3"/>
  <c r="A4879" i="3"/>
  <c r="A4863" i="3"/>
  <c r="A4847" i="3"/>
  <c r="A4831" i="3"/>
  <c r="A4815" i="3"/>
  <c r="A4799" i="3"/>
  <c r="A4783" i="3"/>
  <c r="A4767" i="3"/>
  <c r="A4751" i="3"/>
  <c r="A4735" i="3"/>
  <c r="A4719" i="3"/>
  <c r="A4703" i="3"/>
  <c r="A4687" i="3"/>
  <c r="A4671" i="3"/>
  <c r="A4655" i="3"/>
  <c r="A4639" i="3"/>
  <c r="A4623" i="3"/>
  <c r="A4607" i="3"/>
  <c r="A4591" i="3"/>
  <c r="A4575" i="3"/>
  <c r="A4559" i="3"/>
  <c r="A4543" i="3"/>
  <c r="A4527" i="3"/>
  <c r="A4511" i="3"/>
  <c r="A4495" i="3"/>
  <c r="A4479" i="3"/>
  <c r="A4463" i="3"/>
  <c r="A4447" i="3"/>
  <c r="A4431" i="3"/>
  <c r="A4415" i="3"/>
  <c r="A4399" i="3"/>
  <c r="A4383" i="3"/>
  <c r="A4367" i="3"/>
  <c r="A4351" i="3"/>
  <c r="A4335" i="3"/>
  <c r="A4319" i="3"/>
  <c r="A4303" i="3"/>
  <c r="A4287" i="3"/>
  <c r="A4271" i="3"/>
  <c r="A4255" i="3"/>
  <c r="A4239" i="3"/>
  <c r="A4223" i="3"/>
  <c r="A4207" i="3"/>
  <c r="A4191" i="3"/>
  <c r="A4175" i="3"/>
  <c r="A4159" i="3"/>
  <c r="A4143" i="3"/>
  <c r="A4127" i="3"/>
  <c r="A4111" i="3"/>
  <c r="A4095" i="3"/>
  <c r="A4079" i="3"/>
  <c r="A4063" i="3"/>
  <c r="A4047" i="3"/>
  <c r="A4031" i="3"/>
  <c r="A4015" i="3"/>
  <c r="A3999" i="3"/>
  <c r="A3983" i="3"/>
  <c r="A3967" i="3"/>
  <c r="A3951" i="3"/>
  <c r="A3935" i="3"/>
  <c r="A3919" i="3"/>
  <c r="A3903" i="3"/>
  <c r="A3887" i="3"/>
  <c r="A3871" i="3"/>
  <c r="A3855" i="3"/>
  <c r="A3839" i="3"/>
  <c r="A3823" i="3"/>
  <c r="A3807" i="3"/>
  <c r="A3791" i="3"/>
  <c r="A3775" i="3"/>
  <c r="A3759" i="3"/>
  <c r="A3743" i="3"/>
  <c r="A3727" i="3"/>
  <c r="A3711" i="3"/>
  <c r="A3695" i="3"/>
  <c r="A3679" i="3"/>
  <c r="A3663" i="3"/>
  <c r="A3647" i="3"/>
  <c r="A3631" i="3"/>
  <c r="A3615" i="3"/>
  <c r="A3599" i="3"/>
  <c r="A3583" i="3"/>
  <c r="A3567" i="3"/>
  <c r="A3551" i="3"/>
  <c r="A3535" i="3"/>
  <c r="A3519" i="3"/>
  <c r="A3503" i="3"/>
  <c r="A3487" i="3"/>
  <c r="A3471" i="3"/>
  <c r="A3455" i="3"/>
  <c r="A3439" i="3"/>
  <c r="A3423" i="3"/>
  <c r="A3407" i="3"/>
  <c r="A3391" i="3"/>
  <c r="A3375" i="3"/>
  <c r="A3359" i="3"/>
  <c r="A3343" i="3"/>
  <c r="A3327" i="3"/>
  <c r="A3311" i="3"/>
  <c r="A3295" i="3"/>
  <c r="A3279" i="3"/>
  <c r="A3263" i="3"/>
  <c r="A3247" i="3"/>
  <c r="A3231" i="3"/>
  <c r="A3215" i="3"/>
  <c r="A3199" i="3"/>
  <c r="A3183" i="3"/>
  <c r="A3167" i="3"/>
  <c r="A3151" i="3"/>
  <c r="A3135" i="3"/>
  <c r="A3119" i="3"/>
  <c r="A3103" i="3"/>
  <c r="A3087" i="3"/>
  <c r="A3071" i="3"/>
  <c r="A3055" i="3"/>
  <c r="A3039" i="3"/>
  <c r="A3023" i="3"/>
  <c r="A3007" i="3"/>
  <c r="A2991" i="3"/>
  <c r="A2975" i="3"/>
  <c r="A2959" i="3"/>
  <c r="A2943" i="3"/>
  <c r="A2927" i="3"/>
  <c r="A2911" i="3"/>
  <c r="A2895" i="3"/>
  <c r="A2879" i="3"/>
  <c r="A2863" i="3"/>
  <c r="A2847" i="3"/>
  <c r="A2831" i="3"/>
  <c r="A2815" i="3"/>
  <c r="A2799" i="3"/>
  <c r="A2783" i="3"/>
  <c r="A2767" i="3"/>
  <c r="A2751" i="3"/>
  <c r="A2735" i="3"/>
  <c r="A2719" i="3"/>
  <c r="A2703" i="3"/>
  <c r="A2687" i="3"/>
  <c r="A2671" i="3"/>
  <c r="A2655" i="3"/>
  <c r="A2639" i="3"/>
  <c r="A2623" i="3"/>
  <c r="A2607" i="3"/>
  <c r="A2591" i="3"/>
  <c r="A2575" i="3"/>
  <c r="A2559" i="3"/>
  <c r="A2543" i="3"/>
  <c r="A2527" i="3"/>
  <c r="A2511" i="3"/>
  <c r="A2495" i="3"/>
  <c r="A2479" i="3"/>
  <c r="A2463" i="3"/>
  <c r="A2447" i="3"/>
  <c r="A2431" i="3"/>
  <c r="A2415" i="3"/>
  <c r="A2399" i="3"/>
  <c r="A2383" i="3"/>
  <c r="A2367" i="3"/>
  <c r="A2351" i="3"/>
  <c r="A2335" i="3"/>
  <c r="A2319" i="3"/>
  <c r="A2303" i="3"/>
  <c r="A2287" i="3"/>
  <c r="A2271" i="3"/>
  <c r="A2255" i="3"/>
  <c r="A2239" i="3"/>
  <c r="A2223" i="3"/>
  <c r="A2207" i="3"/>
  <c r="A2191" i="3"/>
  <c r="A2175" i="3"/>
  <c r="A2159" i="3"/>
  <c r="A2143" i="3"/>
  <c r="A2127" i="3"/>
  <c r="A2111" i="3"/>
  <c r="A2095" i="3"/>
  <c r="A2079" i="3"/>
  <c r="A2063" i="3"/>
  <c r="A2047" i="3"/>
  <c r="A2031" i="3"/>
  <c r="A2015" i="3"/>
  <c r="A1999" i="3"/>
  <c r="A1983" i="3"/>
  <c r="A1967" i="3"/>
  <c r="A1951" i="3"/>
  <c r="A1935" i="3"/>
  <c r="A1919" i="3"/>
  <c r="A1903" i="3"/>
  <c r="A1887" i="3"/>
  <c r="A1871" i="3"/>
  <c r="A1855" i="3"/>
  <c r="A1839" i="3"/>
  <c r="A1823" i="3"/>
  <c r="A1807" i="3"/>
  <c r="A1791" i="3"/>
  <c r="A1775" i="3"/>
  <c r="A1759" i="3"/>
  <c r="A1743" i="3"/>
  <c r="A1727" i="3"/>
  <c r="A1711" i="3"/>
  <c r="A1695" i="3"/>
  <c r="A1679" i="3"/>
  <c r="A1663" i="3"/>
  <c r="A1647" i="3"/>
  <c r="A1631" i="3"/>
  <c r="A1615" i="3"/>
  <c r="A1599" i="3"/>
  <c r="A1583" i="3"/>
  <c r="A1567" i="3"/>
  <c r="A1551" i="3"/>
  <c r="A1535" i="3"/>
  <c r="A1519" i="3"/>
  <c r="A1503" i="3"/>
  <c r="A1487" i="3"/>
  <c r="A1471" i="3"/>
  <c r="A1455" i="3"/>
  <c r="A1439" i="3"/>
  <c r="A1423" i="3"/>
  <c r="A1407" i="3"/>
  <c r="A1391" i="3"/>
  <c r="A1375" i="3"/>
  <c r="A1359" i="3"/>
  <c r="A1343" i="3"/>
  <c r="A1327" i="3"/>
  <c r="A1311" i="3"/>
  <c r="A1295" i="3"/>
  <c r="A1279" i="3"/>
  <c r="A1263" i="3"/>
  <c r="A1247" i="3"/>
  <c r="A1231" i="3"/>
  <c r="A1215" i="3"/>
  <c r="A1199" i="3"/>
  <c r="A1183" i="3"/>
  <c r="A1167" i="3"/>
  <c r="A1151" i="3"/>
  <c r="A1135" i="3"/>
  <c r="A1119" i="3"/>
  <c r="A1103" i="3"/>
  <c r="A1087" i="3"/>
  <c r="A1071" i="3"/>
  <c r="A1055" i="3"/>
  <c r="A1039" i="3"/>
  <c r="A1023" i="3"/>
  <c r="A1007" i="3"/>
  <c r="A991" i="3"/>
  <c r="A975" i="3"/>
  <c r="A959" i="3"/>
  <c r="A943" i="3"/>
  <c r="A927" i="3"/>
  <c r="A911" i="3"/>
  <c r="A895" i="3"/>
  <c r="A879" i="3"/>
  <c r="A863" i="3"/>
  <c r="A847" i="3"/>
  <c r="A831" i="3"/>
  <c r="A815" i="3"/>
  <c r="A799" i="3"/>
  <c r="A783" i="3"/>
  <c r="A767" i="3"/>
  <c r="A751" i="3"/>
  <c r="A735" i="3"/>
  <c r="A719" i="3"/>
  <c r="A703" i="3"/>
  <c r="A687" i="3"/>
  <c r="A671" i="3"/>
  <c r="A655" i="3"/>
  <c r="A639" i="3"/>
  <c r="A623" i="3"/>
  <c r="A607" i="3"/>
  <c r="A591" i="3"/>
  <c r="A575" i="3"/>
  <c r="A559" i="3"/>
  <c r="A543" i="3"/>
  <c r="A527" i="3"/>
  <c r="A511" i="3"/>
  <c r="A495" i="3"/>
  <c r="A479" i="3"/>
  <c r="A6506" i="3"/>
  <c r="A6171" i="3"/>
  <c r="A5667" i="3"/>
  <c r="A7582" i="3"/>
  <c r="A7566" i="3"/>
  <c r="A7550" i="3"/>
  <c r="A7534" i="3"/>
  <c r="A7518" i="3"/>
  <c r="A7502" i="3"/>
  <c r="A7486" i="3"/>
  <c r="A7470" i="3"/>
  <c r="A7454" i="3"/>
  <c r="A7438" i="3"/>
  <c r="A7422" i="3"/>
  <c r="A7406" i="3"/>
  <c r="A7390" i="3"/>
  <c r="A7374" i="3"/>
  <c r="A7358" i="3"/>
  <c r="A7342" i="3"/>
  <c r="A7326" i="3"/>
  <c r="A7310" i="3"/>
  <c r="A7294" i="3"/>
  <c r="A7278" i="3"/>
  <c r="A7262" i="3"/>
  <c r="A7246" i="3"/>
  <c r="A7230" i="3"/>
  <c r="A7214" i="3"/>
  <c r="A7198" i="3"/>
  <c r="A7182" i="3"/>
  <c r="A7166" i="3"/>
  <c r="A7150" i="3"/>
  <c r="A7134" i="3"/>
  <c r="A7118" i="3"/>
  <c r="A7102" i="3"/>
  <c r="A7086" i="3"/>
  <c r="A7070" i="3"/>
  <c r="A7054" i="3"/>
  <c r="A7038" i="3"/>
  <c r="A7022" i="3"/>
  <c r="A7006" i="3"/>
  <c r="A6990" i="3"/>
  <c r="A6974" i="3"/>
  <c r="A6958" i="3"/>
  <c r="A6942" i="3"/>
  <c r="A6926" i="3"/>
  <c r="A6910" i="3"/>
  <c r="A6894" i="3"/>
  <c r="A6878" i="3"/>
  <c r="A6862" i="3"/>
  <c r="A6846" i="3"/>
  <c r="A6830" i="3"/>
  <c r="A6814" i="3"/>
  <c r="A6798" i="3"/>
  <c r="A6782" i="3"/>
  <c r="A6766" i="3"/>
  <c r="A6750" i="3"/>
  <c r="A6734" i="3"/>
  <c r="A6718" i="3"/>
  <c r="A6702" i="3"/>
  <c r="A6686" i="3"/>
  <c r="A6670" i="3"/>
  <c r="A6654" i="3"/>
  <c r="A6638" i="3"/>
  <c r="A6622" i="3"/>
  <c r="A6606" i="3"/>
  <c r="A6590" i="3"/>
  <c r="A6574" i="3"/>
  <c r="A6558" i="3"/>
  <c r="A6542" i="3"/>
  <c r="A6526" i="3"/>
  <c r="A6510" i="3"/>
  <c r="A6494" i="3"/>
  <c r="A6478" i="3"/>
  <c r="A6462" i="3"/>
  <c r="A6446" i="3"/>
  <c r="A6430" i="3"/>
  <c r="A6414" i="3"/>
  <c r="A6398" i="3"/>
  <c r="A6382" i="3"/>
  <c r="A6366" i="3"/>
  <c r="A6350" i="3"/>
  <c r="A6334" i="3"/>
  <c r="A6318" i="3"/>
  <c r="A6302" i="3"/>
  <c r="A6286" i="3"/>
  <c r="A6270" i="3"/>
  <c r="A6254" i="3"/>
  <c r="A6238" i="3"/>
  <c r="A6222" i="3"/>
  <c r="A6206" i="3"/>
  <c r="A6190" i="3"/>
  <c r="A6174" i="3"/>
  <c r="A6158" i="3"/>
  <c r="A6142" i="3"/>
  <c r="A6126" i="3"/>
  <c r="A6110" i="3"/>
  <c r="A6094" i="3"/>
  <c r="A6078" i="3"/>
  <c r="A6062" i="3"/>
  <c r="A6046" i="3"/>
  <c r="A6030" i="3"/>
  <c r="A6014" i="3"/>
  <c r="A5998" i="3"/>
  <c r="A5982" i="3"/>
  <c r="A5966" i="3"/>
  <c r="A5950" i="3"/>
  <c r="A5934" i="3"/>
  <c r="A5918" i="3"/>
  <c r="A5902" i="3"/>
  <c r="A5886" i="3"/>
  <c r="A5870" i="3"/>
  <c r="A5854" i="3"/>
  <c r="A5838" i="3"/>
  <c r="A5822" i="3"/>
  <c r="A5806" i="3"/>
  <c r="A5790" i="3"/>
  <c r="A5774" i="3"/>
  <c r="A5758" i="3"/>
  <c r="A5742" i="3"/>
  <c r="A5726" i="3"/>
  <c r="A5710" i="3"/>
  <c r="A5694" i="3"/>
  <c r="A5678" i="3"/>
  <c r="A5662" i="3"/>
  <c r="A5646" i="3"/>
  <c r="A5630" i="3"/>
  <c r="A5614" i="3"/>
  <c r="A5598" i="3"/>
  <c r="A5582" i="3"/>
  <c r="A5566" i="3"/>
  <c r="A5550" i="3"/>
  <c r="A5534" i="3"/>
  <c r="A5518" i="3"/>
  <c r="A5502" i="3"/>
  <c r="A5486" i="3"/>
  <c r="A5470" i="3"/>
  <c r="A5454" i="3"/>
  <c r="A5438" i="3"/>
  <c r="A5422" i="3"/>
  <c r="A5406" i="3"/>
  <c r="A5390" i="3"/>
  <c r="A5374" i="3"/>
  <c r="A5358" i="3"/>
  <c r="A5342" i="3"/>
  <c r="A5326" i="3"/>
  <c r="A5310" i="3"/>
  <c r="A5294" i="3"/>
  <c r="A5278" i="3"/>
  <c r="A5262" i="3"/>
  <c r="A5246" i="3"/>
  <c r="A5214" i="3"/>
  <c r="A5198" i="3"/>
  <c r="A5182" i="3"/>
  <c r="A5166" i="3"/>
  <c r="A5150" i="3"/>
  <c r="A5134" i="3"/>
  <c r="A5118" i="3"/>
  <c r="A5102" i="3"/>
  <c r="A5086" i="3"/>
  <c r="A5070" i="3"/>
  <c r="A5054" i="3"/>
  <c r="A5038" i="3"/>
  <c r="A5022" i="3"/>
  <c r="A5006" i="3"/>
  <c r="A4990" i="3"/>
  <c r="A4974" i="3"/>
  <c r="A4958" i="3"/>
  <c r="A4942" i="3"/>
  <c r="A4926" i="3"/>
  <c r="A4910" i="3"/>
  <c r="A4894" i="3"/>
  <c r="A4878" i="3"/>
  <c r="A4862" i="3"/>
  <c r="A4846" i="3"/>
  <c r="A4830" i="3"/>
  <c r="A4814" i="3"/>
  <c r="A4798" i="3"/>
  <c r="A4782" i="3"/>
  <c r="A4766" i="3"/>
  <c r="A4750" i="3"/>
  <c r="A4734" i="3"/>
  <c r="A4718" i="3"/>
  <c r="A4702" i="3"/>
  <c r="A4686" i="3"/>
  <c r="A4670" i="3"/>
  <c r="A4654" i="3"/>
  <c r="A4638" i="3"/>
  <c r="A4622" i="3"/>
  <c r="A4606" i="3"/>
  <c r="A4590" i="3"/>
  <c r="A4574" i="3"/>
  <c r="A4558" i="3"/>
  <c r="A4542" i="3"/>
  <c r="A4526" i="3"/>
  <c r="A4510" i="3"/>
  <c r="A4494" i="3"/>
  <c r="A4478" i="3"/>
  <c r="A4462" i="3"/>
  <c r="A4446" i="3"/>
  <c r="A4430" i="3"/>
  <c r="A4414" i="3"/>
  <c r="A4398" i="3"/>
  <c r="A4382" i="3"/>
  <c r="A4366" i="3"/>
  <c r="A4350" i="3"/>
  <c r="A4334" i="3"/>
  <c r="A4318" i="3"/>
  <c r="A4302" i="3"/>
  <c r="A4286" i="3"/>
  <c r="A4270" i="3"/>
  <c r="A4254" i="3"/>
  <c r="A4238" i="3"/>
  <c r="A4222" i="3"/>
  <c r="A4206" i="3"/>
  <c r="A4190" i="3"/>
  <c r="A4174" i="3"/>
  <c r="A4158" i="3"/>
  <c r="A4142" i="3"/>
  <c r="A4126" i="3"/>
  <c r="A4110" i="3"/>
  <c r="A4094" i="3"/>
  <c r="A4078" i="3"/>
  <c r="A4062" i="3"/>
  <c r="A4046" i="3"/>
  <c r="A4030" i="3"/>
  <c r="A4014" i="3"/>
  <c r="A3998" i="3"/>
  <c r="A3982" i="3"/>
  <c r="A3966" i="3"/>
  <c r="A3950" i="3"/>
  <c r="A3934" i="3"/>
  <c r="A3918" i="3"/>
  <c r="A3902" i="3"/>
  <c r="A3886" i="3"/>
  <c r="A3870" i="3"/>
  <c r="A3854" i="3"/>
  <c r="A3838" i="3"/>
  <c r="A3822" i="3"/>
  <c r="A3806" i="3"/>
  <c r="A3790" i="3"/>
  <c r="A3774" i="3"/>
  <c r="A3758" i="3"/>
  <c r="A3742" i="3"/>
  <c r="A3726" i="3"/>
  <c r="A3710" i="3"/>
  <c r="A3694" i="3"/>
  <c r="A3678" i="3"/>
  <c r="A3662" i="3"/>
  <c r="A3646" i="3"/>
  <c r="A3630" i="3"/>
  <c r="A3614" i="3"/>
  <c r="A3598" i="3"/>
  <c r="A3582" i="3"/>
  <c r="A3566" i="3"/>
  <c r="A3550" i="3"/>
  <c r="A3534" i="3"/>
  <c r="A3518" i="3"/>
  <c r="A3502" i="3"/>
  <c r="A3486" i="3"/>
  <c r="A3470" i="3"/>
  <c r="A3454" i="3"/>
  <c r="A3438" i="3"/>
  <c r="A3422" i="3"/>
  <c r="A3406" i="3"/>
  <c r="A3390" i="3"/>
  <c r="A3374" i="3"/>
  <c r="A3358" i="3"/>
  <c r="A3342" i="3"/>
  <c r="A3326" i="3"/>
  <c r="A3310" i="3"/>
  <c r="A3294" i="3"/>
  <c r="A3278" i="3"/>
  <c r="A3262" i="3"/>
  <c r="A3246" i="3"/>
  <c r="A3230" i="3"/>
  <c r="A3214" i="3"/>
  <c r="A3198" i="3"/>
  <c r="A3182" i="3"/>
  <c r="A3166" i="3"/>
  <c r="A3150" i="3"/>
  <c r="A3134" i="3"/>
  <c r="A3118" i="3"/>
  <c r="A3102" i="3"/>
  <c r="A3086" i="3"/>
  <c r="A3070" i="3"/>
  <c r="A3054" i="3"/>
  <c r="A3038" i="3"/>
  <c r="A3022" i="3"/>
  <c r="A3006" i="3"/>
  <c r="A2990" i="3"/>
  <c r="A2974" i="3"/>
  <c r="A2958" i="3"/>
  <c r="A2942" i="3"/>
  <c r="A2926" i="3"/>
  <c r="A2910" i="3"/>
  <c r="A2894" i="3"/>
  <c r="A2878" i="3"/>
  <c r="A2862" i="3"/>
  <c r="A2846" i="3"/>
  <c r="A2830" i="3"/>
  <c r="A2814" i="3"/>
  <c r="A2798" i="3"/>
  <c r="A2782" i="3"/>
  <c r="A2766" i="3"/>
  <c r="A2750" i="3"/>
  <c r="A2734" i="3"/>
  <c r="A2718" i="3"/>
  <c r="A2702" i="3"/>
  <c r="A2686" i="3"/>
  <c r="A2670" i="3"/>
  <c r="A2654" i="3"/>
  <c r="A2638" i="3"/>
  <c r="A2622" i="3"/>
  <c r="A2606" i="3"/>
  <c r="A2590" i="3"/>
  <c r="A2574" i="3"/>
  <c r="A2558" i="3"/>
  <c r="A2542" i="3"/>
  <c r="A2526" i="3"/>
  <c r="A2510" i="3"/>
  <c r="A2494" i="3"/>
  <c r="A2478" i="3"/>
  <c r="A2462" i="3"/>
  <c r="A2446" i="3"/>
  <c r="A2430" i="3"/>
  <c r="A2414" i="3"/>
  <c r="A2398" i="3"/>
  <c r="A2382" i="3"/>
  <c r="A2366" i="3"/>
  <c r="A2350" i="3"/>
  <c r="A2334" i="3"/>
  <c r="A2318" i="3"/>
  <c r="A2302" i="3"/>
  <c r="A2286" i="3"/>
  <c r="A2270" i="3"/>
  <c r="A2254" i="3"/>
  <c r="A2238" i="3"/>
  <c r="A2222" i="3"/>
  <c r="A2206" i="3"/>
  <c r="A2190" i="3"/>
  <c r="A2174" i="3"/>
  <c r="A2158" i="3"/>
  <c r="A2142" i="3"/>
  <c r="A2126" i="3"/>
  <c r="A2110" i="3"/>
  <c r="A2094" i="3"/>
  <c r="A2078" i="3"/>
  <c r="A2062" i="3"/>
  <c r="A2046" i="3"/>
  <c r="A2030" i="3"/>
  <c r="A2014" i="3"/>
  <c r="A1998" i="3"/>
  <c r="A1982" i="3"/>
  <c r="A1966" i="3"/>
  <c r="A1950" i="3"/>
  <c r="A1934" i="3"/>
  <c r="A1918" i="3"/>
  <c r="A1902" i="3"/>
  <c r="A1886" i="3"/>
  <c r="A1870" i="3"/>
  <c r="A1854" i="3"/>
  <c r="A1838" i="3"/>
  <c r="A1822" i="3"/>
  <c r="A1806" i="3"/>
  <c r="A1790" i="3"/>
  <c r="A1774" i="3"/>
  <c r="A1758" i="3"/>
  <c r="A1742" i="3"/>
  <c r="A1726" i="3"/>
  <c r="A1710" i="3"/>
  <c r="A1694" i="3"/>
  <c r="A1678" i="3"/>
  <c r="A1662" i="3"/>
  <c r="A1646" i="3"/>
  <c r="A1630" i="3"/>
  <c r="A1614" i="3"/>
  <c r="A1598" i="3"/>
  <c r="A1582" i="3"/>
  <c r="A1566" i="3"/>
  <c r="A1550" i="3"/>
  <c r="A1534" i="3"/>
  <c r="A1518" i="3"/>
  <c r="A1502" i="3"/>
  <c r="A1486" i="3"/>
  <c r="A1470" i="3"/>
  <c r="A1454" i="3"/>
  <c r="A1438" i="3"/>
  <c r="A1422" i="3"/>
  <c r="A1406" i="3"/>
  <c r="A1390" i="3"/>
  <c r="A1374" i="3"/>
  <c r="A1358" i="3"/>
  <c r="A1342" i="3"/>
  <c r="A1326" i="3"/>
  <c r="A1310" i="3"/>
  <c r="A1294" i="3"/>
  <c r="A1278" i="3"/>
  <c r="A1262" i="3"/>
  <c r="A1246" i="3"/>
  <c r="A1230" i="3"/>
  <c r="A1214" i="3"/>
  <c r="A1198" i="3"/>
  <c r="A1182" i="3"/>
  <c r="A1166" i="3"/>
  <c r="A1150" i="3"/>
  <c r="A1134" i="3"/>
  <c r="A1118" i="3"/>
  <c r="A1102" i="3"/>
  <c r="A1086" i="3"/>
  <c r="A1070" i="3"/>
  <c r="A1054" i="3"/>
  <c r="A1038" i="3"/>
  <c r="A1022" i="3"/>
  <c r="A1006" i="3"/>
  <c r="A990" i="3"/>
  <c r="A974" i="3"/>
  <c r="A958" i="3"/>
  <c r="A942" i="3"/>
  <c r="A926" i="3"/>
  <c r="A910" i="3"/>
  <c r="A894" i="3"/>
  <c r="A878" i="3"/>
  <c r="A862" i="3"/>
  <c r="A846" i="3"/>
  <c r="A830" i="3"/>
  <c r="A814" i="3"/>
  <c r="A798" i="3"/>
  <c r="A782" i="3"/>
  <c r="A766" i="3"/>
  <c r="A750" i="3"/>
  <c r="A734" i="3"/>
  <c r="A718" i="3"/>
  <c r="A702" i="3"/>
  <c r="A686" i="3"/>
  <c r="A670" i="3"/>
  <c r="A654" i="3"/>
  <c r="A638" i="3"/>
  <c r="A622" i="3"/>
  <c r="A606" i="3"/>
  <c r="A590" i="3"/>
  <c r="A574" i="3"/>
  <c r="A558" i="3"/>
  <c r="A542" i="3"/>
  <c r="A526" i="3"/>
  <c r="A510" i="3"/>
  <c r="A494" i="3"/>
  <c r="A478" i="3"/>
  <c r="A462" i="3"/>
  <c r="A446" i="3"/>
  <c r="A7195" i="3"/>
  <c r="A7131" i="3"/>
  <c r="A7067" i="3"/>
  <c r="A7003" i="3"/>
  <c r="A6939" i="3"/>
  <c r="A6875" i="3"/>
  <c r="A6811" i="3"/>
  <c r="A6747" i="3"/>
  <c r="A6683" i="3"/>
  <c r="A6619" i="3"/>
  <c r="A6475" i="3"/>
  <c r="A6123" i="3"/>
  <c r="A5611" i="3"/>
  <c r="A7549" i="3"/>
  <c r="A7533" i="3"/>
  <c r="A7517" i="3"/>
  <c r="A7501" i="3"/>
  <c r="A7485" i="3"/>
  <c r="A7469" i="3"/>
  <c r="A7453" i="3"/>
  <c r="A7437" i="3"/>
  <c r="A7421" i="3"/>
  <c r="A7405" i="3"/>
  <c r="A7389" i="3"/>
  <c r="A7373" i="3"/>
  <c r="A7357" i="3"/>
  <c r="A7341" i="3"/>
  <c r="A7325" i="3"/>
  <c r="A7309" i="3"/>
  <c r="A7293" i="3"/>
  <c r="A7277" i="3"/>
  <c r="A7261" i="3"/>
  <c r="A7245" i="3"/>
  <c r="A7229" i="3"/>
  <c r="A7213" i="3"/>
  <c r="A7197" i="3"/>
  <c r="A7181" i="3"/>
  <c r="A7165" i="3"/>
  <c r="A7149" i="3"/>
  <c r="A7133" i="3"/>
  <c r="A7117" i="3"/>
  <c r="A7101" i="3"/>
  <c r="A7085" i="3"/>
  <c r="A7069" i="3"/>
  <c r="A7053" i="3"/>
  <c r="A7037" i="3"/>
  <c r="A7021" i="3"/>
  <c r="A7005" i="3"/>
  <c r="A6989" i="3"/>
  <c r="A6973" i="3"/>
  <c r="A6957" i="3"/>
  <c r="A6941" i="3"/>
  <c r="A6925" i="3"/>
  <c r="A6909" i="3"/>
  <c r="A6893" i="3"/>
  <c r="A6877" i="3"/>
  <c r="A6861" i="3"/>
  <c r="A6845" i="3"/>
  <c r="A6829" i="3"/>
  <c r="A6813" i="3"/>
  <c r="A6797" i="3"/>
  <c r="A6781" i="3"/>
  <c r="A6765" i="3"/>
  <c r="A6749" i="3"/>
  <c r="A6733" i="3"/>
  <c r="A6717" i="3"/>
  <c r="A6701" i="3"/>
  <c r="A6685" i="3"/>
  <c r="A6669" i="3"/>
  <c r="A6653" i="3"/>
  <c r="A6637" i="3"/>
  <c r="A6621" i="3"/>
  <c r="A6605" i="3"/>
  <c r="A6589" i="3"/>
  <c r="A6573" i="3"/>
  <c r="A6557" i="3"/>
  <c r="A6541" i="3"/>
  <c r="A6525" i="3"/>
  <c r="A6509" i="3"/>
  <c r="A6493" i="3"/>
  <c r="A6477" i="3"/>
  <c r="A6461" i="3"/>
  <c r="A6445" i="3"/>
  <c r="A6429" i="3"/>
  <c r="A6413" i="3"/>
  <c r="A6397" i="3"/>
  <c r="A6381" i="3"/>
  <c r="A6365" i="3"/>
  <c r="A6349" i="3"/>
  <c r="A6333" i="3"/>
  <c r="A6317" i="3"/>
  <c r="A6301" i="3"/>
  <c r="A6285" i="3"/>
  <c r="A6269" i="3"/>
  <c r="A6253" i="3"/>
  <c r="A6237" i="3"/>
  <c r="A6221" i="3"/>
  <c r="A6205" i="3"/>
  <c r="A6189" i="3"/>
  <c r="A6173" i="3"/>
  <c r="A6157" i="3"/>
  <c r="A6141" i="3"/>
  <c r="A6125" i="3"/>
  <c r="A6109" i="3"/>
  <c r="A6093" i="3"/>
  <c r="A6077" i="3"/>
  <c r="A6061" i="3"/>
  <c r="A6045" i="3"/>
  <c r="A6029" i="3"/>
  <c r="A6013" i="3"/>
  <c r="A5997" i="3"/>
  <c r="A5981" i="3"/>
  <c r="A5965" i="3"/>
  <c r="A5949" i="3"/>
  <c r="A5933" i="3"/>
  <c r="A5917" i="3"/>
  <c r="A5901" i="3"/>
  <c r="A5885" i="3"/>
  <c r="A5869" i="3"/>
  <c r="A5853" i="3"/>
  <c r="A5837" i="3"/>
  <c r="A5821" i="3"/>
  <c r="A5805" i="3"/>
  <c r="A5789" i="3"/>
  <c r="A5773" i="3"/>
  <c r="A5757" i="3"/>
  <c r="A5741" i="3"/>
  <c r="A5725" i="3"/>
  <c r="A5709" i="3"/>
  <c r="A5693" i="3"/>
  <c r="A5677" i="3"/>
  <c r="A5661" i="3"/>
  <c r="A5645" i="3"/>
  <c r="A5629" i="3"/>
  <c r="A5613" i="3"/>
  <c r="A5597" i="3"/>
  <c r="A5581" i="3"/>
  <c r="A5565" i="3"/>
  <c r="A5549" i="3"/>
  <c r="A5533" i="3"/>
  <c r="A5517" i="3"/>
  <c r="A5501" i="3"/>
  <c r="A5485" i="3"/>
  <c r="A5469" i="3"/>
  <c r="A5453" i="3"/>
  <c r="A5437" i="3"/>
  <c r="A5421" i="3"/>
  <c r="A5405" i="3"/>
  <c r="A5389" i="3"/>
  <c r="A5373" i="3"/>
  <c r="A5357" i="3"/>
  <c r="A5341" i="3"/>
  <c r="A5325" i="3"/>
  <c r="A5309" i="3"/>
  <c r="A5293" i="3"/>
  <c r="A5277" i="3"/>
  <c r="A5261" i="3"/>
  <c r="A5245" i="3"/>
  <c r="A5229" i="3"/>
  <c r="A5213" i="3"/>
  <c r="A5197" i="3"/>
  <c r="A5181" i="3"/>
  <c r="A5165" i="3"/>
  <c r="A5149" i="3"/>
  <c r="A5133" i="3"/>
  <c r="A5117" i="3"/>
  <c r="A5101" i="3"/>
  <c r="A5085" i="3"/>
  <c r="A5069" i="3"/>
  <c r="A5053" i="3"/>
  <c r="A5037" i="3"/>
  <c r="A5021" i="3"/>
  <c r="A5005" i="3"/>
  <c r="A4989" i="3"/>
  <c r="A4973" i="3"/>
  <c r="A4957" i="3"/>
  <c r="A4941" i="3"/>
  <c r="A4925" i="3"/>
  <c r="A4909" i="3"/>
  <c r="A4893" i="3"/>
  <c r="A4877" i="3"/>
  <c r="A4861" i="3"/>
  <c r="A4845" i="3"/>
  <c r="A4829" i="3"/>
  <c r="A4813" i="3"/>
  <c r="A4797" i="3"/>
  <c r="A4781" i="3"/>
  <c r="A4765" i="3"/>
  <c r="A4749" i="3"/>
  <c r="A4733" i="3"/>
  <c r="A4717" i="3"/>
  <c r="A4701" i="3"/>
  <c r="A4685" i="3"/>
  <c r="A4669" i="3"/>
  <c r="A4653" i="3"/>
  <c r="A4637" i="3"/>
  <c r="A4621" i="3"/>
  <c r="A4605" i="3"/>
  <c r="A4589" i="3"/>
  <c r="A4573" i="3"/>
  <c r="A4557" i="3"/>
  <c r="A4541" i="3"/>
  <c r="A4525" i="3"/>
  <c r="A4509" i="3"/>
  <c r="A4493" i="3"/>
  <c r="A4477" i="3"/>
  <c r="A4461" i="3"/>
  <c r="A4445" i="3"/>
  <c r="A4429" i="3"/>
  <c r="A4413" i="3"/>
  <c r="A4397" i="3"/>
  <c r="A4381" i="3"/>
  <c r="A4365" i="3"/>
  <c r="A4349" i="3"/>
  <c r="A4333" i="3"/>
  <c r="A4317" i="3"/>
  <c r="A4301" i="3"/>
  <c r="A4285" i="3"/>
  <c r="A4269" i="3"/>
  <c r="A4253" i="3"/>
  <c r="A4237" i="3"/>
  <c r="A4221" i="3"/>
  <c r="A4205" i="3"/>
  <c r="A4189" i="3"/>
  <c r="A4173" i="3"/>
  <c r="A4157" i="3"/>
  <c r="A4141" i="3"/>
  <c r="A4125" i="3"/>
  <c r="A4109" i="3"/>
  <c r="A4093" i="3"/>
  <c r="A4077" i="3"/>
  <c r="A4061" i="3"/>
  <c r="A4045" i="3"/>
  <c r="A4029" i="3"/>
  <c r="A4013" i="3"/>
  <c r="A3997" i="3"/>
  <c r="A3981" i="3"/>
  <c r="A3965" i="3"/>
  <c r="A3949" i="3"/>
  <c r="A3933" i="3"/>
  <c r="A3917" i="3"/>
  <c r="A3901" i="3"/>
  <c r="A3885" i="3"/>
  <c r="A3869" i="3"/>
  <c r="A3853" i="3"/>
  <c r="A3837" i="3"/>
  <c r="A3821" i="3"/>
  <c r="A3805" i="3"/>
  <c r="A3789" i="3"/>
  <c r="A3773" i="3"/>
  <c r="A3757" i="3"/>
  <c r="A3741" i="3"/>
  <c r="A3725" i="3"/>
  <c r="A3709" i="3"/>
  <c r="A3693" i="3"/>
  <c r="A3677" i="3"/>
  <c r="A3661" i="3"/>
  <c r="A3645" i="3"/>
  <c r="A3629" i="3"/>
  <c r="A3613" i="3"/>
  <c r="A3597" i="3"/>
  <c r="A3581" i="3"/>
  <c r="A3565" i="3"/>
  <c r="A3549" i="3"/>
  <c r="A3533" i="3"/>
  <c r="A3517" i="3"/>
  <c r="A3501" i="3"/>
  <c r="A3485" i="3"/>
  <c r="A3469" i="3"/>
  <c r="A3453" i="3"/>
  <c r="A3437" i="3"/>
  <c r="A3421" i="3"/>
  <c r="A3405" i="3"/>
  <c r="A3389" i="3"/>
  <c r="A3373" i="3"/>
  <c r="A3357" i="3"/>
  <c r="A3341" i="3"/>
  <c r="A3325" i="3"/>
  <c r="A3309" i="3"/>
  <c r="A3293" i="3"/>
  <c r="A3277" i="3"/>
  <c r="A3261" i="3"/>
  <c r="A3245" i="3"/>
  <c r="A3229" i="3"/>
  <c r="A3213" i="3"/>
  <c r="A3197" i="3"/>
  <c r="A3181" i="3"/>
  <c r="A3165" i="3"/>
  <c r="A3149" i="3"/>
  <c r="A3133" i="3"/>
  <c r="A3117" i="3"/>
  <c r="A3101" i="3"/>
  <c r="A3085" i="3"/>
  <c r="A3069" i="3"/>
  <c r="A3053" i="3"/>
  <c r="A3037" i="3"/>
  <c r="A3021" i="3"/>
  <c r="A3005" i="3"/>
  <c r="A2989" i="3"/>
  <c r="A2973" i="3"/>
  <c r="A2957" i="3"/>
  <c r="A2941" i="3"/>
  <c r="A2925" i="3"/>
  <c r="A2909" i="3"/>
  <c r="A2893" i="3"/>
  <c r="A2877" i="3"/>
  <c r="A2861" i="3"/>
  <c r="A2845" i="3"/>
  <c r="A2829" i="3"/>
  <c r="A2813" i="3"/>
  <c r="A2797" i="3"/>
  <c r="A2781" i="3"/>
  <c r="A2765" i="3"/>
  <c r="A2749" i="3"/>
  <c r="A2733" i="3"/>
  <c r="A2717" i="3"/>
  <c r="A2701" i="3"/>
  <c r="A2685" i="3"/>
  <c r="A2669" i="3"/>
  <c r="A2653" i="3"/>
  <c r="A2637" i="3"/>
  <c r="A2621" i="3"/>
  <c r="A2605" i="3"/>
  <c r="A2589" i="3"/>
  <c r="A2573" i="3"/>
  <c r="A2557" i="3"/>
  <c r="A2541" i="3"/>
  <c r="A2525" i="3"/>
  <c r="A2509" i="3"/>
  <c r="A2493" i="3"/>
  <c r="A2477" i="3"/>
  <c r="A2461" i="3"/>
  <c r="A2445" i="3"/>
  <c r="A2429" i="3"/>
  <c r="A2413" i="3"/>
  <c r="A2397" i="3"/>
  <c r="A2381" i="3"/>
  <c r="A2365" i="3"/>
  <c r="A2349" i="3"/>
  <c r="A2333" i="3"/>
  <c r="A2317" i="3"/>
  <c r="A2301" i="3"/>
  <c r="A2285" i="3"/>
  <c r="A2269" i="3"/>
  <c r="A2253" i="3"/>
  <c r="A2237" i="3"/>
  <c r="A2221" i="3"/>
  <c r="A2205" i="3"/>
  <c r="A2189" i="3"/>
  <c r="A2173" i="3"/>
  <c r="A2157" i="3"/>
  <c r="A2141" i="3"/>
  <c r="A2125" i="3"/>
  <c r="A2109" i="3"/>
  <c r="A2093" i="3"/>
  <c r="A2077" i="3"/>
  <c r="A2061" i="3"/>
  <c r="A2045" i="3"/>
  <c r="A2029" i="3"/>
  <c r="A2013" i="3"/>
  <c r="A1997" i="3"/>
  <c r="A1981" i="3"/>
  <c r="A1965" i="3"/>
  <c r="A1949" i="3"/>
  <c r="A1933" i="3"/>
  <c r="A1917" i="3"/>
  <c r="A1901" i="3"/>
  <c r="A1885" i="3"/>
  <c r="A1869" i="3"/>
  <c r="A1853" i="3"/>
  <c r="A1837" i="3"/>
  <c r="A1821" i="3"/>
  <c r="A1805" i="3"/>
  <c r="A1789" i="3"/>
  <c r="A1773" i="3"/>
  <c r="A1757" i="3"/>
  <c r="A1741" i="3"/>
  <c r="A1725" i="3"/>
  <c r="A1709" i="3"/>
  <c r="A1693" i="3"/>
  <c r="A1677" i="3"/>
  <c r="A1661" i="3"/>
  <c r="A1645" i="3"/>
  <c r="A1629" i="3"/>
  <c r="A1613" i="3"/>
  <c r="A1597" i="3"/>
  <c r="A1581" i="3"/>
  <c r="A1565" i="3"/>
  <c r="A1549" i="3"/>
  <c r="A1533" i="3"/>
  <c r="A1517" i="3"/>
  <c r="A1501" i="3"/>
  <c r="A1485" i="3"/>
  <c r="A1469" i="3"/>
  <c r="A1453" i="3"/>
  <c r="A1437" i="3"/>
  <c r="A1421" i="3"/>
  <c r="A1405" i="3"/>
  <c r="A1389" i="3"/>
  <c r="A1373" i="3"/>
  <c r="A1357" i="3"/>
  <c r="A1341" i="3"/>
  <c r="A1325" i="3"/>
  <c r="A1309" i="3"/>
  <c r="A1293" i="3"/>
  <c r="A1277" i="3"/>
  <c r="A1261" i="3"/>
  <c r="A1245" i="3"/>
  <c r="A1229" i="3"/>
  <c r="A1213" i="3"/>
  <c r="A1197" i="3"/>
  <c r="A1181" i="3"/>
  <c r="A1165" i="3"/>
  <c r="A1149" i="3"/>
  <c r="A1133" i="3"/>
  <c r="A1117" i="3"/>
  <c r="A1101" i="3"/>
  <c r="A1085" i="3"/>
  <c r="A1069" i="3"/>
  <c r="A1053" i="3"/>
  <c r="A1037" i="3"/>
  <c r="A1021" i="3"/>
  <c r="A1005" i="3"/>
  <c r="A989" i="3"/>
  <c r="A973" i="3"/>
  <c r="A957" i="3"/>
  <c r="A941" i="3"/>
  <c r="A925" i="3"/>
  <c r="A909" i="3"/>
  <c r="A893" i="3"/>
  <c r="A877" i="3"/>
  <c r="A861" i="3"/>
  <c r="A845" i="3"/>
  <c r="A829" i="3"/>
  <c r="A813" i="3"/>
  <c r="A797" i="3"/>
  <c r="A781" i="3"/>
  <c r="A765" i="3"/>
  <c r="A749" i="3"/>
  <c r="A733" i="3"/>
  <c r="A717" i="3"/>
  <c r="A701" i="3"/>
  <c r="A685" i="3"/>
  <c r="A669" i="3"/>
  <c r="A653" i="3"/>
  <c r="A637" i="3"/>
  <c r="A621" i="3"/>
  <c r="A605" i="3"/>
  <c r="A589" i="3"/>
  <c r="A573" i="3"/>
  <c r="A557" i="3"/>
  <c r="A541" i="3"/>
  <c r="A525" i="3"/>
  <c r="A509" i="3"/>
  <c r="A493" i="3"/>
  <c r="A477" i="3"/>
  <c r="A6618" i="3"/>
  <c r="A6115" i="3"/>
  <c r="A5603" i="3"/>
  <c r="A7564" i="3"/>
  <c r="A7548" i="3"/>
  <c r="A7532" i="3"/>
  <c r="A7516" i="3"/>
  <c r="A7500" i="3"/>
  <c r="A7484" i="3"/>
  <c r="A7468" i="3"/>
  <c r="A7452" i="3"/>
  <c r="A7436" i="3"/>
  <c r="A7420" i="3"/>
  <c r="A7404" i="3"/>
  <c r="A7388" i="3"/>
  <c r="A7372" i="3"/>
  <c r="A7356" i="3"/>
  <c r="A7340" i="3"/>
  <c r="A7324" i="3"/>
  <c r="A7308" i="3"/>
  <c r="A7292" i="3"/>
  <c r="A7276" i="3"/>
  <c r="A7260" i="3"/>
  <c r="A7244" i="3"/>
  <c r="A7228" i="3"/>
  <c r="A7212" i="3"/>
  <c r="A7196" i="3"/>
  <c r="A7180" i="3"/>
  <c r="A7164" i="3"/>
  <c r="A7148" i="3"/>
  <c r="A7132" i="3"/>
  <c r="A7116" i="3"/>
  <c r="A7100" i="3"/>
  <c r="A7084" i="3"/>
  <c r="A7068" i="3"/>
  <c r="A7052" i="3"/>
  <c r="A7036" i="3"/>
  <c r="A7020" i="3"/>
  <c r="A7004" i="3"/>
  <c r="A6988" i="3"/>
  <c r="A6972" i="3"/>
  <c r="A6956" i="3"/>
  <c r="A6940" i="3"/>
  <c r="A6924" i="3"/>
  <c r="A6908" i="3"/>
  <c r="A6892" i="3"/>
  <c r="A6876" i="3"/>
  <c r="A6860" i="3"/>
  <c r="A6844" i="3"/>
  <c r="A6828" i="3"/>
  <c r="A6812" i="3"/>
  <c r="A6796" i="3"/>
  <c r="A6780" i="3"/>
  <c r="A6764" i="3"/>
  <c r="A6748" i="3"/>
  <c r="A6732" i="3"/>
  <c r="A6716" i="3"/>
  <c r="A6700" i="3"/>
  <c r="A6684" i="3"/>
  <c r="A6668" i="3"/>
  <c r="A6652" i="3"/>
  <c r="A6636" i="3"/>
  <c r="A6620" i="3"/>
  <c r="A6604" i="3"/>
  <c r="A6588" i="3"/>
  <c r="A6572" i="3"/>
  <c r="A6556" i="3"/>
  <c r="A6540" i="3"/>
  <c r="A6524" i="3"/>
  <c r="A6508" i="3"/>
  <c r="A6492" i="3"/>
  <c r="A6476" i="3"/>
  <c r="A6460" i="3"/>
  <c r="A6444" i="3"/>
  <c r="A6428" i="3"/>
  <c r="A6412" i="3"/>
  <c r="A6396" i="3"/>
  <c r="A6380" i="3"/>
  <c r="A6364" i="3"/>
  <c r="A6348" i="3"/>
  <c r="A6332" i="3"/>
  <c r="A6316" i="3"/>
  <c r="A6300" i="3"/>
  <c r="A6284" i="3"/>
  <c r="A6268" i="3"/>
  <c r="A6252" i="3"/>
  <c r="A6236" i="3"/>
  <c r="A6220" i="3"/>
  <c r="A6204" i="3"/>
  <c r="A6188" i="3"/>
  <c r="A6172" i="3"/>
  <c r="A6156" i="3"/>
  <c r="A6140" i="3"/>
  <c r="A6124" i="3"/>
  <c r="A6108" i="3"/>
  <c r="A6092" i="3"/>
  <c r="A6076" i="3"/>
  <c r="A6060" i="3"/>
  <c r="A6044" i="3"/>
  <c r="A6028" i="3"/>
  <c r="A6012" i="3"/>
  <c r="A5996" i="3"/>
  <c r="A5980" i="3"/>
  <c r="A5964" i="3"/>
  <c r="A5948" i="3"/>
  <c r="A5932" i="3"/>
  <c r="A5916" i="3"/>
  <c r="A5900" i="3"/>
  <c r="A5884" i="3"/>
  <c r="A5868" i="3"/>
  <c r="A5852" i="3"/>
  <c r="A5836" i="3"/>
  <c r="A5820" i="3"/>
  <c r="A5804" i="3"/>
  <c r="A5788" i="3"/>
  <c r="A5772" i="3"/>
  <c r="A5756" i="3"/>
  <c r="A5740" i="3"/>
  <c r="A5724" i="3"/>
  <c r="A5708" i="3"/>
  <c r="A5692" i="3"/>
  <c r="A5676" i="3"/>
  <c r="A5660" i="3"/>
  <c r="A5644" i="3"/>
  <c r="A5628" i="3"/>
  <c r="A5612" i="3"/>
  <c r="A5596" i="3"/>
  <c r="A5580" i="3"/>
  <c r="A5564" i="3"/>
  <c r="A5548" i="3"/>
  <c r="A5532" i="3"/>
  <c r="A5516" i="3"/>
  <c r="A5500" i="3"/>
  <c r="A5484" i="3"/>
  <c r="A5468" i="3"/>
  <c r="A5452" i="3"/>
  <c r="A5436" i="3"/>
  <c r="A5420" i="3"/>
  <c r="A5404" i="3"/>
  <c r="A5388" i="3"/>
  <c r="A5372" i="3"/>
  <c r="A5356" i="3"/>
  <c r="A5340" i="3"/>
  <c r="A5324" i="3"/>
  <c r="A5308" i="3"/>
  <c r="A5292" i="3"/>
  <c r="A5276" i="3"/>
  <c r="A5260" i="3"/>
  <c r="A5244" i="3"/>
  <c r="A5228" i="3"/>
  <c r="A5212" i="3"/>
  <c r="A5196" i="3"/>
  <c r="A5180" i="3"/>
  <c r="A5164" i="3"/>
  <c r="A5148" i="3"/>
  <c r="A5132" i="3"/>
  <c r="A5116" i="3"/>
  <c r="A5100" i="3"/>
  <c r="A5084" i="3"/>
  <c r="A5068" i="3"/>
  <c r="A5052" i="3"/>
  <c r="A5036" i="3"/>
  <c r="A5020" i="3"/>
  <c r="A5004" i="3"/>
  <c r="A4988" i="3"/>
  <c r="A4972" i="3"/>
  <c r="A4956" i="3"/>
  <c r="A4940" i="3"/>
  <c r="A4924" i="3"/>
  <c r="A4908" i="3"/>
  <c r="A4892" i="3"/>
  <c r="A4876" i="3"/>
  <c r="A4860" i="3"/>
  <c r="A4844" i="3"/>
  <c r="A4828" i="3"/>
  <c r="A4812" i="3"/>
  <c r="A4796" i="3"/>
  <c r="A4780" i="3"/>
  <c r="A4764" i="3"/>
  <c r="A4748" i="3"/>
  <c r="A4732" i="3"/>
  <c r="A4716" i="3"/>
  <c r="A4700" i="3"/>
  <c r="A4684" i="3"/>
  <c r="A4668" i="3"/>
  <c r="A4652" i="3"/>
  <c r="A4636" i="3"/>
  <c r="A4620" i="3"/>
  <c r="A4604" i="3"/>
  <c r="A4588" i="3"/>
  <c r="A4572" i="3"/>
  <c r="A4556" i="3"/>
  <c r="A4540" i="3"/>
  <c r="A4524" i="3"/>
  <c r="A4508" i="3"/>
  <c r="A4492" i="3"/>
  <c r="A4476" i="3"/>
  <c r="A4460" i="3"/>
  <c r="A4444" i="3"/>
  <c r="A4428" i="3"/>
  <c r="A4412" i="3"/>
  <c r="A4396" i="3"/>
  <c r="A4380" i="3"/>
  <c r="A4364" i="3"/>
  <c r="A4348" i="3"/>
  <c r="A4332" i="3"/>
  <c r="A4316" i="3"/>
  <c r="A4300" i="3"/>
  <c r="A4284" i="3"/>
  <c r="A4268" i="3"/>
  <c r="A4252" i="3"/>
  <c r="A4236" i="3"/>
  <c r="A4220" i="3"/>
  <c r="A4204" i="3"/>
  <c r="A4188" i="3"/>
  <c r="A4172" i="3"/>
  <c r="A4156" i="3"/>
  <c r="A4140" i="3"/>
  <c r="A4124" i="3"/>
  <c r="A4108" i="3"/>
  <c r="A4092" i="3"/>
  <c r="A4076" i="3"/>
  <c r="A4060" i="3"/>
  <c r="A4044" i="3"/>
  <c r="A4028" i="3"/>
  <c r="A4012" i="3"/>
  <c r="A3996" i="3"/>
  <c r="A3980" i="3"/>
  <c r="A3964" i="3"/>
  <c r="A3948" i="3"/>
  <c r="A3932" i="3"/>
  <c r="A3916" i="3"/>
  <c r="A3900" i="3"/>
  <c r="A3884" i="3"/>
  <c r="A3868" i="3"/>
  <c r="A3852" i="3"/>
  <c r="A3836" i="3"/>
  <c r="A3820" i="3"/>
  <c r="A3804" i="3"/>
  <c r="A3788" i="3"/>
  <c r="A3772" i="3"/>
  <c r="A3756" i="3"/>
  <c r="A3740" i="3"/>
  <c r="A3724" i="3"/>
  <c r="A3708" i="3"/>
  <c r="A3692" i="3"/>
  <c r="A3676" i="3"/>
  <c r="A3660" i="3"/>
  <c r="A3644" i="3"/>
  <c r="A3628" i="3"/>
  <c r="A3612" i="3"/>
  <c r="A3596" i="3"/>
  <c r="A3580" i="3"/>
  <c r="A3564" i="3"/>
  <c r="A3548" i="3"/>
  <c r="A3532" i="3"/>
  <c r="A3516" i="3"/>
  <c r="A3500" i="3"/>
  <c r="A3484" i="3"/>
  <c r="A3468" i="3"/>
  <c r="A3452" i="3"/>
  <c r="A3436" i="3"/>
  <c r="A3420" i="3"/>
  <c r="A3404" i="3"/>
  <c r="A3388" i="3"/>
  <c r="A3372" i="3"/>
  <c r="A3356" i="3"/>
  <c r="A3340" i="3"/>
  <c r="A3324" i="3"/>
  <c r="A3308" i="3"/>
  <c r="A3292" i="3"/>
  <c r="A3276" i="3"/>
  <c r="A3260" i="3"/>
  <c r="A3244" i="3"/>
  <c r="A3228" i="3"/>
  <c r="A3212" i="3"/>
  <c r="A3196" i="3"/>
  <c r="A3180" i="3"/>
  <c r="A3164" i="3"/>
  <c r="A3148" i="3"/>
  <c r="A3132" i="3"/>
  <c r="A3116" i="3"/>
  <c r="A3100" i="3"/>
  <c r="A3084" i="3"/>
  <c r="A3068" i="3"/>
  <c r="A3052" i="3"/>
  <c r="A3036" i="3"/>
  <c r="A3020" i="3"/>
  <c r="A3004" i="3"/>
  <c r="A2988" i="3"/>
  <c r="A2972" i="3"/>
  <c r="A2956" i="3"/>
  <c r="A2940" i="3"/>
  <c r="A2924" i="3"/>
  <c r="A2908" i="3"/>
  <c r="A2892" i="3"/>
  <c r="A2876" i="3"/>
  <c r="A2860" i="3"/>
  <c r="A2844" i="3"/>
  <c r="A2828" i="3"/>
  <c r="A2812" i="3"/>
  <c r="A2796" i="3"/>
  <c r="A2780" i="3"/>
  <c r="A2764" i="3"/>
  <c r="A2748" i="3"/>
  <c r="A2732" i="3"/>
  <c r="A2716" i="3"/>
  <c r="A2700" i="3"/>
  <c r="A2684" i="3"/>
  <c r="A2668" i="3"/>
  <c r="A2652" i="3"/>
  <c r="A2636" i="3"/>
  <c r="A2620" i="3"/>
  <c r="A2604" i="3"/>
  <c r="A2588" i="3"/>
  <c r="A2572" i="3"/>
  <c r="A2556" i="3"/>
  <c r="A2540" i="3"/>
  <c r="A2524" i="3"/>
  <c r="A2508" i="3"/>
  <c r="A2492" i="3"/>
  <c r="A2476" i="3"/>
  <c r="A2460" i="3"/>
  <c r="A2444" i="3"/>
  <c r="A2428" i="3"/>
  <c r="A2412" i="3"/>
  <c r="A2396" i="3"/>
  <c r="A2380" i="3"/>
  <c r="A2364" i="3"/>
  <c r="A2348" i="3"/>
  <c r="A2332" i="3"/>
  <c r="A2316" i="3"/>
  <c r="A2300" i="3"/>
  <c r="A2284" i="3"/>
  <c r="A2268" i="3"/>
  <c r="A2252" i="3"/>
  <c r="A2236" i="3"/>
  <c r="A2220" i="3"/>
  <c r="A2204" i="3"/>
  <c r="A2188" i="3"/>
  <c r="A2172" i="3"/>
  <c r="A2156" i="3"/>
  <c r="A2140" i="3"/>
  <c r="A2124" i="3"/>
  <c r="A2108" i="3"/>
  <c r="A2092" i="3"/>
  <c r="A2076" i="3"/>
  <c r="A2060" i="3"/>
  <c r="A2044" i="3"/>
  <c r="A2028" i="3"/>
  <c r="A2012" i="3"/>
  <c r="A1996" i="3"/>
  <c r="A1980" i="3"/>
  <c r="A1964" i="3"/>
  <c r="A1948" i="3"/>
  <c r="A1932" i="3"/>
  <c r="A1916" i="3"/>
  <c r="A1900" i="3"/>
  <c r="A1884" i="3"/>
  <c r="A1868" i="3"/>
  <c r="A1852" i="3"/>
  <c r="A1836" i="3"/>
  <c r="A1820" i="3"/>
  <c r="A1804" i="3"/>
  <c r="A1788" i="3"/>
  <c r="A1772" i="3"/>
  <c r="A1756" i="3"/>
  <c r="A1740" i="3"/>
  <c r="A1724" i="3"/>
  <c r="A1708" i="3"/>
  <c r="A1692" i="3"/>
  <c r="A1676" i="3"/>
  <c r="A1660" i="3"/>
  <c r="A1644" i="3"/>
  <c r="A1628" i="3"/>
  <c r="A1612" i="3"/>
  <c r="A1596" i="3"/>
  <c r="A1580" i="3"/>
  <c r="A1564" i="3"/>
  <c r="A1548" i="3"/>
  <c r="A1532" i="3"/>
  <c r="A1516" i="3"/>
  <c r="A1500" i="3"/>
  <c r="A1484" i="3"/>
  <c r="A1468" i="3"/>
  <c r="A1452" i="3"/>
  <c r="A1436" i="3"/>
  <c r="A1420" i="3"/>
  <c r="A1404" i="3"/>
  <c r="A1388" i="3"/>
  <c r="A1372" i="3"/>
  <c r="A1356" i="3"/>
  <c r="A1340" i="3"/>
  <c r="A1324" i="3"/>
  <c r="A1308" i="3"/>
  <c r="A1292" i="3"/>
  <c r="A1276" i="3"/>
  <c r="A1260" i="3"/>
  <c r="A1244" i="3"/>
  <c r="A1228" i="3"/>
  <c r="A1212" i="3"/>
  <c r="A1196" i="3"/>
  <c r="A1180" i="3"/>
  <c r="A1164" i="3"/>
  <c r="A1148" i="3"/>
  <c r="A1132" i="3"/>
  <c r="A1116" i="3"/>
  <c r="A1100" i="3"/>
  <c r="A1084" i="3"/>
  <c r="A1068" i="3"/>
  <c r="A1052" i="3"/>
  <c r="A1036" i="3"/>
  <c r="A1020" i="3"/>
  <c r="A1004" i="3"/>
  <c r="A988" i="3"/>
  <c r="A972" i="3"/>
  <c r="A956" i="3"/>
  <c r="A940" i="3"/>
  <c r="A924" i="3"/>
  <c r="A908" i="3"/>
  <c r="A892" i="3"/>
  <c r="A876" i="3"/>
  <c r="A860" i="3"/>
  <c r="A844" i="3"/>
  <c r="A828" i="3"/>
  <c r="A812" i="3"/>
  <c r="A796" i="3"/>
  <c r="A780" i="3"/>
  <c r="A764" i="3"/>
  <c r="A748" i="3"/>
  <c r="A732" i="3"/>
  <c r="A716" i="3"/>
  <c r="A700" i="3"/>
  <c r="A684" i="3"/>
  <c r="A668" i="3"/>
  <c r="A652" i="3"/>
  <c r="A636" i="3"/>
  <c r="A620" i="3"/>
  <c r="A604" i="3"/>
  <c r="A588" i="3"/>
  <c r="A572" i="3"/>
  <c r="A556" i="3"/>
  <c r="A540" i="3"/>
  <c r="A524" i="3"/>
  <c r="A508" i="3"/>
  <c r="A492" i="3"/>
  <c r="A476" i="3"/>
  <c r="A460" i="3"/>
  <c r="A444" i="3"/>
  <c r="A7187" i="3"/>
  <c r="A7123" i="3"/>
  <c r="A7059" i="3"/>
  <c r="A6995" i="3"/>
  <c r="A6931" i="3"/>
  <c r="A6867" i="3"/>
  <c r="A6803" i="3"/>
  <c r="A6739" i="3"/>
  <c r="A6675" i="3"/>
  <c r="A6611" i="3"/>
  <c r="A6059" i="3"/>
  <c r="A5547" i="3"/>
  <c r="A6571" i="3"/>
  <c r="A6555" i="3"/>
  <c r="A6523" i="3"/>
  <c r="A6491" i="3"/>
  <c r="A6459" i="3"/>
  <c r="A6443" i="3"/>
  <c r="A6411" i="3"/>
  <c r="A6395" i="3"/>
  <c r="A6379" i="3"/>
  <c r="A6363" i="3"/>
  <c r="A6331" i="3"/>
  <c r="A6315" i="3"/>
  <c r="A6283" i="3"/>
  <c r="A6267" i="3"/>
  <c r="A6251" i="3"/>
  <c r="A6235" i="3"/>
  <c r="A6203" i="3"/>
  <c r="A6187" i="3"/>
  <c r="A6155" i="3"/>
  <c r="A6139" i="3"/>
  <c r="A6107" i="3"/>
  <c r="A6091" i="3"/>
  <c r="A6075" i="3"/>
  <c r="A6043" i="3"/>
  <c r="A6027" i="3"/>
  <c r="A6011" i="3"/>
  <c r="A5979" i="3"/>
  <c r="A5963" i="3"/>
  <c r="A5947" i="3"/>
  <c r="A5915" i="3"/>
  <c r="A5899" i="3"/>
  <c r="A5883" i="3"/>
  <c r="A5851" i="3"/>
  <c r="A5835" i="3"/>
  <c r="A5819" i="3"/>
  <c r="A5787" i="3"/>
  <c r="A5771" i="3"/>
  <c r="A5755" i="3"/>
  <c r="A5723" i="3"/>
  <c r="A5707" i="3"/>
  <c r="A5691" i="3"/>
  <c r="A5659" i="3"/>
  <c r="A5643" i="3"/>
  <c r="A5627" i="3"/>
  <c r="A5595" i="3"/>
  <c r="A5579" i="3"/>
  <c r="A5563" i="3"/>
  <c r="A5531" i="3"/>
  <c r="A5515" i="3"/>
  <c r="A5499" i="3"/>
  <c r="A5467" i="3"/>
  <c r="A5451" i="3"/>
  <c r="A5435" i="3"/>
  <c r="A5403" i="3"/>
  <c r="A5387" i="3"/>
  <c r="A5371" i="3"/>
  <c r="A5355" i="3"/>
  <c r="A5339" i="3"/>
  <c r="A5323" i="3"/>
  <c r="A5307" i="3"/>
  <c r="A5291" i="3"/>
  <c r="A5275" i="3"/>
  <c r="A5259" i="3"/>
  <c r="A5243" i="3"/>
  <c r="A5227" i="3"/>
  <c r="A5211" i="3"/>
  <c r="A5195" i="3"/>
  <c r="A5179" i="3"/>
  <c r="A5163" i="3"/>
  <c r="A5147" i="3"/>
  <c r="A5131" i="3"/>
  <c r="A5115" i="3"/>
  <c r="A5099" i="3"/>
  <c r="A5083" i="3"/>
  <c r="A5067" i="3"/>
  <c r="A5051" i="3"/>
  <c r="A5035" i="3"/>
  <c r="A5019" i="3"/>
  <c r="A5003" i="3"/>
  <c r="A4987" i="3"/>
  <c r="A4971" i="3"/>
  <c r="A4955" i="3"/>
  <c r="A4939" i="3"/>
  <c r="A4923" i="3"/>
  <c r="A4907" i="3"/>
  <c r="A4891" i="3"/>
  <c r="A4875" i="3"/>
  <c r="A4859" i="3"/>
  <c r="A4843" i="3"/>
  <c r="A4827" i="3"/>
  <c r="A4811" i="3"/>
  <c r="A4795" i="3"/>
  <c r="A4779" i="3"/>
  <c r="A4763" i="3"/>
  <c r="A4747" i="3"/>
  <c r="A4731" i="3"/>
  <c r="A4715" i="3"/>
  <c r="A4699" i="3"/>
  <c r="A4683" i="3"/>
  <c r="A4667" i="3"/>
  <c r="A4651" i="3"/>
  <c r="A4635" i="3"/>
  <c r="A4619" i="3"/>
  <c r="A4603" i="3"/>
  <c r="A4587" i="3"/>
  <c r="A4571" i="3"/>
  <c r="A4555" i="3"/>
  <c r="A4539" i="3"/>
  <c r="A4523" i="3"/>
  <c r="A4507" i="3"/>
  <c r="A4491" i="3"/>
  <c r="A4475" i="3"/>
  <c r="A4459" i="3"/>
  <c r="A4443" i="3"/>
  <c r="A4427" i="3"/>
  <c r="A4411" i="3"/>
  <c r="A4395" i="3"/>
  <c r="A4379" i="3"/>
  <c r="A4363" i="3"/>
  <c r="A4347" i="3"/>
  <c r="A4331" i="3"/>
  <c r="A4315" i="3"/>
  <c r="A4299" i="3"/>
  <c r="A4283" i="3"/>
  <c r="A4267" i="3"/>
  <c r="A4251" i="3"/>
  <c r="A4235" i="3"/>
  <c r="A4219" i="3"/>
  <c r="A4203" i="3"/>
  <c r="A4187" i="3"/>
  <c r="A4171" i="3"/>
  <c r="A4155" i="3"/>
  <c r="A4139" i="3"/>
  <c r="A4123" i="3"/>
  <c r="A4107" i="3"/>
  <c r="A4091" i="3"/>
  <c r="A4075" i="3"/>
  <c r="A4059" i="3"/>
  <c r="A4043" i="3"/>
  <c r="A4027" i="3"/>
  <c r="A4011" i="3"/>
  <c r="A3995" i="3"/>
  <c r="A3979" i="3"/>
  <c r="A3963" i="3"/>
  <c r="A3947" i="3"/>
  <c r="A3931" i="3"/>
  <c r="A3915" i="3"/>
  <c r="A3899" i="3"/>
  <c r="A3883" i="3"/>
  <c r="A3867" i="3"/>
  <c r="A3851" i="3"/>
  <c r="A3835" i="3"/>
  <c r="A3819" i="3"/>
  <c r="A3803" i="3"/>
  <c r="A3787" i="3"/>
  <c r="A3771" i="3"/>
  <c r="A3755" i="3"/>
  <c r="A3739" i="3"/>
  <c r="A3723" i="3"/>
  <c r="A3707" i="3"/>
  <c r="A3691" i="3"/>
  <c r="A3675" i="3"/>
  <c r="A3659" i="3"/>
  <c r="A3643" i="3"/>
  <c r="A3627" i="3"/>
  <c r="A3611" i="3"/>
  <c r="A3595" i="3"/>
  <c r="A3579" i="3"/>
  <c r="A3563" i="3"/>
  <c r="A3547" i="3"/>
  <c r="A3531" i="3"/>
  <c r="A3515" i="3"/>
  <c r="A3499" i="3"/>
  <c r="A3483" i="3"/>
  <c r="A3467" i="3"/>
  <c r="A3451" i="3"/>
  <c r="A3435" i="3"/>
  <c r="A3419" i="3"/>
  <c r="A3403" i="3"/>
  <c r="A3387" i="3"/>
  <c r="A3371" i="3"/>
  <c r="A3355" i="3"/>
  <c r="A3339" i="3"/>
  <c r="A3323" i="3"/>
  <c r="A3307" i="3"/>
  <c r="A3291" i="3"/>
  <c r="A3275" i="3"/>
  <c r="A3259" i="3"/>
  <c r="A3243" i="3"/>
  <c r="A3227" i="3"/>
  <c r="A3211" i="3"/>
  <c r="A3195" i="3"/>
  <c r="A3179" i="3"/>
  <c r="A3163" i="3"/>
  <c r="A3147" i="3"/>
  <c r="A3131" i="3"/>
  <c r="A3115" i="3"/>
  <c r="A3099" i="3"/>
  <c r="A3083" i="3"/>
  <c r="A3067" i="3"/>
  <c r="A3051" i="3"/>
  <c r="A3035" i="3"/>
  <c r="A3019" i="3"/>
  <c r="A3003" i="3"/>
  <c r="A2987" i="3"/>
  <c r="A2971" i="3"/>
  <c r="A2955" i="3"/>
  <c r="A2939" i="3"/>
  <c r="A2923" i="3"/>
  <c r="A2907" i="3"/>
  <c r="A2891" i="3"/>
  <c r="A2875" i="3"/>
  <c r="A2859" i="3"/>
  <c r="A2843" i="3"/>
  <c r="A2827" i="3"/>
  <c r="A2811" i="3"/>
  <c r="A2795" i="3"/>
  <c r="A2779" i="3"/>
  <c r="A2763" i="3"/>
  <c r="A2747" i="3"/>
  <c r="A2731" i="3"/>
  <c r="A2715" i="3"/>
  <c r="A2699" i="3"/>
  <c r="A2683" i="3"/>
  <c r="A2667" i="3"/>
  <c r="A2651" i="3"/>
  <c r="A2635" i="3"/>
  <c r="A2619" i="3"/>
  <c r="A2603" i="3"/>
  <c r="A2587" i="3"/>
  <c r="A2571" i="3"/>
  <c r="A2555" i="3"/>
  <c r="A2539" i="3"/>
  <c r="A2523" i="3"/>
  <c r="A2507" i="3"/>
  <c r="A2491" i="3"/>
  <c r="A2475" i="3"/>
  <c r="A2459" i="3"/>
  <c r="A2443" i="3"/>
  <c r="A2427" i="3"/>
  <c r="A2411" i="3"/>
  <c r="A2395" i="3"/>
  <c r="A2379" i="3"/>
  <c r="A2363" i="3"/>
  <c r="A2347" i="3"/>
  <c r="A2331" i="3"/>
  <c r="A2315" i="3"/>
  <c r="A2299" i="3"/>
  <c r="A2283" i="3"/>
  <c r="A2267" i="3"/>
  <c r="A2251" i="3"/>
  <c r="A2235" i="3"/>
  <c r="A2219" i="3"/>
  <c r="A2203" i="3"/>
  <c r="A2187" i="3"/>
  <c r="A2171" i="3"/>
  <c r="A2155" i="3"/>
  <c r="A2139" i="3"/>
  <c r="A2123" i="3"/>
  <c r="A2107" i="3"/>
  <c r="A2091" i="3"/>
  <c r="A2075" i="3"/>
  <c r="A2059" i="3"/>
  <c r="A2043" i="3"/>
  <c r="A2027" i="3"/>
  <c r="A2011" i="3"/>
  <c r="A1995" i="3"/>
  <c r="A1979" i="3"/>
  <c r="A1963" i="3"/>
  <c r="A1947" i="3"/>
  <c r="A1931" i="3"/>
  <c r="A1915" i="3"/>
  <c r="A1899" i="3"/>
  <c r="A1883" i="3"/>
  <c r="A1867" i="3"/>
  <c r="A1851" i="3"/>
  <c r="A1835" i="3"/>
  <c r="A1819" i="3"/>
  <c r="A1803" i="3"/>
  <c r="A1787" i="3"/>
  <c r="A1771" i="3"/>
  <c r="A1755" i="3"/>
  <c r="A1739" i="3"/>
  <c r="A1723" i="3"/>
  <c r="A1707" i="3"/>
  <c r="A1691" i="3"/>
  <c r="A1675" i="3"/>
  <c r="A1659" i="3"/>
  <c r="A1643" i="3"/>
  <c r="A1627" i="3"/>
  <c r="A1611" i="3"/>
  <c r="A1595" i="3"/>
  <c r="A1579" i="3"/>
  <c r="A1563" i="3"/>
  <c r="A1547" i="3"/>
  <c r="A1531" i="3"/>
  <c r="A1515" i="3"/>
  <c r="A1499" i="3"/>
  <c r="A1483" i="3"/>
  <c r="A1467" i="3"/>
  <c r="A1451" i="3"/>
  <c r="A1435" i="3"/>
  <c r="A1419" i="3"/>
  <c r="A1403" i="3"/>
  <c r="A1387" i="3"/>
  <c r="A1371" i="3"/>
  <c r="A1355" i="3"/>
  <c r="A1339" i="3"/>
  <c r="A1323" i="3"/>
  <c r="A1307" i="3"/>
  <c r="A1291" i="3"/>
  <c r="A1275" i="3"/>
  <c r="A1259" i="3"/>
  <c r="A1243" i="3"/>
  <c r="A1227" i="3"/>
  <c r="A1211" i="3"/>
  <c r="A1195" i="3"/>
  <c r="A1179" i="3"/>
  <c r="A1163" i="3"/>
  <c r="A1147" i="3"/>
  <c r="A1131" i="3"/>
  <c r="A1115" i="3"/>
  <c r="A1099" i="3"/>
  <c r="A1083" i="3"/>
  <c r="A1067" i="3"/>
  <c r="A1051" i="3"/>
  <c r="A1035" i="3"/>
  <c r="A1019" i="3"/>
  <c r="A1003" i="3"/>
  <c r="A987" i="3"/>
  <c r="A971" i="3"/>
  <c r="A955" i="3"/>
  <c r="A939" i="3"/>
  <c r="A923" i="3"/>
  <c r="A907" i="3"/>
  <c r="A891" i="3"/>
  <c r="A875" i="3"/>
  <c r="A859" i="3"/>
  <c r="A843" i="3"/>
  <c r="A827" i="3"/>
  <c r="A811" i="3"/>
  <c r="A795" i="3"/>
  <c r="A779" i="3"/>
  <c r="A763" i="3"/>
  <c r="A747" i="3"/>
  <c r="A731" i="3"/>
  <c r="A715" i="3"/>
  <c r="A699" i="3"/>
  <c r="A683" i="3"/>
  <c r="A667" i="3"/>
  <c r="A651" i="3"/>
  <c r="A635" i="3"/>
  <c r="A619" i="3"/>
  <c r="A603" i="3"/>
  <c r="A587" i="3"/>
  <c r="A571" i="3"/>
  <c r="A555" i="3"/>
  <c r="A539" i="3"/>
  <c r="A523" i="3"/>
  <c r="A507" i="3"/>
  <c r="A491" i="3"/>
  <c r="A475" i="3"/>
  <c r="A459" i="3"/>
  <c r="A6427" i="3"/>
  <c r="A6051" i="3"/>
  <c r="A5539" i="3"/>
  <c r="A6570" i="3"/>
  <c r="A6554" i="3"/>
  <c r="A6522" i="3"/>
  <c r="A6490" i="3"/>
  <c r="A6474" i="3"/>
  <c r="A6458" i="3"/>
  <c r="A6442" i="3"/>
  <c r="A6426" i="3"/>
  <c r="A6410" i="3"/>
  <c r="A6394" i="3"/>
  <c r="A6378" i="3"/>
  <c r="A6362" i="3"/>
  <c r="A6346" i="3"/>
  <c r="A6330" i="3"/>
  <c r="A6314" i="3"/>
  <c r="A6298" i="3"/>
  <c r="A6282" i="3"/>
  <c r="A6266" i="3"/>
  <c r="A6250" i="3"/>
  <c r="A6234" i="3"/>
  <c r="A6218" i="3"/>
  <c r="A6202" i="3"/>
  <c r="A6186" i="3"/>
  <c r="A6170" i="3"/>
  <c r="A6154" i="3"/>
  <c r="A6138" i="3"/>
  <c r="A6122" i="3"/>
  <c r="A6106" i="3"/>
  <c r="A6090" i="3"/>
  <c r="A6074" i="3"/>
  <c r="A6058" i="3"/>
  <c r="A6042" i="3"/>
  <c r="A6026" i="3"/>
  <c r="A6010" i="3"/>
  <c r="A5994" i="3"/>
  <c r="A5978" i="3"/>
  <c r="A5962" i="3"/>
  <c r="A5946" i="3"/>
  <c r="A5930" i="3"/>
  <c r="A5914" i="3"/>
  <c r="A5898" i="3"/>
  <c r="A5882" i="3"/>
  <c r="A5866" i="3"/>
  <c r="A5850" i="3"/>
  <c r="A5834" i="3"/>
  <c r="A5818" i="3"/>
  <c r="A5802" i="3"/>
  <c r="A5786" i="3"/>
  <c r="A5770" i="3"/>
  <c r="A5754" i="3"/>
  <c r="A5738" i="3"/>
  <c r="A5722" i="3"/>
  <c r="A5706" i="3"/>
  <c r="A5690" i="3"/>
  <c r="A5674" i="3"/>
  <c r="A5658" i="3"/>
  <c r="A5642" i="3"/>
  <c r="A5626" i="3"/>
  <c r="A5610" i="3"/>
  <c r="A5594" i="3"/>
  <c r="A5578" i="3"/>
  <c r="A5562" i="3"/>
  <c r="A5546" i="3"/>
  <c r="A5530" i="3"/>
  <c r="A5514" i="3"/>
  <c r="A5498" i="3"/>
  <c r="A5482" i="3"/>
  <c r="A5466" i="3"/>
  <c r="A5450" i="3"/>
  <c r="A5434" i="3"/>
  <c r="A5418" i="3"/>
  <c r="A5402" i="3"/>
  <c r="A5386" i="3"/>
  <c r="A5370" i="3"/>
  <c r="A5338" i="3"/>
  <c r="A5322" i="3"/>
  <c r="A5306" i="3"/>
  <c r="A5290" i="3"/>
  <c r="A5274" i="3"/>
  <c r="A5258" i="3"/>
  <c r="A5242" i="3"/>
  <c r="A5226" i="3"/>
  <c r="A5210" i="3"/>
  <c r="A5194" i="3"/>
  <c r="A5178" i="3"/>
  <c r="A5162" i="3"/>
  <c r="A5146" i="3"/>
  <c r="A5130" i="3"/>
  <c r="A5114" i="3"/>
  <c r="A5098" i="3"/>
  <c r="A5082" i="3"/>
  <c r="A5066" i="3"/>
  <c r="A5050" i="3"/>
  <c r="A5034" i="3"/>
  <c r="A5018" i="3"/>
  <c r="A5002" i="3"/>
  <c r="A4986" i="3"/>
  <c r="A4970" i="3"/>
  <c r="A4954" i="3"/>
  <c r="A4938" i="3"/>
  <c r="A4922" i="3"/>
  <c r="A4906" i="3"/>
  <c r="A4890" i="3"/>
  <c r="A4874" i="3"/>
  <c r="A4858" i="3"/>
  <c r="A4842" i="3"/>
  <c r="A4826" i="3"/>
  <c r="A4810" i="3"/>
  <c r="A4794" i="3"/>
  <c r="A4778" i="3"/>
  <c r="A4762" i="3"/>
  <c r="A4746" i="3"/>
  <c r="A4730" i="3"/>
  <c r="A4714" i="3"/>
  <c r="A4698" i="3"/>
  <c r="A4682" i="3"/>
  <c r="A4666" i="3"/>
  <c r="A4650" i="3"/>
  <c r="A4634" i="3"/>
  <c r="A4618" i="3"/>
  <c r="A4602" i="3"/>
  <c r="A4586" i="3"/>
  <c r="A4570" i="3"/>
  <c r="A4554" i="3"/>
  <c r="A4538" i="3"/>
  <c r="A4522" i="3"/>
  <c r="A4506" i="3"/>
  <c r="A4490" i="3"/>
  <c r="A4474" i="3"/>
  <c r="A4458" i="3"/>
  <c r="A4442" i="3"/>
  <c r="A4426" i="3"/>
  <c r="A4410" i="3"/>
  <c r="A4394" i="3"/>
  <c r="A4378" i="3"/>
  <c r="A4362" i="3"/>
  <c r="A4346" i="3"/>
  <c r="A4330" i="3"/>
  <c r="A4314" i="3"/>
  <c r="A4298" i="3"/>
  <c r="A4282" i="3"/>
  <c r="A4266" i="3"/>
  <c r="A4250" i="3"/>
  <c r="A4234" i="3"/>
  <c r="A4218" i="3"/>
  <c r="A4202" i="3"/>
  <c r="A4186" i="3"/>
  <c r="A4170" i="3"/>
  <c r="A4154" i="3"/>
  <c r="A4138" i="3"/>
  <c r="A4122" i="3"/>
  <c r="A4106" i="3"/>
  <c r="A4090" i="3"/>
  <c r="A4074" i="3"/>
  <c r="A4058" i="3"/>
  <c r="A4042" i="3"/>
  <c r="A4026" i="3"/>
  <c r="A4010" i="3"/>
  <c r="A3994" i="3"/>
  <c r="A3978" i="3"/>
  <c r="A3962" i="3"/>
  <c r="A3946" i="3"/>
  <c r="A3930" i="3"/>
  <c r="A3914" i="3"/>
  <c r="A3898" i="3"/>
  <c r="A3882" i="3"/>
  <c r="A3866" i="3"/>
  <c r="A3850" i="3"/>
  <c r="A3834" i="3"/>
  <c r="A3818" i="3"/>
  <c r="A3802" i="3"/>
  <c r="A3786" i="3"/>
  <c r="A3770" i="3"/>
  <c r="A3754" i="3"/>
  <c r="A3738" i="3"/>
  <c r="A3722" i="3"/>
  <c r="A3706" i="3"/>
  <c r="A3690" i="3"/>
  <c r="A3674" i="3"/>
  <c r="A3658" i="3"/>
  <c r="A3642" i="3"/>
  <c r="A3626" i="3"/>
  <c r="A3610" i="3"/>
  <c r="A3594" i="3"/>
  <c r="A3578" i="3"/>
  <c r="A3562" i="3"/>
  <c r="A3546" i="3"/>
  <c r="A3530" i="3"/>
  <c r="A3514" i="3"/>
  <c r="A3498" i="3"/>
  <c r="A3482" i="3"/>
  <c r="A3466" i="3"/>
  <c r="A3450" i="3"/>
  <c r="A3434" i="3"/>
  <c r="A3418" i="3"/>
  <c r="A3402" i="3"/>
  <c r="A3386" i="3"/>
  <c r="A3370" i="3"/>
  <c r="A3354" i="3"/>
  <c r="A3338" i="3"/>
  <c r="A3322" i="3"/>
  <c r="A3306" i="3"/>
  <c r="A3290" i="3"/>
  <c r="A3274" i="3"/>
  <c r="A3258" i="3"/>
  <c r="A3242" i="3"/>
  <c r="A3226" i="3"/>
  <c r="A3210" i="3"/>
  <c r="A3194" i="3"/>
  <c r="A3178" i="3"/>
  <c r="A3162" i="3"/>
  <c r="A3146" i="3"/>
  <c r="A3130" i="3"/>
  <c r="A3114" i="3"/>
  <c r="A3098" i="3"/>
  <c r="A3082" i="3"/>
  <c r="A3066" i="3"/>
  <c r="A3050" i="3"/>
  <c r="A3034" i="3"/>
  <c r="A3018" i="3"/>
  <c r="A3002" i="3"/>
  <c r="A2986" i="3"/>
  <c r="A2970" i="3"/>
  <c r="A2954" i="3"/>
  <c r="A2938" i="3"/>
  <c r="A2922" i="3"/>
  <c r="A2906" i="3"/>
  <c r="A2890" i="3"/>
  <c r="A2874" i="3"/>
  <c r="A2858" i="3"/>
  <c r="A2842" i="3"/>
  <c r="A2826" i="3"/>
  <c r="A2810" i="3"/>
  <c r="A2794" i="3"/>
  <c r="A2778" i="3"/>
  <c r="A2762" i="3"/>
  <c r="A2746" i="3"/>
  <c r="A2730" i="3"/>
  <c r="A2714" i="3"/>
  <c r="A2698" i="3"/>
  <c r="A2682" i="3"/>
  <c r="A2666" i="3"/>
  <c r="A2650" i="3"/>
  <c r="A2634" i="3"/>
  <c r="A2618" i="3"/>
  <c r="A2602" i="3"/>
  <c r="A2586" i="3"/>
  <c r="A2570" i="3"/>
  <c r="A2554" i="3"/>
  <c r="A2538" i="3"/>
  <c r="A2522" i="3"/>
  <c r="A2506" i="3"/>
  <c r="A2490" i="3"/>
  <c r="A2474" i="3"/>
  <c r="A2458" i="3"/>
  <c r="A2442" i="3"/>
  <c r="A2426" i="3"/>
  <c r="A2410" i="3"/>
  <c r="A2394" i="3"/>
  <c r="A2378" i="3"/>
  <c r="A2362" i="3"/>
  <c r="A2346" i="3"/>
  <c r="A2330" i="3"/>
  <c r="A2314" i="3"/>
  <c r="A2298" i="3"/>
  <c r="A2282" i="3"/>
  <c r="A2266" i="3"/>
  <c r="A2250" i="3"/>
  <c r="A2234" i="3"/>
  <c r="A2218" i="3"/>
  <c r="A2202" i="3"/>
  <c r="A2186" i="3"/>
  <c r="A2170" i="3"/>
  <c r="A2154" i="3"/>
  <c r="A2138" i="3"/>
  <c r="A2122" i="3"/>
  <c r="A2106" i="3"/>
  <c r="A2090" i="3"/>
  <c r="A2074" i="3"/>
  <c r="A2058" i="3"/>
  <c r="A2042" i="3"/>
  <c r="A2026" i="3"/>
  <c r="A2010" i="3"/>
  <c r="A1994" i="3"/>
  <c r="A1978" i="3"/>
  <c r="A1962" i="3"/>
  <c r="A1946" i="3"/>
  <c r="A1930" i="3"/>
  <c r="A1914" i="3"/>
  <c r="A1898" i="3"/>
  <c r="A1882" i="3"/>
  <c r="A1866" i="3"/>
  <c r="A1850" i="3"/>
  <c r="A1834" i="3"/>
  <c r="A1818" i="3"/>
  <c r="A1802" i="3"/>
  <c r="A1786" i="3"/>
  <c r="A1770" i="3"/>
  <c r="A1754" i="3"/>
  <c r="A1738" i="3"/>
  <c r="A1722" i="3"/>
  <c r="A1706" i="3"/>
  <c r="A1690" i="3"/>
  <c r="A1674" i="3"/>
  <c r="A1658" i="3"/>
  <c r="A1642" i="3"/>
  <c r="A1626" i="3"/>
  <c r="A1610" i="3"/>
  <c r="A1594" i="3"/>
  <c r="A1578" i="3"/>
  <c r="A1562" i="3"/>
  <c r="A1546" i="3"/>
  <c r="A1530" i="3"/>
  <c r="A1514" i="3"/>
  <c r="A1498" i="3"/>
  <c r="A1482" i="3"/>
  <c r="A1466" i="3"/>
  <c r="A1450" i="3"/>
  <c r="A1434" i="3"/>
  <c r="A1418" i="3"/>
  <c r="A1402" i="3"/>
  <c r="A1386" i="3"/>
  <c r="A1370" i="3"/>
  <c r="A1354" i="3"/>
  <c r="A1338" i="3"/>
  <c r="A1322" i="3"/>
  <c r="A1306" i="3"/>
  <c r="A1290" i="3"/>
  <c r="A1274" i="3"/>
  <c r="A1258" i="3"/>
  <c r="A1242" i="3"/>
  <c r="A1226" i="3"/>
  <c r="A1210" i="3"/>
  <c r="A1194" i="3"/>
  <c r="A1178" i="3"/>
  <c r="A1162" i="3"/>
  <c r="A1146" i="3"/>
  <c r="A1130" i="3"/>
  <c r="A1114" i="3"/>
  <c r="A1098" i="3"/>
  <c r="A1082" i="3"/>
  <c r="A1066" i="3"/>
  <c r="A1050" i="3"/>
  <c r="A1034" i="3"/>
  <c r="A1018" i="3"/>
  <c r="A1002" i="3"/>
  <c r="A986" i="3"/>
  <c r="A970" i="3"/>
  <c r="A954" i="3"/>
  <c r="A938" i="3"/>
  <c r="A922" i="3"/>
  <c r="A906" i="3"/>
  <c r="A890" i="3"/>
  <c r="A874" i="3"/>
  <c r="A858" i="3"/>
  <c r="A842" i="3"/>
  <c r="A826" i="3"/>
  <c r="A810" i="3"/>
  <c r="A794" i="3"/>
  <c r="A778" i="3"/>
  <c r="A762" i="3"/>
  <c r="A746" i="3"/>
  <c r="A730" i="3"/>
  <c r="A714" i="3"/>
  <c r="A698" i="3"/>
  <c r="A682" i="3"/>
  <c r="A666" i="3"/>
  <c r="A650" i="3"/>
  <c r="A634" i="3"/>
  <c r="A618" i="3"/>
  <c r="A602" i="3"/>
  <c r="A586" i="3"/>
  <c r="A570" i="3"/>
  <c r="A554" i="3"/>
  <c r="A538" i="3"/>
  <c r="A522" i="3"/>
  <c r="A506" i="3"/>
  <c r="A490" i="3"/>
  <c r="A474" i="3"/>
  <c r="A458" i="3"/>
  <c r="A7179" i="3"/>
  <c r="A7115" i="3"/>
  <c r="A7051" i="3"/>
  <c r="A6987" i="3"/>
  <c r="A6923" i="3"/>
  <c r="A6859" i="3"/>
  <c r="A6795" i="3"/>
  <c r="A6731" i="3"/>
  <c r="A6667" i="3"/>
  <c r="A6603" i="3"/>
  <c r="A5995" i="3"/>
  <c r="A5483" i="3"/>
  <c r="A7657" i="3"/>
  <c r="A7641" i="3"/>
  <c r="A7625" i="3"/>
  <c r="A7609" i="3"/>
  <c r="A7593" i="3"/>
  <c r="A7577" i="3"/>
  <c r="A7561" i="3"/>
  <c r="A7545" i="3"/>
  <c r="A7529" i="3"/>
  <c r="A7513" i="3"/>
  <c r="A7497" i="3"/>
  <c r="A7481" i="3"/>
  <c r="A7465" i="3"/>
  <c r="A7449" i="3"/>
  <c r="A7433" i="3"/>
  <c r="A7417" i="3"/>
  <c r="A7401" i="3"/>
  <c r="A7385" i="3"/>
  <c r="A7369" i="3"/>
  <c r="A7353" i="3"/>
  <c r="A7337" i="3"/>
  <c r="A7321" i="3"/>
  <c r="A7305" i="3"/>
  <c r="A7289" i="3"/>
  <c r="A7273" i="3"/>
  <c r="A7257" i="3"/>
  <c r="A7241" i="3"/>
  <c r="A7225" i="3"/>
  <c r="A7209" i="3"/>
  <c r="A7193" i="3"/>
  <c r="A7177" i="3"/>
  <c r="A7161" i="3"/>
  <c r="A7145" i="3"/>
  <c r="A7129" i="3"/>
  <c r="A7113" i="3"/>
  <c r="A7097" i="3"/>
  <c r="A7081" i="3"/>
  <c r="A7065" i="3"/>
  <c r="A7049" i="3"/>
  <c r="A7033" i="3"/>
  <c r="A7017" i="3"/>
  <c r="A7001" i="3"/>
  <c r="A6985" i="3"/>
  <c r="A6969" i="3"/>
  <c r="A6953" i="3"/>
  <c r="A6937" i="3"/>
  <c r="A6921" i="3"/>
  <c r="A6905" i="3"/>
  <c r="A6889" i="3"/>
  <c r="A6873" i="3"/>
  <c r="A6857" i="3"/>
  <c r="A6841" i="3"/>
  <c r="A6825" i="3"/>
  <c r="A6809" i="3"/>
  <c r="A6793" i="3"/>
  <c r="A6777" i="3"/>
  <c r="A6761" i="3"/>
  <c r="A6745" i="3"/>
  <c r="A6729" i="3"/>
  <c r="A6713" i="3"/>
  <c r="A6697" i="3"/>
  <c r="A6681" i="3"/>
  <c r="A6665" i="3"/>
  <c r="A6649" i="3"/>
  <c r="A6633" i="3"/>
  <c r="A6617" i="3"/>
  <c r="A6601" i="3"/>
  <c r="A6585" i="3"/>
  <c r="A6553" i="3"/>
  <c r="A6537" i="3"/>
  <c r="A6521" i="3"/>
  <c r="A6505" i="3"/>
  <c r="A6489" i="3"/>
  <c r="A6473" i="3"/>
  <c r="A6457" i="3"/>
  <c r="A6441" i="3"/>
  <c r="A6425" i="3"/>
  <c r="A6409" i="3"/>
  <c r="A6393" i="3"/>
  <c r="A6377" i="3"/>
  <c r="A6361" i="3"/>
  <c r="A6345" i="3"/>
  <c r="A6329" i="3"/>
  <c r="A6313" i="3"/>
  <c r="A6297" i="3"/>
  <c r="A6281" i="3"/>
  <c r="A6265" i="3"/>
  <c r="A6249" i="3"/>
  <c r="A6233" i="3"/>
  <c r="A6217" i="3"/>
  <c r="A6201" i="3"/>
  <c r="A6185" i="3"/>
  <c r="A6169" i="3"/>
  <c r="A6153" i="3"/>
  <c r="A6137" i="3"/>
  <c r="A6121" i="3"/>
  <c r="A6105" i="3"/>
  <c r="A6089" i="3"/>
  <c r="A6073" i="3"/>
  <c r="A6057" i="3"/>
  <c r="A6041" i="3"/>
  <c r="A6025" i="3"/>
  <c r="A6009" i="3"/>
  <c r="A5993" i="3"/>
  <c r="A5977" i="3"/>
  <c r="A5961" i="3"/>
  <c r="A5945" i="3"/>
  <c r="A5929" i="3"/>
  <c r="A5913" i="3"/>
  <c r="A5897" i="3"/>
  <c r="A5881" i="3"/>
  <c r="A5865" i="3"/>
  <c r="A5849" i="3"/>
  <c r="A5833" i="3"/>
  <c r="A5817" i="3"/>
  <c r="A5801" i="3"/>
  <c r="A5785" i="3"/>
  <c r="A5769" i="3"/>
  <c r="A5753" i="3"/>
  <c r="A5737" i="3"/>
  <c r="A5721" i="3"/>
  <c r="A5705" i="3"/>
  <c r="A5689" i="3"/>
  <c r="A5673" i="3"/>
  <c r="A5657" i="3"/>
  <c r="A5641" i="3"/>
  <c r="A5625" i="3"/>
  <c r="A5609" i="3"/>
  <c r="A5593" i="3"/>
  <c r="A5577" i="3"/>
  <c r="A5561" i="3"/>
  <c r="A5545" i="3"/>
  <c r="A5529" i="3"/>
  <c r="A5513" i="3"/>
  <c r="A5497" i="3"/>
  <c r="A5481" i="3"/>
  <c r="A5465" i="3"/>
  <c r="A5449" i="3"/>
  <c r="A5433" i="3"/>
  <c r="A5417" i="3"/>
  <c r="A5401" i="3"/>
  <c r="A5385" i="3"/>
  <c r="A5369" i="3"/>
  <c r="A5353" i="3"/>
  <c r="A5337" i="3"/>
  <c r="A5321" i="3"/>
  <c r="A5305" i="3"/>
  <c r="A5289" i="3"/>
  <c r="A5273" i="3"/>
  <c r="A5257" i="3"/>
  <c r="A5241" i="3"/>
  <c r="A5225" i="3"/>
  <c r="A5209" i="3"/>
  <c r="A5193" i="3"/>
  <c r="A5177" i="3"/>
  <c r="A5161" i="3"/>
  <c r="A5145" i="3"/>
  <c r="A5129" i="3"/>
  <c r="A5113" i="3"/>
  <c r="A5097" i="3"/>
  <c r="A5081" i="3"/>
  <c r="A5065" i="3"/>
  <c r="A5049" i="3"/>
  <c r="A5033" i="3"/>
  <c r="A5017" i="3"/>
  <c r="A5001" i="3"/>
  <c r="A4985" i="3"/>
  <c r="A4969" i="3"/>
  <c r="A4953" i="3"/>
  <c r="A4937" i="3"/>
  <c r="A4921" i="3"/>
  <c r="A4905" i="3"/>
  <c r="A4889" i="3"/>
  <c r="A4873" i="3"/>
  <c r="A4857" i="3"/>
  <c r="A4841" i="3"/>
  <c r="A4825" i="3"/>
  <c r="A4809" i="3"/>
  <c r="A4793" i="3"/>
  <c r="A4777" i="3"/>
  <c r="A4761" i="3"/>
  <c r="A4745" i="3"/>
  <c r="A4729" i="3"/>
  <c r="A4713" i="3"/>
  <c r="A4697" i="3"/>
  <c r="A4681" i="3"/>
  <c r="A4665" i="3"/>
  <c r="A4649" i="3"/>
  <c r="A4633" i="3"/>
  <c r="A4617" i="3"/>
  <c r="A4601" i="3"/>
  <c r="A4585" i="3"/>
  <c r="A4569" i="3"/>
  <c r="A4553" i="3"/>
  <c r="A4537" i="3"/>
  <c r="A4521" i="3"/>
  <c r="A4505" i="3"/>
  <c r="A4489" i="3"/>
  <c r="A4473" i="3"/>
  <c r="A4457" i="3"/>
  <c r="A4441" i="3"/>
  <c r="A4425" i="3"/>
  <c r="A4409" i="3"/>
  <c r="A4393" i="3"/>
  <c r="A4377" i="3"/>
  <c r="A4361" i="3"/>
  <c r="A4345" i="3"/>
  <c r="A4329" i="3"/>
  <c r="A4313" i="3"/>
  <c r="A4297" i="3"/>
  <c r="A4281" i="3"/>
  <c r="A4265" i="3"/>
  <c r="A4249" i="3"/>
  <c r="A4233" i="3"/>
  <c r="A4217" i="3"/>
  <c r="A4201" i="3"/>
  <c r="A4185" i="3"/>
  <c r="A4169" i="3"/>
  <c r="A4153" i="3"/>
  <c r="A4137" i="3"/>
  <c r="A4121" i="3"/>
  <c r="A4105" i="3"/>
  <c r="A4089" i="3"/>
  <c r="A4073" i="3"/>
  <c r="A4057" i="3"/>
  <c r="A4041" i="3"/>
  <c r="A4025" i="3"/>
  <c r="A4009" i="3"/>
  <c r="A3993" i="3"/>
  <c r="A3977" i="3"/>
  <c r="A3961" i="3"/>
  <c r="A3945" i="3"/>
  <c r="A3929" i="3"/>
  <c r="A3913" i="3"/>
  <c r="A3897" i="3"/>
  <c r="A3881" i="3"/>
  <c r="A3865" i="3"/>
  <c r="A3849" i="3"/>
  <c r="A3833" i="3"/>
  <c r="A3817" i="3"/>
  <c r="A3801" i="3"/>
  <c r="A3785" i="3"/>
  <c r="A3769" i="3"/>
  <c r="A3753" i="3"/>
  <c r="A3737" i="3"/>
  <c r="A3721" i="3"/>
  <c r="A3705" i="3"/>
  <c r="A3689" i="3"/>
  <c r="A3673" i="3"/>
  <c r="A3657" i="3"/>
  <c r="A3641" i="3"/>
  <c r="A3625" i="3"/>
  <c r="A3609" i="3"/>
  <c r="A3593" i="3"/>
  <c r="A3577" i="3"/>
  <c r="A3561" i="3"/>
  <c r="A3545" i="3"/>
  <c r="A3529" i="3"/>
  <c r="A3513" i="3"/>
  <c r="A3497" i="3"/>
  <c r="A3481" i="3"/>
  <c r="A3465" i="3"/>
  <c r="A3449" i="3"/>
  <c r="A3433" i="3"/>
  <c r="A3417" i="3"/>
  <c r="A3401" i="3"/>
  <c r="A3385" i="3"/>
  <c r="A3369" i="3"/>
  <c r="A3353" i="3"/>
  <c r="A3337" i="3"/>
  <c r="A3321" i="3"/>
  <c r="A3305" i="3"/>
  <c r="A3289" i="3"/>
  <c r="A3273" i="3"/>
  <c r="A3257" i="3"/>
  <c r="A3241" i="3"/>
  <c r="A3225" i="3"/>
  <c r="A3209" i="3"/>
  <c r="A3193" i="3"/>
  <c r="A3177" i="3"/>
  <c r="A3161" i="3"/>
  <c r="A3145" i="3"/>
  <c r="A3129" i="3"/>
  <c r="A3113" i="3"/>
  <c r="A3097" i="3"/>
  <c r="A3081" i="3"/>
  <c r="A3065" i="3"/>
  <c r="A3049" i="3"/>
  <c r="A3033" i="3"/>
  <c r="A3017" i="3"/>
  <c r="A3001" i="3"/>
  <c r="A2985" i="3"/>
  <c r="A2969" i="3"/>
  <c r="A2953" i="3"/>
  <c r="A2937" i="3"/>
  <c r="A2921" i="3"/>
  <c r="A2905" i="3"/>
  <c r="A2889" i="3"/>
  <c r="A2873" i="3"/>
  <c r="A2857" i="3"/>
  <c r="A2841" i="3"/>
  <c r="A2825" i="3"/>
  <c r="A2809" i="3"/>
  <c r="A2793" i="3"/>
  <c r="A2777" i="3"/>
  <c r="A2761" i="3"/>
  <c r="A2745" i="3"/>
  <c r="A2729" i="3"/>
  <c r="A2713" i="3"/>
  <c r="A2697" i="3"/>
  <c r="A2681" i="3"/>
  <c r="A2665" i="3"/>
  <c r="A2649" i="3"/>
  <c r="A2633" i="3"/>
  <c r="A2617" i="3"/>
  <c r="A2601" i="3"/>
  <c r="A2585" i="3"/>
  <c r="A2569" i="3"/>
  <c r="A2553" i="3"/>
  <c r="A2537" i="3"/>
  <c r="A2521" i="3"/>
  <c r="A2505" i="3"/>
  <c r="A2489" i="3"/>
  <c r="A2473" i="3"/>
  <c r="A2457" i="3"/>
  <c r="A2441" i="3"/>
  <c r="A2425" i="3"/>
  <c r="A2409" i="3"/>
  <c r="A2393" i="3"/>
  <c r="A2377" i="3"/>
  <c r="A2361" i="3"/>
  <c r="A2345" i="3"/>
  <c r="A2329" i="3"/>
  <c r="A2313" i="3"/>
  <c r="A2297" i="3"/>
  <c r="A2281" i="3"/>
  <c r="A2265" i="3"/>
  <c r="A2249" i="3"/>
  <c r="A2233" i="3"/>
  <c r="A2217" i="3"/>
  <c r="A2201" i="3"/>
  <c r="A2185" i="3"/>
  <c r="A2169" i="3"/>
  <c r="A2153" i="3"/>
  <c r="A2137" i="3"/>
  <c r="A2121" i="3"/>
  <c r="A2105" i="3"/>
  <c r="A2089" i="3"/>
  <c r="A2073" i="3"/>
  <c r="A2057" i="3"/>
  <c r="A2041" i="3"/>
  <c r="A2025" i="3"/>
  <c r="A2009" i="3"/>
  <c r="A1993" i="3"/>
  <c r="A1977" i="3"/>
  <c r="A1961" i="3"/>
  <c r="A1945" i="3"/>
  <c r="A1929" i="3"/>
  <c r="A1913" i="3"/>
  <c r="A1897" i="3"/>
  <c r="A1881" i="3"/>
  <c r="A1865" i="3"/>
  <c r="A1849" i="3"/>
  <c r="A1833" i="3"/>
  <c r="A1817" i="3"/>
  <c r="A1801" i="3"/>
  <c r="A1785" i="3"/>
  <c r="A1769" i="3"/>
  <c r="A1753" i="3"/>
  <c r="A1737" i="3"/>
  <c r="A1721" i="3"/>
  <c r="A1705" i="3"/>
  <c r="A1689" i="3"/>
  <c r="A1673" i="3"/>
  <c r="A1657" i="3"/>
  <c r="A1641" i="3"/>
  <c r="A1625" i="3"/>
  <c r="A1609" i="3"/>
  <c r="A1593" i="3"/>
  <c r="A1577" i="3"/>
  <c r="A1561" i="3"/>
  <c r="A1545" i="3"/>
  <c r="A1529" i="3"/>
  <c r="A1513" i="3"/>
  <c r="A1497" i="3"/>
  <c r="A1481" i="3"/>
  <c r="A1465" i="3"/>
  <c r="A1449" i="3"/>
  <c r="A1433" i="3"/>
  <c r="A1417" i="3"/>
  <c r="A1401" i="3"/>
  <c r="A1385" i="3"/>
  <c r="A1369" i="3"/>
  <c r="A1353" i="3"/>
  <c r="A1337" i="3"/>
  <c r="A1321" i="3"/>
  <c r="A1305" i="3"/>
  <c r="A1289" i="3"/>
  <c r="A1273" i="3"/>
  <c r="A1257" i="3"/>
  <c r="A1241" i="3"/>
  <c r="A1225" i="3"/>
  <c r="A1209" i="3"/>
  <c r="A1193" i="3"/>
  <c r="A1177" i="3"/>
  <c r="A1161" i="3"/>
  <c r="A1145" i="3"/>
  <c r="A1129" i="3"/>
  <c r="A1113" i="3"/>
  <c r="A1097" i="3"/>
  <c r="A1081" i="3"/>
  <c r="A1065" i="3"/>
  <c r="A1049" i="3"/>
  <c r="A1033" i="3"/>
  <c r="A1017" i="3"/>
  <c r="A1001" i="3"/>
  <c r="A985" i="3"/>
  <c r="A969" i="3"/>
  <c r="A953" i="3"/>
  <c r="A937" i="3"/>
  <c r="A921" i="3"/>
  <c r="A905" i="3"/>
  <c r="A889" i="3"/>
  <c r="A873" i="3"/>
  <c r="A857" i="3"/>
  <c r="A841" i="3"/>
  <c r="A825" i="3"/>
  <c r="A809" i="3"/>
  <c r="A793" i="3"/>
  <c r="A777" i="3"/>
  <c r="A761" i="3"/>
  <c r="A745" i="3"/>
  <c r="A729" i="3"/>
  <c r="A713" i="3"/>
  <c r="A697" i="3"/>
  <c r="A681" i="3"/>
  <c r="A665" i="3"/>
  <c r="A649" i="3"/>
  <c r="A633" i="3"/>
  <c r="A617" i="3"/>
  <c r="A601" i="3"/>
  <c r="A585" i="3"/>
  <c r="A569" i="3"/>
  <c r="A553" i="3"/>
  <c r="A537" i="3"/>
  <c r="A521" i="3"/>
  <c r="A505" i="3"/>
  <c r="A489" i="3"/>
  <c r="A473" i="3"/>
  <c r="A457" i="3"/>
  <c r="A441" i="3"/>
  <c r="A425" i="3"/>
  <c r="A409" i="3"/>
  <c r="A393" i="3"/>
  <c r="A377" i="3"/>
  <c r="A361" i="3"/>
  <c r="A345" i="3"/>
  <c r="A329" i="3"/>
  <c r="A313" i="3"/>
  <c r="A297" i="3"/>
  <c r="A281" i="3"/>
  <c r="A265" i="3"/>
  <c r="A249" i="3"/>
  <c r="A233" i="3"/>
  <c r="A217" i="3"/>
  <c r="A201" i="3"/>
  <c r="A185" i="3"/>
  <c r="A169" i="3"/>
  <c r="A153" i="3"/>
  <c r="A137" i="3"/>
  <c r="A121" i="3"/>
  <c r="A105" i="3"/>
  <c r="A89" i="3"/>
  <c r="A73" i="3"/>
  <c r="A57" i="3"/>
  <c r="A41" i="3"/>
  <c r="A25" i="3"/>
  <c r="A9" i="3"/>
  <c r="A6602" i="3"/>
  <c r="A5987" i="3"/>
  <c r="A5475" i="3"/>
  <c r="A7656" i="3"/>
  <c r="A7640" i="3"/>
  <c r="A7624" i="3"/>
  <c r="A7608" i="3"/>
  <c r="A7592" i="3"/>
  <c r="A7576" i="3"/>
  <c r="A7560" i="3"/>
  <c r="A7544" i="3"/>
  <c r="A7528" i="3"/>
  <c r="A7512" i="3"/>
  <c r="A7496" i="3"/>
  <c r="A7480" i="3"/>
  <c r="A7464" i="3"/>
  <c r="A7448" i="3"/>
  <c r="A7432" i="3"/>
  <c r="A7416" i="3"/>
  <c r="A7400" i="3"/>
  <c r="A7384" i="3"/>
  <c r="A7368" i="3"/>
  <c r="A7352" i="3"/>
  <c r="A7336" i="3"/>
  <c r="A7320" i="3"/>
  <c r="A7304" i="3"/>
  <c r="A7288" i="3"/>
  <c r="A7272" i="3"/>
  <c r="A7256" i="3"/>
  <c r="A7240" i="3"/>
  <c r="A7224" i="3"/>
  <c r="A7208" i="3"/>
  <c r="A7192" i="3"/>
  <c r="A7176" i="3"/>
  <c r="A7160" i="3"/>
  <c r="A7144" i="3"/>
  <c r="A7128" i="3"/>
  <c r="A7112" i="3"/>
  <c r="A7096" i="3"/>
  <c r="A7080" i="3"/>
  <c r="A7064" i="3"/>
  <c r="A7048" i="3"/>
  <c r="A7032" i="3"/>
  <c r="A7016" i="3"/>
  <c r="A7000" i="3"/>
  <c r="A6984" i="3"/>
  <c r="A6968" i="3"/>
  <c r="A6952" i="3"/>
  <c r="A6936" i="3"/>
  <c r="A6920" i="3"/>
  <c r="A6904" i="3"/>
  <c r="A6888" i="3"/>
  <c r="A6872" i="3"/>
  <c r="A6856" i="3"/>
  <c r="A6840" i="3"/>
  <c r="A6824" i="3"/>
  <c r="A6808" i="3"/>
  <c r="A6792" i="3"/>
  <c r="A6776" i="3"/>
  <c r="A6760" i="3"/>
  <c r="A6744" i="3"/>
  <c r="A6728" i="3"/>
  <c r="A6712" i="3"/>
  <c r="A6696" i="3"/>
  <c r="A6680" i="3"/>
  <c r="A6664" i="3"/>
  <c r="A6648" i="3"/>
  <c r="A6632" i="3"/>
  <c r="A6616" i="3"/>
  <c r="A6600" i="3"/>
  <c r="A6584" i="3"/>
  <c r="A6568" i="3"/>
  <c r="A6552" i="3"/>
  <c r="A6536" i="3"/>
  <c r="A6520" i="3"/>
  <c r="A6504" i="3"/>
  <c r="A6488" i="3"/>
  <c r="A6472" i="3"/>
  <c r="A6456" i="3"/>
  <c r="A6440" i="3"/>
  <c r="A6424" i="3"/>
  <c r="A6408" i="3"/>
  <c r="A6392" i="3"/>
  <c r="A6376" i="3"/>
  <c r="A6360" i="3"/>
  <c r="A6344" i="3"/>
  <c r="A6328" i="3"/>
  <c r="A6312" i="3"/>
  <c r="A6296" i="3"/>
  <c r="A6280" i="3"/>
  <c r="A6264" i="3"/>
  <c r="A6248" i="3"/>
  <c r="A6232" i="3"/>
  <c r="A6216" i="3"/>
  <c r="A6200" i="3"/>
  <c r="A6184" i="3"/>
  <c r="A6168" i="3"/>
  <c r="A6152" i="3"/>
  <c r="A6136" i="3"/>
  <c r="A6120" i="3"/>
  <c r="A6104" i="3"/>
  <c r="A6088" i="3"/>
  <c r="A6072" i="3"/>
  <c r="A6056" i="3"/>
  <c r="A6040" i="3"/>
  <c r="A6024" i="3"/>
  <c r="A6008" i="3"/>
  <c r="A5992" i="3"/>
  <c r="A5976" i="3"/>
  <c r="A5960" i="3"/>
  <c r="A5944" i="3"/>
  <c r="A5928" i="3"/>
  <c r="A5912" i="3"/>
  <c r="A5896" i="3"/>
  <c r="A5880" i="3"/>
  <c r="A5864" i="3"/>
  <c r="A5848" i="3"/>
  <c r="A5832" i="3"/>
  <c r="A5816" i="3"/>
  <c r="A5800" i="3"/>
  <c r="A5784" i="3"/>
  <c r="A5768" i="3"/>
  <c r="A5752" i="3"/>
  <c r="A5736" i="3"/>
  <c r="A5720" i="3"/>
  <c r="A5704" i="3"/>
  <c r="A5688" i="3"/>
  <c r="A5672" i="3"/>
  <c r="A5656" i="3"/>
  <c r="A5640" i="3"/>
  <c r="A5624" i="3"/>
  <c r="A5608" i="3"/>
  <c r="A5592" i="3"/>
  <c r="A5576" i="3"/>
  <c r="A5560" i="3"/>
  <c r="A5544" i="3"/>
  <c r="A5528" i="3"/>
  <c r="A5512" i="3"/>
  <c r="A5496" i="3"/>
  <c r="A5480" i="3"/>
  <c r="A5464" i="3"/>
  <c r="A5448" i="3"/>
  <c r="A5432" i="3"/>
  <c r="A5416" i="3"/>
  <c r="A5400" i="3"/>
  <c r="A5384" i="3"/>
  <c r="A5368" i="3"/>
  <c r="A5352" i="3"/>
  <c r="A5336" i="3"/>
  <c r="A5320" i="3"/>
  <c r="A5304" i="3"/>
  <c r="A5288" i="3"/>
  <c r="A5272" i="3"/>
  <c r="A5256" i="3"/>
  <c r="A5240" i="3"/>
  <c r="A5224" i="3"/>
  <c r="A5208" i="3"/>
  <c r="A5192" i="3"/>
  <c r="A5176" i="3"/>
  <c r="A5160" i="3"/>
  <c r="A5144" i="3"/>
  <c r="A5128" i="3"/>
  <c r="A5112" i="3"/>
  <c r="A5096" i="3"/>
  <c r="A5080" i="3"/>
  <c r="A5064" i="3"/>
  <c r="A5048" i="3"/>
  <c r="A5032" i="3"/>
  <c r="A5016" i="3"/>
  <c r="A5000" i="3"/>
  <c r="A4984" i="3"/>
  <c r="A4968" i="3"/>
  <c r="A4952" i="3"/>
  <c r="A4936" i="3"/>
  <c r="A4920" i="3"/>
  <c r="A4904" i="3"/>
  <c r="A4888" i="3"/>
  <c r="A4872" i="3"/>
  <c r="A4856" i="3"/>
  <c r="A4840" i="3"/>
  <c r="A4824" i="3"/>
  <c r="A4808" i="3"/>
  <c r="A4792" i="3"/>
  <c r="A4776" i="3"/>
  <c r="A4760" i="3"/>
  <c r="A4744" i="3"/>
  <c r="A4728" i="3"/>
  <c r="A4712" i="3"/>
  <c r="A4696" i="3"/>
  <c r="A4680" i="3"/>
  <c r="A4664" i="3"/>
  <c r="A4648" i="3"/>
  <c r="A4632" i="3"/>
  <c r="A4616" i="3"/>
  <c r="A4600" i="3"/>
  <c r="A4584" i="3"/>
  <c r="A4568" i="3"/>
  <c r="A4552" i="3"/>
  <c r="A4536" i="3"/>
  <c r="A4520" i="3"/>
  <c r="A4504" i="3"/>
  <c r="A4488" i="3"/>
  <c r="A4472" i="3"/>
  <c r="A4456" i="3"/>
  <c r="A4440" i="3"/>
  <c r="A4424" i="3"/>
  <c r="A4408" i="3"/>
  <c r="A4392" i="3"/>
  <c r="A4376" i="3"/>
  <c r="A4360" i="3"/>
  <c r="A4344" i="3"/>
  <c r="A4328" i="3"/>
  <c r="A4312" i="3"/>
  <c r="A4296" i="3"/>
  <c r="A4280" i="3"/>
  <c r="A4264" i="3"/>
  <c r="A4248" i="3"/>
  <c r="A4232" i="3"/>
  <c r="A4216" i="3"/>
  <c r="A4200" i="3"/>
  <c r="A4184" i="3"/>
  <c r="A4168" i="3"/>
  <c r="A4152" i="3"/>
  <c r="A4136" i="3"/>
  <c r="A4120" i="3"/>
  <c r="A4104" i="3"/>
  <c r="A4088" i="3"/>
  <c r="A4072" i="3"/>
  <c r="A4056" i="3"/>
  <c r="A4040" i="3"/>
  <c r="A4024" i="3"/>
  <c r="A4008" i="3"/>
  <c r="A3992" i="3"/>
  <c r="A3976" i="3"/>
  <c r="A3960" i="3"/>
  <c r="A3944" i="3"/>
  <c r="A3928" i="3"/>
  <c r="A3912" i="3"/>
  <c r="A3896" i="3"/>
  <c r="A3880" i="3"/>
  <c r="A3864" i="3"/>
  <c r="A3848" i="3"/>
  <c r="A3832" i="3"/>
  <c r="A3816" i="3"/>
  <c r="A3800" i="3"/>
  <c r="A3784" i="3"/>
  <c r="A3768" i="3"/>
  <c r="A3752" i="3"/>
  <c r="A3736" i="3"/>
  <c r="A3720" i="3"/>
  <c r="A3704" i="3"/>
  <c r="A3688" i="3"/>
  <c r="A3672" i="3"/>
  <c r="A3656" i="3"/>
  <c r="A3640" i="3"/>
  <c r="A3624" i="3"/>
  <c r="A3608" i="3"/>
  <c r="A3592" i="3"/>
  <c r="A3576" i="3"/>
  <c r="A3560" i="3"/>
  <c r="A3544" i="3"/>
  <c r="A3528" i="3"/>
  <c r="A3512" i="3"/>
  <c r="A3496" i="3"/>
  <c r="A3480" i="3"/>
  <c r="A3464" i="3"/>
  <c r="A3448" i="3"/>
  <c r="A3432" i="3"/>
  <c r="A3416" i="3"/>
  <c r="A3400" i="3"/>
  <c r="A3384" i="3"/>
  <c r="A3368" i="3"/>
  <c r="A3352" i="3"/>
  <c r="A3336" i="3"/>
  <c r="A3320" i="3"/>
  <c r="A3304" i="3"/>
  <c r="A3288" i="3"/>
  <c r="A3272" i="3"/>
  <c r="A3256" i="3"/>
  <c r="A3240" i="3"/>
  <c r="A3224" i="3"/>
  <c r="A3208" i="3"/>
  <c r="A3192" i="3"/>
  <c r="A3176" i="3"/>
  <c r="A3160" i="3"/>
  <c r="A3144" i="3"/>
  <c r="A3128" i="3"/>
  <c r="A3112" i="3"/>
  <c r="A3096" i="3"/>
  <c r="A3080" i="3"/>
  <c r="A3064" i="3"/>
  <c r="A3048" i="3"/>
  <c r="A3032" i="3"/>
  <c r="A3016" i="3"/>
  <c r="A3000" i="3"/>
  <c r="A2984" i="3"/>
  <c r="A2968" i="3"/>
  <c r="A2952" i="3"/>
  <c r="A2936" i="3"/>
  <c r="A2920" i="3"/>
  <c r="A2904" i="3"/>
  <c r="A2888" i="3"/>
  <c r="A2872" i="3"/>
  <c r="A2856" i="3"/>
  <c r="A2840" i="3"/>
  <c r="A2824" i="3"/>
  <c r="A2808" i="3"/>
  <c r="A2792" i="3"/>
  <c r="A2776" i="3"/>
  <c r="A2760" i="3"/>
  <c r="A2744" i="3"/>
  <c r="A2728" i="3"/>
  <c r="A2712" i="3"/>
  <c r="A2696" i="3"/>
  <c r="A2680" i="3"/>
  <c r="A2664" i="3"/>
  <c r="A2648" i="3"/>
  <c r="A2632" i="3"/>
  <c r="A2616" i="3"/>
  <c r="A2600" i="3"/>
  <c r="A2584" i="3"/>
  <c r="A2568" i="3"/>
  <c r="A2552" i="3"/>
  <c r="A2536" i="3"/>
  <c r="A2520" i="3"/>
  <c r="A2504" i="3"/>
  <c r="A2488" i="3"/>
  <c r="A2472" i="3"/>
  <c r="A2456" i="3"/>
  <c r="A2440" i="3"/>
  <c r="A2424" i="3"/>
  <c r="A2408" i="3"/>
  <c r="A2392" i="3"/>
  <c r="A2376" i="3"/>
  <c r="A2360" i="3"/>
  <c r="A2344" i="3"/>
  <c r="A2328" i="3"/>
  <c r="A2312" i="3"/>
  <c r="A2296" i="3"/>
  <c r="A2280" i="3"/>
  <c r="A2264" i="3"/>
  <c r="A2248" i="3"/>
  <c r="A2232" i="3"/>
  <c r="A2216" i="3"/>
  <c r="A2200" i="3"/>
  <c r="A2184" i="3"/>
  <c r="A2168" i="3"/>
  <c r="A2152" i="3"/>
  <c r="A2136" i="3"/>
  <c r="A2120" i="3"/>
  <c r="A2104" i="3"/>
  <c r="A2088" i="3"/>
  <c r="A2072" i="3"/>
  <c r="A2056" i="3"/>
  <c r="A2040" i="3"/>
  <c r="A2024" i="3"/>
  <c r="A2008" i="3"/>
  <c r="A1992" i="3"/>
  <c r="A1976" i="3"/>
  <c r="A1960" i="3"/>
  <c r="A1944" i="3"/>
  <c r="A1928" i="3"/>
  <c r="A1912" i="3"/>
  <c r="A1896" i="3"/>
  <c r="A1880" i="3"/>
  <c r="A1864" i="3"/>
  <c r="A1848" i="3"/>
  <c r="A1832" i="3"/>
  <c r="A1816" i="3"/>
  <c r="A1800" i="3"/>
  <c r="A1784" i="3"/>
  <c r="A1768" i="3"/>
  <c r="A1752" i="3"/>
  <c r="A1736" i="3"/>
  <c r="A1720" i="3"/>
  <c r="A1704" i="3"/>
  <c r="A1688" i="3"/>
  <c r="A1672" i="3"/>
  <c r="A1656" i="3"/>
  <c r="A1640" i="3"/>
  <c r="A1624" i="3"/>
  <c r="A1608" i="3"/>
  <c r="A1592" i="3"/>
  <c r="A1576" i="3"/>
  <c r="A1560" i="3"/>
  <c r="A1544" i="3"/>
  <c r="A1528" i="3"/>
  <c r="A1512" i="3"/>
  <c r="A1496" i="3"/>
  <c r="A1480" i="3"/>
  <c r="A1464" i="3"/>
  <c r="A1448" i="3"/>
  <c r="A1432" i="3"/>
  <c r="A1416" i="3"/>
  <c r="A1400" i="3"/>
  <c r="A1384" i="3"/>
  <c r="A1368" i="3"/>
  <c r="A1352" i="3"/>
  <c r="A1336" i="3"/>
  <c r="A1320" i="3"/>
  <c r="A1304" i="3"/>
  <c r="A1288" i="3"/>
  <c r="A1272" i="3"/>
  <c r="A1256" i="3"/>
  <c r="A1240" i="3"/>
  <c r="A1224" i="3"/>
  <c r="A1208" i="3"/>
  <c r="A1192" i="3"/>
  <c r="A1176" i="3"/>
  <c r="A1160" i="3"/>
  <c r="A1144" i="3"/>
  <c r="A1128" i="3"/>
  <c r="A1112" i="3"/>
  <c r="A1096" i="3"/>
  <c r="A1080" i="3"/>
  <c r="A1064" i="3"/>
  <c r="A1048" i="3"/>
  <c r="A1032" i="3"/>
  <c r="A1016" i="3"/>
  <c r="A1000" i="3"/>
  <c r="A984" i="3"/>
  <c r="A968" i="3"/>
  <c r="A952" i="3"/>
  <c r="A936" i="3"/>
  <c r="A920" i="3"/>
  <c r="A904" i="3"/>
  <c r="A888" i="3"/>
  <c r="A872" i="3"/>
  <c r="A856" i="3"/>
  <c r="A840" i="3"/>
  <c r="A824" i="3"/>
  <c r="A808" i="3"/>
  <c r="A792" i="3"/>
  <c r="A776" i="3"/>
  <c r="A760" i="3"/>
  <c r="A744" i="3"/>
  <c r="A728" i="3"/>
  <c r="A712" i="3"/>
  <c r="A696" i="3"/>
  <c r="A680" i="3"/>
  <c r="A664" i="3"/>
  <c r="A648" i="3"/>
  <c r="A632" i="3"/>
  <c r="A616" i="3"/>
  <c r="A600" i="3"/>
  <c r="A584" i="3"/>
  <c r="A568" i="3"/>
  <c r="A552" i="3"/>
  <c r="A536" i="3"/>
  <c r="A520" i="3"/>
  <c r="A504" i="3"/>
  <c r="A488" i="3"/>
  <c r="A472" i="3"/>
  <c r="A456" i="3"/>
  <c r="A7171" i="3"/>
  <c r="A7107" i="3"/>
  <c r="A7043" i="3"/>
  <c r="A6979" i="3"/>
  <c r="A6915" i="3"/>
  <c r="A6851" i="3"/>
  <c r="A6787" i="3"/>
  <c r="A6723" i="3"/>
  <c r="A6659" i="3"/>
  <c r="A6595" i="3"/>
  <c r="A6347" i="3"/>
  <c r="A5931" i="3"/>
  <c r="A5419" i="3"/>
  <c r="A7095" i="3"/>
  <c r="A7079" i="3"/>
  <c r="A7063" i="3"/>
  <c r="A7047" i="3"/>
  <c r="A7031" i="3"/>
  <c r="A7015" i="3"/>
  <c r="A6999" i="3"/>
  <c r="A6983" i="3"/>
  <c r="A6967" i="3"/>
  <c r="A6951" i="3"/>
  <c r="A6935" i="3"/>
  <c r="A6919" i="3"/>
  <c r="A6903" i="3"/>
  <c r="A6887" i="3"/>
  <c r="A6871" i="3"/>
  <c r="A6855" i="3"/>
  <c r="A6839" i="3"/>
  <c r="A6823" i="3"/>
  <c r="A6807" i="3"/>
  <c r="A6791" i="3"/>
  <c r="A6775" i="3"/>
  <c r="A6759" i="3"/>
  <c r="A6743" i="3"/>
  <c r="A6727" i="3"/>
  <c r="A6711" i="3"/>
  <c r="A6695" i="3"/>
  <c r="A6679" i="3"/>
  <c r="A6663" i="3"/>
  <c r="A6647" i="3"/>
  <c r="A6631" i="3"/>
  <c r="A6615" i="3"/>
  <c r="A6599" i="3"/>
  <c r="A6583" i="3"/>
  <c r="A6567" i="3"/>
  <c r="A6551" i="3"/>
  <c r="A6535" i="3"/>
  <c r="A6519" i="3"/>
  <c r="A6503" i="3"/>
  <c r="A6487" i="3"/>
  <c r="A6471" i="3"/>
  <c r="A6455" i="3"/>
  <c r="A6439" i="3"/>
  <c r="A6423" i="3"/>
  <c r="A6407" i="3"/>
  <c r="A6391" i="3"/>
  <c r="A6375" i="3"/>
  <c r="A6359" i="3"/>
  <c r="A6343" i="3"/>
  <c r="A6327" i="3"/>
  <c r="A6311" i="3"/>
  <c r="A6295" i="3"/>
  <c r="A6279" i="3"/>
  <c r="A6263" i="3"/>
  <c r="A6247" i="3"/>
  <c r="A6231" i="3"/>
  <c r="A6215" i="3"/>
  <c r="A6199" i="3"/>
  <c r="A6183" i="3"/>
  <c r="A6167" i="3"/>
  <c r="A6151" i="3"/>
  <c r="A6135" i="3"/>
  <c r="A6119" i="3"/>
  <c r="A6103" i="3"/>
  <c r="A6087" i="3"/>
  <c r="A6071" i="3"/>
  <c r="A6055" i="3"/>
  <c r="A6039" i="3"/>
  <c r="A6023" i="3"/>
  <c r="A6007" i="3"/>
  <c r="A5991" i="3"/>
  <c r="A5975" i="3"/>
  <c r="A5959" i="3"/>
  <c r="A5943" i="3"/>
  <c r="A5927" i="3"/>
  <c r="A5911" i="3"/>
  <c r="A5895" i="3"/>
  <c r="A5879" i="3"/>
  <c r="A5863" i="3"/>
  <c r="A5847" i="3"/>
  <c r="A5831" i="3"/>
  <c r="A5815" i="3"/>
  <c r="A5799" i="3"/>
  <c r="A5783" i="3"/>
  <c r="A5767" i="3"/>
  <c r="A5751" i="3"/>
  <c r="A5735" i="3"/>
  <c r="A5719" i="3"/>
  <c r="A5703" i="3"/>
  <c r="A5687" i="3"/>
  <c r="A5671" i="3"/>
  <c r="A5655" i="3"/>
  <c r="A5639" i="3"/>
  <c r="A5623" i="3"/>
  <c r="A5607" i="3"/>
  <c r="A5591" i="3"/>
  <c r="A5575" i="3"/>
  <c r="A5559" i="3"/>
  <c r="A5543" i="3"/>
  <c r="A5527" i="3"/>
  <c r="A5511" i="3"/>
  <c r="A5495" i="3"/>
  <c r="A5479" i="3"/>
  <c r="A5463" i="3"/>
  <c r="A5447" i="3"/>
  <c r="A5431" i="3"/>
  <c r="A5415" i="3"/>
  <c r="A5399" i="3"/>
  <c r="A5383" i="3"/>
  <c r="A5367" i="3"/>
  <c r="A5351" i="3"/>
  <c r="A5335" i="3"/>
  <c r="A5319" i="3"/>
  <c r="A5303" i="3"/>
  <c r="A5287" i="3"/>
  <c r="A5271" i="3"/>
  <c r="A5255" i="3"/>
  <c r="A5239" i="3"/>
  <c r="A5223" i="3"/>
  <c r="A5191" i="3"/>
  <c r="A5175" i="3"/>
  <c r="A5159" i="3"/>
  <c r="A5143" i="3"/>
  <c r="A5127" i="3"/>
  <c r="A5111" i="3"/>
  <c r="A5095" i="3"/>
  <c r="A5079" i="3"/>
  <c r="A5063" i="3"/>
  <c r="A5047" i="3"/>
  <c r="A5031" i="3"/>
  <c r="A5015" i="3"/>
  <c r="A4999" i="3"/>
  <c r="A4983" i="3"/>
  <c r="A4967" i="3"/>
  <c r="A4951" i="3"/>
  <c r="A4935" i="3"/>
  <c r="A4919" i="3"/>
  <c r="A4903" i="3"/>
  <c r="A4887" i="3"/>
  <c r="A4871" i="3"/>
  <c r="A4855" i="3"/>
  <c r="A4839" i="3"/>
  <c r="A4823" i="3"/>
  <c r="A4807" i="3"/>
  <c r="A4791" i="3"/>
  <c r="A4775" i="3"/>
  <c r="A4759" i="3"/>
  <c r="A4743" i="3"/>
  <c r="A4727" i="3"/>
  <c r="A4711" i="3"/>
  <c r="A4695" i="3"/>
  <c r="A4679" i="3"/>
  <c r="A4663" i="3"/>
  <c r="A4647" i="3"/>
  <c r="A4631" i="3"/>
  <c r="A4615" i="3"/>
  <c r="A4599" i="3"/>
  <c r="A4583" i="3"/>
  <c r="A4567" i="3"/>
  <c r="A4551" i="3"/>
  <c r="A4535" i="3"/>
  <c r="A4519" i="3"/>
  <c r="A4503" i="3"/>
  <c r="A4487" i="3"/>
  <c r="A4471" i="3"/>
  <c r="A4455" i="3"/>
  <c r="A4439" i="3"/>
  <c r="A4423" i="3"/>
  <c r="A4407" i="3"/>
  <c r="A4391" i="3"/>
  <c r="A4375" i="3"/>
  <c r="A4359" i="3"/>
  <c r="A4343" i="3"/>
  <c r="A4327" i="3"/>
  <c r="A4311" i="3"/>
  <c r="A4295" i="3"/>
  <c r="A4279" i="3"/>
  <c r="A4263" i="3"/>
  <c r="A4247" i="3"/>
  <c r="A4231" i="3"/>
  <c r="A4215" i="3"/>
  <c r="A4199" i="3"/>
  <c r="A4183" i="3"/>
  <c r="A4167" i="3"/>
  <c r="A4151" i="3"/>
  <c r="A4135" i="3"/>
  <c r="A4119" i="3"/>
  <c r="A4103" i="3"/>
  <c r="A4087" i="3"/>
  <c r="A4071" i="3"/>
  <c r="A4055" i="3"/>
  <c r="A4039" i="3"/>
  <c r="A4023" i="3"/>
  <c r="A4007" i="3"/>
  <c r="A3991" i="3"/>
  <c r="A3975" i="3"/>
  <c r="A3959" i="3"/>
  <c r="A3943" i="3"/>
  <c r="A3927" i="3"/>
  <c r="A3911" i="3"/>
  <c r="A3895" i="3"/>
  <c r="A3879" i="3"/>
  <c r="A3863" i="3"/>
  <c r="A3847" i="3"/>
  <c r="A3831" i="3"/>
  <c r="A3815" i="3"/>
  <c r="A3799" i="3"/>
  <c r="A3783" i="3"/>
  <c r="A3767" i="3"/>
  <c r="A3751" i="3"/>
  <c r="A3735" i="3"/>
  <c r="A3719" i="3"/>
  <c r="A3703" i="3"/>
  <c r="A3687" i="3"/>
  <c r="A3671" i="3"/>
  <c r="A3655" i="3"/>
  <c r="A3639" i="3"/>
  <c r="A3623" i="3"/>
  <c r="A3607" i="3"/>
  <c r="A3591" i="3"/>
  <c r="A3575" i="3"/>
  <c r="A3559" i="3"/>
  <c r="A3543" i="3"/>
  <c r="A3527" i="3"/>
  <c r="A3511" i="3"/>
  <c r="A3495" i="3"/>
  <c r="A3479" i="3"/>
  <c r="A3463" i="3"/>
  <c r="A3447" i="3"/>
  <c r="A3431" i="3"/>
  <c r="A3415" i="3"/>
  <c r="A3399" i="3"/>
  <c r="A3383" i="3"/>
  <c r="A3367" i="3"/>
  <c r="A3351" i="3"/>
  <c r="A3335" i="3"/>
  <c r="A3319" i="3"/>
  <c r="A3303" i="3"/>
  <c r="A3287" i="3"/>
  <c r="A3271" i="3"/>
  <c r="A3255" i="3"/>
  <c r="A3239" i="3"/>
  <c r="A3223" i="3"/>
  <c r="A3207" i="3"/>
  <c r="A3191" i="3"/>
  <c r="A3175" i="3"/>
  <c r="A3159" i="3"/>
  <c r="A3143" i="3"/>
  <c r="A3127" i="3"/>
  <c r="A3111" i="3"/>
  <c r="A3095" i="3"/>
  <c r="A3079" i="3"/>
  <c r="A3063" i="3"/>
  <c r="A3047" i="3"/>
  <c r="A3031" i="3"/>
  <c r="A3015" i="3"/>
  <c r="A2999" i="3"/>
  <c r="A2983" i="3"/>
  <c r="A2967" i="3"/>
  <c r="A2951" i="3"/>
  <c r="A2935" i="3"/>
  <c r="A2919" i="3"/>
  <c r="A2903" i="3"/>
  <c r="A2887" i="3"/>
  <c r="A2871" i="3"/>
  <c r="A2855" i="3"/>
  <c r="A2839" i="3"/>
  <c r="A2823" i="3"/>
  <c r="A2807" i="3"/>
  <c r="A2791" i="3"/>
  <c r="A2775" i="3"/>
  <c r="A2759" i="3"/>
  <c r="A2743" i="3"/>
  <c r="A2727" i="3"/>
  <c r="A2711" i="3"/>
  <c r="A2695" i="3"/>
  <c r="A2679" i="3"/>
  <c r="A2663" i="3"/>
  <c r="A2647" i="3"/>
  <c r="A2631" i="3"/>
  <c r="A2615" i="3"/>
  <c r="A2599" i="3"/>
  <c r="A2583" i="3"/>
  <c r="A2567" i="3"/>
  <c r="A2551" i="3"/>
  <c r="A2535" i="3"/>
  <c r="A2519" i="3"/>
  <c r="A2503" i="3"/>
  <c r="A2487" i="3"/>
  <c r="A2471" i="3"/>
  <c r="A2455" i="3"/>
  <c r="A2439" i="3"/>
  <c r="A2423" i="3"/>
  <c r="A2407" i="3"/>
  <c r="A2391" i="3"/>
  <c r="A2375" i="3"/>
  <c r="A2359" i="3"/>
  <c r="A2343" i="3"/>
  <c r="A2327" i="3"/>
  <c r="A2311" i="3"/>
  <c r="A2295" i="3"/>
  <c r="A2279" i="3"/>
  <c r="A2263" i="3"/>
  <c r="A2247" i="3"/>
  <c r="A2231" i="3"/>
  <c r="A2215" i="3"/>
  <c r="A2199" i="3"/>
  <c r="A2183" i="3"/>
  <c r="A2167" i="3"/>
  <c r="A2151" i="3"/>
  <c r="A2135" i="3"/>
  <c r="A2119" i="3"/>
  <c r="A2103" i="3"/>
  <c r="A2087" i="3"/>
  <c r="A2071" i="3"/>
  <c r="A2055" i="3"/>
  <c r="A2039" i="3"/>
  <c r="A2023" i="3"/>
  <c r="A2007" i="3"/>
  <c r="A1991" i="3"/>
  <c r="A1975" i="3"/>
  <c r="A1959" i="3"/>
  <c r="A1943" i="3"/>
  <c r="A1927" i="3"/>
  <c r="A1911" i="3"/>
  <c r="A1895" i="3"/>
  <c r="A1879" i="3"/>
  <c r="A1863" i="3"/>
  <c r="A1847" i="3"/>
  <c r="A1831" i="3"/>
  <c r="A1815" i="3"/>
  <c r="A1799" i="3"/>
  <c r="A1783" i="3"/>
  <c r="A1767" i="3"/>
  <c r="A1751" i="3"/>
  <c r="A1735" i="3"/>
  <c r="A1719" i="3"/>
  <c r="A1703" i="3"/>
  <c r="A1687" i="3"/>
  <c r="A1671" i="3"/>
  <c r="A1655" i="3"/>
  <c r="A1639" i="3"/>
  <c r="A1623" i="3"/>
  <c r="A1607" i="3"/>
  <c r="A1591" i="3"/>
  <c r="A1575" i="3"/>
  <c r="A1559" i="3"/>
  <c r="A1543" i="3"/>
  <c r="A1527" i="3"/>
  <c r="A1511" i="3"/>
  <c r="A1495" i="3"/>
  <c r="A1479" i="3"/>
  <c r="A1463" i="3"/>
  <c r="A1447" i="3"/>
  <c r="A1431" i="3"/>
  <c r="A1415" i="3"/>
  <c r="A1399" i="3"/>
  <c r="A1383" i="3"/>
  <c r="A1367" i="3"/>
  <c r="A1351" i="3"/>
  <c r="A1335" i="3"/>
  <c r="A1319" i="3"/>
  <c r="A1303" i="3"/>
  <c r="A1287" i="3"/>
  <c r="A1271" i="3"/>
  <c r="A1255" i="3"/>
  <c r="A1239" i="3"/>
  <c r="A1223" i="3"/>
  <c r="A1207" i="3"/>
  <c r="A1191" i="3"/>
  <c r="A1175" i="3"/>
  <c r="A1159" i="3"/>
  <c r="A1143" i="3"/>
  <c r="A1127" i="3"/>
  <c r="A1111" i="3"/>
  <c r="A1095" i="3"/>
  <c r="A1079" i="3"/>
  <c r="A1063" i="3"/>
  <c r="A1047" i="3"/>
  <c r="A1031" i="3"/>
  <c r="A1015" i="3"/>
  <c r="A999" i="3"/>
  <c r="A983" i="3"/>
  <c r="A967" i="3"/>
  <c r="A951" i="3"/>
  <c r="A935" i="3"/>
  <c r="A919" i="3"/>
  <c r="A903" i="3"/>
  <c r="A887" i="3"/>
  <c r="A871" i="3"/>
  <c r="A855" i="3"/>
  <c r="A839" i="3"/>
  <c r="A823" i="3"/>
  <c r="A807" i="3"/>
  <c r="A791" i="3"/>
  <c r="A775" i="3"/>
  <c r="A759" i="3"/>
  <c r="A743" i="3"/>
  <c r="A727" i="3"/>
  <c r="A711" i="3"/>
  <c r="A695" i="3"/>
  <c r="A679" i="3"/>
  <c r="A663" i="3"/>
  <c r="A647" i="3"/>
  <c r="A631" i="3"/>
  <c r="A615" i="3"/>
  <c r="A599" i="3"/>
  <c r="A583" i="3"/>
  <c r="A567" i="3"/>
  <c r="A551" i="3"/>
  <c r="A535" i="3"/>
  <c r="A519" i="3"/>
  <c r="A503" i="3"/>
  <c r="A487" i="3"/>
  <c r="A471" i="3"/>
  <c r="A455" i="3"/>
  <c r="A439" i="3"/>
  <c r="A423" i="3"/>
  <c r="A407" i="3"/>
  <c r="A391" i="3"/>
  <c r="A375" i="3"/>
  <c r="A359" i="3"/>
  <c r="A343" i="3"/>
  <c r="A327" i="3"/>
  <c r="A311" i="3"/>
  <c r="A295" i="3"/>
  <c r="A279" i="3"/>
  <c r="A263" i="3"/>
  <c r="A247" i="3"/>
  <c r="A231" i="3"/>
  <c r="A215" i="3"/>
  <c r="A199" i="3"/>
  <c r="A183" i="3"/>
  <c r="A167" i="3"/>
  <c r="A151" i="3"/>
  <c r="A135" i="3"/>
  <c r="A119" i="3"/>
  <c r="A103" i="3"/>
  <c r="A87" i="3"/>
  <c r="A71" i="3"/>
  <c r="A55" i="3"/>
  <c r="A39" i="3"/>
  <c r="A23" i="3"/>
  <c r="A7" i="3"/>
  <c r="A5923" i="3"/>
  <c r="A5411" i="3"/>
  <c r="A7622" i="3"/>
  <c r="A7606" i="3"/>
  <c r="A7590" i="3"/>
  <c r="A7574" i="3"/>
  <c r="A7558" i="3"/>
  <c r="A7542" i="3"/>
  <c r="A7526" i="3"/>
  <c r="A7510" i="3"/>
  <c r="A7494" i="3"/>
  <c r="A7478" i="3"/>
  <c r="A7462" i="3"/>
  <c r="A7446" i="3"/>
  <c r="A7430" i="3"/>
  <c r="A7414" i="3"/>
  <c r="A7398" i="3"/>
  <c r="A7382" i="3"/>
  <c r="A7366" i="3"/>
  <c r="A7350" i="3"/>
  <c r="A7334" i="3"/>
  <c r="A7318" i="3"/>
  <c r="A7302" i="3"/>
  <c r="A7286" i="3"/>
  <c r="A7270" i="3"/>
  <c r="A7254" i="3"/>
  <c r="A7238" i="3"/>
  <c r="A7222" i="3"/>
  <c r="A7206" i="3"/>
  <c r="A7190" i="3"/>
  <c r="A7174" i="3"/>
  <c r="A7158" i="3"/>
  <c r="A7142" i="3"/>
  <c r="A7126" i="3"/>
  <c r="A7110" i="3"/>
  <c r="A7094" i="3"/>
  <c r="A7078" i="3"/>
  <c r="A7062" i="3"/>
  <c r="A7046" i="3"/>
  <c r="A7030" i="3"/>
  <c r="A7014" i="3"/>
  <c r="A6998" i="3"/>
  <c r="A6982" i="3"/>
  <c r="A6966" i="3"/>
  <c r="A6950" i="3"/>
  <c r="A6934" i="3"/>
  <c r="A6918" i="3"/>
  <c r="A6902" i="3"/>
  <c r="A6886" i="3"/>
  <c r="A6870" i="3"/>
  <c r="A6854" i="3"/>
  <c r="A6838" i="3"/>
  <c r="A6822" i="3"/>
  <c r="A6806" i="3"/>
  <c r="A6790" i="3"/>
  <c r="A6774" i="3"/>
  <c r="A6758" i="3"/>
  <c r="A6742" i="3"/>
  <c r="A6726" i="3"/>
  <c r="A6710" i="3"/>
  <c r="A6694" i="3"/>
  <c r="A6678" i="3"/>
  <c r="A6662" i="3"/>
  <c r="A6646" i="3"/>
  <c r="A6630" i="3"/>
  <c r="A6614" i="3"/>
  <c r="A6598" i="3"/>
  <c r="A6582" i="3"/>
  <c r="A6566" i="3"/>
  <c r="A6550" i="3"/>
  <c r="A6534" i="3"/>
  <c r="A6518" i="3"/>
  <c r="A6502" i="3"/>
  <c r="A6486" i="3"/>
  <c r="A6470" i="3"/>
  <c r="A6454" i="3"/>
  <c r="A6438" i="3"/>
  <c r="A6422" i="3"/>
  <c r="A6406" i="3"/>
  <c r="A6390" i="3"/>
  <c r="A6374" i="3"/>
  <c r="A6358" i="3"/>
  <c r="A6342" i="3"/>
  <c r="A6326" i="3"/>
  <c r="A6310" i="3"/>
  <c r="A6294" i="3"/>
  <c r="A6278" i="3"/>
  <c r="A6262" i="3"/>
  <c r="A6246" i="3"/>
  <c r="A6230" i="3"/>
  <c r="A6214" i="3"/>
  <c r="A6198" i="3"/>
  <c r="A6182" i="3"/>
  <c r="A6166" i="3"/>
  <c r="A6150" i="3"/>
  <c r="A6134" i="3"/>
  <c r="A6118" i="3"/>
  <c r="A6102" i="3"/>
  <c r="A6086" i="3"/>
  <c r="A6070" i="3"/>
  <c r="A6054" i="3"/>
  <c r="A6038" i="3"/>
  <c r="A6022" i="3"/>
  <c r="A6006" i="3"/>
  <c r="A5990" i="3"/>
  <c r="A5974" i="3"/>
  <c r="A5958" i="3"/>
  <c r="A5942" i="3"/>
  <c r="A5926" i="3"/>
  <c r="A5910" i="3"/>
  <c r="A5894" i="3"/>
  <c r="A5878" i="3"/>
  <c r="A5862" i="3"/>
  <c r="A5846" i="3"/>
  <c r="A5830" i="3"/>
  <c r="A5814" i="3"/>
  <c r="A5798" i="3"/>
  <c r="A5782" i="3"/>
  <c r="A5766" i="3"/>
  <c r="A5750" i="3"/>
  <c r="A5734" i="3"/>
  <c r="A5718" i="3"/>
  <c r="A5702" i="3"/>
  <c r="A5686" i="3"/>
  <c r="A5670" i="3"/>
  <c r="A5654" i="3"/>
  <c r="A5638" i="3"/>
  <c r="A5622" i="3"/>
  <c r="A5606" i="3"/>
  <c r="A5590" i="3"/>
  <c r="A5574" i="3"/>
  <c r="A5558" i="3"/>
  <c r="A5542" i="3"/>
  <c r="A5526" i="3"/>
  <c r="A5510" i="3"/>
  <c r="A5494" i="3"/>
  <c r="A5478" i="3"/>
  <c r="A5462" i="3"/>
  <c r="A5446" i="3"/>
  <c r="A5430" i="3"/>
  <c r="A5414" i="3"/>
  <c r="A5398" i="3"/>
  <c r="A5382" i="3"/>
  <c r="A5366" i="3"/>
  <c r="A5350" i="3"/>
  <c r="A5334" i="3"/>
  <c r="A5318" i="3"/>
  <c r="A5302" i="3"/>
  <c r="A5286" i="3"/>
  <c r="A5270" i="3"/>
  <c r="A5254" i="3"/>
  <c r="A5238" i="3"/>
  <c r="A5222" i="3"/>
  <c r="A5206" i="3"/>
  <c r="A5190" i="3"/>
  <c r="A5174" i="3"/>
  <c r="A5158" i="3"/>
  <c r="A5142" i="3"/>
  <c r="A5126" i="3"/>
  <c r="A5110" i="3"/>
  <c r="A5094" i="3"/>
  <c r="A5078" i="3"/>
  <c r="A5062" i="3"/>
  <c r="A5046" i="3"/>
  <c r="A5030" i="3"/>
  <c r="A5014" i="3"/>
  <c r="A4998" i="3"/>
  <c r="A4982" i="3"/>
  <c r="A4966" i="3"/>
  <c r="A4950" i="3"/>
  <c r="A4934" i="3"/>
  <c r="A4918" i="3"/>
  <c r="A4902" i="3"/>
  <c r="A4886" i="3"/>
  <c r="A4870" i="3"/>
  <c r="A4854" i="3"/>
  <c r="A4838" i="3"/>
  <c r="A4822" i="3"/>
  <c r="A4806" i="3"/>
  <c r="A4790" i="3"/>
  <c r="A4774" i="3"/>
  <c r="A4758" i="3"/>
  <c r="A4742" i="3"/>
  <c r="A4726" i="3"/>
  <c r="A4710" i="3"/>
  <c r="A4694" i="3"/>
  <c r="A4678" i="3"/>
  <c r="A4662" i="3"/>
  <c r="A4646" i="3"/>
  <c r="A4630" i="3"/>
  <c r="A4614" i="3"/>
  <c r="A4598" i="3"/>
  <c r="A4582" i="3"/>
  <c r="A4566" i="3"/>
  <c r="A4550" i="3"/>
  <c r="A4534" i="3"/>
  <c r="A4518" i="3"/>
  <c r="A4502" i="3"/>
  <c r="A4486" i="3"/>
  <c r="A4470" i="3"/>
  <c r="A4454" i="3"/>
  <c r="A4438" i="3"/>
  <c r="A4422" i="3"/>
  <c r="A4406" i="3"/>
  <c r="A4390" i="3"/>
  <c r="A4374" i="3"/>
  <c r="A4358" i="3"/>
  <c r="A4342" i="3"/>
  <c r="A4326" i="3"/>
  <c r="A4310" i="3"/>
  <c r="A4294" i="3"/>
  <c r="A4278" i="3"/>
  <c r="A4262" i="3"/>
  <c r="A4246" i="3"/>
  <c r="A4230" i="3"/>
  <c r="A4214" i="3"/>
  <c r="A4198" i="3"/>
  <c r="A4182" i="3"/>
  <c r="A4166" i="3"/>
  <c r="A4150" i="3"/>
  <c r="A4134" i="3"/>
  <c r="A4118" i="3"/>
  <c r="A4102" i="3"/>
  <c r="A4086" i="3"/>
  <c r="A4070" i="3"/>
  <c r="A4054" i="3"/>
  <c r="A4038" i="3"/>
  <c r="A4022" i="3"/>
  <c r="A4006" i="3"/>
  <c r="A3990" i="3"/>
  <c r="A3974" i="3"/>
  <c r="A3958" i="3"/>
  <c r="A3942" i="3"/>
  <c r="A3926" i="3"/>
  <c r="A3910" i="3"/>
  <c r="A3894" i="3"/>
  <c r="A3878" i="3"/>
  <c r="A3862" i="3"/>
  <c r="A3846" i="3"/>
  <c r="A3830" i="3"/>
  <c r="A3814" i="3"/>
  <c r="A3798" i="3"/>
  <c r="A3782" i="3"/>
  <c r="A3766" i="3"/>
  <c r="A3750" i="3"/>
  <c r="A3734" i="3"/>
  <c r="A3718" i="3"/>
  <c r="A3702" i="3"/>
  <c r="A3686" i="3"/>
  <c r="A3670" i="3"/>
  <c r="A3654" i="3"/>
  <c r="A3638" i="3"/>
  <c r="A3622" i="3"/>
  <c r="A3606" i="3"/>
  <c r="A3590" i="3"/>
  <c r="A3574" i="3"/>
  <c r="A3558" i="3"/>
  <c r="A3542" i="3"/>
  <c r="A3526" i="3"/>
  <c r="A3510" i="3"/>
  <c r="A3494" i="3"/>
  <c r="A3478" i="3"/>
  <c r="A3462" i="3"/>
  <c r="A3446" i="3"/>
  <c r="A3430" i="3"/>
  <c r="A3414" i="3"/>
  <c r="A3398" i="3"/>
  <c r="A3382" i="3"/>
  <c r="A3366" i="3"/>
  <c r="A3350" i="3"/>
  <c r="A3334" i="3"/>
  <c r="A3318" i="3"/>
  <c r="A3302" i="3"/>
  <c r="A3286" i="3"/>
  <c r="A3270" i="3"/>
  <c r="A3254" i="3"/>
  <c r="A3238" i="3"/>
  <c r="A3222" i="3"/>
  <c r="A3206" i="3"/>
  <c r="A3190" i="3"/>
  <c r="A3174" i="3"/>
  <c r="A3158" i="3"/>
  <c r="A3142" i="3"/>
  <c r="A3126" i="3"/>
  <c r="A3110" i="3"/>
  <c r="A3094" i="3"/>
  <c r="A3078" i="3"/>
  <c r="A3062" i="3"/>
  <c r="A3046" i="3"/>
  <c r="A3030" i="3"/>
  <c r="A3014" i="3"/>
  <c r="A2998" i="3"/>
  <c r="A2982" i="3"/>
  <c r="A2966" i="3"/>
  <c r="A2950" i="3"/>
  <c r="A2934" i="3"/>
  <c r="A2918" i="3"/>
  <c r="A2902" i="3"/>
  <c r="A2886" i="3"/>
  <c r="A2870" i="3"/>
  <c r="A2854" i="3"/>
  <c r="A2838" i="3"/>
  <c r="A2822" i="3"/>
  <c r="A2806" i="3"/>
  <c r="A2790" i="3"/>
  <c r="A2774" i="3"/>
  <c r="A2758" i="3"/>
  <c r="A2742" i="3"/>
  <c r="A2726" i="3"/>
  <c r="A2710" i="3"/>
  <c r="A2694" i="3"/>
  <c r="A2678" i="3"/>
  <c r="A2662" i="3"/>
  <c r="A2646" i="3"/>
  <c r="A2630" i="3"/>
  <c r="A2614" i="3"/>
  <c r="A2598" i="3"/>
  <c r="A2582" i="3"/>
  <c r="A2566" i="3"/>
  <c r="A2550" i="3"/>
  <c r="A2534" i="3"/>
  <c r="A2518" i="3"/>
  <c r="A2502" i="3"/>
  <c r="A2486" i="3"/>
  <c r="A2470" i="3"/>
  <c r="A2454" i="3"/>
  <c r="A2438" i="3"/>
  <c r="A2422" i="3"/>
  <c r="A2406" i="3"/>
  <c r="A2390" i="3"/>
  <c r="A2374" i="3"/>
  <c r="A2358" i="3"/>
  <c r="A2342" i="3"/>
  <c r="A2326" i="3"/>
  <c r="A2310" i="3"/>
  <c r="A2294" i="3"/>
  <c r="A2278" i="3"/>
  <c r="A2262" i="3"/>
  <c r="A2246" i="3"/>
  <c r="A2230" i="3"/>
  <c r="A2214" i="3"/>
  <c r="A2198" i="3"/>
  <c r="A2182" i="3"/>
  <c r="A2166" i="3"/>
  <c r="A2150" i="3"/>
  <c r="A2134" i="3"/>
  <c r="A2118" i="3"/>
  <c r="A2102" i="3"/>
  <c r="A2086" i="3"/>
  <c r="A2070" i="3"/>
  <c r="A2054" i="3"/>
  <c r="A2038" i="3"/>
  <c r="A2022" i="3"/>
  <c r="A2006" i="3"/>
  <c r="A1990" i="3"/>
  <c r="A1974" i="3"/>
  <c r="A1958" i="3"/>
  <c r="A1942" i="3"/>
  <c r="A1926" i="3"/>
  <c r="A1910" i="3"/>
  <c r="A1894" i="3"/>
  <c r="A1878" i="3"/>
  <c r="A1862" i="3"/>
  <c r="A1846" i="3"/>
  <c r="A1830" i="3"/>
  <c r="A1814" i="3"/>
  <c r="A1798" i="3"/>
  <c r="A1782" i="3"/>
  <c r="A1766" i="3"/>
  <c r="A1750" i="3"/>
  <c r="A1734" i="3"/>
  <c r="A1718" i="3"/>
  <c r="A1702" i="3"/>
  <c r="A1686" i="3"/>
  <c r="A1670" i="3"/>
  <c r="A1654" i="3"/>
  <c r="A1638" i="3"/>
  <c r="A1622" i="3"/>
  <c r="A1606" i="3"/>
  <c r="A1590" i="3"/>
  <c r="A1574" i="3"/>
  <c r="A1558" i="3"/>
  <c r="A1542" i="3"/>
  <c r="A1526" i="3"/>
  <c r="A1510" i="3"/>
  <c r="A1494" i="3"/>
  <c r="A1478" i="3"/>
  <c r="A1462" i="3"/>
  <c r="A1446" i="3"/>
  <c r="A1430" i="3"/>
  <c r="A1414" i="3"/>
  <c r="A1398" i="3"/>
  <c r="A1382" i="3"/>
  <c r="A1366" i="3"/>
  <c r="A1350" i="3"/>
  <c r="A1334" i="3"/>
  <c r="A1318" i="3"/>
  <c r="A1302" i="3"/>
  <c r="A1286" i="3"/>
  <c r="A1270" i="3"/>
  <c r="A1254" i="3"/>
  <c r="A1238" i="3"/>
  <c r="A1222" i="3"/>
  <c r="A1206" i="3"/>
  <c r="A1190" i="3"/>
  <c r="A1174" i="3"/>
  <c r="A1158" i="3"/>
  <c r="A1142" i="3"/>
  <c r="A1126" i="3"/>
  <c r="A1110" i="3"/>
  <c r="A1094" i="3"/>
  <c r="A1078" i="3"/>
  <c r="A1062" i="3"/>
  <c r="A1046" i="3"/>
  <c r="A1030" i="3"/>
  <c r="A1014" i="3"/>
  <c r="A998" i="3"/>
  <c r="A982" i="3"/>
  <c r="A966" i="3"/>
  <c r="A950" i="3"/>
  <c r="A934" i="3"/>
  <c r="A918" i="3"/>
  <c r="A902" i="3"/>
  <c r="A886" i="3"/>
  <c r="A870" i="3"/>
  <c r="A854" i="3"/>
  <c r="A838" i="3"/>
  <c r="A822" i="3"/>
  <c r="A806" i="3"/>
  <c r="A790" i="3"/>
  <c r="A774" i="3"/>
  <c r="A758" i="3"/>
  <c r="A742" i="3"/>
  <c r="A726" i="3"/>
  <c r="A710" i="3"/>
  <c r="A694" i="3"/>
  <c r="A678" i="3"/>
  <c r="A662" i="3"/>
  <c r="A646" i="3"/>
  <c r="A630" i="3"/>
  <c r="A614" i="3"/>
  <c r="A598" i="3"/>
  <c r="A582" i="3"/>
  <c r="A566" i="3"/>
  <c r="A550" i="3"/>
  <c r="A534" i="3"/>
  <c r="A518" i="3"/>
  <c r="A502" i="3"/>
  <c r="A486" i="3"/>
  <c r="A470" i="3"/>
  <c r="A454" i="3"/>
  <c r="A438" i="3"/>
  <c r="A7163" i="3"/>
  <c r="A7099" i="3"/>
  <c r="A7035" i="3"/>
  <c r="A6971" i="3"/>
  <c r="A6907" i="3"/>
  <c r="A6843" i="3"/>
  <c r="A6779" i="3"/>
  <c r="A6715" i="3"/>
  <c r="A6651" i="3"/>
  <c r="A6587" i="3"/>
  <c r="A5867" i="3"/>
  <c r="A7269" i="3"/>
  <c r="A7253" i="3"/>
  <c r="A7237" i="3"/>
  <c r="A7221" i="3"/>
  <c r="A7205" i="3"/>
  <c r="A7189" i="3"/>
  <c r="A7173" i="3"/>
  <c r="A7157" i="3"/>
  <c r="A7141" i="3"/>
  <c r="A7125" i="3"/>
  <c r="A7109" i="3"/>
  <c r="A7093" i="3"/>
  <c r="A7077" i="3"/>
  <c r="A7061" i="3"/>
  <c r="A7045" i="3"/>
  <c r="A7029" i="3"/>
  <c r="A7013" i="3"/>
  <c r="A6997" i="3"/>
  <c r="A6981" i="3"/>
  <c r="A6965" i="3"/>
  <c r="A6949" i="3"/>
  <c r="A6933" i="3"/>
  <c r="A6917" i="3"/>
  <c r="A6901" i="3"/>
  <c r="A6885" i="3"/>
  <c r="A6869" i="3"/>
  <c r="A6853" i="3"/>
  <c r="A6837" i="3"/>
  <c r="A6821" i="3"/>
  <c r="A6805" i="3"/>
  <c r="A6789" i="3"/>
  <c r="A6773" i="3"/>
  <c r="A6757" i="3"/>
  <c r="A6741" i="3"/>
  <c r="A6725" i="3"/>
  <c r="A6709" i="3"/>
  <c r="A6693" i="3"/>
  <c r="A6677" i="3"/>
  <c r="A6661" i="3"/>
  <c r="A6645" i="3"/>
  <c r="A6629" i="3"/>
  <c r="A6613" i="3"/>
  <c r="A6597" i="3"/>
  <c r="A6581" i="3"/>
  <c r="A6565" i="3"/>
  <c r="A6549" i="3"/>
  <c r="A6533" i="3"/>
  <c r="A6517" i="3"/>
  <c r="A6501" i="3"/>
  <c r="A6485" i="3"/>
  <c r="A6469" i="3"/>
  <c r="A6453" i="3"/>
  <c r="A6437" i="3"/>
  <c r="A6421" i="3"/>
  <c r="A6405" i="3"/>
  <c r="A6389" i="3"/>
  <c r="A6373" i="3"/>
  <c r="A6357" i="3"/>
  <c r="A6341" i="3"/>
  <c r="A6325" i="3"/>
  <c r="A6309" i="3"/>
  <c r="A6293" i="3"/>
  <c r="A6277" i="3"/>
  <c r="A6261" i="3"/>
  <c r="A6245" i="3"/>
  <c r="A6229" i="3"/>
  <c r="A6213" i="3"/>
  <c r="A6197" i="3"/>
  <c r="A6181" i="3"/>
  <c r="A6165" i="3"/>
  <c r="A6149" i="3"/>
  <c r="A6133" i="3"/>
  <c r="A6117" i="3"/>
  <c r="A6101" i="3"/>
  <c r="A6085" i="3"/>
  <c r="A6069" i="3"/>
  <c r="A6053" i="3"/>
  <c r="A6037" i="3"/>
  <c r="A6021" i="3"/>
  <c r="A6005" i="3"/>
  <c r="A5989" i="3"/>
  <c r="A5973" i="3"/>
  <c r="A5957" i="3"/>
  <c r="A5941" i="3"/>
  <c r="A5925" i="3"/>
  <c r="A5909" i="3"/>
  <c r="A5893" i="3"/>
  <c r="A5877" i="3"/>
  <c r="A5861" i="3"/>
  <c r="A5845" i="3"/>
  <c r="A5829" i="3"/>
  <c r="A5813" i="3"/>
  <c r="A5797" i="3"/>
  <c r="A5781" i="3"/>
  <c r="A5765" i="3"/>
  <c r="A5749" i="3"/>
  <c r="A5733" i="3"/>
  <c r="A5717" i="3"/>
  <c r="A5701" i="3"/>
  <c r="A5685" i="3"/>
  <c r="A5669" i="3"/>
  <c r="A5653" i="3"/>
  <c r="A5637" i="3"/>
  <c r="A5621" i="3"/>
  <c r="A5605" i="3"/>
  <c r="A5589" i="3"/>
  <c r="A5573" i="3"/>
  <c r="A5557" i="3"/>
  <c r="A5541" i="3"/>
  <c r="A5525" i="3"/>
  <c r="A5509" i="3"/>
  <c r="A5493" i="3"/>
  <c r="A5477" i="3"/>
  <c r="A5461" i="3"/>
  <c r="A5445" i="3"/>
  <c r="A5429" i="3"/>
  <c r="A5413" i="3"/>
  <c r="A5397" i="3"/>
  <c r="A5381" i="3"/>
  <c r="A5365" i="3"/>
  <c r="A5349" i="3"/>
  <c r="A5333" i="3"/>
  <c r="A5317" i="3"/>
  <c r="A5301" i="3"/>
  <c r="A5285" i="3"/>
  <c r="A5269" i="3"/>
  <c r="A5253" i="3"/>
  <c r="A5237" i="3"/>
  <c r="A5221" i="3"/>
  <c r="A5205" i="3"/>
  <c r="A5189" i="3"/>
  <c r="A5173" i="3"/>
  <c r="A5157" i="3"/>
  <c r="A5141" i="3"/>
  <c r="A5125" i="3"/>
  <c r="A5109" i="3"/>
  <c r="A5093" i="3"/>
  <c r="A5077" i="3"/>
  <c r="A5061" i="3"/>
  <c r="A5045" i="3"/>
  <c r="A5029" i="3"/>
  <c r="A5013" i="3"/>
  <c r="A4997" i="3"/>
  <c r="A4981" i="3"/>
  <c r="A4965" i="3"/>
  <c r="A4949" i="3"/>
  <c r="A4933" i="3"/>
  <c r="A4917" i="3"/>
  <c r="A4901" i="3"/>
  <c r="A4885" i="3"/>
  <c r="A4869" i="3"/>
  <c r="A4853" i="3"/>
  <c r="A4837" i="3"/>
  <c r="A4821" i="3"/>
  <c r="A4805" i="3"/>
  <c r="A4789" i="3"/>
  <c r="A4773" i="3"/>
  <c r="A4757" i="3"/>
  <c r="A4741" i="3"/>
  <c r="A4725" i="3"/>
  <c r="A4709" i="3"/>
  <c r="A4693" i="3"/>
  <c r="A4677" i="3"/>
  <c r="A4661" i="3"/>
  <c r="A4645" i="3"/>
  <c r="A4629" i="3"/>
  <c r="A4613" i="3"/>
  <c r="A4597" i="3"/>
  <c r="A4581" i="3"/>
  <c r="A4565" i="3"/>
  <c r="A4549" i="3"/>
  <c r="A4533" i="3"/>
  <c r="A4517" i="3"/>
  <c r="A4501" i="3"/>
  <c r="A4485" i="3"/>
  <c r="A4469" i="3"/>
  <c r="A4453" i="3"/>
  <c r="A4437" i="3"/>
  <c r="A4421" i="3"/>
  <c r="A4405" i="3"/>
  <c r="A4389" i="3"/>
  <c r="A4373" i="3"/>
  <c r="A4357" i="3"/>
  <c r="A4341" i="3"/>
  <c r="A4325" i="3"/>
  <c r="A4309" i="3"/>
  <c r="A4293" i="3"/>
  <c r="A4277" i="3"/>
  <c r="A4261" i="3"/>
  <c r="A4245" i="3"/>
  <c r="A4229" i="3"/>
  <c r="A4213" i="3"/>
  <c r="A4197" i="3"/>
  <c r="A4181" i="3"/>
  <c r="A4165" i="3"/>
  <c r="A4149" i="3"/>
  <c r="A4133" i="3"/>
  <c r="A4117" i="3"/>
  <c r="A4101" i="3"/>
  <c r="A4085" i="3"/>
  <c r="A4069" i="3"/>
  <c r="A4053" i="3"/>
  <c r="A4037" i="3"/>
  <c r="A4021" i="3"/>
  <c r="A4005" i="3"/>
  <c r="A3989" i="3"/>
  <c r="A3973" i="3"/>
  <c r="A3957" i="3"/>
  <c r="A3941" i="3"/>
  <c r="A3925" i="3"/>
  <c r="A3909" i="3"/>
  <c r="A3893" i="3"/>
  <c r="A3877" i="3"/>
  <c r="A3861" i="3"/>
  <c r="A3845" i="3"/>
  <c r="A3829" i="3"/>
  <c r="A3813" i="3"/>
  <c r="A3797" i="3"/>
  <c r="A3781" i="3"/>
  <c r="A3765" i="3"/>
  <c r="A3749" i="3"/>
  <c r="A3733" i="3"/>
  <c r="A3717" i="3"/>
  <c r="A3701" i="3"/>
  <c r="A3685" i="3"/>
  <c r="A3669" i="3"/>
  <c r="A3653" i="3"/>
  <c r="A3637" i="3"/>
  <c r="A3621" i="3"/>
  <c r="A3605" i="3"/>
  <c r="A3589" i="3"/>
  <c r="A3573" i="3"/>
  <c r="A3557" i="3"/>
  <c r="A3541" i="3"/>
  <c r="A3525" i="3"/>
  <c r="A3509" i="3"/>
  <c r="A3493" i="3"/>
  <c r="A3477" i="3"/>
  <c r="A3461" i="3"/>
  <c r="A3445" i="3"/>
  <c r="A3429" i="3"/>
  <c r="A3413" i="3"/>
  <c r="A3397" i="3"/>
  <c r="A3381" i="3"/>
  <c r="A3365" i="3"/>
  <c r="A3349" i="3"/>
  <c r="A3333" i="3"/>
  <c r="A3317" i="3"/>
  <c r="A3301" i="3"/>
  <c r="A3285" i="3"/>
  <c r="A3269" i="3"/>
  <c r="A3253" i="3"/>
  <c r="A3237" i="3"/>
  <c r="A3221" i="3"/>
  <c r="A3205" i="3"/>
  <c r="A3189" i="3"/>
  <c r="A3173" i="3"/>
  <c r="A3157" i="3"/>
  <c r="A3141" i="3"/>
  <c r="A3125" i="3"/>
  <c r="A3109" i="3"/>
  <c r="A3093" i="3"/>
  <c r="A3077" i="3"/>
  <c r="A3061" i="3"/>
  <c r="A3045" i="3"/>
  <c r="A3029" i="3"/>
  <c r="A3013" i="3"/>
  <c r="A2997" i="3"/>
  <c r="A2981" i="3"/>
  <c r="A2965" i="3"/>
  <c r="A2949" i="3"/>
  <c r="A2933" i="3"/>
  <c r="A2917" i="3"/>
  <c r="A2901" i="3"/>
  <c r="A2885" i="3"/>
  <c r="A2869" i="3"/>
  <c r="A2853" i="3"/>
  <c r="A2837" i="3"/>
  <c r="A2821" i="3"/>
  <c r="A2805" i="3"/>
  <c r="A2789" i="3"/>
  <c r="A2773" i="3"/>
  <c r="A2757" i="3"/>
  <c r="A2741" i="3"/>
  <c r="A2725" i="3"/>
  <c r="A2709" i="3"/>
  <c r="A2693" i="3"/>
  <c r="A2677" i="3"/>
  <c r="A2661" i="3"/>
  <c r="A2645" i="3"/>
  <c r="A2629" i="3"/>
  <c r="A2613" i="3"/>
  <c r="A2597" i="3"/>
  <c r="A2581" i="3"/>
  <c r="A2565" i="3"/>
  <c r="A2549" i="3"/>
  <c r="A2533" i="3"/>
  <c r="A2517" i="3"/>
  <c r="A2501" i="3"/>
  <c r="A2485" i="3"/>
  <c r="A2469" i="3"/>
  <c r="A2453" i="3"/>
  <c r="A2437" i="3"/>
  <c r="A2421" i="3"/>
  <c r="A2405" i="3"/>
  <c r="A2389" i="3"/>
  <c r="A2373" i="3"/>
  <c r="A2357" i="3"/>
  <c r="A2341" i="3"/>
  <c r="A2325" i="3"/>
  <c r="A2309" i="3"/>
  <c r="A2293" i="3"/>
  <c r="A2277" i="3"/>
  <c r="A2261" i="3"/>
  <c r="A2245" i="3"/>
  <c r="A2229" i="3"/>
  <c r="A2213" i="3"/>
  <c r="A2197" i="3"/>
  <c r="A2181" i="3"/>
  <c r="A2165" i="3"/>
  <c r="A2149" i="3"/>
  <c r="A2133" i="3"/>
  <c r="A2117" i="3"/>
  <c r="A2101" i="3"/>
  <c r="A2085" i="3"/>
  <c r="A2069" i="3"/>
  <c r="A2053" i="3"/>
  <c r="A2037" i="3"/>
  <c r="A2021" i="3"/>
  <c r="A2005" i="3"/>
  <c r="A1989" i="3"/>
  <c r="A1973" i="3"/>
  <c r="A1957" i="3"/>
  <c r="A1941" i="3"/>
  <c r="A1925" i="3"/>
  <c r="A1909" i="3"/>
  <c r="A1893" i="3"/>
  <c r="A1877" i="3"/>
  <c r="A1861" i="3"/>
  <c r="A1845" i="3"/>
  <c r="A1829" i="3"/>
  <c r="A1813" i="3"/>
  <c r="A1797" i="3"/>
  <c r="A1781" i="3"/>
  <c r="A1765" i="3"/>
  <c r="A1749" i="3"/>
  <c r="A1733" i="3"/>
  <c r="A1717" i="3"/>
  <c r="A1701" i="3"/>
  <c r="A1685" i="3"/>
  <c r="A1669" i="3"/>
  <c r="A1653" i="3"/>
  <c r="A1637" i="3"/>
  <c r="A1621" i="3"/>
  <c r="A1605" i="3"/>
  <c r="A1589" i="3"/>
  <c r="A1573" i="3"/>
  <c r="A1557" i="3"/>
  <c r="A1541" i="3"/>
  <c r="A1525" i="3"/>
  <c r="A1509" i="3"/>
  <c r="A1493" i="3"/>
  <c r="A1477" i="3"/>
  <c r="A1461" i="3"/>
  <c r="A1445" i="3"/>
  <c r="A1429" i="3"/>
  <c r="A1413" i="3"/>
  <c r="A1397" i="3"/>
  <c r="A1381" i="3"/>
  <c r="A1365" i="3"/>
  <c r="A1349" i="3"/>
  <c r="A1333" i="3"/>
  <c r="A1317" i="3"/>
  <c r="A1301" i="3"/>
  <c r="A1285" i="3"/>
  <c r="A1269" i="3"/>
  <c r="A1253" i="3"/>
  <c r="A1237" i="3"/>
  <c r="A1221" i="3"/>
  <c r="A1205" i="3"/>
  <c r="A1189" i="3"/>
  <c r="A1173" i="3"/>
  <c r="A1157" i="3"/>
  <c r="A1141" i="3"/>
  <c r="A1125" i="3"/>
  <c r="A1109" i="3"/>
  <c r="A1093" i="3"/>
  <c r="A1077" i="3"/>
  <c r="A1061" i="3"/>
  <c r="A1045" i="3"/>
  <c r="A1029" i="3"/>
  <c r="A1013" i="3"/>
  <c r="A997" i="3"/>
  <c r="A981" i="3"/>
  <c r="A965" i="3"/>
  <c r="A949" i="3"/>
  <c r="A933" i="3"/>
  <c r="A917" i="3"/>
  <c r="A901" i="3"/>
  <c r="A885" i="3"/>
  <c r="A869" i="3"/>
  <c r="A853" i="3"/>
  <c r="A837" i="3"/>
  <c r="A821" i="3"/>
  <c r="A805" i="3"/>
  <c r="A789" i="3"/>
  <c r="A773" i="3"/>
  <c r="A757" i="3"/>
  <c r="A741" i="3"/>
  <c r="A725" i="3"/>
  <c r="A709" i="3"/>
  <c r="A693" i="3"/>
  <c r="A677" i="3"/>
  <c r="A661" i="3"/>
  <c r="A645" i="3"/>
  <c r="A629" i="3"/>
  <c r="A613" i="3"/>
  <c r="A597" i="3"/>
  <c r="A581" i="3"/>
  <c r="A565" i="3"/>
  <c r="A549" i="3"/>
  <c r="A533" i="3"/>
  <c r="A517" i="3"/>
  <c r="A501" i="3"/>
  <c r="A485" i="3"/>
  <c r="A469" i="3"/>
  <c r="A453" i="3"/>
  <c r="A6586" i="3"/>
  <c r="A6299" i="3"/>
  <c r="A5859" i="3"/>
  <c r="A7556" i="3"/>
  <c r="A7540" i="3"/>
  <c r="A7524" i="3"/>
  <c r="A7508" i="3"/>
  <c r="A7492" i="3"/>
  <c r="A7476" i="3"/>
  <c r="A7460" i="3"/>
  <c r="A7444" i="3"/>
  <c r="A7428" i="3"/>
  <c r="A7412" i="3"/>
  <c r="A7396" i="3"/>
  <c r="A7380" i="3"/>
  <c r="A7364" i="3"/>
  <c r="A7348" i="3"/>
  <c r="A7332" i="3"/>
  <c r="A7316" i="3"/>
  <c r="A7300" i="3"/>
  <c r="A7284" i="3"/>
  <c r="A7268" i="3"/>
  <c r="A7252" i="3"/>
  <c r="A7236" i="3"/>
  <c r="A7220" i="3"/>
  <c r="A7204" i="3"/>
  <c r="A7188" i="3"/>
  <c r="A7172" i="3"/>
  <c r="A7156" i="3"/>
  <c r="A7140" i="3"/>
  <c r="A7124" i="3"/>
  <c r="A7108" i="3"/>
  <c r="A7092" i="3"/>
  <c r="A7076" i="3"/>
  <c r="A7060" i="3"/>
  <c r="A7044" i="3"/>
  <c r="A7028" i="3"/>
  <c r="A7012" i="3"/>
  <c r="A6996" i="3"/>
  <c r="A6980" i="3"/>
  <c r="A6964" i="3"/>
  <c r="A6948" i="3"/>
  <c r="A6932" i="3"/>
  <c r="A6916" i="3"/>
  <c r="A6900" i="3"/>
  <c r="A6884" i="3"/>
  <c r="A6868" i="3"/>
  <c r="A6852" i="3"/>
  <c r="A6836" i="3"/>
  <c r="A6820" i="3"/>
  <c r="A6804" i="3"/>
  <c r="A6788" i="3"/>
  <c r="A6772" i="3"/>
  <c r="A6756" i="3"/>
  <c r="A6740" i="3"/>
  <c r="A6724" i="3"/>
  <c r="A6708" i="3"/>
  <c r="A6692" i="3"/>
  <c r="A6676" i="3"/>
  <c r="A6660" i="3"/>
  <c r="A6644" i="3"/>
  <c r="A6628" i="3"/>
  <c r="A6612" i="3"/>
  <c r="A6596" i="3"/>
  <c r="A6580" i="3"/>
  <c r="A6564" i="3"/>
  <c r="A6548" i="3"/>
  <c r="A6532" i="3"/>
  <c r="A6516" i="3"/>
  <c r="A6500" i="3"/>
  <c r="A6484" i="3"/>
  <c r="A6452" i="3"/>
  <c r="A6436" i="3"/>
  <c r="A6420" i="3"/>
  <c r="A6404" i="3"/>
  <c r="A6372" i="3"/>
  <c r="A6356" i="3"/>
  <c r="A6324" i="3"/>
  <c r="A6308" i="3"/>
  <c r="A6292" i="3"/>
  <c r="A6276" i="3"/>
  <c r="A6244" i="3"/>
  <c r="A6228" i="3"/>
  <c r="A6196" i="3"/>
  <c r="A6180" i="3"/>
  <c r="A6164" i="3"/>
  <c r="A6148" i="3"/>
  <c r="A6132" i="3"/>
  <c r="A6116" i="3"/>
  <c r="A6100" i="3"/>
  <c r="A6084" i="3"/>
  <c r="A6068" i="3"/>
  <c r="A6052" i="3"/>
  <c r="A6036" i="3"/>
  <c r="A6020" i="3"/>
  <c r="A6004" i="3"/>
  <c r="A5988" i="3"/>
  <c r="A5972" i="3"/>
  <c r="A5956" i="3"/>
  <c r="A5940" i="3"/>
  <c r="A5924" i="3"/>
  <c r="A5908" i="3"/>
  <c r="A5892" i="3"/>
  <c r="A5876" i="3"/>
  <c r="A5860" i="3"/>
  <c r="A5844" i="3"/>
  <c r="A5828" i="3"/>
  <c r="A5812" i="3"/>
  <c r="A5796" i="3"/>
  <c r="A5780" i="3"/>
  <c r="A5764" i="3"/>
  <c r="A5748" i="3"/>
  <c r="A5732" i="3"/>
  <c r="A5716" i="3"/>
  <c r="A5700" i="3"/>
  <c r="A5684" i="3"/>
  <c r="A5668" i="3"/>
  <c r="A5652" i="3"/>
  <c r="A5636" i="3"/>
  <c r="A5620" i="3"/>
  <c r="A5604" i="3"/>
  <c r="A5588" i="3"/>
  <c r="A5572" i="3"/>
  <c r="A5556" i="3"/>
  <c r="A5540" i="3"/>
  <c r="A5524" i="3"/>
  <c r="A5508" i="3"/>
  <c r="A5492" i="3"/>
  <c r="A5476" i="3"/>
  <c r="A5460" i="3"/>
  <c r="A5444" i="3"/>
  <c r="A5428" i="3"/>
  <c r="A5412" i="3"/>
  <c r="A5396" i="3"/>
  <c r="A5380" i="3"/>
  <c r="A5364" i="3"/>
  <c r="A5348" i="3"/>
  <c r="A5332" i="3"/>
  <c r="A5316" i="3"/>
  <c r="A5300" i="3"/>
  <c r="A5284" i="3"/>
  <c r="A5268" i="3"/>
  <c r="A5252" i="3"/>
  <c r="A5236" i="3"/>
  <c r="A5220" i="3"/>
  <c r="A5204" i="3"/>
  <c r="A5188" i="3"/>
  <c r="A5172" i="3"/>
  <c r="A5156" i="3"/>
  <c r="A5140" i="3"/>
  <c r="A5124" i="3"/>
  <c r="A5108" i="3"/>
  <c r="A5092" i="3"/>
  <c r="A5076" i="3"/>
  <c r="A5060" i="3"/>
  <c r="A5044" i="3"/>
  <c r="A5028" i="3"/>
  <c r="A5012" i="3"/>
  <c r="A4996" i="3"/>
  <c r="A4980" i="3"/>
  <c r="A4964" i="3"/>
  <c r="A4948" i="3"/>
  <c r="A4932" i="3"/>
  <c r="A4916" i="3"/>
  <c r="A4900" i="3"/>
  <c r="A4884" i="3"/>
  <c r="A4868" i="3"/>
  <c r="A4852" i="3"/>
  <c r="A4836" i="3"/>
  <c r="A4820" i="3"/>
  <c r="A4804" i="3"/>
  <c r="A4788" i="3"/>
  <c r="A4772" i="3"/>
  <c r="A4756" i="3"/>
  <c r="A4740" i="3"/>
  <c r="A4724" i="3"/>
  <c r="A4708" i="3"/>
  <c r="A4692" i="3"/>
  <c r="A4676" i="3"/>
  <c r="A4660" i="3"/>
  <c r="A4644" i="3"/>
  <c r="A4628" i="3"/>
  <c r="A4612" i="3"/>
  <c r="A4596" i="3"/>
  <c r="A4580" i="3"/>
  <c r="A4564" i="3"/>
  <c r="A4548" i="3"/>
  <c r="A4532" i="3"/>
  <c r="A4516" i="3"/>
  <c r="A4500" i="3"/>
  <c r="A4484" i="3"/>
  <c r="A4468" i="3"/>
  <c r="A4452" i="3"/>
  <c r="A4436" i="3"/>
  <c r="A4420" i="3"/>
  <c r="A4404" i="3"/>
  <c r="A4388" i="3"/>
  <c r="A4372" i="3"/>
  <c r="A4356" i="3"/>
  <c r="A4340" i="3"/>
  <c r="A4324" i="3"/>
  <c r="A4308" i="3"/>
  <c r="A4292" i="3"/>
  <c r="A4276" i="3"/>
  <c r="A4260" i="3"/>
  <c r="A4244" i="3"/>
  <c r="A4228" i="3"/>
  <c r="A4212" i="3"/>
  <c r="A4196" i="3"/>
  <c r="A4180" i="3"/>
  <c r="A4164" i="3"/>
  <c r="A4148" i="3"/>
  <c r="A4132" i="3"/>
  <c r="A4116" i="3"/>
  <c r="A4100" i="3"/>
  <c r="A4084" i="3"/>
  <c r="A4068" i="3"/>
  <c r="A4052" i="3"/>
  <c r="A4036" i="3"/>
  <c r="A4020" i="3"/>
  <c r="A4004" i="3"/>
  <c r="A3988" i="3"/>
  <c r="A3972" i="3"/>
  <c r="A3956" i="3"/>
  <c r="A3940" i="3"/>
  <c r="A3924" i="3"/>
  <c r="A3908" i="3"/>
  <c r="A3892" i="3"/>
  <c r="A3876" i="3"/>
  <c r="A3860" i="3"/>
  <c r="A3844" i="3"/>
  <c r="A3828" i="3"/>
  <c r="A3812" i="3"/>
  <c r="A3796" i="3"/>
  <c r="A3780" i="3"/>
  <c r="A3764" i="3"/>
  <c r="A3748" i="3"/>
  <c r="A3732" i="3"/>
  <c r="A3716" i="3"/>
  <c r="A3700" i="3"/>
  <c r="A3684" i="3"/>
  <c r="A3668" i="3"/>
  <c r="A3652" i="3"/>
  <c r="A3636" i="3"/>
  <c r="A3620" i="3"/>
  <c r="A3604" i="3"/>
  <c r="A3588" i="3"/>
  <c r="A3572" i="3"/>
  <c r="A3556" i="3"/>
  <c r="A3540" i="3"/>
  <c r="A3524" i="3"/>
  <c r="A3508" i="3"/>
  <c r="A3492" i="3"/>
  <c r="A3476" i="3"/>
  <c r="A3460" i="3"/>
  <c r="A3444" i="3"/>
  <c r="A3428" i="3"/>
  <c r="A3412" i="3"/>
  <c r="A3396" i="3"/>
  <c r="A3380" i="3"/>
  <c r="A3364" i="3"/>
  <c r="A3348" i="3"/>
  <c r="A3332" i="3"/>
  <c r="A3316" i="3"/>
  <c r="A3300" i="3"/>
  <c r="A3284" i="3"/>
  <c r="A3268" i="3"/>
  <c r="A3252" i="3"/>
  <c r="A3236" i="3"/>
  <c r="A3220" i="3"/>
  <c r="A3204" i="3"/>
  <c r="A3188" i="3"/>
  <c r="A3172" i="3"/>
  <c r="A3156" i="3"/>
  <c r="A3140" i="3"/>
  <c r="A3124" i="3"/>
  <c r="A3108" i="3"/>
  <c r="A3092" i="3"/>
  <c r="A3076" i="3"/>
  <c r="A3060" i="3"/>
  <c r="A3044" i="3"/>
  <c r="A3028" i="3"/>
  <c r="A3012" i="3"/>
  <c r="A2996" i="3"/>
  <c r="A2980" i="3"/>
  <c r="A2964" i="3"/>
  <c r="A2948" i="3"/>
  <c r="A2932" i="3"/>
  <c r="A2916" i="3"/>
  <c r="A2900" i="3"/>
  <c r="A2884" i="3"/>
  <c r="A2868" i="3"/>
  <c r="A2852" i="3"/>
  <c r="A2836" i="3"/>
  <c r="A2820" i="3"/>
  <c r="A2804" i="3"/>
  <c r="A2788" i="3"/>
  <c r="A2772" i="3"/>
  <c r="A2756" i="3"/>
  <c r="A2740" i="3"/>
  <c r="A2724" i="3"/>
  <c r="A2708" i="3"/>
  <c r="A2692" i="3"/>
  <c r="A2676" i="3"/>
  <c r="A2660" i="3"/>
  <c r="A2644" i="3"/>
  <c r="A2628" i="3"/>
  <c r="A2612" i="3"/>
  <c r="A2596" i="3"/>
  <c r="A2580" i="3"/>
  <c r="A2564" i="3"/>
  <c r="A2548" i="3"/>
  <c r="A2532" i="3"/>
  <c r="A2516" i="3"/>
  <c r="A2500" i="3"/>
  <c r="A2484" i="3"/>
  <c r="A2468" i="3"/>
  <c r="A2452" i="3"/>
  <c r="A2436" i="3"/>
  <c r="A2420" i="3"/>
  <c r="A2404" i="3"/>
  <c r="A2388" i="3"/>
  <c r="A2372" i="3"/>
  <c r="A2356" i="3"/>
  <c r="A2340" i="3"/>
  <c r="A2324" i="3"/>
  <c r="A2308" i="3"/>
  <c r="A2292" i="3"/>
  <c r="A2276" i="3"/>
  <c r="A2260" i="3"/>
  <c r="A2244" i="3"/>
  <c r="A2228" i="3"/>
  <c r="A2212" i="3"/>
  <c r="A2196" i="3"/>
  <c r="A2180" i="3"/>
  <c r="A2164" i="3"/>
  <c r="A2148" i="3"/>
  <c r="A2132" i="3"/>
  <c r="A2116" i="3"/>
  <c r="A2100" i="3"/>
  <c r="A2084" i="3"/>
  <c r="A2068" i="3"/>
  <c r="A2052" i="3"/>
  <c r="A2036" i="3"/>
  <c r="A2020" i="3"/>
  <c r="A2004" i="3"/>
  <c r="A1988" i="3"/>
  <c r="A1972" i="3"/>
  <c r="A1956" i="3"/>
  <c r="A1940" i="3"/>
  <c r="A1924" i="3"/>
  <c r="A1908" i="3"/>
  <c r="A1892" i="3"/>
  <c r="A1876" i="3"/>
  <c r="A1860" i="3"/>
  <c r="A1844" i="3"/>
  <c r="A1828" i="3"/>
  <c r="A1812" i="3"/>
  <c r="A1796" i="3"/>
  <c r="A1780" i="3"/>
  <c r="A1764" i="3"/>
  <c r="A1748" i="3"/>
  <c r="A1732" i="3"/>
  <c r="A1716" i="3"/>
  <c r="A1700" i="3"/>
  <c r="A1684" i="3"/>
  <c r="A1668" i="3"/>
  <c r="A1652" i="3"/>
  <c r="A1636" i="3"/>
  <c r="A1620" i="3"/>
  <c r="A1604" i="3"/>
  <c r="A1588" i="3"/>
  <c r="A1572" i="3"/>
  <c r="A1556" i="3"/>
  <c r="A1540" i="3"/>
  <c r="A1524" i="3"/>
  <c r="A1508" i="3"/>
  <c r="A1492" i="3"/>
  <c r="A1476" i="3"/>
  <c r="A1460" i="3"/>
  <c r="A1444" i="3"/>
  <c r="A1428" i="3"/>
  <c r="A1412" i="3"/>
  <c r="A1396" i="3"/>
  <c r="A1380" i="3"/>
  <c r="A1364" i="3"/>
  <c r="A1348" i="3"/>
  <c r="A1332" i="3"/>
  <c r="A1316" i="3"/>
  <c r="A1300" i="3"/>
  <c r="A1284" i="3"/>
  <c r="A1268" i="3"/>
  <c r="A1252" i="3"/>
  <c r="A1236" i="3"/>
  <c r="A1220" i="3"/>
  <c r="A1204" i="3"/>
  <c r="A1188" i="3"/>
  <c r="A1172" i="3"/>
  <c r="A1156" i="3"/>
  <c r="A1140" i="3"/>
  <c r="A1124" i="3"/>
  <c r="A1108" i="3"/>
  <c r="A1092" i="3"/>
  <c r="A1076" i="3"/>
  <c r="A1060" i="3"/>
  <c r="A1044" i="3"/>
  <c r="A1028" i="3"/>
  <c r="A1012" i="3"/>
  <c r="A996" i="3"/>
  <c r="A980" i="3"/>
  <c r="A964" i="3"/>
  <c r="A948" i="3"/>
  <c r="A932" i="3"/>
  <c r="A916" i="3"/>
  <c r="A900" i="3"/>
  <c r="A884" i="3"/>
  <c r="A868" i="3"/>
  <c r="A852" i="3"/>
  <c r="A836" i="3"/>
  <c r="A820" i="3"/>
  <c r="A804" i="3"/>
  <c r="A788" i="3"/>
  <c r="A772" i="3"/>
  <c r="A756" i="3"/>
  <c r="A740" i="3"/>
  <c r="A724" i="3"/>
  <c r="A708" i="3"/>
  <c r="A692" i="3"/>
  <c r="A676" i="3"/>
  <c r="A660" i="3"/>
  <c r="A644" i="3"/>
  <c r="A628" i="3"/>
  <c r="A612" i="3"/>
  <c r="A596" i="3"/>
  <c r="A580" i="3"/>
  <c r="A564" i="3"/>
  <c r="A548" i="3"/>
  <c r="A532" i="3"/>
  <c r="A516" i="3"/>
  <c r="A500" i="3"/>
  <c r="A484" i="3"/>
  <c r="A468" i="3"/>
  <c r="A452" i="3"/>
  <c r="A436" i="3"/>
  <c r="A7155" i="3"/>
  <c r="A7091" i="3"/>
  <c r="A7027" i="3"/>
  <c r="A6963" i="3"/>
  <c r="A6899" i="3"/>
  <c r="A6835" i="3"/>
  <c r="A6771" i="3"/>
  <c r="A6707" i="3"/>
  <c r="A6643" i="3"/>
  <c r="A6569" i="3"/>
  <c r="A5803" i="3"/>
  <c r="A6579" i="3"/>
  <c r="A6547" i="3"/>
  <c r="A6531" i="3"/>
  <c r="A6515" i="3"/>
  <c r="A6499" i="3"/>
  <c r="A6483" i="3"/>
  <c r="A6467" i="3"/>
  <c r="A6451" i="3"/>
  <c r="A6435" i="3"/>
  <c r="A6419" i="3"/>
  <c r="A6403" i="3"/>
  <c r="A6387" i="3"/>
  <c r="A6371" i="3"/>
  <c r="A6355" i="3"/>
  <c r="A6339" i="3"/>
  <c r="A6323" i="3"/>
  <c r="A6307" i="3"/>
  <c r="A6291" i="3"/>
  <c r="A6275" i="3"/>
  <c r="A6259" i="3"/>
  <c r="A6243" i="3"/>
  <c r="A6227" i="3"/>
  <c r="A6211" i="3"/>
  <c r="A6195" i="3"/>
  <c r="A6179" i="3"/>
  <c r="A6163" i="3"/>
  <c r="A6147" i="3"/>
  <c r="A6131" i="3"/>
  <c r="A6099" i="3"/>
  <c r="A6083" i="3"/>
  <c r="A6067" i="3"/>
  <c r="A6035" i="3"/>
  <c r="A6019" i="3"/>
  <c r="A6003" i="3"/>
  <c r="A5971" i="3"/>
  <c r="A5955" i="3"/>
  <c r="A5939" i="3"/>
  <c r="A5907" i="3"/>
  <c r="A5891" i="3"/>
  <c r="A5875" i="3"/>
  <c r="A5843" i="3"/>
  <c r="A5827" i="3"/>
  <c r="A5811" i="3"/>
  <c r="A5779" i="3"/>
  <c r="A5763" i="3"/>
  <c r="A5747" i="3"/>
  <c r="A5715" i="3"/>
  <c r="A5699" i="3"/>
  <c r="A5683" i="3"/>
  <c r="A5651" i="3"/>
  <c r="A5635" i="3"/>
  <c r="A5619" i="3"/>
  <c r="A5587" i="3"/>
  <c r="A5571" i="3"/>
  <c r="A5555" i="3"/>
  <c r="A5523" i="3"/>
  <c r="A5507" i="3"/>
  <c r="A5491" i="3"/>
  <c r="A5459" i="3"/>
  <c r="A5443" i="3"/>
  <c r="A5427" i="3"/>
  <c r="A5395" i="3"/>
  <c r="A5379" i="3"/>
  <c r="A5363" i="3"/>
  <c r="A5347" i="3"/>
  <c r="A5331" i="3"/>
  <c r="A5315" i="3"/>
  <c r="A5299" i="3"/>
  <c r="A5283" i="3"/>
  <c r="A5267" i="3"/>
  <c r="A5251" i="3"/>
  <c r="A5235" i="3"/>
  <c r="A5219" i="3"/>
  <c r="A5203" i="3"/>
  <c r="A5187" i="3"/>
  <c r="A5171" i="3"/>
  <c r="A5155" i="3"/>
  <c r="A5139" i="3"/>
  <c r="A5123" i="3"/>
  <c r="A5107" i="3"/>
  <c r="A5091" i="3"/>
  <c r="A5075" i="3"/>
  <c r="A5059" i="3"/>
  <c r="A5043" i="3"/>
  <c r="A5027" i="3"/>
  <c r="A5011" i="3"/>
  <c r="A4995" i="3"/>
  <c r="A4979" i="3"/>
  <c r="A4963" i="3"/>
  <c r="A4947" i="3"/>
  <c r="A4931" i="3"/>
  <c r="A4915" i="3"/>
  <c r="A4899" i="3"/>
  <c r="A4883" i="3"/>
  <c r="A4867" i="3"/>
  <c r="A4851" i="3"/>
  <c r="A4835" i="3"/>
  <c r="A4819" i="3"/>
  <c r="A4803" i="3"/>
  <c r="A4787" i="3"/>
  <c r="A4771" i="3"/>
  <c r="A4755" i="3"/>
  <c r="A4739" i="3"/>
  <c r="A4723" i="3"/>
  <c r="A4707" i="3"/>
  <c r="A4691" i="3"/>
  <c r="A4675" i="3"/>
  <c r="A4659" i="3"/>
  <c r="A4643" i="3"/>
  <c r="A4627" i="3"/>
  <c r="A4611" i="3"/>
  <c r="A4595" i="3"/>
  <c r="A4579" i="3"/>
  <c r="A4563" i="3"/>
  <c r="A4547" i="3"/>
  <c r="A4531" i="3"/>
  <c r="A4515" i="3"/>
  <c r="A4499" i="3"/>
  <c r="A4483" i="3"/>
  <c r="A4467" i="3"/>
  <c r="A4451" i="3"/>
  <c r="A4435" i="3"/>
  <c r="A4419" i="3"/>
  <c r="A4403" i="3"/>
  <c r="A4387" i="3"/>
  <c r="A4371" i="3"/>
  <c r="A4355" i="3"/>
  <c r="A4339" i="3"/>
  <c r="A4323" i="3"/>
  <c r="A4307" i="3"/>
  <c r="A4291" i="3"/>
  <c r="A4275" i="3"/>
  <c r="A4259" i="3"/>
  <c r="A4243" i="3"/>
  <c r="A4227" i="3"/>
  <c r="A4211" i="3"/>
  <c r="A4195" i="3"/>
  <c r="A4179" i="3"/>
  <c r="A4163" i="3"/>
  <c r="A4147" i="3"/>
  <c r="A4131" i="3"/>
  <c r="A4115" i="3"/>
  <c r="A4099" i="3"/>
  <c r="A4083" i="3"/>
  <c r="A4067" i="3"/>
  <c r="A4051" i="3"/>
  <c r="A4035" i="3"/>
  <c r="A4019" i="3"/>
  <c r="A4003" i="3"/>
  <c r="A3987" i="3"/>
  <c r="A3971" i="3"/>
  <c r="A3955" i="3"/>
  <c r="A3939" i="3"/>
  <c r="A3923" i="3"/>
  <c r="A3907" i="3"/>
  <c r="A3891" i="3"/>
  <c r="A3875" i="3"/>
  <c r="A3859" i="3"/>
  <c r="A3843" i="3"/>
  <c r="A3827" i="3"/>
  <c r="A3811" i="3"/>
  <c r="A3795" i="3"/>
  <c r="A3779" i="3"/>
  <c r="A3763" i="3"/>
  <c r="A3747" i="3"/>
  <c r="A3731" i="3"/>
  <c r="A3715" i="3"/>
  <c r="A3699" i="3"/>
  <c r="A3683" i="3"/>
  <c r="A3667" i="3"/>
  <c r="A3651" i="3"/>
  <c r="A3635" i="3"/>
  <c r="A3619" i="3"/>
  <c r="A3603" i="3"/>
  <c r="A3587" i="3"/>
  <c r="A3571" i="3"/>
  <c r="A3555" i="3"/>
  <c r="A3539" i="3"/>
  <c r="A3523" i="3"/>
  <c r="A3507" i="3"/>
  <c r="A3491" i="3"/>
  <c r="A3475" i="3"/>
  <c r="A3459" i="3"/>
  <c r="A3443" i="3"/>
  <c r="A3427" i="3"/>
  <c r="A3411" i="3"/>
  <c r="A3395" i="3"/>
  <c r="A3379" i="3"/>
  <c r="A3363" i="3"/>
  <c r="A3347" i="3"/>
  <c r="A3331" i="3"/>
  <c r="A3315" i="3"/>
  <c r="A3299" i="3"/>
  <c r="A3283" i="3"/>
  <c r="A3267" i="3"/>
  <c r="A3251" i="3"/>
  <c r="A3235" i="3"/>
  <c r="A3219" i="3"/>
  <c r="A3203" i="3"/>
  <c r="A3187" i="3"/>
  <c r="A3171" i="3"/>
  <c r="A3155" i="3"/>
  <c r="A3139" i="3"/>
  <c r="A3123" i="3"/>
  <c r="A3107" i="3"/>
  <c r="A3091" i="3"/>
  <c r="A3075" i="3"/>
  <c r="A3059" i="3"/>
  <c r="A3043" i="3"/>
  <c r="A3027" i="3"/>
  <c r="A3011" i="3"/>
  <c r="A2995" i="3"/>
  <c r="A2979" i="3"/>
  <c r="A2963" i="3"/>
  <c r="A2947" i="3"/>
  <c r="A2931" i="3"/>
  <c r="A2915" i="3"/>
  <c r="A2899" i="3"/>
  <c r="A2883" i="3"/>
  <c r="A2867" i="3"/>
  <c r="A2851" i="3"/>
  <c r="A2835" i="3"/>
  <c r="A2819" i="3"/>
  <c r="A2803" i="3"/>
  <c r="A2787" i="3"/>
  <c r="A2771" i="3"/>
  <c r="A2755" i="3"/>
  <c r="A2739" i="3"/>
  <c r="A2723" i="3"/>
  <c r="A2707" i="3"/>
  <c r="A2691" i="3"/>
  <c r="A2675" i="3"/>
  <c r="A2659" i="3"/>
  <c r="A2643" i="3"/>
  <c r="A2627" i="3"/>
  <c r="A2611" i="3"/>
  <c r="A2595" i="3"/>
  <c r="A2579" i="3"/>
  <c r="A2563" i="3"/>
  <c r="A2547" i="3"/>
  <c r="A2531" i="3"/>
  <c r="A2515" i="3"/>
  <c r="A2499" i="3"/>
  <c r="A2483" i="3"/>
  <c r="A2467" i="3"/>
  <c r="A2451" i="3"/>
  <c r="A2435" i="3"/>
  <c r="A2419" i="3"/>
  <c r="A2403" i="3"/>
  <c r="A2387" i="3"/>
  <c r="A2371" i="3"/>
  <c r="A2355" i="3"/>
  <c r="A2339" i="3"/>
  <c r="A2323" i="3"/>
  <c r="A2307" i="3"/>
  <c r="A2291" i="3"/>
  <c r="A2275" i="3"/>
  <c r="A2259" i="3"/>
  <c r="A2243" i="3"/>
  <c r="A2227" i="3"/>
  <c r="A2211" i="3"/>
  <c r="A2195" i="3"/>
  <c r="A2179" i="3"/>
  <c r="A2163" i="3"/>
  <c r="A2147" i="3"/>
  <c r="A2131" i="3"/>
  <c r="A2115" i="3"/>
  <c r="A2099" i="3"/>
  <c r="A2083" i="3"/>
  <c r="A2067" i="3"/>
  <c r="A2051" i="3"/>
  <c r="A2035" i="3"/>
  <c r="A2019" i="3"/>
  <c r="A2003" i="3"/>
  <c r="A1987" i="3"/>
  <c r="A1971" i="3"/>
  <c r="A1955" i="3"/>
  <c r="A1939" i="3"/>
  <c r="A1923" i="3"/>
  <c r="A1907" i="3"/>
  <c r="A1891" i="3"/>
  <c r="A1875" i="3"/>
  <c r="A1859" i="3"/>
  <c r="A1843" i="3"/>
  <c r="A1827" i="3"/>
  <c r="A1811" i="3"/>
  <c r="A1795" i="3"/>
  <c r="A1779" i="3"/>
  <c r="A1763" i="3"/>
  <c r="A1747" i="3"/>
  <c r="A1731" i="3"/>
  <c r="A1715" i="3"/>
  <c r="A1699" i="3"/>
  <c r="A1683" i="3"/>
  <c r="A1667" i="3"/>
  <c r="A1651" i="3"/>
  <c r="A1635" i="3"/>
  <c r="A1619" i="3"/>
  <c r="A1603" i="3"/>
  <c r="A1587" i="3"/>
  <c r="A1571" i="3"/>
  <c r="A1555" i="3"/>
  <c r="A1539" i="3"/>
  <c r="A1523" i="3"/>
  <c r="A1507" i="3"/>
  <c r="A1491" i="3"/>
  <c r="A1475" i="3"/>
  <c r="A1459" i="3"/>
  <c r="A1443" i="3"/>
  <c r="A1427" i="3"/>
  <c r="A1411" i="3"/>
  <c r="A1395" i="3"/>
  <c r="A1379" i="3"/>
  <c r="A1363" i="3"/>
  <c r="A1347" i="3"/>
  <c r="A1331" i="3"/>
  <c r="A1315" i="3"/>
  <c r="A1299" i="3"/>
  <c r="A1283" i="3"/>
  <c r="A1267" i="3"/>
  <c r="A1251" i="3"/>
  <c r="A1235" i="3"/>
  <c r="A1219" i="3"/>
  <c r="A1203" i="3"/>
  <c r="A1187" i="3"/>
  <c r="A1171" i="3"/>
  <c r="A1155" i="3"/>
  <c r="A1139" i="3"/>
  <c r="A1123" i="3"/>
  <c r="A1107" i="3"/>
  <c r="A1091" i="3"/>
  <c r="A1075" i="3"/>
  <c r="A1059" i="3"/>
  <c r="A1043" i="3"/>
  <c r="A1027" i="3"/>
  <c r="A1011" i="3"/>
  <c r="A995" i="3"/>
  <c r="A979" i="3"/>
  <c r="A963" i="3"/>
  <c r="A947" i="3"/>
  <c r="A931" i="3"/>
  <c r="A915" i="3"/>
  <c r="A899" i="3"/>
  <c r="A883" i="3"/>
  <c r="A867" i="3"/>
  <c r="A851" i="3"/>
  <c r="A835" i="3"/>
  <c r="A819" i="3"/>
  <c r="A803" i="3"/>
  <c r="A787" i="3"/>
  <c r="A771" i="3"/>
  <c r="A755" i="3"/>
  <c r="A739" i="3"/>
  <c r="A723" i="3"/>
  <c r="A707" i="3"/>
  <c r="A691" i="3"/>
  <c r="A675" i="3"/>
  <c r="A659" i="3"/>
  <c r="A643" i="3"/>
  <c r="A627" i="3"/>
  <c r="A611" i="3"/>
  <c r="A595" i="3"/>
  <c r="A579" i="3"/>
  <c r="A563" i="3"/>
  <c r="A547" i="3"/>
  <c r="A531" i="3"/>
  <c r="A515" i="3"/>
  <c r="A499" i="3"/>
  <c r="A483" i="3"/>
  <c r="A467" i="3"/>
  <c r="A451" i="3"/>
  <c r="A6563" i="3"/>
  <c r="A5795" i="3"/>
  <c r="A440" i="3"/>
  <c r="A424" i="3"/>
  <c r="A408" i="3"/>
  <c r="A392" i="3"/>
  <c r="A376" i="3"/>
  <c r="A360" i="3"/>
  <c r="A344" i="3"/>
  <c r="A328" i="3"/>
  <c r="A312" i="3"/>
  <c r="A296" i="3"/>
  <c r="A280" i="3"/>
  <c r="A264" i="3"/>
  <c r="A248" i="3"/>
  <c r="A232" i="3"/>
  <c r="A216" i="3"/>
  <c r="A200" i="3"/>
  <c r="A184" i="3"/>
  <c r="A168" i="3"/>
  <c r="A152" i="3"/>
  <c r="A136" i="3"/>
  <c r="A120" i="3"/>
  <c r="A104" i="3"/>
  <c r="A88" i="3"/>
  <c r="A72" i="3"/>
  <c r="A56" i="3"/>
  <c r="A40" i="3"/>
  <c r="A24" i="3"/>
  <c r="A8" i="3"/>
  <c r="A422" i="3"/>
  <c r="A406" i="3"/>
  <c r="A390" i="3"/>
  <c r="A374" i="3"/>
  <c r="A358" i="3"/>
  <c r="A342" i="3"/>
  <c r="A326" i="3"/>
  <c r="A310" i="3"/>
  <c r="A294" i="3"/>
  <c r="A278" i="3"/>
  <c r="A262" i="3"/>
  <c r="A246" i="3"/>
  <c r="A230" i="3"/>
  <c r="A214" i="3"/>
  <c r="A198" i="3"/>
  <c r="A182" i="3"/>
  <c r="A166" i="3"/>
  <c r="A150" i="3"/>
  <c r="A134" i="3"/>
  <c r="A118" i="3"/>
  <c r="A102" i="3"/>
  <c r="A86" i="3"/>
  <c r="A70" i="3"/>
  <c r="A54" i="3"/>
  <c r="A38" i="3"/>
  <c r="A22" i="3"/>
  <c r="A6" i="3"/>
  <c r="A437" i="3"/>
  <c r="A421" i="3"/>
  <c r="A405" i="3"/>
  <c r="A389" i="3"/>
  <c r="A373" i="3"/>
  <c r="A357" i="3"/>
  <c r="A341" i="3"/>
  <c r="A325" i="3"/>
  <c r="A309" i="3"/>
  <c r="A293" i="3"/>
  <c r="A277" i="3"/>
  <c r="A261" i="3"/>
  <c r="A245" i="3"/>
  <c r="A229" i="3"/>
  <c r="A213" i="3"/>
  <c r="A197" i="3"/>
  <c r="A181" i="3"/>
  <c r="A165" i="3"/>
  <c r="A149" i="3"/>
  <c r="A133" i="3"/>
  <c r="A117" i="3"/>
  <c r="A101" i="3"/>
  <c r="A85" i="3"/>
  <c r="A69" i="3"/>
  <c r="A53" i="3"/>
  <c r="A37" i="3"/>
  <c r="A21" i="3"/>
  <c r="A5" i="3"/>
  <c r="A420" i="3"/>
  <c r="A404" i="3"/>
  <c r="A388" i="3"/>
  <c r="A372" i="3"/>
  <c r="A356" i="3"/>
  <c r="A340" i="3"/>
  <c r="A324" i="3"/>
  <c r="A308" i="3"/>
  <c r="A292" i="3"/>
  <c r="A276" i="3"/>
  <c r="A260" i="3"/>
  <c r="A244" i="3"/>
  <c r="A228" i="3"/>
  <c r="A212" i="3"/>
  <c r="A196" i="3"/>
  <c r="A180" i="3"/>
  <c r="A164" i="3"/>
  <c r="A148" i="3"/>
  <c r="A132" i="3"/>
  <c r="A116" i="3"/>
  <c r="A100" i="3"/>
  <c r="A84" i="3"/>
  <c r="A68" i="3"/>
  <c r="A52" i="3"/>
  <c r="A36" i="3"/>
  <c r="A20" i="3"/>
  <c r="A4" i="3"/>
  <c r="A435" i="3"/>
  <c r="A419" i="3"/>
  <c r="A403" i="3"/>
  <c r="A387" i="3"/>
  <c r="A371" i="3"/>
  <c r="A355" i="3"/>
  <c r="A339" i="3"/>
  <c r="A323" i="3"/>
  <c r="A307" i="3"/>
  <c r="A291" i="3"/>
  <c r="A275" i="3"/>
  <c r="A259" i="3"/>
  <c r="A243" i="3"/>
  <c r="A227" i="3"/>
  <c r="A211" i="3"/>
  <c r="A195" i="3"/>
  <c r="A179" i="3"/>
  <c r="A163" i="3"/>
  <c r="A147" i="3"/>
  <c r="A131" i="3"/>
  <c r="A115" i="3"/>
  <c r="A99" i="3"/>
  <c r="A83" i="3"/>
  <c r="A67" i="3"/>
  <c r="A51" i="3"/>
  <c r="A35" i="3"/>
  <c r="A19" i="3"/>
  <c r="A3" i="3"/>
  <c r="A450" i="3"/>
  <c r="A434" i="3"/>
  <c r="A418" i="3"/>
  <c r="A402" i="3"/>
  <c r="A386" i="3"/>
  <c r="A370" i="3"/>
  <c r="A354" i="3"/>
  <c r="A338" i="3"/>
  <c r="A322" i="3"/>
  <c r="A306" i="3"/>
  <c r="A290" i="3"/>
  <c r="A274" i="3"/>
  <c r="A258" i="3"/>
  <c r="A242" i="3"/>
  <c r="A226" i="3"/>
  <c r="A210" i="3"/>
  <c r="A194" i="3"/>
  <c r="A178" i="3"/>
  <c r="A162" i="3"/>
  <c r="A146" i="3"/>
  <c r="A130" i="3"/>
  <c r="A114" i="3"/>
  <c r="A98" i="3"/>
  <c r="A82" i="3"/>
  <c r="A66" i="3"/>
  <c r="A50" i="3"/>
  <c r="A34" i="3"/>
  <c r="A18" i="3"/>
  <c r="A449" i="3"/>
  <c r="A433" i="3"/>
  <c r="A417" i="3"/>
  <c r="A401" i="3"/>
  <c r="A385" i="3"/>
  <c r="A369" i="3"/>
  <c r="A353" i="3"/>
  <c r="A337" i="3"/>
  <c r="A321" i="3"/>
  <c r="A305" i="3"/>
  <c r="A289" i="3"/>
  <c r="A273" i="3"/>
  <c r="A257" i="3"/>
  <c r="A241" i="3"/>
  <c r="A225" i="3"/>
  <c r="A209" i="3"/>
  <c r="A193" i="3"/>
  <c r="A177" i="3"/>
  <c r="A161" i="3"/>
  <c r="A145" i="3"/>
  <c r="A129" i="3"/>
  <c r="A113" i="3"/>
  <c r="A97" i="3"/>
  <c r="A81" i="3"/>
  <c r="A65" i="3"/>
  <c r="A49" i="3"/>
  <c r="A33" i="3"/>
  <c r="A17" i="3"/>
  <c r="A448" i="3"/>
  <c r="A432" i="3"/>
  <c r="A416" i="3"/>
  <c r="A400" i="3"/>
  <c r="A384" i="3"/>
  <c r="A368" i="3"/>
  <c r="A352" i="3"/>
  <c r="A336" i="3"/>
  <c r="A320" i="3"/>
  <c r="A304" i="3"/>
  <c r="A288" i="3"/>
  <c r="A272" i="3"/>
  <c r="A256" i="3"/>
  <c r="A240" i="3"/>
  <c r="A224" i="3"/>
  <c r="A208" i="3"/>
  <c r="A192" i="3"/>
  <c r="A176" i="3"/>
  <c r="A160" i="3"/>
  <c r="A144" i="3"/>
  <c r="A128" i="3"/>
  <c r="A112" i="3"/>
  <c r="A96" i="3"/>
  <c r="A80" i="3"/>
  <c r="A64" i="3"/>
  <c r="A48" i="3"/>
  <c r="A32" i="3"/>
  <c r="A16" i="3"/>
  <c r="A463" i="3"/>
  <c r="A447" i="3"/>
  <c r="A431" i="3"/>
  <c r="A415" i="3"/>
  <c r="A399" i="3"/>
  <c r="A383" i="3"/>
  <c r="A367" i="3"/>
  <c r="A351" i="3"/>
  <c r="A335" i="3"/>
  <c r="A319" i="3"/>
  <c r="A303" i="3"/>
  <c r="A287" i="3"/>
  <c r="A271" i="3"/>
  <c r="A255" i="3"/>
  <c r="A239" i="3"/>
  <c r="A223" i="3"/>
  <c r="A207" i="3"/>
  <c r="A191" i="3"/>
  <c r="A175" i="3"/>
  <c r="A159" i="3"/>
  <c r="A143" i="3"/>
  <c r="A127" i="3"/>
  <c r="A111" i="3"/>
  <c r="A95" i="3"/>
  <c r="A79" i="3"/>
  <c r="A63" i="3"/>
  <c r="A47" i="3"/>
  <c r="A31" i="3"/>
  <c r="A15" i="3"/>
  <c r="A430" i="3"/>
  <c r="A414" i="3"/>
  <c r="A398" i="3"/>
  <c r="A382" i="3"/>
  <c r="A366" i="3"/>
  <c r="A350" i="3"/>
  <c r="A334" i="3"/>
  <c r="A318" i="3"/>
  <c r="A302" i="3"/>
  <c r="A286" i="3"/>
  <c r="A270" i="3"/>
  <c r="A254" i="3"/>
  <c r="A238" i="3"/>
  <c r="A222" i="3"/>
  <c r="A206" i="3"/>
  <c r="A190" i="3"/>
  <c r="A174" i="3"/>
  <c r="A158" i="3"/>
  <c r="A142" i="3"/>
  <c r="A126" i="3"/>
  <c r="A110" i="3"/>
  <c r="A94" i="3"/>
  <c r="A78" i="3"/>
  <c r="A62" i="3"/>
  <c r="A46" i="3"/>
  <c r="A30" i="3"/>
  <c r="A14" i="3"/>
  <c r="A461" i="3"/>
  <c r="A445" i="3"/>
  <c r="A429" i="3"/>
  <c r="A413" i="3"/>
  <c r="A397" i="3"/>
  <c r="A381" i="3"/>
  <c r="A365" i="3"/>
  <c r="A349" i="3"/>
  <c r="A333" i="3"/>
  <c r="A317" i="3"/>
  <c r="A301" i="3"/>
  <c r="A285" i="3"/>
  <c r="A269" i="3"/>
  <c r="A253" i="3"/>
  <c r="A237" i="3"/>
  <c r="A221" i="3"/>
  <c r="A205" i="3"/>
  <c r="A189" i="3"/>
  <c r="A173" i="3"/>
  <c r="A157" i="3"/>
  <c r="A141" i="3"/>
  <c r="A125" i="3"/>
  <c r="A109" i="3"/>
  <c r="A93" i="3"/>
  <c r="A77" i="3"/>
  <c r="A61" i="3"/>
  <c r="A45" i="3"/>
  <c r="A29" i="3"/>
  <c r="A13" i="3"/>
  <c r="A428" i="3"/>
  <c r="A412" i="3"/>
  <c r="A396" i="3"/>
  <c r="A380" i="3"/>
  <c r="A364" i="3"/>
  <c r="A348" i="3"/>
  <c r="A332" i="3"/>
  <c r="A316" i="3"/>
  <c r="A300" i="3"/>
  <c r="A284" i="3"/>
  <c r="A268" i="3"/>
  <c r="A252" i="3"/>
  <c r="A236" i="3"/>
  <c r="A220" i="3"/>
  <c r="A204" i="3"/>
  <c r="A188" i="3"/>
  <c r="A172" i="3"/>
  <c r="A156" i="3"/>
  <c r="A140" i="3"/>
  <c r="A124" i="3"/>
  <c r="A108" i="3"/>
  <c r="A92" i="3"/>
  <c r="A76" i="3"/>
  <c r="A60" i="3"/>
  <c r="A44" i="3"/>
  <c r="A28" i="3"/>
  <c r="A12" i="3"/>
  <c r="A443" i="3"/>
  <c r="A427" i="3"/>
  <c r="A411" i="3"/>
  <c r="A395" i="3"/>
  <c r="A379" i="3"/>
  <c r="A363" i="3"/>
  <c r="A347" i="3"/>
  <c r="A331" i="3"/>
  <c r="A315" i="3"/>
  <c r="A299" i="3"/>
  <c r="A283" i="3"/>
  <c r="A267" i="3"/>
  <c r="A251" i="3"/>
  <c r="A235" i="3"/>
  <c r="A219" i="3"/>
  <c r="A203" i="3"/>
  <c r="A187" i="3"/>
  <c r="A171" i="3"/>
  <c r="A155" i="3"/>
  <c r="A139" i="3"/>
  <c r="A123" i="3"/>
  <c r="A107" i="3"/>
  <c r="A91" i="3"/>
  <c r="A75" i="3"/>
  <c r="A59" i="3"/>
  <c r="A43" i="3"/>
  <c r="A27" i="3"/>
  <c r="A11" i="3"/>
  <c r="A442" i="3"/>
  <c r="A426" i="3"/>
  <c r="A410" i="3"/>
  <c r="A394" i="3"/>
  <c r="A378" i="3"/>
  <c r="A362" i="3"/>
  <c r="A346" i="3"/>
  <c r="A330" i="3"/>
  <c r="A314" i="3"/>
  <c r="A298" i="3"/>
  <c r="A282" i="3"/>
  <c r="A266" i="3"/>
  <c r="A250" i="3"/>
  <c r="A234" i="3"/>
  <c r="A218" i="3"/>
  <c r="A202" i="3"/>
  <c r="A186" i="3"/>
  <c r="A170" i="3"/>
  <c r="A154" i="3"/>
  <c r="A138" i="3"/>
  <c r="A122" i="3"/>
  <c r="A106" i="3"/>
  <c r="A90" i="3"/>
  <c r="A74" i="3"/>
  <c r="A58" i="3"/>
  <c r="A42" i="3"/>
  <c r="A26" i="3"/>
  <c r="A10"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0D23C7-C4F4-4F01-8E03-D12FA2E19151}" keepAlive="1" name="Query - Local Surveys Data" description="Connection to the 'Local Surveys Data' query in the workbook." type="5" refreshedVersion="8" background="1" saveData="1">
    <dbPr connection="Provider=Microsoft.Mashup.OleDb.1;Data Source=$Workbook$;Location=&quot;Local Surveys Data&quot;;Extended Properties=&quot;&quot;" command="SELECT * FROM [Local Surveys Data]"/>
  </connection>
  <connection id="2" xr16:uid="{4C657412-CF8A-4EE6-B202-CF2BC3BA2194}" keepAlive="1" name="Query - Local Surveys Data - Original" description="Connection to the 'Local Surveys Data - Original' query in the workbook." type="5" refreshedVersion="8" background="1" saveData="1">
    <dbPr connection="Provider=Microsoft.Mashup.OleDb.1;Data Source=$Workbook$;Location=&quot;Local Surveys Data - Original&quot;;Extended Properties=&quot;&quot;" command="SELECT * FROM [Local Surveys Data - Original]"/>
  </connection>
</connections>
</file>

<file path=xl/sharedStrings.xml><?xml version="1.0" encoding="utf-8"?>
<sst xmlns="http://schemas.openxmlformats.org/spreadsheetml/2006/main" count="9145" uniqueCount="1639">
  <si>
    <t>Status</t>
  </si>
  <si>
    <t>Survey type</t>
  </si>
  <si>
    <t>Submission title</t>
  </si>
  <si>
    <t>Organisation/institution</t>
  </si>
  <si>
    <t>Organization type</t>
  </si>
  <si>
    <t>Country</t>
  </si>
  <si>
    <t>Subregion</t>
  </si>
  <si>
    <t>District</t>
  </si>
  <si>
    <t>Group</t>
  </si>
  <si>
    <t>Creation year</t>
  </si>
  <si>
    <t>Can this data be made available to the public on the data platform?</t>
  </si>
  <si>
    <t>﻿0.1</t>
  </si>
  <si>
    <t>0.1/comments</t>
  </si>
  <si>
    <t>﻿0.2</t>
  </si>
  <si>
    <t>0.2/comments</t>
  </si>
  <si>
    <t>﻿0.3.1</t>
  </si>
  <si>
    <t>0.3.1/comments</t>
  </si>
  <si>
    <t>﻿0.3</t>
  </si>
  <si>
    <t>0.3/comments</t>
  </si>
  <si>
    <t>﻿0.4</t>
  </si>
  <si>
    <t>0.4/comments</t>
  </si>
  <si>
    <t>﻿0.5</t>
  </si>
  <si>
    <t>0.5/comments</t>
  </si>
  <si>
    <t>﻿0.6</t>
  </si>
  <si>
    <t>0.6/comments</t>
  </si>
  <si>
    <t>﻿0.7</t>
  </si>
  <si>
    <t>0.7/comments</t>
  </si>
  <si>
    <t>﻿0.8</t>
  </si>
  <si>
    <t>0.8/comments</t>
  </si>
  <si>
    <t>﻿0.9</t>
  </si>
  <si>
    <t>0.9/comments</t>
  </si>
  <si>
    <t>Have legal personality/1.1</t>
  </si>
  <si>
    <t>1.1/comments</t>
  </si>
  <si>
    <t>Obtain legal personality/1.2</t>
  </si>
  <si>
    <t>1.2/comments</t>
  </si>
  <si>
    <t>Challenges personality/1.3</t>
  </si>
  <si>
    <t>1.3/comments</t>
  </si>
  <si>
    <t>Formal documents/1.4</t>
  </si>
  <si>
    <t>1.4/comments</t>
  </si>
  <si>
    <t>﻿1.5</t>
  </si>
  <si>
    <t>1.5/comments</t>
  </si>
  <si>
    <t>﻿1.6</t>
  </si>
  <si>
    <t>1.6/comments</t>
  </si>
  <si>
    <t>﻿1.7</t>
  </si>
  <si>
    <t>1.7/comments</t>
  </si>
  <si>
    <t>﻿1.8</t>
  </si>
  <si>
    <t>1.8/comments</t>
  </si>
  <si>
    <t>﻿1.9</t>
  </si>
  <si>
    <t>1.9/comments</t>
  </si>
  <si>
    <t>﻿1.10</t>
  </si>
  <si>
    <t>1.10/comments</t>
  </si>
  <si>
    <t>﻿1.11</t>
  </si>
  <si>
    <t>1.11/comments</t>
  </si>
  <si>
    <t>﻿1.12</t>
  </si>
  <si>
    <t>1.12/comments</t>
  </si>
  <si>
    <t>﻿1.13</t>
  </si>
  <si>
    <t>1.13/comments</t>
  </si>
  <si>
    <t>﻿2.1</t>
  </si>
  <si>
    <t>2.1/comments</t>
  </si>
  <si>
    <t>﻿2.2</t>
  </si>
  <si>
    <t>2.2/comments</t>
  </si>
  <si>
    <t>﻿2.3</t>
  </si>
  <si>
    <t>2.3/comments</t>
  </si>
  <si>
    <t>﻿2.4</t>
  </si>
  <si>
    <t>2.4/comments</t>
  </si>
  <si>
    <t>﻿2.5</t>
  </si>
  <si>
    <t>2.5/comments</t>
  </si>
  <si>
    <t>﻿2.6</t>
  </si>
  <si>
    <t>2.6/comments</t>
  </si>
  <si>
    <t>﻿2.7</t>
  </si>
  <si>
    <t>2.7/comments</t>
  </si>
  <si>
    <t>﻿2.8</t>
  </si>
  <si>
    <t>2.8/comments</t>
  </si>
  <si>
    <t>2.9/Access the service in a language that you understand?</t>
  </si>
  <si>
    <t xml:space="preserve">2.9/Access the service in a format that enables you to understand the information? </t>
  </si>
  <si>
    <t xml:space="preserve">2.9/Access the service within a reasonable timeframe? </t>
  </si>
  <si>
    <t>2.9/Access the service at no fee or a very low fee?</t>
  </si>
  <si>
    <t>2.9/comments</t>
  </si>
  <si>
    <t>﻿2.10</t>
  </si>
  <si>
    <t>2.10/comments</t>
  </si>
  <si>
    <t>﻿2.11</t>
  </si>
  <si>
    <t>2.11/comments</t>
  </si>
  <si>
    <t>﻿2.12</t>
  </si>
  <si>
    <t>2.12/comments</t>
  </si>
  <si>
    <t>2.13/Access the service in a language that you understand?</t>
  </si>
  <si>
    <t xml:space="preserve">2.13/Access the service in a format that enables you to understand the information? </t>
  </si>
  <si>
    <t xml:space="preserve">2.13/Access the service within a reasonable timeframe? </t>
  </si>
  <si>
    <t>2.13/Access the service at no fee or a very low fee?</t>
  </si>
  <si>
    <t>2.13/comments</t>
  </si>
  <si>
    <t>﻿2.14</t>
  </si>
  <si>
    <t>2.14/comments</t>
  </si>
  <si>
    <t>﻿3.1</t>
  </si>
  <si>
    <t>3.1/comments</t>
  </si>
  <si>
    <t>﻿3.2</t>
  </si>
  <si>
    <t>3.2/comments</t>
  </si>
  <si>
    <t>﻿3.3</t>
  </si>
  <si>
    <t>3.3/comments</t>
  </si>
  <si>
    <t>﻿3.4</t>
  </si>
  <si>
    <t>3.4/comments</t>
  </si>
  <si>
    <t>﻿3.5</t>
  </si>
  <si>
    <t>3.5/comments</t>
  </si>
  <si>
    <t>﻿3.6</t>
  </si>
  <si>
    <t>3.6/comments</t>
  </si>
  <si>
    <t>﻿3.7</t>
  </si>
  <si>
    <t>3.7/comments</t>
  </si>
  <si>
    <t>﻿3.8</t>
  </si>
  <si>
    <t>3.8/comments</t>
  </si>
  <si>
    <t>3.9/In a language that I understand</t>
  </si>
  <si>
    <t xml:space="preserve">3.9/In formats other than writing (such as audio or visual) </t>
  </si>
  <si>
    <t>3.9/Within a reasonable timeframe</t>
  </si>
  <si>
    <t>3.9/At no fee or a very low fee</t>
  </si>
  <si>
    <t>3.9/comments</t>
  </si>
  <si>
    <t>﻿3.10</t>
  </si>
  <si>
    <t>3.10/comments</t>
  </si>
  <si>
    <t>﻿4.1</t>
  </si>
  <si>
    <t>4.1/comments</t>
  </si>
  <si>
    <t>﻿4.2</t>
  </si>
  <si>
    <t>4.2/comments</t>
  </si>
  <si>
    <t>﻿4.3</t>
  </si>
  <si>
    <t>4.3/comments</t>
  </si>
  <si>
    <t>﻿4.4</t>
  </si>
  <si>
    <t>4.4/comments</t>
  </si>
  <si>
    <t xml:space="preserve">5.1 </t>
  </si>
  <si>
    <t>5.1 /comments</t>
  </si>
  <si>
    <t>﻿5.2</t>
  </si>
  <si>
    <t>5.2/comments</t>
  </si>
  <si>
    <t>﻿5.3</t>
  </si>
  <si>
    <t>5.3/comments</t>
  </si>
  <si>
    <t>﻿5.4</t>
  </si>
  <si>
    <t>5.4/comments</t>
  </si>
  <si>
    <t>﻿5.5</t>
  </si>
  <si>
    <t>5.5/comments</t>
  </si>
  <si>
    <t>﻿5.6</t>
  </si>
  <si>
    <t>5.6/comments</t>
  </si>
  <si>
    <t>﻿5.7</t>
  </si>
  <si>
    <t>5.7/comments</t>
  </si>
  <si>
    <t>﻿5.8</t>
  </si>
  <si>
    <t>5.8/comments</t>
  </si>
  <si>
    <t>﻿5.9</t>
  </si>
  <si>
    <t>5.9/comments</t>
  </si>
  <si>
    <t>﻿5.10</t>
  </si>
  <si>
    <t>5.10/comments</t>
  </si>
  <si>
    <t>﻿5.11</t>
  </si>
  <si>
    <t>5.11/comments</t>
  </si>
  <si>
    <t>﻿5.12</t>
  </si>
  <si>
    <t>5.12/comments</t>
  </si>
  <si>
    <t>﻿5.13</t>
  </si>
  <si>
    <t>5.13/comments</t>
  </si>
  <si>
    <t>﻿5.14</t>
  </si>
  <si>
    <t>5.14/comments</t>
  </si>
  <si>
    <t>﻿5.15</t>
  </si>
  <si>
    <t>5.15/comments</t>
  </si>
  <si>
    <t>﻿6.1</t>
  </si>
  <si>
    <t>6.1/comments</t>
  </si>
  <si>
    <t>﻿6.2</t>
  </si>
  <si>
    <t>6.2/comments</t>
  </si>
  <si>
    <t>﻿6.3</t>
  </si>
  <si>
    <t>6.3/comments</t>
  </si>
  <si>
    <t>﻿6.4</t>
  </si>
  <si>
    <t>6.4/comments</t>
  </si>
  <si>
    <t>﻿6.5</t>
  </si>
  <si>
    <t>6.5/comments</t>
  </si>
  <si>
    <t>﻿6.6</t>
  </si>
  <si>
    <t>6.6/comments</t>
  </si>
  <si>
    <t>﻿6.7</t>
  </si>
  <si>
    <t>6.7/comments</t>
  </si>
  <si>
    <t>﻿6.8</t>
  </si>
  <si>
    <t>6.8/comments</t>
  </si>
  <si>
    <t>﻿7.1</t>
  </si>
  <si>
    <t>7.1/comments</t>
  </si>
  <si>
    <t>﻿8.1</t>
  </si>
  <si>
    <t>8.1/comments</t>
  </si>
  <si>
    <t>﻿8.2</t>
  </si>
  <si>
    <t>8.2/comments</t>
  </si>
  <si>
    <t>﻿8.3</t>
  </si>
  <si>
    <t>8.3/comments</t>
  </si>
  <si>
    <t>9.1/Killings</t>
  </si>
  <si>
    <t xml:space="preserve">9.1/Kidnapping </t>
  </si>
  <si>
    <t xml:space="preserve">9.1/Enforced disappearance </t>
  </si>
  <si>
    <t xml:space="preserve">9.1/Arbitrary detention </t>
  </si>
  <si>
    <t>9.1/Torture</t>
  </si>
  <si>
    <t>9.1/comments</t>
  </si>
  <si>
    <t>9.2/Killings</t>
  </si>
  <si>
    <t xml:space="preserve">9.2/Kidnapping </t>
  </si>
  <si>
    <t xml:space="preserve">9.2/Enforced disappearance </t>
  </si>
  <si>
    <t xml:space="preserve">9.2/Arbitrary detention </t>
  </si>
  <si>
    <t>9.2/Torture</t>
  </si>
  <si>
    <t>9.2/comments</t>
  </si>
  <si>
    <t>﻿9.3.1</t>
  </si>
  <si>
    <t>9.3.1/comments</t>
  </si>
  <si>
    <t>﻿9.3.2</t>
  </si>
  <si>
    <t>9.3.2/comments</t>
  </si>
  <si>
    <t>﻿9.3.3</t>
  </si>
  <si>
    <t>9.3.3/comments</t>
  </si>
  <si>
    <t>﻿9.3.4</t>
  </si>
  <si>
    <t>9.3.4/comments</t>
  </si>
  <si>
    <t>﻿9.3.5</t>
  </si>
  <si>
    <t>9.3.5/comments</t>
  </si>
  <si>
    <t>﻿9.4</t>
  </si>
  <si>
    <t>9.4/comments</t>
  </si>
  <si>
    <t>﻿9.5</t>
  </si>
  <si>
    <t>9.5/comments</t>
  </si>
  <si>
    <t>﻿9.6</t>
  </si>
  <si>
    <t>9.6/comments</t>
  </si>
  <si>
    <t>﻿10.1</t>
  </si>
  <si>
    <t>10.1/comments</t>
  </si>
  <si>
    <t>﻿10.2</t>
  </si>
  <si>
    <t>10.2/comments</t>
  </si>
  <si>
    <t>﻿10.3</t>
  </si>
  <si>
    <t>10.3/comments</t>
  </si>
  <si>
    <t>﻿10.4</t>
  </si>
  <si>
    <t>10.4/comments</t>
  </si>
  <si>
    <t>﻿10.5</t>
  </si>
  <si>
    <t>10.5/comments</t>
  </si>
  <si>
    <t>﻿10.6</t>
  </si>
  <si>
    <t>10.6/comments</t>
  </si>
  <si>
    <t>﻿10.7</t>
  </si>
  <si>
    <t>10.7/comments</t>
  </si>
  <si>
    <t>﻿11.1</t>
  </si>
  <si>
    <t>11.1/comments</t>
  </si>
  <si>
    <t>﻿11.2</t>
  </si>
  <si>
    <t>11.2/comments</t>
  </si>
  <si>
    <t>A FOCUS GROUP DISCOUSSION WITH MEN OLDER THAN 35 YEARS IN MPHONDE VILLAGE, T/A MWAZA, SALIMA DISTRICT, CENTRAL REGION.</t>
  </si>
  <si>
    <t/>
  </si>
  <si>
    <t>Yes</t>
  </si>
  <si>
    <t>Don’t know</t>
  </si>
  <si>
    <t>No</t>
  </si>
  <si>
    <t xml:space="preserve">None of the land </t>
  </si>
  <si>
    <t>Very likely</t>
  </si>
  <si>
    <t>No, significant restrictions apply</t>
  </si>
  <si>
    <t>NA</t>
  </si>
  <si>
    <t xml:space="preserve">All the people affected </t>
  </si>
  <si>
    <t>To some extent</t>
  </si>
  <si>
    <t>Partly</t>
  </si>
  <si>
    <t xml:space="preserve">No, it was not available </t>
  </si>
  <si>
    <t>None of the affected people or their representatives</t>
  </si>
  <si>
    <t xml:space="preserve">To some extent </t>
  </si>
  <si>
    <t>Not known</t>
  </si>
  <si>
    <t xml:space="preserve">It is not transparent </t>
  </si>
  <si>
    <t>Don’t know/not possible to find out</t>
  </si>
  <si>
    <t>A FOCUS GROUP DISCOUSSION WITH MEN YOUNGER THAN 35 YEARS IN NGWATA VILLAGE, T/A KHOMBEDZA, SALIMA DISTRICT, CENTRAL REGION.</t>
  </si>
  <si>
    <t xml:space="preserve">Ownership due to lack of land registration </t>
  </si>
  <si>
    <t xml:space="preserve">No, it is not available or accessible </t>
  </si>
  <si>
    <t xml:space="preserve">Only some of those affected </t>
  </si>
  <si>
    <t>In a language that you understand?</t>
  </si>
  <si>
    <t xml:space="preserve">Not at all </t>
  </si>
  <si>
    <t>Don't kknow</t>
  </si>
  <si>
    <t xml:space="preserve">No. The company did not address the complaint </t>
  </si>
  <si>
    <t>Other</t>
  </si>
  <si>
    <t>State actor</t>
  </si>
  <si>
    <t>CENTRAL REGION, LILONGWE DISTRICT, MGONA AREA_Q2</t>
  </si>
  <si>
    <t>Somewhat likely</t>
  </si>
  <si>
    <t>Yes, without restrictions</t>
  </si>
  <si>
    <t>Other. Please specify in comments</t>
  </si>
  <si>
    <t>No, the cost is too high, I/we cannot afford it</t>
  </si>
  <si>
    <t>CENTRAL REGION, LILONGWE, MGONA AREA - Q10</t>
  </si>
  <si>
    <t xml:space="preserve">Boundaries </t>
  </si>
  <si>
    <t>Don't know</t>
  </si>
  <si>
    <t>I don’t know/not possible to answer</t>
  </si>
  <si>
    <t>CENTRAL REGION, LILONGWE, MGONA AREA - Q3</t>
  </si>
  <si>
    <t xml:space="preserve">Partly, there are some restrictions </t>
  </si>
  <si>
    <t>CENTRAL REGION, LILONGWE, MGONA AREA - Q4</t>
  </si>
  <si>
    <t>CENTRAL REGION, LILONGWE, MGONA AREA - Q5</t>
  </si>
  <si>
    <t>Conflict with the same community</t>
  </si>
  <si>
    <t>CENTRAL REGION, LILONGWE, MGONA AREA - Q6</t>
  </si>
  <si>
    <t xml:space="preserve">Do not understand procedures needed to obtain the documents </t>
  </si>
  <si>
    <t>CENTRAL REGION, LILONGWE, MGONA AREA - Q7</t>
  </si>
  <si>
    <t>Yes, in progress</t>
  </si>
  <si>
    <t>CENTRAL REGION, LILONGWE, MGONA AREA - Q8</t>
  </si>
  <si>
    <t>CENTRAL REGION, LILONGWE, MGONA AREA - Q9</t>
  </si>
  <si>
    <t>Malawi/Phalombe/Nazombe/ Maoni 1</t>
  </si>
  <si>
    <t>Yes: Most or all of the land</t>
  </si>
  <si>
    <t>Other. Please write in comment box</t>
  </si>
  <si>
    <t>Very unlikely</t>
  </si>
  <si>
    <t>Yes, concluded</t>
  </si>
  <si>
    <t>1-2 years</t>
  </si>
  <si>
    <t xml:space="preserve">Yes </t>
  </si>
  <si>
    <t>Malawi/Southern/Phalombe/Chiwalo/Nambazo16</t>
  </si>
  <si>
    <t>Difficulty of reclaiming land (post disaster)</t>
  </si>
  <si>
    <t>Malawi/Southern/Phalombe/Chiwalo/Nambazo17</t>
  </si>
  <si>
    <t>Malawi/Southern/Phalombe/Chiwalo/Nambazo18</t>
  </si>
  <si>
    <t>Malawi/Southern/Phalombe/Chiwalo/Nambazo19</t>
  </si>
  <si>
    <t>Malawi/Southern/Phalombe/Chiwalo/Nambazo20</t>
  </si>
  <si>
    <t>Malawi/Southern/Phalombe/Kaduya/Gannet 10</t>
  </si>
  <si>
    <t>Companies may seize this property</t>
  </si>
  <si>
    <t>Conflict with State entity</t>
  </si>
  <si>
    <t>Malawi/Southern/Phalombe/Kaduya/Gannet 11</t>
  </si>
  <si>
    <t>Government may seize this property</t>
  </si>
  <si>
    <t>Dispossessed of some but not all land/property/resources</t>
  </si>
  <si>
    <t>No (or not yet)</t>
  </si>
  <si>
    <t>Malawi/Southern/Phalombe/Kaduya/Gannet 8</t>
  </si>
  <si>
    <t>Not at all</t>
  </si>
  <si>
    <t>Malawi/Southern/Phalombe/Kaduya/Gannet 9</t>
  </si>
  <si>
    <t>Malawi/Southern/Phalombe/Kaduya/Mankhanamba 12</t>
  </si>
  <si>
    <t>SALIMA DISTRICT, TRADITIONAL AUTHORITY KHOMBEDZA , NGWATA VILLAGE 2</t>
  </si>
  <si>
    <t>Women</t>
  </si>
  <si>
    <t>No, we do not receive a fair share</t>
  </si>
  <si>
    <t>Southern Region/ Phalombe/ T/A Kaduya/ Kaduya 1</t>
  </si>
  <si>
    <t>Yes, most or all of the land</t>
  </si>
  <si>
    <t xml:space="preserve">Our chosen/trusted representatives </t>
  </si>
  <si>
    <t>Southern Region/ Phalombe/T/A  Chiwalo/ Chiwalo 10</t>
  </si>
  <si>
    <t>Southern Region/ Phalombe/T/A  Chiwalo/ Chiwalo 11</t>
  </si>
  <si>
    <t>Southern Region/ Phalombe/T/A  Chiwalo/ Chiwalo 12</t>
  </si>
  <si>
    <t>Southern Region/ Phalombe/T/A  Chiwalo/ Chiwalo 13</t>
  </si>
  <si>
    <t>Unlikely</t>
  </si>
  <si>
    <t>Southern Region/ Phalombe/T/A  Chiwalo/ Chiwalo 14</t>
  </si>
  <si>
    <t>Southern Region/ Phalombe/T/A  Chiwalo/ Chiwalo 15</t>
  </si>
  <si>
    <t>Southern Region/ Phalombe/T/A  Chiwalo/ Chiwalo 8</t>
  </si>
  <si>
    <t>Southern Region/ Phalombe/T/A  Chiwalo/ Chiwalo 9</t>
  </si>
  <si>
    <t>Southern Region/ Phalombe/T/A Kaduya/ Kaduya 2</t>
  </si>
  <si>
    <t>None of the above (no challenges experienced)</t>
  </si>
  <si>
    <t>Southern Region/ Phalombe/T/A Kaduya/ Kaduya 4</t>
  </si>
  <si>
    <t xml:space="preserve">Inheritance or bequeathment of property or land </t>
  </si>
  <si>
    <t>Conflict within the same family</t>
  </si>
  <si>
    <t>Southern Region/ Phalombe/T/A Kaduya/ Mankhanamba 5</t>
  </si>
  <si>
    <t>Other. Please specify in comment box.</t>
  </si>
  <si>
    <t>Southern Region/ Phalombe/T/A Kaduya/ Mankhanamba 7</t>
  </si>
  <si>
    <t>Southern Region/ Phalombe/T/A Kaduya/ Nasiyaya 6</t>
  </si>
  <si>
    <t>Southern Region/ Phalombe/T/A Nazombe/ Maoni 11</t>
  </si>
  <si>
    <t xml:space="preserve">Yes, it is fully affordable </t>
  </si>
  <si>
    <t>Southern Region/ Phalombe/T/A Nazombe/ Maoni 12</t>
  </si>
  <si>
    <t>Southern Region/ Phalombe/T/A Nazombe/ Maoni 13</t>
  </si>
  <si>
    <t>Southern Region/ Phalombe/T/A Nazombe/ Maoni 14</t>
  </si>
  <si>
    <t>Southern Region/ Phalombe/T/A Nazombe/ Maoni 15</t>
  </si>
  <si>
    <t>Southern Region/Phalombe/Nazombe/Maoni 11</t>
  </si>
  <si>
    <t>Southern Region/Phalombe/Nazombe/Maoni 12</t>
  </si>
  <si>
    <t>Young people (less than 35)</t>
  </si>
  <si>
    <t>Southern Region/Phalombe/Nazombe/Maoni 13</t>
  </si>
  <si>
    <t>6-12 months</t>
  </si>
  <si>
    <t>Yes, indirectly</t>
  </si>
  <si>
    <t>Southern Region/Phalombe/Nazombe/Maoni 14</t>
  </si>
  <si>
    <t>Southern Region/Phalombe/Nazombe/Maoni 15</t>
  </si>
  <si>
    <t>More than 2 years</t>
  </si>
  <si>
    <t>Southern Region/Phalombe/Nazombe/Maoni 16</t>
  </si>
  <si>
    <t>Unknown</t>
  </si>
  <si>
    <t>Southern Region/Phalombe/T/A Chiwalo/Chiwalo 16</t>
  </si>
  <si>
    <t>Southern Region/Phalombe/T/A Chiwalo/Chiwalo 17</t>
  </si>
  <si>
    <t>Southern Region/Phalombe/T/A Chiwalo/Chiwalo 18</t>
  </si>
  <si>
    <t>Southern Region/Phalombe/T/A Chiwalo/Chiwalo 19</t>
  </si>
  <si>
    <t>Southern Region/Phalombe/T/A Chiwalo/Chiwalo 20</t>
  </si>
  <si>
    <t>Southern Region/Phalombe/T/A Chiwalo/Chiwalo 21</t>
  </si>
  <si>
    <t>Southern Region/Phalombe/T/A Chiwalo/Chiwalo 22</t>
  </si>
  <si>
    <t>Southern Region/Phalombe/T/A Kaduya/Ganert 13</t>
  </si>
  <si>
    <t>Older people (more than 35)</t>
  </si>
  <si>
    <t>Southern Region/Phalombe/T/A Kaduya/Ganert 14</t>
  </si>
  <si>
    <t>Legal proceedings and/or support are too costly</t>
  </si>
  <si>
    <t>Southern Region/Phalombe/T/A Kaduya/Ganert 15</t>
  </si>
  <si>
    <t>Southern Region/Phalombe/T/A Kaduya/Mankhanamba 16</t>
  </si>
  <si>
    <t>Southern Region/Phalombe/T/A Kaduya/Nasiyaya 17</t>
  </si>
  <si>
    <t>Southern Region/Phalombe/T/A Kaduya/Nasiyaya 18</t>
  </si>
  <si>
    <t>Other, please specify in comment box</t>
  </si>
  <si>
    <t>Southern/ Phalombe/Nazombe/ maoni 10</t>
  </si>
  <si>
    <t>Southern/ Phalombe/Nazombe/ maoni2</t>
  </si>
  <si>
    <t>Southern/ Phalombe/Nazombe/ maoni3</t>
  </si>
  <si>
    <t>Southern/ Phalombe/Nazombe/ maoni4</t>
  </si>
  <si>
    <t>Other people or groups may seize this property</t>
  </si>
  <si>
    <t>Southern/ Phalombe/Nazombe/ maoni5</t>
  </si>
  <si>
    <t>Community leader</t>
  </si>
  <si>
    <t>Non-State actor</t>
  </si>
  <si>
    <t>Southern/ Phalombe/Nazombe/ maoni6</t>
  </si>
  <si>
    <t>The owner/renter may ask me to leave</t>
  </si>
  <si>
    <t>Southern/ Phalombe/Nazombe/ Maoni7</t>
  </si>
  <si>
    <t>Southern/ Phalombe/Nazombe/ maoni8</t>
  </si>
  <si>
    <t>Southern/ Phalombe/Nazombe/ maoni9</t>
  </si>
  <si>
    <t>0.1 - Location</t>
  </si>
  <si>
    <t>0.2 - Case</t>
  </si>
  <si>
    <t>0.3.1 - Information about data collectors</t>
  </si>
  <si>
    <t>0.3 - Survey method</t>
  </si>
  <si>
    <t>0.4 - Number of respondents</t>
  </si>
  <si>
    <t>0.5 - Number of female respondents</t>
  </si>
  <si>
    <t>0.5 -  Number of male respondents</t>
  </si>
  <si>
    <t>0.5 - Number of respondents from other gender</t>
  </si>
  <si>
    <t>0.6 - Number of respondents youger than 35</t>
  </si>
  <si>
    <t>0.6 - Number of respondents aged 35 and older</t>
  </si>
  <si>
    <t>0.6 - Number of married respondents</t>
  </si>
  <si>
    <t>0.6 - Number of divorced respondents</t>
  </si>
  <si>
    <t>0.6 - Number of widowed respondents</t>
  </si>
  <si>
    <t>0.6 - Number of respondents with disability</t>
  </si>
  <si>
    <t>0.6 - Number of indigenous respondents</t>
  </si>
  <si>
    <t>0.6 - Number of respondents from an ethnic minority</t>
  </si>
  <si>
    <t>0.6 - Number of respondents from a language minority</t>
  </si>
  <si>
    <t>0.6 - Number of respondents from a religious minority</t>
  </si>
  <si>
    <t>0.6 - Number of LGBT+ respondents</t>
  </si>
  <si>
    <t>0.6 - Number of other respondents</t>
  </si>
  <si>
    <t>0.7 - Other characteristics</t>
  </si>
  <si>
    <t>0.8 - Type of land</t>
  </si>
  <si>
    <t>0.9 - Tenure situation</t>
  </si>
  <si>
    <t>CENTRAL REGION, SALIMA DISTRICT, MPHONDE VILLAGE, T/A MWAZA</t>
  </si>
  <si>
    <t>5</t>
  </si>
  <si>
    <t>-</t>
  </si>
  <si>
    <t>Conflict with company, private sector</t>
  </si>
  <si>
    <t>Evictions or forced evictions</t>
  </si>
  <si>
    <t>The value of land/valuation</t>
  </si>
  <si>
    <t xml:space="preserve">Compensation, resettlement or restitution </t>
  </si>
  <si>
    <t>CENTRAL REGION, SALIMA DISTRICT, T/A KHOMBEDZA, NGWATA VILLAGE</t>
  </si>
  <si>
    <t>9</t>
  </si>
  <si>
    <t>Men</t>
  </si>
  <si>
    <t>Persons with disabilities</t>
  </si>
  <si>
    <t>MALAWI, CENTRAL REGION, LILONGWE DISTRICT, MGONA AREA </t>
  </si>
  <si>
    <t>1</t>
  </si>
  <si>
    <t>The process is too costly</t>
  </si>
  <si>
    <t>CENTRAL REGION, LILONGWE, MGONA AREA</t>
  </si>
  <si>
    <t>Location where the documents can be accessed is too far away</t>
  </si>
  <si>
    <t>CENTRAL REGION, LILONGWE DISTRICT, MGONA AREA</t>
  </si>
  <si>
    <t>CENTRAL REGION, LILONGWE, MGONA AREA </t>
  </si>
  <si>
    <t>CENTRAL REGION, LILONGWE, MGONA SQUATTER AREA</t>
  </si>
  <si>
    <t>Lack of money or other resources needed to live in this property</t>
  </si>
  <si>
    <t>CENTRAL REGION, LILONGWE DUSTRICT, MGONA AREA.</t>
  </si>
  <si>
    <t>Southern region, T/A Nazombe/ Maoni2</t>
  </si>
  <si>
    <t>Southern/Phalombe/Chiwalo/Nambazo</t>
  </si>
  <si>
    <t>Southern/Phalombe/Kaduya/Gannet</t>
  </si>
  <si>
    <t>In a format that enabled you to understand?</t>
  </si>
  <si>
    <t>Southern/Phalombe/ Kaduya/ Mankhanamba</t>
  </si>
  <si>
    <t>Case is considered too sensitive or political</t>
  </si>
  <si>
    <t xml:space="preserve">Land grabbing </t>
  </si>
  <si>
    <t>Southern/Phalombe/Kaduya/Mankhanamba</t>
  </si>
  <si>
    <t>Salima District, T/A Khombedza, Ngwata Village.</t>
  </si>
  <si>
    <t>Southern/ Phalombe/ T/A Kaduya/Kaduya</t>
  </si>
  <si>
    <t>Southern/ Phalombe/ T/A Nazombe/ Chiwalo</t>
  </si>
  <si>
    <t>Southern/ Phalombe/ T/A Chiwalo/ Chiwalo</t>
  </si>
  <si>
    <t>Southern/ Phalombe/ T/A Chiwalo/Chiwalo</t>
  </si>
  <si>
    <t>Southern/ PhalombeT/A Kaduya/ Kaduya</t>
  </si>
  <si>
    <t>Southern/ Phalombe/ T/A Kaduya/ Kaduya</t>
  </si>
  <si>
    <t>Southern/ Phalombe/ T/A Kaduya/ Mankhanamba</t>
  </si>
  <si>
    <t>southern/ Phalombe/ T/A Kaduya/ Nasiyaya</t>
  </si>
  <si>
    <t>Southern/ Phalombe/ T/A Nazombe/ maoni</t>
  </si>
  <si>
    <t>Southern/Phalombe/T/A Nazombe/ Maoni</t>
  </si>
  <si>
    <t>Conflict or terrorism</t>
  </si>
  <si>
    <t>Southern/Phalombe/ T/A Nazombe/ Maoni</t>
  </si>
  <si>
    <t>Southern region/Phalombe/ Maoni</t>
  </si>
  <si>
    <t>Southern Region/Phalombe/Maoni</t>
  </si>
  <si>
    <t>Missing or inaccurate land records</t>
  </si>
  <si>
    <t>Southern Region, T/A Chiwalo, Phalombe</t>
  </si>
  <si>
    <t>Southern Region/Phalombe/Chiwalo</t>
  </si>
  <si>
    <t>Southern Region/Phalombe/T/A Kaduya/Ganert Village</t>
  </si>
  <si>
    <t>Southern region/Phalombe/T/A Kaduya/ Garnet 14</t>
  </si>
  <si>
    <t>Southern region/Phalombe/Kaduya/Garnet village</t>
  </si>
  <si>
    <t>Southern Region/Phalombe/T/A Kaduya, Mankhanamba Village</t>
  </si>
  <si>
    <t>Southern Region/Phalombe/Kaduya/Nasiyaya Village</t>
  </si>
  <si>
    <t>Southern Region/Phalombe/T/A Kaduya/Nasiyaya Village</t>
  </si>
  <si>
    <t>Southern/Phalombe/Nazombe/Wahiya</t>
  </si>
  <si>
    <t>Southern/ Phalombe/ Nazombe/Maoni</t>
  </si>
  <si>
    <t>Southern/Phalombe/ Nazombe/ Maoni</t>
  </si>
  <si>
    <t>Southern/Phalombe/Nazombe/ Maoni</t>
  </si>
  <si>
    <t>Southern/Phalombe/ Nazombe/ Wahiya</t>
  </si>
  <si>
    <t>Southern/Phalombe/Nazombe/ Wahiya</t>
  </si>
  <si>
    <t>Cluster ID</t>
  </si>
  <si>
    <t>Cluster</t>
  </si>
  <si>
    <t>Question ID</t>
  </si>
  <si>
    <t>Question</t>
  </si>
  <si>
    <t>Indicator</t>
  </si>
  <si>
    <t>Question weight</t>
  </si>
  <si>
    <t>Actual Indicator weight</t>
  </si>
  <si>
    <t>Actual Cluster weight</t>
  </si>
  <si>
    <t>Keep question in calculations</t>
  </si>
  <si>
    <t>Protection of legitimate tenure rights</t>
  </si>
  <si>
    <t>Do you have a recognized legal personality that can register and own land and resources?</t>
  </si>
  <si>
    <t>LIN-1</t>
  </si>
  <si>
    <t>yes</t>
  </si>
  <si>
    <t>Have you tried to obtain legal personality for the purposes of registration and management of property, land and resources?</t>
  </si>
  <si>
    <t>Did you encounter any of the following challenges in the process? (Tick all that apply):</t>
  </si>
  <si>
    <t>Do you have formal/legally recognized documents which recognize your right to land, property or natural resources?</t>
  </si>
  <si>
    <t>LIN-2</t>
  </si>
  <si>
    <t>Do you have informal documentation of your rights to land, property or natural resources?</t>
  </si>
  <si>
    <t>Did you encounter any of the following challenges related to obtaining legal documents, if relevant?</t>
  </si>
  <si>
    <t>In the next 5 years, how likely or unlikely is it that you could lose the right to this land, property or resources, or part of this land, against your will?</t>
  </si>
  <si>
    <t>What are the reasons why you think it is likely that you could lose the right to use this land, property or resource in the next 5 years? (Tick all that apply)</t>
  </si>
  <si>
    <t>Are you able to use your property, land and resources without restrictions?</t>
  </si>
  <si>
    <t>LIN-3</t>
  </si>
  <si>
    <t>Have you experienced any conflicts/disputes related to your land, property or resources in the last 3 years?</t>
  </si>
  <si>
    <t>LIN-4</t>
  </si>
  <si>
    <t>What was the reason for the conflict(s)/dispute(s)? (Tick all that apply):</t>
  </si>
  <si>
    <t>no</t>
  </si>
  <si>
    <t>With whom was the conflict? (Tick all that apply):</t>
  </si>
  <si>
    <t>Responsible governance of tenure</t>
  </si>
  <si>
    <t>Has there been a process involving the relevant public authorities to identify, demarcate, map or register your land in the last 3 years?</t>
  </si>
  <si>
    <t>LIN-16</t>
  </si>
  <si>
    <t>How long has the process taken?</t>
  </si>
  <si>
    <t>Is information about the official process to demarcate, map and register land easily available?</t>
  </si>
  <si>
    <t>Is the process of identifying, demarking, mapping or registering land affordable?</t>
  </si>
  <si>
    <t>Do you know to which government authority to go to register tenure rights, and to sell, buy, or bequeath land?</t>
  </si>
  <si>
    <t>LIN-17</t>
  </si>
  <si>
    <t>If you have tried to register, sell, buy or bequeath land in the last 3 years, were you able to easily get information about the application process, user fees, processing times?</t>
  </si>
  <si>
    <t>Did you get the land related service you were seeking?</t>
  </si>
  <si>
    <t>Were you able to (tick all that apply): Access the service in a language that you understand? Access the service in a format that enables you to understand the information? Access the service within a reasonable timeframe? Access the service at no fee or a very low fee?</t>
  </si>
  <si>
    <t>Have you tried to access land registration information in the last three years?</t>
  </si>
  <si>
    <t>LIN-18</t>
  </si>
  <si>
    <t>Were you able to obtain the information you were looking for?</t>
  </si>
  <si>
    <t>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t>
  </si>
  <si>
    <t>Protection against dispossession, land grabbing</t>
  </si>
  <si>
    <t>Have you been dispossessed, evicted, displaced or relocated from your land, property or resources in the last 3 years?</t>
  </si>
  <si>
    <t>LIN-5</t>
  </si>
  <si>
    <t>Were you consulted prior to the dispossession?</t>
  </si>
  <si>
    <t>Who participated in the consultation process? (Tick all that apply):</t>
  </si>
  <si>
    <t>Were any of the following groups affected but not consulted directly or through representatives? (Tick all that apply):</t>
  </si>
  <si>
    <t>Were you informed in sufficient time in advance of the consultations and with time to influence the final decision?</t>
  </si>
  <si>
    <t>Were your views taken into account in the final decision?</t>
  </si>
  <si>
    <t>If you have faced dispossession of your land due to expropriation, was information about procedures for the expropriation easily available?</t>
  </si>
  <si>
    <t>LIN-6</t>
  </si>
  <si>
    <t>Was information about procedures for expropriation made accessible in the following ways? in a language that you understand? In formats other than writing (such as audio or visual) ? Access the service within a reasonable timeframe? Access the service at no fee or a very low fee?</t>
  </si>
  <si>
    <t>Multiple functions of land, fisheries, forests</t>
  </si>
  <si>
    <t>Is there any natural resource exploitation conducted by the State or third parties on your land?</t>
  </si>
  <si>
    <t>LIN-7</t>
  </si>
  <si>
    <t>Do you receive any part of the economic benefits from this exploitation?</t>
  </si>
  <si>
    <t>Do you consider what you receive to be equitable?</t>
  </si>
  <si>
    <t>Information, consultation, participation</t>
  </si>
  <si>
    <t>In the last 3 years, have any projects or other measures been proposed or implemented that affect your property, land and resources, or result in changes in land use?</t>
  </si>
  <si>
    <t>LIN-8</t>
  </si>
  <si>
    <t>Were you consulted before approval of these projects or measures?</t>
  </si>
  <si>
    <t>Is/was the consultation ongoing during implementation of the measures?</t>
  </si>
  <si>
    <t>Were any of the potential impacts/consequences discussed with you and information shared before the decision about the project? (Tick any that apply):</t>
  </si>
  <si>
    <t>Who participated in the assessment/consultation process? (Tick all that apply):</t>
  </si>
  <si>
    <t>Were any of the following groups affected by the project or measures but not included directly or through representatives? (Tick all that apply):</t>
  </si>
  <si>
    <t>Was the information provided to you during the assessment/consultation process (Tick all that apply):</t>
  </si>
  <si>
    <t>Were you informed in sufficient time to discuss potential impacts and deliver your input in advance of a decision?</t>
  </si>
  <si>
    <t>Did you give your consent?</t>
  </si>
  <si>
    <t>Was the final impact assessment report shared with you/your representatives?</t>
  </si>
  <si>
    <t>Are there rural land use plans that affect your land, property or resources?</t>
  </si>
  <si>
    <t>LIN-9</t>
  </si>
  <si>
    <t>Has your input been sought in the development of these plans, or when changes have been made to these plans?</t>
  </si>
  <si>
    <t>Access to remedy</t>
  </si>
  <si>
    <t>Have you tried to seek legal remedy related to a land, property or resource related dispute in the last 3 years?</t>
  </si>
  <si>
    <t>LIN-10</t>
  </si>
  <si>
    <t>Were you able to access legal support?</t>
  </si>
  <si>
    <t>Did you face any of the following barriers? (Tick all that apply):</t>
  </si>
  <si>
    <t xml:space="preserve">Have you received redress, restitution or compensation related to displacement, eviction or relocation? </t>
  </si>
  <si>
    <t>LIN-11</t>
  </si>
  <si>
    <t>If you have experienced violations of rights to land or property in the last 3 years, have the perpetrators been sanctioned by the judicial system?</t>
  </si>
  <si>
    <t>LIN-12</t>
  </si>
  <si>
    <t>Have you tried to bring a land, property or natural resource related case to a community-based, informal or customary dispute resolution mechanism in the last 3 years?</t>
  </si>
  <si>
    <t>LIN-13</t>
  </si>
  <si>
    <t>Has the conflict been satisfactorily resolved through the dispute mechanisms?</t>
  </si>
  <si>
    <t>Prevention of corruption</t>
  </si>
  <si>
    <t>Were you asked for a bribe, or do you know people who were asked for a bribe by a public official related to accessing a service related to a land, property or natural resource matter during the previous 12 months?</t>
  </si>
  <si>
    <t>LIN-14</t>
  </si>
  <si>
    <t>Promotion of responsible investments</t>
  </si>
  <si>
    <t>If you have faced a land, property or natural resource-related conflict/dispute, that involved the activities of a private company, did you attempt to submit a complaint directly to the company?</t>
  </si>
  <si>
    <t>LIN-15</t>
  </si>
  <si>
    <t>Were you able to easily access information about the procedures for submitting a complaint?</t>
  </si>
  <si>
    <t>Was the outcome of the process satisfactory?</t>
  </si>
  <si>
    <t>Protection of human rights defenders</t>
  </si>
  <si>
    <t>Have there been any verified cases of the following atrocities against human rights defenders working on issues related to land, property or natural resources over the last three years in this community?</t>
  </si>
  <si>
    <t>LIN-19</t>
  </si>
  <si>
    <t>If yes, how many cases?</t>
  </si>
  <si>
    <t>Please provide all available information for the cases relating to:</t>
  </si>
  <si>
    <t>Gender of HRD</t>
  </si>
  <si>
    <t>Age of Human Rights Defenders (Number of cases)</t>
  </si>
  <si>
    <t>Other provided characteristics (tick all that apply):</t>
  </si>
  <si>
    <t>Profession (tick the one that applies)</t>
  </si>
  <si>
    <t>Perpetrator status (tick the one that applies):</t>
  </si>
  <si>
    <t>In the last three years, have there been any cases of threats to individual human rights defenders within your group, association, or network for promoting and protecting human rights?</t>
  </si>
  <si>
    <t>LIN-20</t>
  </si>
  <si>
    <t>Who issued the threat(s)? (Tick the ones that apply):</t>
  </si>
  <si>
    <t>Taxation and valuation</t>
  </si>
  <si>
    <t>Have you tried to access valuation information on land and properties (your own or that of others)?</t>
  </si>
  <si>
    <t>LIN-21</t>
  </si>
  <si>
    <t>Were you able to obtain the valuation information you were looking for?</t>
  </si>
  <si>
    <t>Do you consider the method used to value land property and natural resources transparent?</t>
  </si>
  <si>
    <t>LIN-22</t>
  </si>
  <si>
    <t>Does the valuation method take into account non-market values?</t>
  </si>
  <si>
    <t>Have you felt a need to appeal a valuation of your land or property in the last two years?</t>
  </si>
  <si>
    <t>LIN-23</t>
  </si>
  <si>
    <t>Were you able to submit an appeal concerning the valuation with the relevant local or national entity?</t>
  </si>
  <si>
    <t>Were your concerns addressed?</t>
  </si>
  <si>
    <t>LIN-24</t>
  </si>
  <si>
    <t>International cooperation</t>
  </si>
  <si>
    <t>Do you/your community traditionally or customarily use land and resources in more than one country?</t>
  </si>
  <si>
    <t>LIN-25</t>
  </si>
  <si>
    <t>Have you/your community ever been prevented from or restricted in doing so?</t>
  </si>
  <si>
    <t>Question text</t>
  </si>
  <si>
    <t>Answer</t>
  </si>
  <si>
    <t xml:space="preserve"> Have legal personality</t>
  </si>
  <si>
    <t xml:space="preserve"> Obtain legal personality</t>
  </si>
  <si>
    <t xml:space="preserve"> Challenges personality</t>
  </si>
  <si>
    <t xml:space="preserve"> Formal documents</t>
  </si>
  <si>
    <t xml:space="preserve"> Informal documentation</t>
  </si>
  <si>
    <t xml:space="preserve"> Challenges to legal documents</t>
  </si>
  <si>
    <t xml:space="preserve"> Likelihood of loosing land</t>
  </si>
  <si>
    <t xml:space="preserve"> Reasons for loosing land</t>
  </si>
  <si>
    <t xml:space="preserve"> Restrictions on use of land</t>
  </si>
  <si>
    <t xml:space="preserve"> Conflicts on land</t>
  </si>
  <si>
    <t xml:space="preserve"> Conflict reason</t>
  </si>
  <si>
    <t xml:space="preserve"> Conflict other party</t>
  </si>
  <si>
    <t xml:space="preserve"> Other relevant information</t>
  </si>
  <si>
    <t xml:space="preserve"> Process with public authority to register land</t>
  </si>
  <si>
    <t xml:space="preserve"> Process duration</t>
  </si>
  <si>
    <t xml:space="preserve"> Process information availability</t>
  </si>
  <si>
    <t xml:space="preserve"> Process affordability</t>
  </si>
  <si>
    <t xml:space="preserve"> Additional information on the process</t>
  </si>
  <si>
    <t xml:space="preserve"> Knowledge of which administrative authority</t>
  </si>
  <si>
    <t xml:space="preserve"> Tried to register or sell land in the last 3 years</t>
  </si>
  <si>
    <t xml:space="preserve"> Obtention of desired service</t>
  </si>
  <si>
    <t xml:space="preserve"> Access the service in a language that you understand?</t>
  </si>
  <si>
    <t xml:space="preserve"> Access the service in a format that enables you to understand the information?</t>
  </si>
  <si>
    <t xml:space="preserve"> Access the service within a reasonable timeframe?</t>
  </si>
  <si>
    <t xml:space="preserve"> Access the service at no fee or a very low fee?</t>
  </si>
  <si>
    <t xml:space="preserve"> Other barriers to service</t>
  </si>
  <si>
    <t xml:space="preserve"> Attempt to access land registration information in the last 3 years</t>
  </si>
  <si>
    <t xml:space="preserve"> Success in obtaining the information</t>
  </si>
  <si>
    <t xml:space="preserve"> Describe any other barriers</t>
  </si>
  <si>
    <t xml:space="preserve"> Disposessions, eviction, displacement in the last 3 years</t>
  </si>
  <si>
    <t xml:space="preserve"> Prior consultation</t>
  </si>
  <si>
    <t xml:space="preserve"> Participants in consultation</t>
  </si>
  <si>
    <t xml:space="preserve"> Specific affected groups</t>
  </si>
  <si>
    <t xml:space="preserve"> Information and consultation with sufficient time in advance</t>
  </si>
  <si>
    <t xml:space="preserve"> Views taken into account</t>
  </si>
  <si>
    <t xml:space="preserve"> Further description on the incident</t>
  </si>
  <si>
    <t xml:space="preserve"> In case of expropriation, availability of information</t>
  </si>
  <si>
    <t xml:space="preserve"> In a language that I understand</t>
  </si>
  <si>
    <t xml:space="preserve"> In formats other than writing (such as audio or visual)</t>
  </si>
  <si>
    <t xml:space="preserve"> Within a reasonable timeframe</t>
  </si>
  <si>
    <t xml:space="preserve"> At no fee or a very low fee</t>
  </si>
  <si>
    <t xml:space="preserve"> Third party or state conducting natural resource exploitation</t>
  </si>
  <si>
    <t xml:space="preserve"> Economic benefit received from exploitation</t>
  </si>
  <si>
    <t xml:space="preserve"> Equitability of benefit</t>
  </si>
  <si>
    <t xml:space="preserve"> Projects affecting land in the last 3 years</t>
  </si>
  <si>
    <t xml:space="preserve"> Ongoing consultation during project</t>
  </si>
  <si>
    <t xml:space="preserve"> Prior discussion on impacts</t>
  </si>
  <si>
    <t xml:space="preserve"> Affected groups</t>
  </si>
  <si>
    <t xml:space="preserve"> Quality of information during consultation</t>
  </si>
  <si>
    <t xml:space="preserve"> Informed with sufficient time to discuss</t>
  </si>
  <si>
    <t xml:space="preserve"> Consent provided</t>
  </si>
  <si>
    <t xml:space="preserve"> Final impact assessment shared</t>
  </si>
  <si>
    <t xml:space="preserve"> Additional relevant information</t>
  </si>
  <si>
    <t xml:space="preserve"> Rural plans affecting land</t>
  </si>
  <si>
    <t xml:space="preserve"> Input requesterd</t>
  </si>
  <si>
    <t xml:space="preserve"> Additional information on process</t>
  </si>
  <si>
    <t xml:space="preserve"> Attempt to seek legal remedy in the last 3 years</t>
  </si>
  <si>
    <t xml:space="preserve"> Access to legal support</t>
  </si>
  <si>
    <t xml:space="preserve"> Barriers faced</t>
  </si>
  <si>
    <t xml:space="preserve"> Additional information</t>
  </si>
  <si>
    <t xml:space="preserve"> Compensation to eviction</t>
  </si>
  <si>
    <t xml:space="preserve"> Violations to the rights of land in the last 3 years</t>
  </si>
  <si>
    <t xml:space="preserve">  Attempt to customary informal resolution in the last 3 years</t>
  </si>
  <si>
    <t xml:space="preserve"> Satisfactory resolution</t>
  </si>
  <si>
    <t xml:space="preserve"> Bribary attempt in the last 3 years</t>
  </si>
  <si>
    <t xml:space="preserve"> Direct complaint to a company</t>
  </si>
  <si>
    <t xml:space="preserve"> Access to information prior to complaint</t>
  </si>
  <si>
    <t xml:space="preserve"> Complaint outcome satisfactory</t>
  </si>
  <si>
    <t xml:space="preserve"> Killings</t>
  </si>
  <si>
    <t xml:space="preserve"> Kidnapping</t>
  </si>
  <si>
    <t xml:space="preserve"> Enforced disappearance</t>
  </si>
  <si>
    <t xml:space="preserve"> Arbitrary detention</t>
  </si>
  <si>
    <t xml:space="preserve"> Torture</t>
  </si>
  <si>
    <t xml:space="preserve"> Number of cases of Killings</t>
  </si>
  <si>
    <t xml:space="preserve"> Number of cases of Kidnapping</t>
  </si>
  <si>
    <t xml:space="preserve"> Number of cases of Enforced disappearance</t>
  </si>
  <si>
    <t xml:space="preserve"> Number of cases of Arbitrary detention</t>
  </si>
  <si>
    <t xml:space="preserve"> Number of cases of Torture</t>
  </si>
  <si>
    <t xml:space="preserve"> Male victims</t>
  </si>
  <si>
    <t xml:space="preserve"> Female victims</t>
  </si>
  <si>
    <t xml:space="preserve"> Victims of other gender</t>
  </si>
  <si>
    <t xml:space="preserve"> Victims over 18</t>
  </si>
  <si>
    <t xml:space="preserve"> Victims under 18</t>
  </si>
  <si>
    <t xml:space="preserve"> Victims of unknown age</t>
  </si>
  <si>
    <t xml:space="preserve"> Other characteristics of victims</t>
  </si>
  <si>
    <t xml:space="preserve"> Profession of victims</t>
  </si>
  <si>
    <t xml:space="preserve"> Perpetrator</t>
  </si>
  <si>
    <t xml:space="preserve"> Threats to human rights defenders in the last 3 years</t>
  </si>
  <si>
    <t xml:space="preserve"> Origin of threats</t>
  </si>
  <si>
    <t xml:space="preserve"> Attempt to access valuation information</t>
  </si>
  <si>
    <t xml:space="preserve"> Access to valuation information</t>
  </si>
  <si>
    <t xml:space="preserve"> Transparency of valuation method</t>
  </si>
  <si>
    <t xml:space="preserve"> Non market values taken into account in valuation</t>
  </si>
  <si>
    <t xml:space="preserve"> Need to appeal valuation</t>
  </si>
  <si>
    <t xml:space="preserve"> Appeal submitted</t>
  </si>
  <si>
    <t xml:space="preserve"> Were concerns addressed</t>
  </si>
  <si>
    <t xml:space="preserve"> Use of land or resources in more than one country</t>
  </si>
  <si>
    <t xml:space="preserve"> Restrictions on transborder use of land</t>
  </si>
  <si>
    <t>Indicator ID</t>
  </si>
  <si>
    <t>Indicator text</t>
  </si>
  <si>
    <t>Nominal Indicator weight</t>
  </si>
  <si>
    <t>IN-34</t>
  </si>
  <si>
    <t>Principles of no tolerance to corruption are embedded in land related legislation</t>
  </si>
  <si>
    <t>IN-11</t>
  </si>
  <si>
    <t>The law requires due process prior to dispossession, displacement or relocation of rights-holders from land, resources or property</t>
  </si>
  <si>
    <t>IN-39</t>
  </si>
  <si>
    <t>Land registration information is available and accessible</t>
  </si>
  <si>
    <t>IN-1</t>
  </si>
  <si>
    <t>The State has ratified international human rights treaties with provisions of relevance to the protection of legitimate tenure rights.</t>
  </si>
  <si>
    <t>Incidences of non-respect for the bilateral/regional agreements guiding the governance of customary tenure rights that cross nation State boundaries.</t>
  </si>
  <si>
    <t>Outcomes of land valuation appeals.</t>
  </si>
  <si>
    <t>Processes for appealing valuations of property, land and resources are accessible to all legitimate tenure rights holders.</t>
  </si>
  <si>
    <t>Valuation of tenure rights takes into account market and non-market values.</t>
  </si>
  <si>
    <t>Valuation information is publicly accessible.</t>
  </si>
  <si>
    <t>Incidences of threats to individual human rights defenders.</t>
  </si>
  <si>
    <t>Number of verified cases of killing, kidnapping, enforced disappearance, arbitrary detention and torture of journalists, associated media personnel, trade unionists and human rights advocates.</t>
  </si>
  <si>
    <t>Grievance mechanisms set up by companies are accessible.</t>
  </si>
  <si>
    <t>Persons who had at least one contact with a public official and who paid a bribe to a public official, or were asked for a bribe by those public officials, during the previous 12 months, in…</t>
  </si>
  <si>
    <t>Incidences of land disputes resolved through community-based, informal or customary mechanisms</t>
  </si>
  <si>
    <t>Violators of rights to land, property and resources are sanctioned by the judicial system</t>
  </si>
  <si>
    <t>Incidences where remedy mechanisms for dispossession or unauthorized use of resources resulted in redress, restitution and compensation.</t>
  </si>
  <si>
    <t>Disadvantaged groups have access to legal remedy.</t>
  </si>
  <si>
    <t>Rural land use plans and changes in these plans – including rezoning – are based on public input.</t>
  </si>
  <si>
    <t>Meaningful consultation with legitimate representatives of affected individuals and communities prior to the approval of projects or other measures affecting their property, land and resources, or…</t>
  </si>
  <si>
    <t>Benefits from exploitation of land and resources of rights-holders are equitably shared.</t>
  </si>
  <si>
    <t>Expropriation procedures are publicly communicated and transparent.</t>
  </si>
  <si>
    <t>Incidences of dispossession, eviction, displacement or relocation from land, resources or property without adequate consultations with rights-holders.</t>
  </si>
  <si>
    <t>Land registration information is available and accessible.</t>
  </si>
  <si>
    <t>Land services are accessible to all population groups.</t>
  </si>
  <si>
    <t>Procedures for identification, demarcation, mapping and registration of land are in place and accessible.</t>
  </si>
  <si>
    <t>Incidences of conflicts over land.</t>
  </si>
  <si>
    <t>Legitimate tenure rights holders can access and use their property, land and resources without restrictions or threats.</t>
  </si>
  <si>
    <t>Adult population with secure tenure rights to land, (a) with legally recognized documentation, and (b) who perceive their rights to land as secure (based on SDG Indicator 1.4.2).</t>
  </si>
  <si>
    <t>Administrative procedures for the recognition or obtainment of legal personality for the purposes of registration and management of property, land and resources are clear, accessible and…</t>
  </si>
  <si>
    <t>IN-47</t>
  </si>
  <si>
    <t>Bilateral/regional agreements guide the governance of customary tenure rights that cross national boundaries</t>
  </si>
  <si>
    <t>IN-46</t>
  </si>
  <si>
    <t>Incidences of non-respect for the bilateral/regional agreements guiding the governance of customary tenure rights that cross nation state boundaries</t>
  </si>
  <si>
    <t>IN-45</t>
  </si>
  <si>
    <t>The law recognises the right to appeal valuations of land, property and natural resources</t>
  </si>
  <si>
    <t>IN-44</t>
  </si>
  <si>
    <t>Valuation of tenure rights take into account market and non-market values</t>
  </si>
  <si>
    <t>IN-43</t>
  </si>
  <si>
    <t>Land tax and rent information is publicly accessible</t>
  </si>
  <si>
    <t>IN-42</t>
  </si>
  <si>
    <t>Valuation information is publicly accessible</t>
  </si>
  <si>
    <t>IN-41</t>
  </si>
  <si>
    <t>Number of verified cases of killing, kidnapping, enforced disappearance, arbitrary detention and torture of journalists, associated media personnel, trade unionists and human rights advocates</t>
  </si>
  <si>
    <t>IN-40</t>
  </si>
  <si>
    <t>National legislation or policies recognize the role of human rights defenders in accordance with the UN Declaration on Human Rights Defenders</t>
  </si>
  <si>
    <t>IN-35</t>
  </si>
  <si>
    <t>A National Action Plan on business and human rights with action points related to land rights and human rights due diligence exists and is implemented</t>
  </si>
  <si>
    <t>IN-33</t>
  </si>
  <si>
    <t>Measures are in place to support access to civil proceedings for disadvantaged groups</t>
  </si>
  <si>
    <t>IN-32</t>
  </si>
  <si>
    <t>The law makes provision for legal support in civil procedures.</t>
  </si>
  <si>
    <t>IN-30</t>
  </si>
  <si>
    <t>The law recognises the right to challenge public decisions in relation to environmental decision making</t>
  </si>
  <si>
    <t>IN-29</t>
  </si>
  <si>
    <t>The law provides for a right to negotiate compensation levels</t>
  </si>
  <si>
    <t>IN-28</t>
  </si>
  <si>
    <t>Legal frameworks provide for compensation, resettlement and restitution in the case of dispossession and displacement for all types of tenure</t>
  </si>
  <si>
    <t>IN-27</t>
  </si>
  <si>
    <t>Rural land use plans and changes in these plans – including rezoning – are based on public input</t>
  </si>
  <si>
    <t>IN-26</t>
  </si>
  <si>
    <t>Mechanisms are in place to ensure public input into the development of laws, policies and regulations on issues relating to property, land and resource rights</t>
  </si>
  <si>
    <t>IN-26a</t>
  </si>
  <si>
    <t>Meaningful consultation with legitimate representatives of affected individuals and communities prior, during and post projects or other measures affecting their property, land and resources, or…</t>
  </si>
  <si>
    <t>IN-25</t>
  </si>
  <si>
    <t>Official guidance is available and clear on matters relating to consultation processes in the context of land, property and resources</t>
  </si>
  <si>
    <t>IN-24</t>
  </si>
  <si>
    <t>The law provides for communities’ meaningful and participatory consultation, prior, during, and post consultation, in relation to projects that would or are likely to affect their land, property…</t>
  </si>
  <si>
    <t>IN-23</t>
  </si>
  <si>
    <t>National information on public land deals is made publicly available</t>
  </si>
  <si>
    <t>IN-22</t>
  </si>
  <si>
    <t>Legal frameworks protect the right to access information related to public and private sector activities concerning land, fisheries and forests</t>
  </si>
  <si>
    <t>IN-21</t>
  </si>
  <si>
    <t>The law recognises the right to participate in environmental decision making</t>
  </si>
  <si>
    <t>IN-20</t>
  </si>
  <si>
    <t>Legal and institutional framework promotes the equitable representation of women and men in decision making related to land and natural resources.</t>
  </si>
  <si>
    <t>IN-19</t>
  </si>
  <si>
    <t>The law recognises the right to access to environmental information</t>
  </si>
  <si>
    <t>IN-18</t>
  </si>
  <si>
    <t>The law recognizes complementary forms of rights in cases where rights to property, land and resources are not held exclusively by a single (group of) rightsholders</t>
  </si>
  <si>
    <t>IN-17</t>
  </si>
  <si>
    <t>The law recognizes the right to participate in the use, management and conservation of natural resources in protected areas</t>
  </si>
  <si>
    <t>IN-16</t>
  </si>
  <si>
    <t>The law recognises the right of individuals and communities to the natural resources pertaining to their lands</t>
  </si>
  <si>
    <t>IN-15</t>
  </si>
  <si>
    <t>Incidences of dispossession, eviction, displacement or relocation from land, resources or property without adequate consultations with rightsholders</t>
  </si>
  <si>
    <t>IN-14</t>
  </si>
  <si>
    <t>Independent institution certifies that the environmental and social impact assessments undertaken by state and non-state actors are sound, and have been done in a participatory and inclusive…</t>
  </si>
  <si>
    <t>IN-13</t>
  </si>
  <si>
    <t>Expropriation procedures are publicly communicated and transparent</t>
  </si>
  <si>
    <t>IN-12</t>
  </si>
  <si>
    <t>The law requires the conduct of environmental, social, human rights or other types of impact assessment prior to activities of state and third-party actors that affect the land, property or…</t>
  </si>
  <si>
    <t>IN-38</t>
  </si>
  <si>
    <t>Financial and human resources are provided for the implementation of diverse tenure rights and regimes</t>
  </si>
  <si>
    <t>IN-37</t>
  </si>
  <si>
    <t>Procedures in place recognize and protect informal tenure or conversion into formal tenure/regularisation</t>
  </si>
  <si>
    <t>IN-36</t>
  </si>
  <si>
    <t>Procedures for identification, demarcation, mapping and registration of land are in place and accessible</t>
  </si>
  <si>
    <t>IN-10</t>
  </si>
  <si>
    <t>Incidences of conflicts over land</t>
  </si>
  <si>
    <t>IN-9</t>
  </si>
  <si>
    <t>Proportion of total adult population with secure tenure rights to land, (a) with legally recognized documentation, and (b) who perceive their rights to land as secure</t>
  </si>
  <si>
    <t>IN-8</t>
  </si>
  <si>
    <t>IN-7</t>
  </si>
  <si>
    <t>The law recognizes communities as legal entities for the purposes of ownership of land or other property</t>
  </si>
  <si>
    <t>IN-6</t>
  </si>
  <si>
    <t>Legislation on property, land and resources in the national legal framework is not contradictory</t>
  </si>
  <si>
    <t>IN-5</t>
  </si>
  <si>
    <t>National legislation protects collective tenure rights</t>
  </si>
  <si>
    <t>IN-4</t>
  </si>
  <si>
    <t>National legal frameworks recognise customary law as it relates to land, property and natural resources</t>
  </si>
  <si>
    <t>IN-3</t>
  </si>
  <si>
    <t>National legislation protects individual tenure rights for men and women</t>
  </si>
  <si>
    <t>IN-2</t>
  </si>
  <si>
    <t>The State is implementing recommendations of international human rights bodies on protection of legitimate tenure rights</t>
  </si>
  <si>
    <t>1.1</t>
  </si>
  <si>
    <t>1.2</t>
  </si>
  <si>
    <t>1.3</t>
  </si>
  <si>
    <t>1.4</t>
  </si>
  <si>
    <t>1.5</t>
  </si>
  <si>
    <t>1.6</t>
  </si>
  <si>
    <t>1.7</t>
  </si>
  <si>
    <t>1.8</t>
  </si>
  <si>
    <t>1.9</t>
  </si>
  <si>
    <t>1.10</t>
  </si>
  <si>
    <t>1.11</t>
  </si>
  <si>
    <t>1.12</t>
  </si>
  <si>
    <t>2.1</t>
  </si>
  <si>
    <t>2.2</t>
  </si>
  <si>
    <t>2.3</t>
  </si>
  <si>
    <t>2.4</t>
  </si>
  <si>
    <t>2.6</t>
  </si>
  <si>
    <t>2.7</t>
  </si>
  <si>
    <t>2.8</t>
  </si>
  <si>
    <t>2.9</t>
  </si>
  <si>
    <t>2.11</t>
  </si>
  <si>
    <t>2.12</t>
  </si>
  <si>
    <t>2.13</t>
  </si>
  <si>
    <t>3.1 </t>
  </si>
  <si>
    <t>3.2</t>
  </si>
  <si>
    <t>3.3</t>
  </si>
  <si>
    <t>3.4 </t>
  </si>
  <si>
    <t>3.5</t>
  </si>
  <si>
    <t>3.6</t>
  </si>
  <si>
    <t>3.8</t>
  </si>
  <si>
    <t>3.9</t>
  </si>
  <si>
    <t>4.1</t>
  </si>
  <si>
    <t>4.2 </t>
  </si>
  <si>
    <t>4.3</t>
  </si>
  <si>
    <t>5.1</t>
  </si>
  <si>
    <t>5.2</t>
  </si>
  <si>
    <t>5.3</t>
  </si>
  <si>
    <t>5.4</t>
  </si>
  <si>
    <t>5.5</t>
  </si>
  <si>
    <t>5.6</t>
  </si>
  <si>
    <t>5.7</t>
  </si>
  <si>
    <t>5.8</t>
  </si>
  <si>
    <t>5.9</t>
  </si>
  <si>
    <t>5.10</t>
  </si>
  <si>
    <t>5.11</t>
  </si>
  <si>
    <t>5.13</t>
  </si>
  <si>
    <t>5.14</t>
  </si>
  <si>
    <t>6.1</t>
  </si>
  <si>
    <t>6.2</t>
  </si>
  <si>
    <t>6.3</t>
  </si>
  <si>
    <t>6.5</t>
  </si>
  <si>
    <t>6.6</t>
  </si>
  <si>
    <t>6.7</t>
  </si>
  <si>
    <t>6.8</t>
  </si>
  <si>
    <t>7.1</t>
  </si>
  <si>
    <t>8.1</t>
  </si>
  <si>
    <t>8.2</t>
  </si>
  <si>
    <t>8.3</t>
  </si>
  <si>
    <t>9.1</t>
  </si>
  <si>
    <t>9.2</t>
  </si>
  <si>
    <t>9.3</t>
  </si>
  <si>
    <t>9.3.1</t>
  </si>
  <si>
    <t>9.3.2</t>
  </si>
  <si>
    <t>9.3.3 </t>
  </si>
  <si>
    <t>9.3.4 </t>
  </si>
  <si>
    <t>9.3.5</t>
  </si>
  <si>
    <t>9.5</t>
  </si>
  <si>
    <t>9.6</t>
  </si>
  <si>
    <t>10.1</t>
  </si>
  <si>
    <t>10.2</t>
  </si>
  <si>
    <t>10.3</t>
  </si>
  <si>
    <t>10.4</t>
  </si>
  <si>
    <t>10.5</t>
  </si>
  <si>
    <t>10.6</t>
  </si>
  <si>
    <t>10.7</t>
  </si>
  <si>
    <t>11.1</t>
  </si>
  <si>
    <t>11.2</t>
  </si>
  <si>
    <t>1.13</t>
  </si>
  <si>
    <t>2.5</t>
  </si>
  <si>
    <t>2.10</t>
  </si>
  <si>
    <t>2.14</t>
  </si>
  <si>
    <t>3.1</t>
  </si>
  <si>
    <t>3.4</t>
  </si>
  <si>
    <t>3.7</t>
  </si>
  <si>
    <t>3.10</t>
  </si>
  <si>
    <t>4.2</t>
  </si>
  <si>
    <t>4.4</t>
  </si>
  <si>
    <t>5.12</t>
  </si>
  <si>
    <t>5.15</t>
  </si>
  <si>
    <t>6.4</t>
  </si>
  <si>
    <t>9.3.3</t>
  </si>
  <si>
    <t>9.3.4</t>
  </si>
  <si>
    <t>9.4</t>
  </si>
  <si>
    <t>Indicator name</t>
  </si>
  <si>
    <t>Cluster name</t>
  </si>
  <si>
    <t>2</t>
  </si>
  <si>
    <t>3</t>
  </si>
  <si>
    <t>4</t>
  </si>
  <si>
    <t>6</t>
  </si>
  <si>
    <t>7</t>
  </si>
  <si>
    <t>8</t>
  </si>
  <si>
    <t>10</t>
  </si>
  <si>
    <t>11</t>
  </si>
  <si>
    <t>Type</t>
  </si>
  <si>
    <t>Answer ID</t>
  </si>
  <si>
    <t>Response Category Value ID</t>
  </si>
  <si>
    <t>Answer Name</t>
  </si>
  <si>
    <t>Response Category Name</t>
  </si>
  <si>
    <t>5.13_x000D_</t>
  </si>
  <si>
    <t>answer</t>
  </si>
  <si>
    <t>1.1_a</t>
  </si>
  <si>
    <t>1.1_b</t>
  </si>
  <si>
    <t>In process</t>
  </si>
  <si>
    <t>1.1_c</t>
  </si>
  <si>
    <t>1.2_a</t>
  </si>
  <si>
    <t>1.2_b</t>
  </si>
  <si>
    <t>1.3_a</t>
  </si>
  <si>
    <t>1.3_b</t>
  </si>
  <si>
    <t>1.3_c</t>
  </si>
  <si>
    <t>1.3_d</t>
  </si>
  <si>
    <t>Rejection or discriminatory behaviour by those offering legal documentation</t>
  </si>
  <si>
    <t>1.3_e</t>
  </si>
  <si>
    <t>Non-recognition of customary rights</t>
  </si>
  <si>
    <t>1.3_f</t>
  </si>
  <si>
    <t xml:space="preserve">Non-recognition of legal identity </t>
  </si>
  <si>
    <t>1.3_g</t>
  </si>
  <si>
    <t>1.3_h</t>
  </si>
  <si>
    <t>1.4_a</t>
  </si>
  <si>
    <t>1.4_b</t>
  </si>
  <si>
    <t xml:space="preserve">Some of the land </t>
  </si>
  <si>
    <t>1.4_c</t>
  </si>
  <si>
    <t>1.5_a</t>
  </si>
  <si>
    <t>1.5_b</t>
  </si>
  <si>
    <t>1.5_c</t>
  </si>
  <si>
    <t>1.6_a</t>
  </si>
  <si>
    <t>1.6_b</t>
  </si>
  <si>
    <t>1.6_c</t>
  </si>
  <si>
    <t>1.6_d</t>
  </si>
  <si>
    <t>1.6_e</t>
  </si>
  <si>
    <t>1.6_f</t>
  </si>
  <si>
    <t>1.6_g</t>
  </si>
  <si>
    <t>1.6_h</t>
  </si>
  <si>
    <t>1.7_a</t>
  </si>
  <si>
    <t>1.7_b</t>
  </si>
  <si>
    <t>1.7_c</t>
  </si>
  <si>
    <t>1.7_d</t>
  </si>
  <si>
    <t>1.7_e</t>
  </si>
  <si>
    <t>1.8_a</t>
  </si>
  <si>
    <t>1.8_b</t>
  </si>
  <si>
    <t>Disagreements with family or relatives</t>
  </si>
  <si>
    <t>1.8_c</t>
  </si>
  <si>
    <t>Death of a household member</t>
  </si>
  <si>
    <t>1.8_d</t>
  </si>
  <si>
    <t>1.8_e</t>
  </si>
  <si>
    <t>1.8_f</t>
  </si>
  <si>
    <t>1.8_g</t>
  </si>
  <si>
    <t>1.8_h</t>
  </si>
  <si>
    <t>Disagreements with local/customary authorities (e.g., officials/chiefs, elders)</t>
  </si>
  <si>
    <t>1.8_i</t>
  </si>
  <si>
    <t>1.8_j</t>
  </si>
  <si>
    <t>1.8_k</t>
  </si>
  <si>
    <t>1.8_l</t>
  </si>
  <si>
    <t>1.9_a</t>
  </si>
  <si>
    <t>1.9_b</t>
  </si>
  <si>
    <t>1.9_c</t>
  </si>
  <si>
    <t>1.10_a</t>
  </si>
  <si>
    <t>1.10_b</t>
  </si>
  <si>
    <t>1.11_a</t>
  </si>
  <si>
    <t>1.11_b</t>
  </si>
  <si>
    <t xml:space="preserve">Destruction of land and property </t>
  </si>
  <si>
    <t>1.11_c</t>
  </si>
  <si>
    <t>1.11_d</t>
  </si>
  <si>
    <t xml:space="preserve">Multiple sales/allocations of land </t>
  </si>
  <si>
    <t>1.11_e</t>
  </si>
  <si>
    <t>1.11_f</t>
  </si>
  <si>
    <t xml:space="preserve">Access to and control over natural resources </t>
  </si>
  <si>
    <t>1.11_g</t>
  </si>
  <si>
    <t>1.11_i</t>
  </si>
  <si>
    <t>1.11_j</t>
  </si>
  <si>
    <t>1.11_k</t>
  </si>
  <si>
    <t xml:space="preserve">Payment for using/buying land </t>
  </si>
  <si>
    <t>1.11_l</t>
  </si>
  <si>
    <t>1.11_m</t>
  </si>
  <si>
    <t>1.12_a</t>
  </si>
  <si>
    <t>1.12_b</t>
  </si>
  <si>
    <t>1.12_c</t>
  </si>
  <si>
    <t>Conflict with another community or communities</t>
  </si>
  <si>
    <t>1.12_d</t>
  </si>
  <si>
    <t>1.12_e</t>
  </si>
  <si>
    <t>1.12_f</t>
  </si>
  <si>
    <t>1.13_a</t>
  </si>
  <si>
    <t>Information</t>
  </si>
  <si>
    <t>2.1_a</t>
  </si>
  <si>
    <t>2.1_b</t>
  </si>
  <si>
    <t>2.1_c</t>
  </si>
  <si>
    <t>2.1_d</t>
  </si>
  <si>
    <t>2.2_a</t>
  </si>
  <si>
    <t>Less than 6 months</t>
  </si>
  <si>
    <t>2.2_b</t>
  </si>
  <si>
    <t>2.2_c</t>
  </si>
  <si>
    <t>2.2_d</t>
  </si>
  <si>
    <t>2.3_a</t>
  </si>
  <si>
    <t>Yes, it is easily available and made accessible in ways that we understand</t>
  </si>
  <si>
    <t>2.3_b</t>
  </si>
  <si>
    <t>Some information is available, but there are gaps in terms of the information or the accessibility of the information</t>
  </si>
  <si>
    <t>2.3_c</t>
  </si>
  <si>
    <t>2.3_d</t>
  </si>
  <si>
    <t>2.4_a</t>
  </si>
  <si>
    <t>2.4_b</t>
  </si>
  <si>
    <t>Somewhat affordable, it costs money but I/we can afford it</t>
  </si>
  <si>
    <t>2.4_c</t>
  </si>
  <si>
    <t>2.4_d</t>
  </si>
  <si>
    <t>2.5_a</t>
  </si>
  <si>
    <t>Additional information</t>
  </si>
  <si>
    <t>2.6_a</t>
  </si>
  <si>
    <t>2.6_b</t>
  </si>
  <si>
    <t>2.7_a</t>
  </si>
  <si>
    <t>2.7_b</t>
  </si>
  <si>
    <t>2.7_c</t>
  </si>
  <si>
    <t>2.7_d</t>
  </si>
  <si>
    <t>2.8_a</t>
  </si>
  <si>
    <t>2.8_b</t>
  </si>
  <si>
    <t>2.8_c</t>
  </si>
  <si>
    <t>2.9_a</t>
  </si>
  <si>
    <t>acc_a</t>
  </si>
  <si>
    <t>Access the service in a language that you understand?</t>
  </si>
  <si>
    <t>acc_b</t>
  </si>
  <si>
    <t xml:space="preserve">Access the service in a format that enables you to understand the information? </t>
  </si>
  <si>
    <t>acc_c</t>
  </si>
  <si>
    <t xml:space="preserve">Access the service within a reasonable timeframe? </t>
  </si>
  <si>
    <t>acc_d</t>
  </si>
  <si>
    <t>Access the service at no fee or a very low fee?</t>
  </si>
  <si>
    <t>2.9_b</t>
  </si>
  <si>
    <t>2.10_a</t>
  </si>
  <si>
    <t>Description other barriers</t>
  </si>
  <si>
    <t>2.11_a</t>
  </si>
  <si>
    <t>2.11_b</t>
  </si>
  <si>
    <t>2.12_a</t>
  </si>
  <si>
    <t>2.12_b</t>
  </si>
  <si>
    <t>2.12_c</t>
  </si>
  <si>
    <t>2.13_a</t>
  </si>
  <si>
    <t>2.13_b</t>
  </si>
  <si>
    <t>2.14_a</t>
  </si>
  <si>
    <t>Description</t>
  </si>
  <si>
    <t>3.1_a</t>
  </si>
  <si>
    <t>3.1_b</t>
  </si>
  <si>
    <t>3.1_c</t>
  </si>
  <si>
    <t>3.2_a</t>
  </si>
  <si>
    <t>3.2_b</t>
  </si>
  <si>
    <t>3.3_a</t>
  </si>
  <si>
    <t>3.3_b</t>
  </si>
  <si>
    <t>3.3_c</t>
  </si>
  <si>
    <t>3.3_d</t>
  </si>
  <si>
    <t>3.4_a</t>
  </si>
  <si>
    <t>3.4_b</t>
  </si>
  <si>
    <t>3.4_c</t>
  </si>
  <si>
    <t>Other gender</t>
  </si>
  <si>
    <t>3.4_d</t>
  </si>
  <si>
    <t>3.4_e</t>
  </si>
  <si>
    <t>3.4_f</t>
  </si>
  <si>
    <t>3.4_g</t>
  </si>
  <si>
    <t>Indigenous peoples</t>
  </si>
  <si>
    <t>3.4_h</t>
  </si>
  <si>
    <t xml:space="preserve">Persons belonging to a minority (ethnic, language, religion, or sexual orientation) </t>
  </si>
  <si>
    <t>3.5_a</t>
  </si>
  <si>
    <t xml:space="preserve">Yes, fully </t>
  </si>
  <si>
    <t>3.5_b</t>
  </si>
  <si>
    <t>3.5_c</t>
  </si>
  <si>
    <t>3.6_a</t>
  </si>
  <si>
    <t>Yes, fully</t>
  </si>
  <si>
    <t>3.6_b</t>
  </si>
  <si>
    <t>3.6_c</t>
  </si>
  <si>
    <t>3.7_a</t>
  </si>
  <si>
    <t>3.8_a</t>
  </si>
  <si>
    <t xml:space="preserve">Yes, it was easily available </t>
  </si>
  <si>
    <t>3.8_b</t>
  </si>
  <si>
    <t xml:space="preserve">Partly, some information was available, but the information is not complete </t>
  </si>
  <si>
    <t>3.8_c</t>
  </si>
  <si>
    <t>3.9_a</t>
  </si>
  <si>
    <t>Formato1</t>
  </si>
  <si>
    <t>In a language that I understand</t>
  </si>
  <si>
    <t>Formato2</t>
  </si>
  <si>
    <t xml:space="preserve">In formats other than writing (such as audio or visual) </t>
  </si>
  <si>
    <t>Formato3</t>
  </si>
  <si>
    <t>Within a reasonable timeframe</t>
  </si>
  <si>
    <t>Formato4</t>
  </si>
  <si>
    <t>At no fee or a very low fee</t>
  </si>
  <si>
    <t>3.9_b</t>
  </si>
  <si>
    <t>3.10_a</t>
  </si>
  <si>
    <t>Relevant information</t>
  </si>
  <si>
    <t>4.1_a</t>
  </si>
  <si>
    <t>4.1_b</t>
  </si>
  <si>
    <t>4.2_a</t>
  </si>
  <si>
    <t>Yes, directly</t>
  </si>
  <si>
    <t>4.2_b</t>
  </si>
  <si>
    <t>4.2_c</t>
  </si>
  <si>
    <t>4.3_a</t>
  </si>
  <si>
    <t>Yes, we receive a fair share</t>
  </si>
  <si>
    <t>4.3_b</t>
  </si>
  <si>
    <t>What we receive is not completely fair</t>
  </si>
  <si>
    <t>4.3_c</t>
  </si>
  <si>
    <t>4.4_a</t>
  </si>
  <si>
    <t>5.1.a</t>
  </si>
  <si>
    <t>5.1.b</t>
  </si>
  <si>
    <t>5.2_a</t>
  </si>
  <si>
    <t>5.2_b</t>
  </si>
  <si>
    <t>5.3_a</t>
  </si>
  <si>
    <t>5.3_b</t>
  </si>
  <si>
    <t>5.4_a</t>
  </si>
  <si>
    <t>How rights to land, property and natural resources might be affected (including access and use, rent, ownership)</t>
  </si>
  <si>
    <t>5.4_b</t>
  </si>
  <si>
    <t xml:space="preserve">Impacts on full area of land used by the community (and not just a specific inhabited area for example) </t>
  </si>
  <si>
    <t>5.4_c</t>
  </si>
  <si>
    <t>How the resources for livelihoods might be affected by the project (could include for example agricultural, forestry or fishing resources, non-timber forest products, etc.)</t>
  </si>
  <si>
    <t>5.4_d</t>
  </si>
  <si>
    <t>How work/employment, traditional or informal occupations, income &amp; salary, contractual conditions, health and safety at work, working conditions (including working time, leave, etc), exploitative working conditions (such as forced labour, child labour),</t>
  </si>
  <si>
    <t>5.4_e</t>
  </si>
  <si>
    <t>How the environment (including drinking water, soil, air, vegetation, animal life) might be affected</t>
  </si>
  <si>
    <t>5.4_f</t>
  </si>
  <si>
    <t>The economic consequences of the proposed project or measure, including new employment/work opportunities, income or loss of employment/job opportunities, positive or negative changes in the ability to generate income or access markets, any benefit shar</t>
  </si>
  <si>
    <t>5.4_g</t>
  </si>
  <si>
    <t xml:space="preserve">How traditional or religious places, or the ability to practice customary beliefs, traditions, or religion, might be affected </t>
  </si>
  <si>
    <t>5.4_h</t>
  </si>
  <si>
    <t>How women especially will be affected by the project or measure</t>
  </si>
  <si>
    <t>5.4_i</t>
  </si>
  <si>
    <t>5.5_a</t>
  </si>
  <si>
    <t>5.5_b</t>
  </si>
  <si>
    <t>5.5_c</t>
  </si>
  <si>
    <t>5.5_d</t>
  </si>
  <si>
    <t>5.6_a</t>
  </si>
  <si>
    <t>5.6_b</t>
  </si>
  <si>
    <t>5.6_c</t>
  </si>
  <si>
    <t>5.6_d</t>
  </si>
  <si>
    <t>5.6_e</t>
  </si>
  <si>
    <t>5.6_f</t>
  </si>
  <si>
    <t>5.6_g</t>
  </si>
  <si>
    <t>5.6_h</t>
  </si>
  <si>
    <t xml:space="preserve">Persons belonging to a minority (ethnic, language, religion, sexual orientation) </t>
  </si>
  <si>
    <t>5.7_a</t>
  </si>
  <si>
    <t>5.7_b</t>
  </si>
  <si>
    <t>5.7_c</t>
  </si>
  <si>
    <t>Inclusive of information about both positive and negative potential effects of the project or proposed measures?</t>
  </si>
  <si>
    <t>5.8_a</t>
  </si>
  <si>
    <t>5.8_b</t>
  </si>
  <si>
    <t>5.8_c</t>
  </si>
  <si>
    <t>5.9_a</t>
  </si>
  <si>
    <t>5.9_b</t>
  </si>
  <si>
    <t>5.9_c</t>
  </si>
  <si>
    <t>5.10_a</t>
  </si>
  <si>
    <t>5.10_b</t>
  </si>
  <si>
    <t>5.10_c</t>
  </si>
  <si>
    <t>5.11_a</t>
  </si>
  <si>
    <t>5.11_b</t>
  </si>
  <si>
    <t>5.11_c</t>
  </si>
  <si>
    <t>5.13_a</t>
  </si>
  <si>
    <t>5.13_b</t>
  </si>
  <si>
    <t>5.13_c</t>
  </si>
  <si>
    <t>5.13_d</t>
  </si>
  <si>
    <t>5.14_a</t>
  </si>
  <si>
    <t>Yes. Our input has been sought in preparing and amending rural land use plans (including rezoning) and relevant decisions are arrived at in a transparent and public process</t>
  </si>
  <si>
    <t>5.14_b</t>
  </si>
  <si>
    <t>To some extent. Our input has been sought in preparing and amending rural land use plans (including rezoning) but decisions are arrived at in a non-transparent process or comments are not reflected in the finalization of land use plans</t>
  </si>
  <si>
    <t>5.14_c</t>
  </si>
  <si>
    <t>No. Our input has not been sought in preparing and amending land use plans</t>
  </si>
  <si>
    <t>5.15_a</t>
  </si>
  <si>
    <t>6.1_a</t>
  </si>
  <si>
    <t>6.1_b</t>
  </si>
  <si>
    <t>6.2_a</t>
  </si>
  <si>
    <t>6.2_b</t>
  </si>
  <si>
    <t>6.2_c</t>
  </si>
  <si>
    <t>6.3_a</t>
  </si>
  <si>
    <t>6.3_b</t>
  </si>
  <si>
    <t>Do not understand procedures needed to access civil proceedings and/or support</t>
  </si>
  <si>
    <t>6.3_c</t>
  </si>
  <si>
    <t>Location where legal support and/or proceedings can be accessed is too far away</t>
  </si>
  <si>
    <t>6.3_d</t>
  </si>
  <si>
    <t>6.3_e</t>
  </si>
  <si>
    <t>Rejection or discriminatory behaviour by those offering legal support</t>
  </si>
  <si>
    <t>6.3_f</t>
  </si>
  <si>
    <t>6.3_g</t>
  </si>
  <si>
    <t>6.3_h</t>
  </si>
  <si>
    <t>Other. Please specify in comments box</t>
  </si>
  <si>
    <t>6.4_a</t>
  </si>
  <si>
    <t>6.5_a</t>
  </si>
  <si>
    <t>6.5_b</t>
  </si>
  <si>
    <t>6.5_c</t>
  </si>
  <si>
    <t>4.6_a</t>
  </si>
  <si>
    <t>4.6_b</t>
  </si>
  <si>
    <t>6.7_a</t>
  </si>
  <si>
    <t>6.7_b</t>
  </si>
  <si>
    <t>6.8_a</t>
  </si>
  <si>
    <t>6.8_b</t>
  </si>
  <si>
    <t>6.8_c</t>
  </si>
  <si>
    <t>7.1_a</t>
  </si>
  <si>
    <t>7.1_b</t>
  </si>
  <si>
    <t>8.2_a</t>
  </si>
  <si>
    <t>8.2_b</t>
  </si>
  <si>
    <t>8.2_c</t>
  </si>
  <si>
    <t>8.3_a</t>
  </si>
  <si>
    <t xml:space="preserve">Yes. The company addressed the complaint, and the outcome (in terms of change or compensation) was satisfactory </t>
  </si>
  <si>
    <t>8.3_b</t>
  </si>
  <si>
    <t xml:space="preserve">Partially. The company addressed the complaint, but the outcome (in terms of change or compensation) was not satisfactory </t>
  </si>
  <si>
    <t>8.3_c</t>
  </si>
  <si>
    <t>9.1_a</t>
  </si>
  <si>
    <t>Atro1</t>
  </si>
  <si>
    <t>Killings</t>
  </si>
  <si>
    <t>Atro2</t>
  </si>
  <si>
    <t xml:space="preserve">Kidnapping </t>
  </si>
  <si>
    <t>Atro3</t>
  </si>
  <si>
    <t xml:space="preserve">Enforced disappearance </t>
  </si>
  <si>
    <t>Atro4</t>
  </si>
  <si>
    <t xml:space="preserve">Arbitrary detention </t>
  </si>
  <si>
    <t>Atro5</t>
  </si>
  <si>
    <t>Torture</t>
  </si>
  <si>
    <t>9.1_b</t>
  </si>
  <si>
    <t>9.1_c</t>
  </si>
  <si>
    <t>9.2_a</t>
  </si>
  <si>
    <t>Number of cases</t>
  </si>
  <si>
    <t>9.3.1_a</t>
  </si>
  <si>
    <t>Male</t>
  </si>
  <si>
    <t>9.3.1_b</t>
  </si>
  <si>
    <t>Female</t>
  </si>
  <si>
    <t>9.3.1_c</t>
  </si>
  <si>
    <t>9.3.2_a</t>
  </si>
  <si>
    <t>Over 18</t>
  </si>
  <si>
    <t>9.3.2_b</t>
  </si>
  <si>
    <t>Under 18</t>
  </si>
  <si>
    <t>9.3.2_c</t>
  </si>
  <si>
    <t>9.3.3_a</t>
  </si>
  <si>
    <t>With a disability</t>
  </si>
  <si>
    <t>9.3.3_b</t>
  </si>
  <si>
    <t xml:space="preserve">Indigenous </t>
  </si>
  <si>
    <t>9.3.3_c</t>
  </si>
  <si>
    <t xml:space="preserve">Belonging to a minority (ethnic, language, religion, sexual orientation) </t>
  </si>
  <si>
    <t>9.3.4_a</t>
  </si>
  <si>
    <t>Trade unionist</t>
  </si>
  <si>
    <t>9.3.4_b</t>
  </si>
  <si>
    <t>Media personnel</t>
  </si>
  <si>
    <t>9.3.4_c</t>
  </si>
  <si>
    <t>Journalist</t>
  </si>
  <si>
    <t>9.3.4_d</t>
  </si>
  <si>
    <t>9.3.4_e</t>
  </si>
  <si>
    <t>9.3.5_a</t>
  </si>
  <si>
    <t>9.3.5_b</t>
  </si>
  <si>
    <t>9.3.5_c</t>
  </si>
  <si>
    <t>9.4_a</t>
  </si>
  <si>
    <t>9.5_a</t>
  </si>
  <si>
    <t>9.5_b</t>
  </si>
  <si>
    <t>9.6_a</t>
  </si>
  <si>
    <t>9.6_b</t>
  </si>
  <si>
    <t>9.6_c</t>
  </si>
  <si>
    <t>10.1_a</t>
  </si>
  <si>
    <t>10.1_b</t>
  </si>
  <si>
    <t>10.2_a</t>
  </si>
  <si>
    <t>10.2_b</t>
  </si>
  <si>
    <t>10.2_c</t>
  </si>
  <si>
    <t>10.3_a</t>
  </si>
  <si>
    <t xml:space="preserve">The method is transparent </t>
  </si>
  <si>
    <t>10.3_b</t>
  </si>
  <si>
    <t>10.3_c</t>
  </si>
  <si>
    <t>10.4_a</t>
  </si>
  <si>
    <t>10.4_b</t>
  </si>
  <si>
    <t>10.4_c</t>
  </si>
  <si>
    <t>10.4_d</t>
  </si>
  <si>
    <t>10.5_a</t>
  </si>
  <si>
    <t>10.5_b</t>
  </si>
  <si>
    <t>10.6_a</t>
  </si>
  <si>
    <t>10.6_b</t>
  </si>
  <si>
    <t>10.7_a</t>
  </si>
  <si>
    <t>10.7_b</t>
  </si>
  <si>
    <t>10.7_c</t>
  </si>
  <si>
    <t>11.2_a</t>
  </si>
  <si>
    <t>11.2_b</t>
  </si>
  <si>
    <t>Question category text</t>
  </si>
  <si>
    <t>Answer valuation</t>
  </si>
  <si>
    <t>Answer value</t>
  </si>
  <si>
    <t>Questionnaire question</t>
  </si>
  <si>
    <t xml:space="preserve">Did you encounter any of the following challenges in the process? </t>
  </si>
  <si>
    <t>What are the reasons why you think it is likely that you could lose the right to use this land, property or resource in the next 5 years?</t>
  </si>
  <si>
    <t xml:space="preserve">What was the reason for the conflict(s)/dispute(s)? </t>
  </si>
  <si>
    <t>With whom was the conflict?</t>
  </si>
  <si>
    <t>Please add any other relevant information about the situation.</t>
  </si>
  <si>
    <t>Please add additional information about the process and for example the amount paid for the land registration</t>
  </si>
  <si>
    <t xml:space="preserve">Were you able to </t>
  </si>
  <si>
    <t>Please describe any other barriers to availability and accessibility of the service.</t>
  </si>
  <si>
    <t xml:space="preserve">Were you able to access the information </t>
  </si>
  <si>
    <t>Please describe any other barriers to availability and accessibility of information about land registration.</t>
  </si>
  <si>
    <t>Who participated in the consultation process?</t>
  </si>
  <si>
    <t xml:space="preserve">Were any of the following groups affected but not consulted directly or through representatives? </t>
  </si>
  <si>
    <t>Please further describe the incidence.</t>
  </si>
  <si>
    <t xml:space="preserve">Was information about procedures for expropriation made accessible in the following ways? </t>
  </si>
  <si>
    <t>Please add any other relevant information.</t>
  </si>
  <si>
    <t xml:space="preserve"> Do you consider what you receive to be equitable?</t>
  </si>
  <si>
    <t>Please provide further information as relevant.</t>
  </si>
  <si>
    <t>Were you consulted before approval of these projects or measures?</t>
  </si>
  <si>
    <t>Were any of the potential impacts/consequences discussed with you and information shared before the decision about the project?</t>
  </si>
  <si>
    <t xml:space="preserve">Who participated in the assessment/consultation process? </t>
  </si>
  <si>
    <t>Were any of the following groups affected by the project or measures but not included directly or through representatives?</t>
  </si>
  <si>
    <t>Was the information provided to you during the assessment/consultation process</t>
  </si>
  <si>
    <t>Please add information as relevant.</t>
  </si>
  <si>
    <t>to be confirmed</t>
  </si>
  <si>
    <t>Please add additional information about the plans and the process.</t>
  </si>
  <si>
    <t>Did you face any of the following barriers?</t>
  </si>
  <si>
    <t>Have you received redress, restitution or compensation related to displacement, eviction or relocation?</t>
  </si>
  <si>
    <t xml:space="preserve">correct question display </t>
  </si>
  <si>
    <t xml:space="preserve"> If you have faced a land, property or natural resource-related conflict/dispute, that involved the activities of a private company, did you attempt to submit a complaint directly to the company?</t>
  </si>
  <si>
    <t>Have there been any verified cases of the following atrocities against human rights defenders working on issues related to land, property or natural resources over the last three years in this community?</t>
  </si>
  <si>
    <t> If yes, how many cases?</t>
  </si>
  <si>
    <t>Please provide all available information for the cases relating to:
9.3.1 Gender of HRD (Number of cases)</t>
  </si>
  <si>
    <t>Please provide all available information for the cases relating to:
Gender of HRD (Number of cases)</t>
  </si>
  <si>
    <t>Other provided characteristics</t>
  </si>
  <si>
    <t xml:space="preserve">Profession </t>
  </si>
  <si>
    <t xml:space="preserve">Perpetrator status </t>
  </si>
  <si>
    <t>Please provide further information on the harmful acts, including any available links to documentation that would support your response.</t>
  </si>
  <si>
    <t>Who issued the threat(s)?</t>
  </si>
  <si>
    <t>code</t>
  </si>
  <si>
    <t>Row Labels</t>
  </si>
  <si>
    <t>Grand Total</t>
  </si>
  <si>
    <t>Column Labels</t>
  </si>
  <si>
    <t>Average of Answer valuation</t>
  </si>
  <si>
    <t>Region</t>
  </si>
  <si>
    <t>Survey ID - modif</t>
  </si>
  <si>
    <t>District - test</t>
  </si>
  <si>
    <t>CENTRAL</t>
  </si>
  <si>
    <t>SALIMA DISTRICT</t>
  </si>
  <si>
    <t>SOUTHERN</t>
  </si>
  <si>
    <t>LILONGWE</t>
  </si>
  <si>
    <t>SALIMA</t>
  </si>
  <si>
    <t>#N/A</t>
  </si>
  <si>
    <t>PHALOMBE</t>
  </si>
  <si>
    <t>PHALOMBEA CHIWALO</t>
  </si>
  <si>
    <t>PHALOMBEA NAZOMBE</t>
  </si>
  <si>
    <t>positive valuation /yes = good = 1, no = bad = 0 )</t>
  </si>
  <si>
    <t>Original Question</t>
  </si>
  <si>
    <t>1.4. Do you have formal/legally recognized documents which recognize your right to land, property or natural resources?</t>
  </si>
  <si>
    <t>keep question</t>
  </si>
  <si>
    <t>1.1 Have legal personalityYes</t>
  </si>
  <si>
    <t>1.1 Have legal personalityIn process</t>
  </si>
  <si>
    <t>1.1 Have legal personalityNo</t>
  </si>
  <si>
    <t>1.3 Challenges personalityThe process is too costly</t>
  </si>
  <si>
    <t xml:space="preserve">1.3 Challenges personalityDo not understand procedures needed to obtain the documents </t>
  </si>
  <si>
    <t>1.3 Challenges personalityLocation where the documents can be accessed is too far away</t>
  </si>
  <si>
    <t>1.3 Challenges personalityRejection or discriminatory behaviour by those offering legal documentation</t>
  </si>
  <si>
    <t>1.3 Challenges personalityNon-recognition of customary rights</t>
  </si>
  <si>
    <t xml:space="preserve">1.3 Challenges personalityNon-recognition of legal identity </t>
  </si>
  <si>
    <t>1.3 Challenges personalityOther. Please write in comment box</t>
  </si>
  <si>
    <t>1.3 Challenges personalityNone of the above (no challenges experienced)</t>
  </si>
  <si>
    <t>1.4 Formal documentsYes: Most or all of the land</t>
  </si>
  <si>
    <t xml:space="preserve">1.4 Formal documentsSome of the land </t>
  </si>
  <si>
    <t xml:space="preserve">1.4 Formal documentsNone of the land </t>
  </si>
  <si>
    <t>1.5 Informal documentationYes, most or all of the land</t>
  </si>
  <si>
    <t xml:space="preserve">1.5 Informal documentationSome of the land </t>
  </si>
  <si>
    <t xml:space="preserve">1.5 Informal documentationNone of the land </t>
  </si>
  <si>
    <t>1.6 Challenges to legal documentsThe process is too costly</t>
  </si>
  <si>
    <t xml:space="preserve">1.6 Challenges to legal documentsDo not understand procedures needed to obtain the documents </t>
  </si>
  <si>
    <t>1.6 Challenges to legal documentsLocation where the documents can be accessed is too far away</t>
  </si>
  <si>
    <t>1.6 Challenges to legal documentsRejection or discriminatory behaviour by those offering legal documentation</t>
  </si>
  <si>
    <t>1.6 Challenges to legal documentsNon-recognition of customary rights</t>
  </si>
  <si>
    <t xml:space="preserve">1.6 Challenges to legal documentsNon-recognition of legal identity </t>
  </si>
  <si>
    <t>1.6 Challenges to legal documentsOther. Please write in comment box</t>
  </si>
  <si>
    <t>1.6 Challenges to legal documentsNone of the above (no challenges experienced)</t>
  </si>
  <si>
    <t>1.7 Likelihood of loosing landVery unlikely</t>
  </si>
  <si>
    <t>1.7 Likelihood of loosing landUnlikely</t>
  </si>
  <si>
    <t>1.7 Likelihood of loosing landSomewhat likely</t>
  </si>
  <si>
    <t>1.7 Likelihood of loosing landVery likely</t>
  </si>
  <si>
    <t>1.7 Likelihood of loosing landDon’t know</t>
  </si>
  <si>
    <t>1.8 Reasons for loosing landThe owner/renter may ask me to leave</t>
  </si>
  <si>
    <t>1.8 Reasons for loosing landDisagreements with family or relatives</t>
  </si>
  <si>
    <t>1.8 Reasons for loosing landDeath of a household member</t>
  </si>
  <si>
    <t>1.8 Reasons for loosing landCompanies may seize this property</t>
  </si>
  <si>
    <t>1.8 Reasons for loosing landOther people or groups may seize this property</t>
  </si>
  <si>
    <t>1.8 Reasons for loosing landLack of money or other resources needed to live in this property</t>
  </si>
  <si>
    <t>1.8 Reasons for loosing landGovernment may seize this property</t>
  </si>
  <si>
    <t>1.8 Reasons for loosing landDisagreements with local/customary authorities (e.g., officials/chiefs, elders)</t>
  </si>
  <si>
    <t>1.8 Reasons for loosing landMissing or inaccurate land records</t>
  </si>
  <si>
    <t>1.8 Reasons for loosing landConflict or terrorism</t>
  </si>
  <si>
    <t>1.8 Reasons for loosing landDifficulty of reclaiming land (post disaster)</t>
  </si>
  <si>
    <t>1.8 Reasons for loosing landOther, please specify in comment box</t>
  </si>
  <si>
    <t>1.9 Restrictions on use of landYes, without restrictions</t>
  </si>
  <si>
    <t xml:space="preserve">1.9 Restrictions on use of landPartly, there are some restrictions </t>
  </si>
  <si>
    <t>1.9 Restrictions on use of landNo, significant restrictions apply</t>
  </si>
  <si>
    <t>1.10 Conflicts on landYes</t>
  </si>
  <si>
    <t>1.10 Conflicts on landNo</t>
  </si>
  <si>
    <t>2.1 Process with public authority to register landYes, concluded</t>
  </si>
  <si>
    <t>2.1 Process with public authority to register landYes, in progress</t>
  </si>
  <si>
    <t>2.1 Process with public authority to register landNo</t>
  </si>
  <si>
    <t>2.1 Process with public authority to register landDon’t know</t>
  </si>
  <si>
    <t>2.2 Process durationLess than 6 months</t>
  </si>
  <si>
    <t>2.2 Process duration6-12 months</t>
  </si>
  <si>
    <t>2.2 Process duration1-2 years</t>
  </si>
  <si>
    <t>2.2 Process durationMore than 2 years</t>
  </si>
  <si>
    <t>2.3 Process information availabilityYes, it is easily available and made accessible in ways that we understand</t>
  </si>
  <si>
    <t>2.3 Process information availabilitySome information is available, but there are gaps in terms of the information or the accessibility of the information</t>
  </si>
  <si>
    <t xml:space="preserve">2.3 Process information availabilityNo, it is not available or accessible </t>
  </si>
  <si>
    <t>2.3 Process information availabilityDon’t know</t>
  </si>
  <si>
    <t xml:space="preserve">2.4 Process affordabilityYes, it is fully affordable </t>
  </si>
  <si>
    <t>2.4 Process affordabilitySomewhat affordable, it costs money but I/we can afford it</t>
  </si>
  <si>
    <t>2.4 Process affordabilityNo, the cost is too high, I/we cannot afford it</t>
  </si>
  <si>
    <t>2.4 Process affordabilityDon’t know</t>
  </si>
  <si>
    <t>2.6 Knowledge of which administrative authorityYes</t>
  </si>
  <si>
    <t>2.6 Knowledge of which administrative authorityNo</t>
  </si>
  <si>
    <t xml:space="preserve">2.7 Tried to register or sell land in the last 3 yearsYes </t>
  </si>
  <si>
    <t>2.7 Tried to register or sell land in the last 3 yearsPartly</t>
  </si>
  <si>
    <t>2.7 Tried to register or sell land in the last 3 yearsNo</t>
  </si>
  <si>
    <t>2.7 Tried to register or sell land in the last 3 yearsNA</t>
  </si>
  <si>
    <t>2.8 Obtention of desired serviceYes</t>
  </si>
  <si>
    <t>2.8 Obtention of desired servicePartly</t>
  </si>
  <si>
    <t>2.8 Obtention of desired serviceNo</t>
  </si>
  <si>
    <t>2.9 Access the service in a language that you understand?Yes</t>
  </si>
  <si>
    <t>2.9 Access the service in a format that enables you to understand the information?Yes</t>
  </si>
  <si>
    <t>2.9 Access the service within a reasonable timeframe?Yes</t>
  </si>
  <si>
    <t>2.9 Access the service at no fee or a very low fee?Yes</t>
  </si>
  <si>
    <t>2.9 Access the service in a language that you understand?No</t>
  </si>
  <si>
    <t>2.9 Access the service in a format that enables you to understand the information?No</t>
  </si>
  <si>
    <t>2.9 Access the service within a reasonable timeframe?No</t>
  </si>
  <si>
    <t>2.9 Access the service at no fee or a very low fee?No</t>
  </si>
  <si>
    <t>2.11 Attempt to access land registration information in the last 3 yearsYes</t>
  </si>
  <si>
    <t>2.11 Attempt to access land registration information in the last 3 yearsNo</t>
  </si>
  <si>
    <t>2.12 Success in obtaining the informationYes</t>
  </si>
  <si>
    <t>2.12 Success in obtaining the informationPartly</t>
  </si>
  <si>
    <t>2.12 Success in obtaining the informationNo</t>
  </si>
  <si>
    <t>2.13 Access the service in a language that you understand?Yes</t>
  </si>
  <si>
    <t>2.13 Access the service in a format that enables you to understand the information?Yes</t>
  </si>
  <si>
    <t>2.13 Access the service within a reasonable timeframe?Yes</t>
  </si>
  <si>
    <t>2.13 Access the service at no fee or a very low fee?Yes</t>
  </si>
  <si>
    <t>2.13 Access the service in a language that you understand?No</t>
  </si>
  <si>
    <t>2.13 Access the service in a format that enables you to understand the information?No</t>
  </si>
  <si>
    <t>2.13 Access the service within a reasonable timeframe?No</t>
  </si>
  <si>
    <t>2.13 Access the service at no fee or a very low fee?No</t>
  </si>
  <si>
    <t>3.2 Prior consultationYes</t>
  </si>
  <si>
    <t>3.2 Prior consultationNo</t>
  </si>
  <si>
    <t xml:space="preserve">3.3 Participants in consultationAll the people affected </t>
  </si>
  <si>
    <t xml:space="preserve">3.3 Participants in consultationOur chosen/trusted representatives </t>
  </si>
  <si>
    <t xml:space="preserve">3.3 Participants in consultationOnly some of those affected </t>
  </si>
  <si>
    <t>3.3 Participants in consultationNone of the affected people or their representatives</t>
  </si>
  <si>
    <t xml:space="preserve">3.5 Information and consultation with sufficient time in advanceYes, fully </t>
  </si>
  <si>
    <t>3.5 Information and consultation with sufficient time in advanceTo some extent</t>
  </si>
  <si>
    <t xml:space="preserve">3.5 Information and consultation with sufficient time in advanceNot at all </t>
  </si>
  <si>
    <t>3.6 Views taken into accountYes, fully</t>
  </si>
  <si>
    <t>3.6 Views taken into accountPartly</t>
  </si>
  <si>
    <t>3.6 Views taken into accountNo</t>
  </si>
  <si>
    <t xml:space="preserve">3.8 In case of expropriation, availability of informationYes, it was easily available </t>
  </si>
  <si>
    <t xml:space="preserve">3.8 In case of expropriation, availability of informationPartly, some information was available, but the information is not complete </t>
  </si>
  <si>
    <t xml:space="preserve">3.8 In case of expropriation, availability of informationNo, it was not available </t>
  </si>
  <si>
    <t>3.9 In a language that I understandYes</t>
  </si>
  <si>
    <t>3.9 In formats other than writing (such as audio or visual)Yes</t>
  </si>
  <si>
    <t>3.9 Within a reasonable timeframeYes</t>
  </si>
  <si>
    <t>3.9 At no fee or a very low feeYes</t>
  </si>
  <si>
    <t>3.9 In a language that I understandNo</t>
  </si>
  <si>
    <t>3.9 In formats other than writing (such as audio or visual)No</t>
  </si>
  <si>
    <t>3.9 Within a reasonable timeframeNo</t>
  </si>
  <si>
    <t>3.9 At no fee or a very low feeNo</t>
  </si>
  <si>
    <t>4.1 Third party or state conducting natural resource exploitationYes</t>
  </si>
  <si>
    <t>4.1 Third party or state conducting natural resource exploitationNo</t>
  </si>
  <si>
    <t>4.3 Equitability of benefitYes, we receive a fair share</t>
  </si>
  <si>
    <t>4.3 Equitability of benefitWhat we receive is not completely fair</t>
  </si>
  <si>
    <t>4.3 Equitability of benefitNo, we do not receive a fair share</t>
  </si>
  <si>
    <t>5.1 Projects affecting land in the last 3 yearsYes</t>
  </si>
  <si>
    <t>5.1 Projects affecting land in the last 3 yearsNo</t>
  </si>
  <si>
    <t>5.2 Prior consultationYes</t>
  </si>
  <si>
    <t>5.2 Prior consultationNo</t>
  </si>
  <si>
    <t>5.3 Ongoing consultation during projectYes</t>
  </si>
  <si>
    <t>5.3 Ongoing consultation during projectNo</t>
  </si>
  <si>
    <t>5.4 Prior discussion on impactsHow rights to land, property and natural resources might be affected (including access and use, rent, ownership)</t>
  </si>
  <si>
    <t xml:space="preserve">5.4 Prior discussion on impactsImpacts on full area of land used by the community (and not just a specific inhabited area for example) </t>
  </si>
  <si>
    <t>5.4 Prior discussion on impactsHow the resources for livelihoods might be affected by the project (could include for example agricultural, forestry or fishing resources, non-timber forest products, etc.)</t>
  </si>
  <si>
    <t>5.4 Prior discussion on impactsHow work/employment, traditional or informal occupations, income &amp; salary, contractual conditions, health and safety at work, working conditions (including working time, leave, etc), exploitative working conditions (such as forced labour, child labour),</t>
  </si>
  <si>
    <t>5.4 Prior discussion on impactsHow the environment (including drinking water, soil, air, vegetation, animal life) might be affected</t>
  </si>
  <si>
    <t>5.4 Prior discussion on impactsThe economic consequences of the proposed project or measure, including new employment/work opportunities, income or loss of employment/job opportunities, positive or negative changes in the ability to generate income or access markets, any benefit shar</t>
  </si>
  <si>
    <t xml:space="preserve">5.4 Prior discussion on impactsHow traditional or religious places, or the ability to practice customary beliefs, traditions, or religion, might be affected </t>
  </si>
  <si>
    <t>5.4 Prior discussion on impactsHow women especially will be affected by the project or measure</t>
  </si>
  <si>
    <t>5.4 Prior discussion on impactsOther. Please specify in comment box.</t>
  </si>
  <si>
    <t xml:space="preserve">5.5 Participants in consultationAll the people affected </t>
  </si>
  <si>
    <t xml:space="preserve">5.5 Participants in consultationOur chosen/trusted representatives </t>
  </si>
  <si>
    <t xml:space="preserve">5.5 Participants in consultationOnly some of those affected </t>
  </si>
  <si>
    <t>5.5 Participants in consultationNone of the affected people or their representatives</t>
  </si>
  <si>
    <t>5.7 Quality of information during consultationIn a language that you understand?</t>
  </si>
  <si>
    <t>5.7 Quality of information during consultationIn a format that enabled you to understand?</t>
  </si>
  <si>
    <t>5.7 Quality of information during consultationInclusive of information about both positive and negative potential effects of the project or proposed measures?</t>
  </si>
  <si>
    <t xml:space="preserve">5.8 Informed with sufficient time to discussYes, fully </t>
  </si>
  <si>
    <t>5.8 Informed with sufficient time to discussTo some extent</t>
  </si>
  <si>
    <t xml:space="preserve">5.8 Informed with sufficient time to discussNot at all </t>
  </si>
  <si>
    <t xml:space="preserve">5.9 Views taken into accountYes, fully </t>
  </si>
  <si>
    <t>5.9 Views taken into accountTo some extent</t>
  </si>
  <si>
    <t xml:space="preserve">5.9 Views taken into accountNot at all </t>
  </si>
  <si>
    <t>5.10 Consent providedYes</t>
  </si>
  <si>
    <t>5.10 Consent providedPartly</t>
  </si>
  <si>
    <t>5.10 Consent providedNo</t>
  </si>
  <si>
    <t>5.11 Final impact assessment sharedYes</t>
  </si>
  <si>
    <t>5.11 Final impact assessment sharedDon't kknow</t>
  </si>
  <si>
    <t>5.11 Final impact assessment sharedNo</t>
  </si>
  <si>
    <t>5.13 Rural plans affecting landYes</t>
  </si>
  <si>
    <t>5.13 Rural plans affecting landPartly</t>
  </si>
  <si>
    <t>5.13 Rural plans affecting landNo</t>
  </si>
  <si>
    <t>5.13 Rural plans affecting landDon't know</t>
  </si>
  <si>
    <t>6.1 Attempt to seek legal remedy in the last 3 yearsYes</t>
  </si>
  <si>
    <t>6.1 Attempt to seek legal remedy in the last 3 yearsNo</t>
  </si>
  <si>
    <t>8.1 Direct complaint to a companyYes</t>
  </si>
  <si>
    <t>8.1 Direct complaint to a companyNo</t>
  </si>
  <si>
    <t>9.1 KillingsYes</t>
  </si>
  <si>
    <t>9.1 KidnappingYes</t>
  </si>
  <si>
    <t>9.1 Enforced disappearanceYes</t>
  </si>
  <si>
    <t>9.1 Arbitrary detentionYes</t>
  </si>
  <si>
    <t>9.1 TortureYes</t>
  </si>
  <si>
    <t>9.1 KillingsNo</t>
  </si>
  <si>
    <t>9.1 KidnappingNo</t>
  </si>
  <si>
    <t>9.1 Enforced disappearanceNo</t>
  </si>
  <si>
    <t>9.1 Arbitrary detentionNo</t>
  </si>
  <si>
    <t>9.1 TortureNo</t>
  </si>
  <si>
    <t>9.1 KillingsNot known</t>
  </si>
  <si>
    <t>9.1 KidnappingNot known</t>
  </si>
  <si>
    <t>9.1 Enforced disappearanceNot known</t>
  </si>
  <si>
    <t>9.1 Arbitrary detentionNot known</t>
  </si>
  <si>
    <t>9.1 TortureNot known</t>
  </si>
  <si>
    <t>9.5 Threats to human rights defenders in the last 3 yearsYes</t>
  </si>
  <si>
    <t>9.5 Threats to human rights defenders in the last 3 yearsNo</t>
  </si>
  <si>
    <t xml:space="preserve">10.3 Transparency of valuation methodThe method is transparent </t>
  </si>
  <si>
    <t xml:space="preserve">10.3 Transparency of valuation methodIt is not transparent </t>
  </si>
  <si>
    <t>10.3 Transparency of valuation methodI don’t know/not possible to answer</t>
  </si>
  <si>
    <t>11.2 Restrictions on transborder use of landYes</t>
  </si>
  <si>
    <t>11.2 Restrictions on transborder use of landNo</t>
  </si>
  <si>
    <t>1.2 Obtain legal personalityYes</t>
  </si>
  <si>
    <t>1.2 Obtain legal personalityNo</t>
  </si>
  <si>
    <t xml:space="preserve">1.11 Conflict reasonOwnership due to lack of land registration </t>
  </si>
  <si>
    <t xml:space="preserve">1.11 Conflict reasonDestruction of land and property </t>
  </si>
  <si>
    <t>1.11 Conflict reasonEvictions or forced evictions</t>
  </si>
  <si>
    <t xml:space="preserve">1.11 Conflict reasonMultiple sales/allocations of land </t>
  </si>
  <si>
    <t xml:space="preserve">1.11 Conflict reasonLand grabbing </t>
  </si>
  <si>
    <t xml:space="preserve">1.11 Conflict reasonAccess to and control over natural resources </t>
  </si>
  <si>
    <t xml:space="preserve">1.11 Conflict reasonBoundaries </t>
  </si>
  <si>
    <t xml:space="preserve">1.11 Conflict reasonInheritance or bequeathment of property or land </t>
  </si>
  <si>
    <t>1.11 Conflict reasonThe value of land/valuation</t>
  </si>
  <si>
    <t xml:space="preserve">1.11 Conflict reasonPayment for using/buying land </t>
  </si>
  <si>
    <t xml:space="preserve">1.11 Conflict reasonCompensation, resettlement or restitution </t>
  </si>
  <si>
    <t>1.11 Conflict reasonOther. Please specify in comment box.</t>
  </si>
  <si>
    <t>1.12 Conflict other partyConflict with State entity</t>
  </si>
  <si>
    <t>1.12 Conflict other partyConflict with company, private sector</t>
  </si>
  <si>
    <t>1.12 Conflict other partyConflict with another community or communities</t>
  </si>
  <si>
    <t>1.12 Conflict other partyConflict with the same community</t>
  </si>
  <si>
    <t>1.12 Conflict other partyConflict within the same family</t>
  </si>
  <si>
    <t>1.12 Conflict other partyOther. Please specify in comments</t>
  </si>
  <si>
    <t>1.13 Other relevant informationInformation</t>
  </si>
  <si>
    <t>2.5 Additional information on the processAdditional information</t>
  </si>
  <si>
    <t>2.10 Other barriers to serviceDescription other barriers</t>
  </si>
  <si>
    <t>2.14 Describe any other barriersDescription</t>
  </si>
  <si>
    <t>3.1 Disposessions, eviction, displacement in the last 3 yearsNo</t>
  </si>
  <si>
    <t>3.1 Disposessions, eviction, displacement in the last 3 yearsDispossessed of some but not all land/property/resources</t>
  </si>
  <si>
    <t>3.1 Disposessions, eviction, displacement in the last 3 yearsYes</t>
  </si>
  <si>
    <t>3.4 Specific affected groupsWomen</t>
  </si>
  <si>
    <t>3.4 Specific affected groupsMen</t>
  </si>
  <si>
    <t>3.4 Specific affected groupsOther gender</t>
  </si>
  <si>
    <t>3.4 Specific affected groupsYoung people (less than 35)</t>
  </si>
  <si>
    <t>3.4 Specific affected groupsOlder people (more than 35)</t>
  </si>
  <si>
    <t>3.4 Specific affected groupsPersons with disabilities</t>
  </si>
  <si>
    <t>3.4 Specific affected groupsIndigenous peoples</t>
  </si>
  <si>
    <t xml:space="preserve">3.4 Specific affected groupsPersons belonging to a minority (ethnic, language, religion, or sexual orientation) </t>
  </si>
  <si>
    <t>3.7 Further description on the incidentInformation</t>
  </si>
  <si>
    <t>3.10 Other relevant informationRelevant information</t>
  </si>
  <si>
    <t>4.2 Economic benefit received from exploitationYes, directly</t>
  </si>
  <si>
    <t>4.2 Economic benefit received from exploitationYes, indirectly</t>
  </si>
  <si>
    <t>4.2 Economic benefit received from exploitationNo</t>
  </si>
  <si>
    <t>4.4 Other relevant informationInformation</t>
  </si>
  <si>
    <t>5.6 Affected groupsWomen</t>
  </si>
  <si>
    <t>5.6 Affected groupsMen</t>
  </si>
  <si>
    <t>5.6 Affected groupsOther gender</t>
  </si>
  <si>
    <t>5.6 Affected groupsYoung people (less than 35)</t>
  </si>
  <si>
    <t>5.6 Affected groupsOlder people (more than 35)</t>
  </si>
  <si>
    <t>5.6 Affected groupsPersons with disabilities</t>
  </si>
  <si>
    <t>5.6 Affected groupsIndigenous peoples</t>
  </si>
  <si>
    <t xml:space="preserve">5.6 Affected groupsPersons belonging to a minority (ethnic, language, religion, sexual orientation) </t>
  </si>
  <si>
    <t>5.12 Additional relevant informationInformation</t>
  </si>
  <si>
    <t>5.14 Input requesterdYes. Our input has been sought in preparing and amending rural land use plans (including rezoning) and relevant decisions are arrived at in a transparent and public process</t>
  </si>
  <si>
    <t>5.14 Input requesterdTo some extent. Our input has been sought in preparing and amending rural land use plans (including rezoning) but decisions are arrived at in a non-transparent process or comments are not reflected in the finalization of land use plans</t>
  </si>
  <si>
    <t>5.14 Input requesterdNo. Our input has not been sought in preparing and amending land use plans</t>
  </si>
  <si>
    <t>5.15 Additional information on processInformation</t>
  </si>
  <si>
    <t>6.2 Access to legal supportYes</t>
  </si>
  <si>
    <t>6.2 Access to legal supportPartly</t>
  </si>
  <si>
    <t>6.2 Access to legal supportNo</t>
  </si>
  <si>
    <t>6.3 Barriers facedLegal proceedings and/or support are too costly</t>
  </si>
  <si>
    <t>6.3 Barriers facedDo not understand procedures needed to access civil proceedings and/or support</t>
  </si>
  <si>
    <t>6.3 Barriers facedLocation where legal support and/or proceedings can be accessed is too far away</t>
  </si>
  <si>
    <t>6.3 Barriers facedCase is considered too sensitive or political</t>
  </si>
  <si>
    <t>6.3 Barriers facedRejection or discriminatory behaviour by those offering legal support</t>
  </si>
  <si>
    <t>6.3 Barriers facedNon-recognition of customary rights</t>
  </si>
  <si>
    <t xml:space="preserve">6.3 Barriers facedNon-recognition of legal identity </t>
  </si>
  <si>
    <t>6.3 Barriers facedOther. Please specify in comments box</t>
  </si>
  <si>
    <t>6.4 Additional informationInformation</t>
  </si>
  <si>
    <t>6.5 Compensation to evictionYes, fully</t>
  </si>
  <si>
    <t xml:space="preserve">6.5 Compensation to evictionTo some extent </t>
  </si>
  <si>
    <t>6.5 Compensation to evictionNot at all</t>
  </si>
  <si>
    <t>6.6 Violations to the rights of land in the last 3 yearsYes</t>
  </si>
  <si>
    <t>6.6 Violations to the rights of land in the last 3 yearsNo (or not yet)</t>
  </si>
  <si>
    <t>6.7  Attempt to customary informal resolution in the last 3 yearsYes</t>
  </si>
  <si>
    <t>6.7  Attempt to customary informal resolution in the last 3 yearsNo</t>
  </si>
  <si>
    <t>6.8 Satisfactory resolutionYes</t>
  </si>
  <si>
    <t>6.8 Satisfactory resolutionPartly</t>
  </si>
  <si>
    <t>6.8 Satisfactory resolutionNo</t>
  </si>
  <si>
    <t>7.1 Bribary attempt in the last 3 yearsNo</t>
  </si>
  <si>
    <t>7.1 Bribary attempt in the last 3 yearsYes</t>
  </si>
  <si>
    <t>8.2 Access to information prior to complaintYes</t>
  </si>
  <si>
    <t>8.2 Access to information prior to complaintPartly</t>
  </si>
  <si>
    <t>8.2 Access to information prior to complaintNo</t>
  </si>
  <si>
    <t xml:space="preserve">8.3 Complaint outcome satisfactoryYes. The company addressed the complaint, and the outcome (in terms of change or compensation) was satisfactory </t>
  </si>
  <si>
    <t xml:space="preserve">8.3 Complaint outcome satisfactoryPartially. The company addressed the complaint, but the outcome (in terms of change or compensation) was not satisfactory </t>
  </si>
  <si>
    <t xml:space="preserve">8.3 Complaint outcome satisfactoryNo. The company did not address the complaint </t>
  </si>
  <si>
    <t>9.2 Number of cases of KillingsNumber of cases</t>
  </si>
  <si>
    <t>9.2 Number of cases of KidnappingNumber of cases</t>
  </si>
  <si>
    <t>9.2 Number of cases of Enforced disappearanceNumber of cases</t>
  </si>
  <si>
    <t>9.2 Number of cases of Arbitrary detentionNumber of cases</t>
  </si>
  <si>
    <t>9.2 Number of cases of TortureNumber of cases</t>
  </si>
  <si>
    <t>9.3.1 Male victimsMale</t>
  </si>
  <si>
    <t>9.3.1 Female victimsFemale</t>
  </si>
  <si>
    <t>9.3.1 Victims of other genderOther</t>
  </si>
  <si>
    <t>9.3.2 Victims over 18Over 18</t>
  </si>
  <si>
    <t>9.3.2 Victims under 18Under 18</t>
  </si>
  <si>
    <t>9.3.2 Victims of unknown ageUnknown</t>
  </si>
  <si>
    <t>9.3.3 Other characteristics of victimsWith a disability</t>
  </si>
  <si>
    <t xml:space="preserve">9.3.3 Other characteristics of victimsIndigenous </t>
  </si>
  <si>
    <t xml:space="preserve">9.3.3 Other characteristics of victimsBelonging to a minority (ethnic, language, religion, sexual orientation) </t>
  </si>
  <si>
    <t>9.3.4 Profession of victimsTrade unionist</t>
  </si>
  <si>
    <t>9.3.4 Profession of victimsMedia personnel</t>
  </si>
  <si>
    <t>9.3.4 Profession of victimsJournalist</t>
  </si>
  <si>
    <t>9.3.4 Profession of victimsCommunity leader</t>
  </si>
  <si>
    <t>9.3.4 Profession of victimsOther</t>
  </si>
  <si>
    <t>9.3.5 PerpetratorState actor</t>
  </si>
  <si>
    <t>9.3.5 PerpetratorNon-State actor</t>
  </si>
  <si>
    <t>9.3.5 PerpetratorUnknown</t>
  </si>
  <si>
    <t>9.4 Additional informationInformation</t>
  </si>
  <si>
    <t>9.6 Origin of threatsState actor</t>
  </si>
  <si>
    <t>9.6 Origin of threatsNon-State actor</t>
  </si>
  <si>
    <t>9.6 Origin of threatsUnknown</t>
  </si>
  <si>
    <t>10.1 Attempt to access valuation informationYes</t>
  </si>
  <si>
    <t>10.1 Attempt to access valuation informationNo</t>
  </si>
  <si>
    <t xml:space="preserve">10.2 Access to valuation informationYes </t>
  </si>
  <si>
    <t>10.2 Access to valuation informationPartly</t>
  </si>
  <si>
    <t>10.2 Access to valuation informationNo</t>
  </si>
  <si>
    <t>10.4 Non market values taken into account in valuationYes, fully</t>
  </si>
  <si>
    <t>10.4 Non market values taken into account in valuationPartly</t>
  </si>
  <si>
    <t>10.4 Non market values taken into account in valuationNo</t>
  </si>
  <si>
    <t>10.4 Non market values taken into account in valuationDon’t know/not possible to find out</t>
  </si>
  <si>
    <t>10.5 Need to appeal valuationNo</t>
  </si>
  <si>
    <t>10.5 Need to appeal valuationYes</t>
  </si>
  <si>
    <t>10.6 Appeal submittedYes</t>
  </si>
  <si>
    <t>10.6 Appeal submittedNo</t>
  </si>
  <si>
    <t>10.7 Were concerns addressedYes</t>
  </si>
  <si>
    <t>10.7 Were concerns addressedPartly</t>
  </si>
  <si>
    <t>10.7 Were concerns addressedNo</t>
  </si>
  <si>
    <t>11.1 Use of land or resources in more than one countryYes</t>
  </si>
  <si>
    <t>11.1 Use of land or resources in more than one countryNo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</si>
</sst>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0" fontId="0" fillId="0" borderId="0" xfId="0" applyNumberFormat="1"/>
    <xf numFmtId="0" fontId="1" fillId="0" borderId="0" xfId="0" applyFont="1"/>
    <xf numFmtId="0" fontId="0" fillId="0" borderId="0" xfId="0" applyAlignment="1">
      <alignment wrapText="1"/>
    </xf>
    <xf numFmtId="0" fontId="0" fillId="0" borderId="0" xfId="0" applyAlignment="1"/>
    <xf numFmtId="0" fontId="0" fillId="0" borderId="0" xfId="0" pivotButton="1"/>
    <xf numFmtId="0" fontId="0" fillId="0" borderId="0" xfId="0" applyAlignment="1">
      <alignment horizontal="left"/>
    </xf>
  </cellXfs>
  <cellStyles count="1">
    <cellStyle name="Normal" xfId="0" builtinId="0"/>
  </cellStyles>
  <dxfs count="250">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[R4L_TMG_Surveys_DataBase_2024-INIT.xlsx]Local surveys pivot charts Ind!PivotTable4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'Local surveys pivot charts Ind'!$B$4</c:f>
              <c:strCache>
                <c:ptCount val="1"/>
                <c:pt idx="0">
                  <c:v>Total</c:v>
                </c:pt>
              </c:strCache>
            </c:strRef>
          </c:tx>
          <c:spPr>
            <a:solidFill>
              <a:schemeClr val="accent1"/>
            </a:solidFill>
            <a:ln>
              <a:noFill/>
            </a:ln>
            <a:effectLst/>
          </c:spPr>
          <c:invertIfNegative val="0"/>
          <c:cat>
            <c:strRef>
              <c:f>'Local surveys pivot charts Ind'!$A$5:$A$75</c:f>
              <c:strCache>
                <c:ptCount val="70"/>
                <c:pt idx="0">
                  <c:v>A FOCUS GROUP DISCOUSSION WITH MEN OLDER THAN 35 YEARS IN MPHONDE VILLAGE, T/A MWAZA, SALIMA DISTRICT, CENTRAL REGION.</c:v>
                </c:pt>
                <c:pt idx="1">
                  <c:v>A FOCUS GROUP DISCOUSSION WITH MEN YOUNGER THAN 35 YEARS IN NGWATA VILLAGE, T/A KHOMBEDZA, SALIMA DISTRICT, CENTRAL REGION.</c:v>
                </c:pt>
                <c:pt idx="2">
                  <c:v>CENTRAL REGION, LILONGWE DISTRICT, MGONA AREA_Q2</c:v>
                </c:pt>
                <c:pt idx="3">
                  <c:v>CENTRAL REGION, LILONGWE, MGONA AREA - Q10</c:v>
                </c:pt>
                <c:pt idx="4">
                  <c:v>CENTRAL REGION, LILONGWE, MGONA AREA - Q3</c:v>
                </c:pt>
                <c:pt idx="5">
                  <c:v>CENTRAL REGION, LILONGWE, MGONA AREA - Q4</c:v>
                </c:pt>
                <c:pt idx="6">
                  <c:v>CENTRAL REGION, LILONGWE, MGONA AREA - Q5</c:v>
                </c:pt>
                <c:pt idx="7">
                  <c:v>CENTRAL REGION, LILONGWE, MGONA AREA - Q6</c:v>
                </c:pt>
                <c:pt idx="8">
                  <c:v>CENTRAL REGION, LILONGWE, MGONA AREA - Q7</c:v>
                </c:pt>
                <c:pt idx="9">
                  <c:v>CENTRAL REGION, LILONGWE, MGONA AREA - Q8</c:v>
                </c:pt>
                <c:pt idx="10">
                  <c:v>CENTRAL REGION, LILONGWE, MGONA AREA - Q9</c:v>
                </c:pt>
                <c:pt idx="11">
                  <c:v>Malawi/Phalombe/Nazombe/ Maoni 1</c:v>
                </c:pt>
                <c:pt idx="12">
                  <c:v>Malawi/Southern/Phalombe/Chiwalo/Nambazo16</c:v>
                </c:pt>
                <c:pt idx="13">
                  <c:v>Malawi/Southern/Phalombe/Chiwalo/Nambazo17</c:v>
                </c:pt>
                <c:pt idx="14">
                  <c:v>Malawi/Southern/Phalombe/Chiwalo/Nambazo18</c:v>
                </c:pt>
                <c:pt idx="15">
                  <c:v>Malawi/Southern/Phalombe/Chiwalo/Nambazo19</c:v>
                </c:pt>
                <c:pt idx="16">
                  <c:v>Malawi/Southern/Phalombe/Chiwalo/Nambazo20</c:v>
                </c:pt>
                <c:pt idx="17">
                  <c:v>Malawi/Southern/Phalombe/Kaduya/Gannet 10</c:v>
                </c:pt>
                <c:pt idx="18">
                  <c:v>Malawi/Southern/Phalombe/Kaduya/Gannet 11</c:v>
                </c:pt>
                <c:pt idx="19">
                  <c:v>Malawi/Southern/Phalombe/Kaduya/Gannet 8</c:v>
                </c:pt>
                <c:pt idx="20">
                  <c:v>Malawi/Southern/Phalombe/Kaduya/Gannet 9</c:v>
                </c:pt>
                <c:pt idx="21">
                  <c:v>Malawi/Southern/Phalombe/Kaduya/Mankhanamba 12</c:v>
                </c:pt>
                <c:pt idx="22">
                  <c:v>SALIMA DISTRICT, TRADITIONAL AUTHORITY KHOMBEDZA , NGWATA VILLAGE 2</c:v>
                </c:pt>
                <c:pt idx="23">
                  <c:v>Southern Region/ Phalombe/ T/A Kaduya/ Kaduya 1</c:v>
                </c:pt>
                <c:pt idx="24">
                  <c:v>Southern Region/ Phalombe/T/A  Chiwalo/ Chiwalo 10</c:v>
                </c:pt>
                <c:pt idx="25">
                  <c:v>Southern Region/ Phalombe/T/A  Chiwalo/ Chiwalo 11</c:v>
                </c:pt>
                <c:pt idx="26">
                  <c:v>Southern Region/ Phalombe/T/A  Chiwalo/ Chiwalo 12</c:v>
                </c:pt>
                <c:pt idx="27">
                  <c:v>Southern Region/ Phalombe/T/A  Chiwalo/ Chiwalo 13</c:v>
                </c:pt>
                <c:pt idx="28">
                  <c:v>Southern Region/ Phalombe/T/A  Chiwalo/ Chiwalo 14</c:v>
                </c:pt>
                <c:pt idx="29">
                  <c:v>Southern Region/ Phalombe/T/A  Chiwalo/ Chiwalo 15</c:v>
                </c:pt>
                <c:pt idx="30">
                  <c:v>Southern Region/ Phalombe/T/A  Chiwalo/ Chiwalo 8</c:v>
                </c:pt>
                <c:pt idx="31">
                  <c:v>Southern Region/ Phalombe/T/A  Chiwalo/ Chiwalo 9</c:v>
                </c:pt>
                <c:pt idx="32">
                  <c:v>Southern Region/ Phalombe/T/A Kaduya/ Kaduya 2</c:v>
                </c:pt>
                <c:pt idx="33">
                  <c:v>Southern Region/ Phalombe/T/A Kaduya/ Kaduya 4</c:v>
                </c:pt>
                <c:pt idx="34">
                  <c:v>Southern Region/ Phalombe/T/A Kaduya/ Mankhanamba 5</c:v>
                </c:pt>
                <c:pt idx="35">
                  <c:v>Southern Region/ Phalombe/T/A Kaduya/ Mankhanamba 7</c:v>
                </c:pt>
                <c:pt idx="36">
                  <c:v>Southern Region/ Phalombe/T/A Kaduya/ Nasiyaya 6</c:v>
                </c:pt>
                <c:pt idx="37">
                  <c:v>Southern Region/ Phalombe/T/A Nazombe/ Maoni 11</c:v>
                </c:pt>
                <c:pt idx="38">
                  <c:v>Southern Region/ Phalombe/T/A Nazombe/ Maoni 12</c:v>
                </c:pt>
                <c:pt idx="39">
                  <c:v>Southern Region/ Phalombe/T/A Nazombe/ Maoni 13</c:v>
                </c:pt>
                <c:pt idx="40">
                  <c:v>Southern Region/ Phalombe/T/A Nazombe/ Maoni 14</c:v>
                </c:pt>
                <c:pt idx="41">
                  <c:v>Southern Region/ Phalombe/T/A Nazombe/ Maoni 15</c:v>
                </c:pt>
                <c:pt idx="42">
                  <c:v>Southern Region/Phalombe/Nazombe/Maoni 11</c:v>
                </c:pt>
                <c:pt idx="43">
                  <c:v>Southern Region/Phalombe/Nazombe/Maoni 12</c:v>
                </c:pt>
                <c:pt idx="44">
                  <c:v>Southern Region/Phalombe/Nazombe/Maoni 13</c:v>
                </c:pt>
                <c:pt idx="45">
                  <c:v>Southern Region/Phalombe/Nazombe/Maoni 14</c:v>
                </c:pt>
                <c:pt idx="46">
                  <c:v>Southern Region/Phalombe/Nazombe/Maoni 15</c:v>
                </c:pt>
                <c:pt idx="47">
                  <c:v>Southern Region/Phalombe/Nazombe/Maoni 16</c:v>
                </c:pt>
                <c:pt idx="48">
                  <c:v>Southern Region/Phalombe/T/A Chiwalo/Chiwalo 16</c:v>
                </c:pt>
                <c:pt idx="49">
                  <c:v>Southern Region/Phalombe/T/A Chiwalo/Chiwalo 17</c:v>
                </c:pt>
                <c:pt idx="50">
                  <c:v>Southern Region/Phalombe/T/A Chiwalo/Chiwalo 18</c:v>
                </c:pt>
                <c:pt idx="51">
                  <c:v>Southern Region/Phalombe/T/A Chiwalo/Chiwalo 19</c:v>
                </c:pt>
                <c:pt idx="52">
                  <c:v>Southern Region/Phalombe/T/A Chiwalo/Chiwalo 20</c:v>
                </c:pt>
                <c:pt idx="53">
                  <c:v>Southern Region/Phalombe/T/A Chiwalo/Chiwalo 21</c:v>
                </c:pt>
                <c:pt idx="54">
                  <c:v>Southern Region/Phalombe/T/A Chiwalo/Chiwalo 22</c:v>
                </c:pt>
                <c:pt idx="55">
                  <c:v>Southern Region/Phalombe/T/A Kaduya/Ganert 13</c:v>
                </c:pt>
                <c:pt idx="56">
                  <c:v>Southern Region/Phalombe/T/A Kaduya/Ganert 14</c:v>
                </c:pt>
                <c:pt idx="57">
                  <c:v>Southern Region/Phalombe/T/A Kaduya/Ganert 15</c:v>
                </c:pt>
                <c:pt idx="58">
                  <c:v>Southern Region/Phalombe/T/A Kaduya/Mankhanamba 16</c:v>
                </c:pt>
                <c:pt idx="59">
                  <c:v>Southern Region/Phalombe/T/A Kaduya/Nasiyaya 17</c:v>
                </c:pt>
                <c:pt idx="60">
                  <c:v>Southern Region/Phalombe/T/A Kaduya/Nasiyaya 18</c:v>
                </c:pt>
                <c:pt idx="61">
                  <c:v>Southern/ Phalombe/Nazombe/ maoni 10</c:v>
                </c:pt>
                <c:pt idx="62">
                  <c:v>Southern/ Phalombe/Nazombe/ maoni2</c:v>
                </c:pt>
                <c:pt idx="63">
                  <c:v>Southern/ Phalombe/Nazombe/ maoni3</c:v>
                </c:pt>
                <c:pt idx="64">
                  <c:v>Southern/ Phalombe/Nazombe/ maoni4</c:v>
                </c:pt>
                <c:pt idx="65">
                  <c:v>Southern/ Phalombe/Nazombe/ maoni5</c:v>
                </c:pt>
                <c:pt idx="66">
                  <c:v>Southern/ Phalombe/Nazombe/ maoni6</c:v>
                </c:pt>
                <c:pt idx="67">
                  <c:v>Southern/ Phalombe/Nazombe/ Maoni7</c:v>
                </c:pt>
                <c:pt idx="68">
                  <c:v>Southern/ Phalombe/Nazombe/ maoni8</c:v>
                </c:pt>
                <c:pt idx="69">
                  <c:v>Southern/ Phalombe/Nazombe/ maoni9</c:v>
                </c:pt>
              </c:strCache>
            </c:strRef>
          </c:cat>
          <c:val>
            <c:numRef>
              <c:f>'Local surveys pivot charts Ind'!$B$5:$B$75</c:f>
              <c:numCache>
                <c:formatCode>General</c:formatCode>
                <c:ptCount val="70"/>
                <c:pt idx="0">
                  <c:v>0.05</c:v>
                </c:pt>
                <c:pt idx="1">
                  <c:v>0.05</c:v>
                </c:pt>
                <c:pt idx="2">
                  <c:v>6.25E-2</c:v>
                </c:pt>
                <c:pt idx="3">
                  <c:v>6.25E-2</c:v>
                </c:pt>
                <c:pt idx="4">
                  <c:v>6.25E-2</c:v>
                </c:pt>
                <c:pt idx="5">
                  <c:v>0.1</c:v>
                </c:pt>
                <c:pt idx="6">
                  <c:v>0.1</c:v>
                </c:pt>
                <c:pt idx="7">
                  <c:v>7.1428571428571425E-2</c:v>
                </c:pt>
                <c:pt idx="8">
                  <c:v>7.1428571428571425E-2</c:v>
                </c:pt>
                <c:pt idx="9">
                  <c:v>7.1428571428571425E-2</c:v>
                </c:pt>
                <c:pt idx="10">
                  <c:v>7.1428571428571425E-2</c:v>
                </c:pt>
                <c:pt idx="11">
                  <c:v>0.5</c:v>
                </c:pt>
                <c:pt idx="12">
                  <c:v>6.25E-2</c:v>
                </c:pt>
                <c:pt idx="13">
                  <c:v>6.25E-2</c:v>
                </c:pt>
                <c:pt idx="14">
                  <c:v>6.25E-2</c:v>
                </c:pt>
                <c:pt idx="15">
                  <c:v>6.25E-2</c:v>
                </c:pt>
                <c:pt idx="16">
                  <c:v>6.25E-2</c:v>
                </c:pt>
                <c:pt idx="17">
                  <c:v>6.25E-2</c:v>
                </c:pt>
                <c:pt idx="18">
                  <c:v>6.25E-2</c:v>
                </c:pt>
                <c:pt idx="19">
                  <c:v>6.25E-2</c:v>
                </c:pt>
                <c:pt idx="20">
                  <c:v>6.25E-2</c:v>
                </c:pt>
                <c:pt idx="21">
                  <c:v>6.25E-2</c:v>
                </c:pt>
                <c:pt idx="22">
                  <c:v>4.1666666666666664E-2</c:v>
                </c:pt>
                <c:pt idx="23">
                  <c:v>0.66666666666666663</c:v>
                </c:pt>
                <c:pt idx="24">
                  <c:v>0.5</c:v>
                </c:pt>
                <c:pt idx="25">
                  <c:v>0.25</c:v>
                </c:pt>
                <c:pt idx="26">
                  <c:v>0.125</c:v>
                </c:pt>
                <c:pt idx="27">
                  <c:v>0.58333333333333337</c:v>
                </c:pt>
                <c:pt idx="28">
                  <c:v>0.375</c:v>
                </c:pt>
                <c:pt idx="29">
                  <c:v>0.58333333333333337</c:v>
                </c:pt>
                <c:pt idx="30">
                  <c:v>0.25</c:v>
                </c:pt>
                <c:pt idx="31">
                  <c:v>0.5</c:v>
                </c:pt>
                <c:pt idx="32">
                  <c:v>0.45</c:v>
                </c:pt>
                <c:pt idx="33">
                  <c:v>0.75</c:v>
                </c:pt>
                <c:pt idx="34">
                  <c:v>0.75</c:v>
                </c:pt>
                <c:pt idx="35">
                  <c:v>0.75</c:v>
                </c:pt>
                <c:pt idx="36">
                  <c:v>0.625</c:v>
                </c:pt>
                <c:pt idx="37">
                  <c:v>0.66666666666666663</c:v>
                </c:pt>
                <c:pt idx="38">
                  <c:v>0.35714285714285715</c:v>
                </c:pt>
                <c:pt idx="39">
                  <c:v>0.625</c:v>
                </c:pt>
                <c:pt idx="40">
                  <c:v>0.5</c:v>
                </c:pt>
                <c:pt idx="41">
                  <c:v>0.75</c:v>
                </c:pt>
                <c:pt idx="42">
                  <c:v>0.25</c:v>
                </c:pt>
                <c:pt idx="43">
                  <c:v>0.4</c:v>
                </c:pt>
                <c:pt idx="44">
                  <c:v>0.5</c:v>
                </c:pt>
                <c:pt idx="45">
                  <c:v>0.66666666666666663</c:v>
                </c:pt>
                <c:pt idx="46">
                  <c:v>0.5</c:v>
                </c:pt>
                <c:pt idx="47">
                  <c:v>0.3125</c:v>
                </c:pt>
                <c:pt idx="48">
                  <c:v>0.29166666666666669</c:v>
                </c:pt>
                <c:pt idx="49">
                  <c:v>0.4375</c:v>
                </c:pt>
                <c:pt idx="50">
                  <c:v>0.15</c:v>
                </c:pt>
                <c:pt idx="51">
                  <c:v>0.1875</c:v>
                </c:pt>
                <c:pt idx="52">
                  <c:v>0.25</c:v>
                </c:pt>
                <c:pt idx="53">
                  <c:v>0.1875</c:v>
                </c:pt>
                <c:pt idx="54">
                  <c:v>1</c:v>
                </c:pt>
                <c:pt idx="55">
                  <c:v>0.625</c:v>
                </c:pt>
                <c:pt idx="56">
                  <c:v>0</c:v>
                </c:pt>
                <c:pt idx="57">
                  <c:v>#N/A</c:v>
                </c:pt>
                <c:pt idx="58">
                  <c:v>#N/A</c:v>
                </c:pt>
                <c:pt idx="59">
                  <c:v>0.25</c:v>
                </c:pt>
                <c:pt idx="60">
                  <c:v>0.125</c:v>
                </c:pt>
                <c:pt idx="61">
                  <c:v>0.05</c:v>
                </c:pt>
                <c:pt idx="62">
                  <c:v>1</c:v>
                </c:pt>
                <c:pt idx="63">
                  <c:v>1</c:v>
                </c:pt>
                <c:pt idx="64">
                  <c:v>6.25E-2</c:v>
                </c:pt>
                <c:pt idx="65">
                  <c:v>0.5</c:v>
                </c:pt>
                <c:pt idx="66">
                  <c:v>0.05</c:v>
                </c:pt>
                <c:pt idx="67">
                  <c:v>0.1</c:v>
                </c:pt>
                <c:pt idx="68">
                  <c:v>1</c:v>
                </c:pt>
                <c:pt idx="69">
                  <c:v>6.25E-2</c:v>
                </c:pt>
              </c:numCache>
            </c:numRef>
          </c:val>
          <c:extLst>
            <c:ext xmlns:c16="http://schemas.microsoft.com/office/drawing/2014/chart" uri="{C3380CC4-5D6E-409C-BE32-E72D297353CC}">
              <c16:uniqueId val="{00000000-19C7-41A2-A7D1-C42E725419A5}"/>
            </c:ext>
          </c:extLst>
        </c:ser>
        <c:dLbls>
          <c:showLegendKey val="0"/>
          <c:showVal val="0"/>
          <c:showCatName val="0"/>
          <c:showSerName val="0"/>
          <c:showPercent val="0"/>
          <c:showBubbleSize val="0"/>
        </c:dLbls>
        <c:gapWidth val="219"/>
        <c:overlap val="-27"/>
        <c:axId val="1761037232"/>
        <c:axId val="149047647"/>
      </c:barChart>
      <c:catAx>
        <c:axId val="176103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9047647"/>
        <c:crosses val="autoZero"/>
        <c:auto val="1"/>
        <c:lblAlgn val="ctr"/>
        <c:lblOffset val="100"/>
        <c:noMultiLvlLbl val="0"/>
      </c:catAx>
      <c:valAx>
        <c:axId val="1490476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61037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[R4L_TMG_Surveys_DataBase_2024-INIT.xlsx]Local surveys pivot charts Ind!PivotTable4</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'Local surveys pivot charts Ind'!$B$4</c:f>
              <c:strCache>
                <c:ptCount val="1"/>
                <c:pt idx="0">
                  <c:v>Total</c:v>
                </c:pt>
              </c:strCache>
            </c:strRef>
          </c:tx>
          <c:spPr>
            <a:solidFill>
              <a:schemeClr val="accent1"/>
            </a:solidFill>
            <a:ln>
              <a:noFill/>
            </a:ln>
            <a:effectLst/>
          </c:spPr>
          <c:invertIfNegative val="0"/>
          <c:cat>
            <c:strRef>
              <c:f>'Local surveys pivot charts Ind'!$A$5:$A$75</c:f>
              <c:strCache>
                <c:ptCount val="70"/>
                <c:pt idx="0">
                  <c:v>A FOCUS GROUP DISCOUSSION WITH MEN OLDER THAN 35 YEARS IN MPHONDE VILLAGE, T/A MWAZA, SALIMA DISTRICT, CENTRAL REGION.</c:v>
                </c:pt>
                <c:pt idx="1">
                  <c:v>A FOCUS GROUP DISCOUSSION WITH MEN YOUNGER THAN 35 YEARS IN NGWATA VILLAGE, T/A KHOMBEDZA, SALIMA DISTRICT, CENTRAL REGION.</c:v>
                </c:pt>
                <c:pt idx="2">
                  <c:v>CENTRAL REGION, LILONGWE DISTRICT, MGONA AREA_Q2</c:v>
                </c:pt>
                <c:pt idx="3">
                  <c:v>CENTRAL REGION, LILONGWE, MGONA AREA - Q10</c:v>
                </c:pt>
                <c:pt idx="4">
                  <c:v>CENTRAL REGION, LILONGWE, MGONA AREA - Q3</c:v>
                </c:pt>
                <c:pt idx="5">
                  <c:v>CENTRAL REGION, LILONGWE, MGONA AREA - Q4</c:v>
                </c:pt>
                <c:pt idx="6">
                  <c:v>CENTRAL REGION, LILONGWE, MGONA AREA - Q5</c:v>
                </c:pt>
                <c:pt idx="7">
                  <c:v>CENTRAL REGION, LILONGWE, MGONA AREA - Q6</c:v>
                </c:pt>
                <c:pt idx="8">
                  <c:v>CENTRAL REGION, LILONGWE, MGONA AREA - Q7</c:v>
                </c:pt>
                <c:pt idx="9">
                  <c:v>CENTRAL REGION, LILONGWE, MGONA AREA - Q8</c:v>
                </c:pt>
                <c:pt idx="10">
                  <c:v>CENTRAL REGION, LILONGWE, MGONA AREA - Q9</c:v>
                </c:pt>
                <c:pt idx="11">
                  <c:v>Malawi/Phalombe/Nazombe/ Maoni 1</c:v>
                </c:pt>
                <c:pt idx="12">
                  <c:v>Malawi/Southern/Phalombe/Chiwalo/Nambazo16</c:v>
                </c:pt>
                <c:pt idx="13">
                  <c:v>Malawi/Southern/Phalombe/Chiwalo/Nambazo17</c:v>
                </c:pt>
                <c:pt idx="14">
                  <c:v>Malawi/Southern/Phalombe/Chiwalo/Nambazo18</c:v>
                </c:pt>
                <c:pt idx="15">
                  <c:v>Malawi/Southern/Phalombe/Chiwalo/Nambazo19</c:v>
                </c:pt>
                <c:pt idx="16">
                  <c:v>Malawi/Southern/Phalombe/Chiwalo/Nambazo20</c:v>
                </c:pt>
                <c:pt idx="17">
                  <c:v>Malawi/Southern/Phalombe/Kaduya/Gannet 10</c:v>
                </c:pt>
                <c:pt idx="18">
                  <c:v>Malawi/Southern/Phalombe/Kaduya/Gannet 11</c:v>
                </c:pt>
                <c:pt idx="19">
                  <c:v>Malawi/Southern/Phalombe/Kaduya/Gannet 8</c:v>
                </c:pt>
                <c:pt idx="20">
                  <c:v>Malawi/Southern/Phalombe/Kaduya/Gannet 9</c:v>
                </c:pt>
                <c:pt idx="21">
                  <c:v>Malawi/Southern/Phalombe/Kaduya/Mankhanamba 12</c:v>
                </c:pt>
                <c:pt idx="22">
                  <c:v>SALIMA DISTRICT, TRADITIONAL AUTHORITY KHOMBEDZA , NGWATA VILLAGE 2</c:v>
                </c:pt>
                <c:pt idx="23">
                  <c:v>Southern Region/ Phalombe/ T/A Kaduya/ Kaduya 1</c:v>
                </c:pt>
                <c:pt idx="24">
                  <c:v>Southern Region/ Phalombe/T/A  Chiwalo/ Chiwalo 10</c:v>
                </c:pt>
                <c:pt idx="25">
                  <c:v>Southern Region/ Phalombe/T/A  Chiwalo/ Chiwalo 11</c:v>
                </c:pt>
                <c:pt idx="26">
                  <c:v>Southern Region/ Phalombe/T/A  Chiwalo/ Chiwalo 12</c:v>
                </c:pt>
                <c:pt idx="27">
                  <c:v>Southern Region/ Phalombe/T/A  Chiwalo/ Chiwalo 13</c:v>
                </c:pt>
                <c:pt idx="28">
                  <c:v>Southern Region/ Phalombe/T/A  Chiwalo/ Chiwalo 14</c:v>
                </c:pt>
                <c:pt idx="29">
                  <c:v>Southern Region/ Phalombe/T/A  Chiwalo/ Chiwalo 15</c:v>
                </c:pt>
                <c:pt idx="30">
                  <c:v>Southern Region/ Phalombe/T/A  Chiwalo/ Chiwalo 8</c:v>
                </c:pt>
                <c:pt idx="31">
                  <c:v>Southern Region/ Phalombe/T/A  Chiwalo/ Chiwalo 9</c:v>
                </c:pt>
                <c:pt idx="32">
                  <c:v>Southern Region/ Phalombe/T/A Kaduya/ Kaduya 2</c:v>
                </c:pt>
                <c:pt idx="33">
                  <c:v>Southern Region/ Phalombe/T/A Kaduya/ Kaduya 4</c:v>
                </c:pt>
                <c:pt idx="34">
                  <c:v>Southern Region/ Phalombe/T/A Kaduya/ Mankhanamba 5</c:v>
                </c:pt>
                <c:pt idx="35">
                  <c:v>Southern Region/ Phalombe/T/A Kaduya/ Mankhanamba 7</c:v>
                </c:pt>
                <c:pt idx="36">
                  <c:v>Southern Region/ Phalombe/T/A Kaduya/ Nasiyaya 6</c:v>
                </c:pt>
                <c:pt idx="37">
                  <c:v>Southern Region/ Phalombe/T/A Nazombe/ Maoni 11</c:v>
                </c:pt>
                <c:pt idx="38">
                  <c:v>Southern Region/ Phalombe/T/A Nazombe/ Maoni 12</c:v>
                </c:pt>
                <c:pt idx="39">
                  <c:v>Southern Region/ Phalombe/T/A Nazombe/ Maoni 13</c:v>
                </c:pt>
                <c:pt idx="40">
                  <c:v>Southern Region/ Phalombe/T/A Nazombe/ Maoni 14</c:v>
                </c:pt>
                <c:pt idx="41">
                  <c:v>Southern Region/ Phalombe/T/A Nazombe/ Maoni 15</c:v>
                </c:pt>
                <c:pt idx="42">
                  <c:v>Southern Region/Phalombe/Nazombe/Maoni 11</c:v>
                </c:pt>
                <c:pt idx="43">
                  <c:v>Southern Region/Phalombe/Nazombe/Maoni 12</c:v>
                </c:pt>
                <c:pt idx="44">
                  <c:v>Southern Region/Phalombe/Nazombe/Maoni 13</c:v>
                </c:pt>
                <c:pt idx="45">
                  <c:v>Southern Region/Phalombe/Nazombe/Maoni 14</c:v>
                </c:pt>
                <c:pt idx="46">
                  <c:v>Southern Region/Phalombe/Nazombe/Maoni 15</c:v>
                </c:pt>
                <c:pt idx="47">
                  <c:v>Southern Region/Phalombe/Nazombe/Maoni 16</c:v>
                </c:pt>
                <c:pt idx="48">
                  <c:v>Southern Region/Phalombe/T/A Chiwalo/Chiwalo 16</c:v>
                </c:pt>
                <c:pt idx="49">
                  <c:v>Southern Region/Phalombe/T/A Chiwalo/Chiwalo 17</c:v>
                </c:pt>
                <c:pt idx="50">
                  <c:v>Southern Region/Phalombe/T/A Chiwalo/Chiwalo 18</c:v>
                </c:pt>
                <c:pt idx="51">
                  <c:v>Southern Region/Phalombe/T/A Chiwalo/Chiwalo 19</c:v>
                </c:pt>
                <c:pt idx="52">
                  <c:v>Southern Region/Phalombe/T/A Chiwalo/Chiwalo 20</c:v>
                </c:pt>
                <c:pt idx="53">
                  <c:v>Southern Region/Phalombe/T/A Chiwalo/Chiwalo 21</c:v>
                </c:pt>
                <c:pt idx="54">
                  <c:v>Southern Region/Phalombe/T/A Chiwalo/Chiwalo 22</c:v>
                </c:pt>
                <c:pt idx="55">
                  <c:v>Southern Region/Phalombe/T/A Kaduya/Ganert 13</c:v>
                </c:pt>
                <c:pt idx="56">
                  <c:v>Southern Region/Phalombe/T/A Kaduya/Ganert 14</c:v>
                </c:pt>
                <c:pt idx="57">
                  <c:v>Southern Region/Phalombe/T/A Kaduya/Ganert 15</c:v>
                </c:pt>
                <c:pt idx="58">
                  <c:v>Southern Region/Phalombe/T/A Kaduya/Mankhanamba 16</c:v>
                </c:pt>
                <c:pt idx="59">
                  <c:v>Southern Region/Phalombe/T/A Kaduya/Nasiyaya 17</c:v>
                </c:pt>
                <c:pt idx="60">
                  <c:v>Southern Region/Phalombe/T/A Kaduya/Nasiyaya 18</c:v>
                </c:pt>
                <c:pt idx="61">
                  <c:v>Southern/ Phalombe/Nazombe/ maoni 10</c:v>
                </c:pt>
                <c:pt idx="62">
                  <c:v>Southern/ Phalombe/Nazombe/ maoni2</c:v>
                </c:pt>
                <c:pt idx="63">
                  <c:v>Southern/ Phalombe/Nazombe/ maoni3</c:v>
                </c:pt>
                <c:pt idx="64">
                  <c:v>Southern/ Phalombe/Nazombe/ maoni4</c:v>
                </c:pt>
                <c:pt idx="65">
                  <c:v>Southern/ Phalombe/Nazombe/ maoni5</c:v>
                </c:pt>
                <c:pt idx="66">
                  <c:v>Southern/ Phalombe/Nazombe/ maoni6</c:v>
                </c:pt>
                <c:pt idx="67">
                  <c:v>Southern/ Phalombe/Nazombe/ Maoni7</c:v>
                </c:pt>
                <c:pt idx="68">
                  <c:v>Southern/ Phalombe/Nazombe/ maoni8</c:v>
                </c:pt>
                <c:pt idx="69">
                  <c:v>Southern/ Phalombe/Nazombe/ maoni9</c:v>
                </c:pt>
              </c:strCache>
            </c:strRef>
          </c:cat>
          <c:val>
            <c:numRef>
              <c:f>'Local surveys pivot charts Ind'!$B$5:$B$75</c:f>
              <c:numCache>
                <c:formatCode>General</c:formatCode>
                <c:ptCount val="70"/>
                <c:pt idx="0">
                  <c:v>0.05</c:v>
                </c:pt>
                <c:pt idx="1">
                  <c:v>0.05</c:v>
                </c:pt>
                <c:pt idx="2">
                  <c:v>6.25E-2</c:v>
                </c:pt>
                <c:pt idx="3">
                  <c:v>6.25E-2</c:v>
                </c:pt>
                <c:pt idx="4">
                  <c:v>6.25E-2</c:v>
                </c:pt>
                <c:pt idx="5">
                  <c:v>0.1</c:v>
                </c:pt>
                <c:pt idx="6">
                  <c:v>0.1</c:v>
                </c:pt>
                <c:pt idx="7">
                  <c:v>7.1428571428571425E-2</c:v>
                </c:pt>
                <c:pt idx="8">
                  <c:v>7.1428571428571425E-2</c:v>
                </c:pt>
                <c:pt idx="9">
                  <c:v>7.1428571428571425E-2</c:v>
                </c:pt>
                <c:pt idx="10">
                  <c:v>7.1428571428571425E-2</c:v>
                </c:pt>
                <c:pt idx="11">
                  <c:v>0.5</c:v>
                </c:pt>
                <c:pt idx="12">
                  <c:v>6.25E-2</c:v>
                </c:pt>
                <c:pt idx="13">
                  <c:v>6.25E-2</c:v>
                </c:pt>
                <c:pt idx="14">
                  <c:v>6.25E-2</c:v>
                </c:pt>
                <c:pt idx="15">
                  <c:v>6.25E-2</c:v>
                </c:pt>
                <c:pt idx="16">
                  <c:v>6.25E-2</c:v>
                </c:pt>
                <c:pt idx="17">
                  <c:v>6.25E-2</c:v>
                </c:pt>
                <c:pt idx="18">
                  <c:v>6.25E-2</c:v>
                </c:pt>
                <c:pt idx="19">
                  <c:v>6.25E-2</c:v>
                </c:pt>
                <c:pt idx="20">
                  <c:v>6.25E-2</c:v>
                </c:pt>
                <c:pt idx="21">
                  <c:v>6.25E-2</c:v>
                </c:pt>
                <c:pt idx="22">
                  <c:v>4.1666666666666664E-2</c:v>
                </c:pt>
                <c:pt idx="23">
                  <c:v>0.66666666666666663</c:v>
                </c:pt>
                <c:pt idx="24">
                  <c:v>0.5</c:v>
                </c:pt>
                <c:pt idx="25">
                  <c:v>0.25</c:v>
                </c:pt>
                <c:pt idx="26">
                  <c:v>0.125</c:v>
                </c:pt>
                <c:pt idx="27">
                  <c:v>0.58333333333333337</c:v>
                </c:pt>
                <c:pt idx="28">
                  <c:v>0.375</c:v>
                </c:pt>
                <c:pt idx="29">
                  <c:v>0.58333333333333337</c:v>
                </c:pt>
                <c:pt idx="30">
                  <c:v>0.25</c:v>
                </c:pt>
                <c:pt idx="31">
                  <c:v>0.5</c:v>
                </c:pt>
                <c:pt idx="32">
                  <c:v>0.45</c:v>
                </c:pt>
                <c:pt idx="33">
                  <c:v>0.75</c:v>
                </c:pt>
                <c:pt idx="34">
                  <c:v>0.75</c:v>
                </c:pt>
                <c:pt idx="35">
                  <c:v>0.75</c:v>
                </c:pt>
                <c:pt idx="36">
                  <c:v>0.625</c:v>
                </c:pt>
                <c:pt idx="37">
                  <c:v>0.66666666666666663</c:v>
                </c:pt>
                <c:pt idx="38">
                  <c:v>0.35714285714285715</c:v>
                </c:pt>
                <c:pt idx="39">
                  <c:v>0.625</c:v>
                </c:pt>
                <c:pt idx="40">
                  <c:v>0.5</c:v>
                </c:pt>
                <c:pt idx="41">
                  <c:v>0.75</c:v>
                </c:pt>
                <c:pt idx="42">
                  <c:v>0.25</c:v>
                </c:pt>
                <c:pt idx="43">
                  <c:v>0.4</c:v>
                </c:pt>
                <c:pt idx="44">
                  <c:v>0.5</c:v>
                </c:pt>
                <c:pt idx="45">
                  <c:v>0.66666666666666663</c:v>
                </c:pt>
                <c:pt idx="46">
                  <c:v>0.5</c:v>
                </c:pt>
                <c:pt idx="47">
                  <c:v>0.3125</c:v>
                </c:pt>
                <c:pt idx="48">
                  <c:v>0.29166666666666669</c:v>
                </c:pt>
                <c:pt idx="49">
                  <c:v>0.4375</c:v>
                </c:pt>
                <c:pt idx="50">
                  <c:v>0.15</c:v>
                </c:pt>
                <c:pt idx="51">
                  <c:v>0.1875</c:v>
                </c:pt>
                <c:pt idx="52">
                  <c:v>0.25</c:v>
                </c:pt>
                <c:pt idx="53">
                  <c:v>0.1875</c:v>
                </c:pt>
                <c:pt idx="54">
                  <c:v>1</c:v>
                </c:pt>
                <c:pt idx="55">
                  <c:v>0.625</c:v>
                </c:pt>
                <c:pt idx="56">
                  <c:v>0</c:v>
                </c:pt>
                <c:pt idx="57">
                  <c:v>#N/A</c:v>
                </c:pt>
                <c:pt idx="58">
                  <c:v>#N/A</c:v>
                </c:pt>
                <c:pt idx="59">
                  <c:v>0.25</c:v>
                </c:pt>
                <c:pt idx="60">
                  <c:v>0.125</c:v>
                </c:pt>
                <c:pt idx="61">
                  <c:v>0.05</c:v>
                </c:pt>
                <c:pt idx="62">
                  <c:v>1</c:v>
                </c:pt>
                <c:pt idx="63">
                  <c:v>1</c:v>
                </c:pt>
                <c:pt idx="64">
                  <c:v>6.25E-2</c:v>
                </c:pt>
                <c:pt idx="65">
                  <c:v>0.5</c:v>
                </c:pt>
                <c:pt idx="66">
                  <c:v>0.05</c:v>
                </c:pt>
                <c:pt idx="67">
                  <c:v>0.1</c:v>
                </c:pt>
                <c:pt idx="68">
                  <c:v>1</c:v>
                </c:pt>
                <c:pt idx="69">
                  <c:v>6.25E-2</c:v>
                </c:pt>
              </c:numCache>
            </c:numRef>
          </c:val>
          <c:extLst>
            <c:ext xmlns:c16="http://schemas.microsoft.com/office/drawing/2014/chart" uri="{C3380CC4-5D6E-409C-BE32-E72D297353CC}">
              <c16:uniqueId val="{00000000-04C5-4593-8F9D-9D00489E4AA5}"/>
            </c:ext>
          </c:extLst>
        </c:ser>
        <c:dLbls>
          <c:showLegendKey val="0"/>
          <c:showVal val="0"/>
          <c:showCatName val="0"/>
          <c:showSerName val="0"/>
          <c:showPercent val="0"/>
          <c:showBubbleSize val="0"/>
        </c:dLbls>
        <c:gapWidth val="219"/>
        <c:overlap val="-27"/>
        <c:axId val="1761009392"/>
        <c:axId val="141772592"/>
      </c:barChart>
      <c:catAx>
        <c:axId val="176100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1772592"/>
        <c:crosses val="autoZero"/>
        <c:auto val="1"/>
        <c:lblAlgn val="ctr"/>
        <c:lblOffset val="100"/>
        <c:noMultiLvlLbl val="0"/>
      </c:catAx>
      <c:valAx>
        <c:axId val="14177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6100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[R4L_TMG_Surveys_DataBase_2024-INIT.xlsx]Local surveys pivot charts Q!PivotTable4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'Local surveys pivot charts Q'!$B$4</c:f>
              <c:strCache>
                <c:ptCount val="1"/>
                <c:pt idx="0">
                  <c:v>Total</c:v>
                </c:pt>
              </c:strCache>
            </c:strRef>
          </c:tx>
          <c:spPr>
            <a:solidFill>
              <a:schemeClr val="accent1"/>
            </a:solidFill>
            <a:ln>
              <a:noFill/>
            </a:ln>
            <a:effectLst/>
          </c:spPr>
          <c:invertIfNegative val="0"/>
          <c:cat>
            <c:strRef>
              <c:f>'Local surveys pivot charts Q'!$A$5:$A$75</c:f>
              <c:strCache>
                <c:ptCount val="70"/>
                <c:pt idx="0">
                  <c:v>A FOCUS GROUP DISCOUSSION WITH MEN OLDER THAN 35 YEARS IN MPHONDE VILLAGE, T/A MWAZA, SALIMA DISTRICT, CENTRAL REGION.</c:v>
                </c:pt>
                <c:pt idx="1">
                  <c:v>A FOCUS GROUP DISCOUSSION WITH MEN YOUNGER THAN 35 YEARS IN NGWATA VILLAGE, T/A KHOMBEDZA, SALIMA DISTRICT, CENTRAL REGION.</c:v>
                </c:pt>
                <c:pt idx="2">
                  <c:v>CENTRAL REGION, LILONGWE DISTRICT, MGONA AREA_Q2</c:v>
                </c:pt>
                <c:pt idx="3">
                  <c:v>CENTRAL REGION, LILONGWE, MGONA AREA - Q10</c:v>
                </c:pt>
                <c:pt idx="4">
                  <c:v>CENTRAL REGION, LILONGWE, MGONA AREA - Q3</c:v>
                </c:pt>
                <c:pt idx="5">
                  <c:v>CENTRAL REGION, LILONGWE, MGONA AREA - Q4</c:v>
                </c:pt>
                <c:pt idx="6">
                  <c:v>CENTRAL REGION, LILONGWE, MGONA AREA - Q5</c:v>
                </c:pt>
                <c:pt idx="7">
                  <c:v>CENTRAL REGION, LILONGWE, MGONA AREA - Q6</c:v>
                </c:pt>
                <c:pt idx="8">
                  <c:v>CENTRAL REGION, LILONGWE, MGONA AREA - Q7</c:v>
                </c:pt>
                <c:pt idx="9">
                  <c:v>CENTRAL REGION, LILONGWE, MGONA AREA - Q8</c:v>
                </c:pt>
                <c:pt idx="10">
                  <c:v>CENTRAL REGION, LILONGWE, MGONA AREA - Q9</c:v>
                </c:pt>
                <c:pt idx="11">
                  <c:v>Malawi/Phalombe/Nazombe/ Maoni 1</c:v>
                </c:pt>
                <c:pt idx="12">
                  <c:v>Malawi/Southern/Phalombe/Chiwalo/Nambazo16</c:v>
                </c:pt>
                <c:pt idx="13">
                  <c:v>Malawi/Southern/Phalombe/Chiwalo/Nambazo17</c:v>
                </c:pt>
                <c:pt idx="14">
                  <c:v>Malawi/Southern/Phalombe/Chiwalo/Nambazo18</c:v>
                </c:pt>
                <c:pt idx="15">
                  <c:v>Malawi/Southern/Phalombe/Chiwalo/Nambazo19</c:v>
                </c:pt>
                <c:pt idx="16">
                  <c:v>Malawi/Southern/Phalombe/Chiwalo/Nambazo20</c:v>
                </c:pt>
                <c:pt idx="17">
                  <c:v>Malawi/Southern/Phalombe/Kaduya/Gannet 10</c:v>
                </c:pt>
                <c:pt idx="18">
                  <c:v>Malawi/Southern/Phalombe/Kaduya/Gannet 11</c:v>
                </c:pt>
                <c:pt idx="19">
                  <c:v>Malawi/Southern/Phalombe/Kaduya/Gannet 8</c:v>
                </c:pt>
                <c:pt idx="20">
                  <c:v>Malawi/Southern/Phalombe/Kaduya/Gannet 9</c:v>
                </c:pt>
                <c:pt idx="21">
                  <c:v>Malawi/Southern/Phalombe/Kaduya/Mankhanamba 12</c:v>
                </c:pt>
                <c:pt idx="22">
                  <c:v>SALIMA DISTRICT, TRADITIONAL AUTHORITY KHOMBEDZA , NGWATA VILLAGE 2</c:v>
                </c:pt>
                <c:pt idx="23">
                  <c:v>Southern Region/ Phalombe/ T/A Kaduya/ Kaduya 1</c:v>
                </c:pt>
                <c:pt idx="24">
                  <c:v>Southern Region/ Phalombe/T/A  Chiwalo/ Chiwalo 10</c:v>
                </c:pt>
                <c:pt idx="25">
                  <c:v>Southern Region/ Phalombe/T/A  Chiwalo/ Chiwalo 11</c:v>
                </c:pt>
                <c:pt idx="26">
                  <c:v>Southern Region/ Phalombe/T/A  Chiwalo/ Chiwalo 12</c:v>
                </c:pt>
                <c:pt idx="27">
                  <c:v>Southern Region/ Phalombe/T/A  Chiwalo/ Chiwalo 13</c:v>
                </c:pt>
                <c:pt idx="28">
                  <c:v>Southern Region/ Phalombe/T/A  Chiwalo/ Chiwalo 14</c:v>
                </c:pt>
                <c:pt idx="29">
                  <c:v>Southern Region/ Phalombe/T/A  Chiwalo/ Chiwalo 15</c:v>
                </c:pt>
                <c:pt idx="30">
                  <c:v>Southern Region/ Phalombe/T/A  Chiwalo/ Chiwalo 8</c:v>
                </c:pt>
                <c:pt idx="31">
                  <c:v>Southern Region/ Phalombe/T/A  Chiwalo/ Chiwalo 9</c:v>
                </c:pt>
                <c:pt idx="32">
                  <c:v>Southern Region/ Phalombe/T/A Kaduya/ Kaduya 2</c:v>
                </c:pt>
                <c:pt idx="33">
                  <c:v>Southern Region/ Phalombe/T/A Kaduya/ Kaduya 4</c:v>
                </c:pt>
                <c:pt idx="34">
                  <c:v>Southern Region/ Phalombe/T/A Kaduya/ Mankhanamba 5</c:v>
                </c:pt>
                <c:pt idx="35">
                  <c:v>Southern Region/ Phalombe/T/A Kaduya/ Mankhanamba 7</c:v>
                </c:pt>
                <c:pt idx="36">
                  <c:v>Southern Region/ Phalombe/T/A Kaduya/ Nasiyaya 6</c:v>
                </c:pt>
                <c:pt idx="37">
                  <c:v>Southern Region/ Phalombe/T/A Nazombe/ Maoni 11</c:v>
                </c:pt>
                <c:pt idx="38">
                  <c:v>Southern Region/ Phalombe/T/A Nazombe/ Maoni 12</c:v>
                </c:pt>
                <c:pt idx="39">
                  <c:v>Southern Region/ Phalombe/T/A Nazombe/ Maoni 13</c:v>
                </c:pt>
                <c:pt idx="40">
                  <c:v>Southern Region/ Phalombe/T/A Nazombe/ Maoni 14</c:v>
                </c:pt>
                <c:pt idx="41">
                  <c:v>Southern Region/ Phalombe/T/A Nazombe/ Maoni 15</c:v>
                </c:pt>
                <c:pt idx="42">
                  <c:v>Southern Region/Phalombe/Nazombe/Maoni 11</c:v>
                </c:pt>
                <c:pt idx="43">
                  <c:v>Southern Region/Phalombe/Nazombe/Maoni 12</c:v>
                </c:pt>
                <c:pt idx="44">
                  <c:v>Southern Region/Phalombe/Nazombe/Maoni 13</c:v>
                </c:pt>
                <c:pt idx="45">
                  <c:v>Southern Region/Phalombe/Nazombe/Maoni 14</c:v>
                </c:pt>
                <c:pt idx="46">
                  <c:v>Southern Region/Phalombe/Nazombe/Maoni 15</c:v>
                </c:pt>
                <c:pt idx="47">
                  <c:v>Southern Region/Phalombe/Nazombe/Maoni 16</c:v>
                </c:pt>
                <c:pt idx="48">
                  <c:v>Southern Region/Phalombe/T/A Chiwalo/Chiwalo 16</c:v>
                </c:pt>
                <c:pt idx="49">
                  <c:v>Southern Region/Phalombe/T/A Chiwalo/Chiwalo 17</c:v>
                </c:pt>
                <c:pt idx="50">
                  <c:v>Southern Region/Phalombe/T/A Chiwalo/Chiwalo 18</c:v>
                </c:pt>
                <c:pt idx="51">
                  <c:v>Southern Region/Phalombe/T/A Chiwalo/Chiwalo 19</c:v>
                </c:pt>
                <c:pt idx="52">
                  <c:v>Southern Region/Phalombe/T/A Chiwalo/Chiwalo 20</c:v>
                </c:pt>
                <c:pt idx="53">
                  <c:v>Southern Region/Phalombe/T/A Chiwalo/Chiwalo 21</c:v>
                </c:pt>
                <c:pt idx="54">
                  <c:v>Southern Region/Phalombe/T/A Chiwalo/Chiwalo 22</c:v>
                </c:pt>
                <c:pt idx="55">
                  <c:v>Southern Region/Phalombe/T/A Kaduya/Ganert 13</c:v>
                </c:pt>
                <c:pt idx="56">
                  <c:v>Southern Region/Phalombe/T/A Kaduya/Ganert 14</c:v>
                </c:pt>
                <c:pt idx="57">
                  <c:v>Southern Region/Phalombe/T/A Kaduya/Ganert 15</c:v>
                </c:pt>
                <c:pt idx="58">
                  <c:v>Southern Region/Phalombe/T/A Kaduya/Mankhanamba 16</c:v>
                </c:pt>
                <c:pt idx="59">
                  <c:v>Southern Region/Phalombe/T/A Kaduya/Nasiyaya 17</c:v>
                </c:pt>
                <c:pt idx="60">
                  <c:v>Southern Region/Phalombe/T/A Kaduya/Nasiyaya 18</c:v>
                </c:pt>
                <c:pt idx="61">
                  <c:v>Southern/ Phalombe/Nazombe/ maoni 10</c:v>
                </c:pt>
                <c:pt idx="62">
                  <c:v>Southern/ Phalombe/Nazombe/ maoni2</c:v>
                </c:pt>
                <c:pt idx="63">
                  <c:v>Southern/ Phalombe/Nazombe/ maoni3</c:v>
                </c:pt>
                <c:pt idx="64">
                  <c:v>Southern/ Phalombe/Nazombe/ maoni4</c:v>
                </c:pt>
                <c:pt idx="65">
                  <c:v>Southern/ Phalombe/Nazombe/ maoni5</c:v>
                </c:pt>
                <c:pt idx="66">
                  <c:v>Southern/ Phalombe/Nazombe/ maoni6</c:v>
                </c:pt>
                <c:pt idx="67">
                  <c:v>Southern/ Phalombe/Nazombe/ Maoni7</c:v>
                </c:pt>
                <c:pt idx="68">
                  <c:v>Southern/ Phalombe/Nazombe/ maoni8</c:v>
                </c:pt>
                <c:pt idx="69">
                  <c:v>Southern/ Phalombe/Nazombe/ maoni9</c:v>
                </c:pt>
              </c:strCache>
            </c:strRef>
          </c:cat>
          <c:val>
            <c:numRef>
              <c:f>'Local surveys pivot charts Q'!$B$5:$B$75</c:f>
              <c:numCache>
                <c:formatCode>General</c:formatCode>
                <c:ptCount val="70"/>
                <c:pt idx="0">
                  <c:v>0</c:v>
                </c:pt>
                <c:pt idx="1">
                  <c:v>0</c:v>
                </c:pt>
                <c:pt idx="2">
                  <c:v>0</c:v>
                </c:pt>
                <c:pt idx="3">
                  <c:v>0</c:v>
                </c:pt>
                <c:pt idx="4">
                  <c:v>0</c:v>
                </c:pt>
                <c:pt idx="5">
                  <c:v>#N/A</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1</c:v>
                </c:pt>
                <c:pt idx="39">
                  <c:v>1</c:v>
                </c:pt>
                <c:pt idx="40">
                  <c:v>1</c:v>
                </c:pt>
                <c:pt idx="41">
                  <c:v>1</c:v>
                </c:pt>
                <c:pt idx="42">
                  <c:v>#N/A</c:v>
                </c:pt>
                <c:pt idx="43">
                  <c:v>1</c:v>
                </c:pt>
                <c:pt idx="44">
                  <c:v>1</c:v>
                </c:pt>
                <c:pt idx="45">
                  <c:v>1</c:v>
                </c:pt>
                <c:pt idx="46">
                  <c:v>1</c:v>
                </c:pt>
                <c:pt idx="47">
                  <c:v>1</c:v>
                </c:pt>
                <c:pt idx="48">
                  <c:v>0</c:v>
                </c:pt>
                <c:pt idx="49">
                  <c:v>#N/A</c:v>
                </c:pt>
                <c:pt idx="50">
                  <c:v>0</c:v>
                </c:pt>
                <c:pt idx="51">
                  <c:v>#N/A</c:v>
                </c:pt>
                <c:pt idx="52">
                  <c:v>#N/A</c:v>
                </c:pt>
                <c:pt idx="53">
                  <c:v>#N/A</c:v>
                </c:pt>
                <c:pt idx="54">
                  <c:v>#N/A</c:v>
                </c:pt>
                <c:pt idx="55">
                  <c:v>1</c:v>
                </c:pt>
                <c:pt idx="56">
                  <c:v>0</c:v>
                </c:pt>
                <c:pt idx="57">
                  <c:v>#N/A</c:v>
                </c:pt>
                <c:pt idx="58">
                  <c:v>#N/A</c:v>
                </c:pt>
                <c:pt idx="59">
                  <c:v>0</c:v>
                </c:pt>
                <c:pt idx="60">
                  <c:v>#N/A</c:v>
                </c:pt>
                <c:pt idx="61">
                  <c:v>0</c:v>
                </c:pt>
                <c:pt idx="62">
                  <c:v>1</c:v>
                </c:pt>
                <c:pt idx="63">
                  <c:v>1</c:v>
                </c:pt>
                <c:pt idx="64">
                  <c:v>0</c:v>
                </c:pt>
                <c:pt idx="65">
                  <c:v>0</c:v>
                </c:pt>
                <c:pt idx="66">
                  <c:v>0</c:v>
                </c:pt>
                <c:pt idx="67">
                  <c:v>0</c:v>
                </c:pt>
                <c:pt idx="68">
                  <c:v>1</c:v>
                </c:pt>
                <c:pt idx="69">
                  <c:v>0</c:v>
                </c:pt>
              </c:numCache>
            </c:numRef>
          </c:val>
          <c:extLst>
            <c:ext xmlns:c16="http://schemas.microsoft.com/office/drawing/2014/chart" uri="{C3380CC4-5D6E-409C-BE32-E72D297353CC}">
              <c16:uniqueId val="{00000000-1CB6-4EC4-920F-4BFCD2E617C3}"/>
            </c:ext>
          </c:extLst>
        </c:ser>
        <c:dLbls>
          <c:showLegendKey val="0"/>
          <c:showVal val="0"/>
          <c:showCatName val="0"/>
          <c:showSerName val="0"/>
          <c:showPercent val="0"/>
          <c:showBubbleSize val="0"/>
        </c:dLbls>
        <c:gapWidth val="219"/>
        <c:overlap val="-27"/>
        <c:axId val="1761037232"/>
        <c:axId val="149047647"/>
      </c:barChart>
      <c:catAx>
        <c:axId val="176103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9047647"/>
        <c:crosses val="autoZero"/>
        <c:auto val="1"/>
        <c:lblAlgn val="ctr"/>
        <c:lblOffset val="100"/>
        <c:noMultiLvlLbl val="0"/>
      </c:catAx>
      <c:valAx>
        <c:axId val="1490476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61037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[R4L_TMG_Surveys_DataBase_2024-INIT.xlsx]Local surveys pivot charts Q!PivotTable4</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'Local surveys pivot charts Q'!$B$4</c:f>
              <c:strCache>
                <c:ptCount val="1"/>
                <c:pt idx="0">
                  <c:v>Total</c:v>
                </c:pt>
              </c:strCache>
            </c:strRef>
          </c:tx>
          <c:spPr>
            <a:solidFill>
              <a:schemeClr val="accent1"/>
            </a:solidFill>
            <a:ln>
              <a:noFill/>
            </a:ln>
            <a:effectLst/>
          </c:spPr>
          <c:invertIfNegative val="0"/>
          <c:cat>
            <c:strRef>
              <c:f>'Local surveys pivot charts Q'!$A$5:$A$75</c:f>
              <c:strCache>
                <c:ptCount val="70"/>
                <c:pt idx="0">
                  <c:v>A FOCUS GROUP DISCOUSSION WITH MEN OLDER THAN 35 YEARS IN MPHONDE VILLAGE, T/A MWAZA, SALIMA DISTRICT, CENTRAL REGION.</c:v>
                </c:pt>
                <c:pt idx="1">
                  <c:v>A FOCUS GROUP DISCOUSSION WITH MEN YOUNGER THAN 35 YEARS IN NGWATA VILLAGE, T/A KHOMBEDZA, SALIMA DISTRICT, CENTRAL REGION.</c:v>
                </c:pt>
                <c:pt idx="2">
                  <c:v>CENTRAL REGION, LILONGWE DISTRICT, MGONA AREA_Q2</c:v>
                </c:pt>
                <c:pt idx="3">
                  <c:v>CENTRAL REGION, LILONGWE, MGONA AREA - Q10</c:v>
                </c:pt>
                <c:pt idx="4">
                  <c:v>CENTRAL REGION, LILONGWE, MGONA AREA - Q3</c:v>
                </c:pt>
                <c:pt idx="5">
                  <c:v>CENTRAL REGION, LILONGWE, MGONA AREA - Q4</c:v>
                </c:pt>
                <c:pt idx="6">
                  <c:v>CENTRAL REGION, LILONGWE, MGONA AREA - Q5</c:v>
                </c:pt>
                <c:pt idx="7">
                  <c:v>CENTRAL REGION, LILONGWE, MGONA AREA - Q6</c:v>
                </c:pt>
                <c:pt idx="8">
                  <c:v>CENTRAL REGION, LILONGWE, MGONA AREA - Q7</c:v>
                </c:pt>
                <c:pt idx="9">
                  <c:v>CENTRAL REGION, LILONGWE, MGONA AREA - Q8</c:v>
                </c:pt>
                <c:pt idx="10">
                  <c:v>CENTRAL REGION, LILONGWE, MGONA AREA - Q9</c:v>
                </c:pt>
                <c:pt idx="11">
                  <c:v>Malawi/Phalombe/Nazombe/ Maoni 1</c:v>
                </c:pt>
                <c:pt idx="12">
                  <c:v>Malawi/Southern/Phalombe/Chiwalo/Nambazo16</c:v>
                </c:pt>
                <c:pt idx="13">
                  <c:v>Malawi/Southern/Phalombe/Chiwalo/Nambazo17</c:v>
                </c:pt>
                <c:pt idx="14">
                  <c:v>Malawi/Southern/Phalombe/Chiwalo/Nambazo18</c:v>
                </c:pt>
                <c:pt idx="15">
                  <c:v>Malawi/Southern/Phalombe/Chiwalo/Nambazo19</c:v>
                </c:pt>
                <c:pt idx="16">
                  <c:v>Malawi/Southern/Phalombe/Chiwalo/Nambazo20</c:v>
                </c:pt>
                <c:pt idx="17">
                  <c:v>Malawi/Southern/Phalombe/Kaduya/Gannet 10</c:v>
                </c:pt>
                <c:pt idx="18">
                  <c:v>Malawi/Southern/Phalombe/Kaduya/Gannet 11</c:v>
                </c:pt>
                <c:pt idx="19">
                  <c:v>Malawi/Southern/Phalombe/Kaduya/Gannet 8</c:v>
                </c:pt>
                <c:pt idx="20">
                  <c:v>Malawi/Southern/Phalombe/Kaduya/Gannet 9</c:v>
                </c:pt>
                <c:pt idx="21">
                  <c:v>Malawi/Southern/Phalombe/Kaduya/Mankhanamba 12</c:v>
                </c:pt>
                <c:pt idx="22">
                  <c:v>SALIMA DISTRICT, TRADITIONAL AUTHORITY KHOMBEDZA , NGWATA VILLAGE 2</c:v>
                </c:pt>
                <c:pt idx="23">
                  <c:v>Southern Region/ Phalombe/ T/A Kaduya/ Kaduya 1</c:v>
                </c:pt>
                <c:pt idx="24">
                  <c:v>Southern Region/ Phalombe/T/A  Chiwalo/ Chiwalo 10</c:v>
                </c:pt>
                <c:pt idx="25">
                  <c:v>Southern Region/ Phalombe/T/A  Chiwalo/ Chiwalo 11</c:v>
                </c:pt>
                <c:pt idx="26">
                  <c:v>Southern Region/ Phalombe/T/A  Chiwalo/ Chiwalo 12</c:v>
                </c:pt>
                <c:pt idx="27">
                  <c:v>Southern Region/ Phalombe/T/A  Chiwalo/ Chiwalo 13</c:v>
                </c:pt>
                <c:pt idx="28">
                  <c:v>Southern Region/ Phalombe/T/A  Chiwalo/ Chiwalo 14</c:v>
                </c:pt>
                <c:pt idx="29">
                  <c:v>Southern Region/ Phalombe/T/A  Chiwalo/ Chiwalo 15</c:v>
                </c:pt>
                <c:pt idx="30">
                  <c:v>Southern Region/ Phalombe/T/A  Chiwalo/ Chiwalo 8</c:v>
                </c:pt>
                <c:pt idx="31">
                  <c:v>Southern Region/ Phalombe/T/A  Chiwalo/ Chiwalo 9</c:v>
                </c:pt>
                <c:pt idx="32">
                  <c:v>Southern Region/ Phalombe/T/A Kaduya/ Kaduya 2</c:v>
                </c:pt>
                <c:pt idx="33">
                  <c:v>Southern Region/ Phalombe/T/A Kaduya/ Kaduya 4</c:v>
                </c:pt>
                <c:pt idx="34">
                  <c:v>Southern Region/ Phalombe/T/A Kaduya/ Mankhanamba 5</c:v>
                </c:pt>
                <c:pt idx="35">
                  <c:v>Southern Region/ Phalombe/T/A Kaduya/ Mankhanamba 7</c:v>
                </c:pt>
                <c:pt idx="36">
                  <c:v>Southern Region/ Phalombe/T/A Kaduya/ Nasiyaya 6</c:v>
                </c:pt>
                <c:pt idx="37">
                  <c:v>Southern Region/ Phalombe/T/A Nazombe/ Maoni 11</c:v>
                </c:pt>
                <c:pt idx="38">
                  <c:v>Southern Region/ Phalombe/T/A Nazombe/ Maoni 12</c:v>
                </c:pt>
                <c:pt idx="39">
                  <c:v>Southern Region/ Phalombe/T/A Nazombe/ Maoni 13</c:v>
                </c:pt>
                <c:pt idx="40">
                  <c:v>Southern Region/ Phalombe/T/A Nazombe/ Maoni 14</c:v>
                </c:pt>
                <c:pt idx="41">
                  <c:v>Southern Region/ Phalombe/T/A Nazombe/ Maoni 15</c:v>
                </c:pt>
                <c:pt idx="42">
                  <c:v>Southern Region/Phalombe/Nazombe/Maoni 11</c:v>
                </c:pt>
                <c:pt idx="43">
                  <c:v>Southern Region/Phalombe/Nazombe/Maoni 12</c:v>
                </c:pt>
                <c:pt idx="44">
                  <c:v>Southern Region/Phalombe/Nazombe/Maoni 13</c:v>
                </c:pt>
                <c:pt idx="45">
                  <c:v>Southern Region/Phalombe/Nazombe/Maoni 14</c:v>
                </c:pt>
                <c:pt idx="46">
                  <c:v>Southern Region/Phalombe/Nazombe/Maoni 15</c:v>
                </c:pt>
                <c:pt idx="47">
                  <c:v>Southern Region/Phalombe/Nazombe/Maoni 16</c:v>
                </c:pt>
                <c:pt idx="48">
                  <c:v>Southern Region/Phalombe/T/A Chiwalo/Chiwalo 16</c:v>
                </c:pt>
                <c:pt idx="49">
                  <c:v>Southern Region/Phalombe/T/A Chiwalo/Chiwalo 17</c:v>
                </c:pt>
                <c:pt idx="50">
                  <c:v>Southern Region/Phalombe/T/A Chiwalo/Chiwalo 18</c:v>
                </c:pt>
                <c:pt idx="51">
                  <c:v>Southern Region/Phalombe/T/A Chiwalo/Chiwalo 19</c:v>
                </c:pt>
                <c:pt idx="52">
                  <c:v>Southern Region/Phalombe/T/A Chiwalo/Chiwalo 20</c:v>
                </c:pt>
                <c:pt idx="53">
                  <c:v>Southern Region/Phalombe/T/A Chiwalo/Chiwalo 21</c:v>
                </c:pt>
                <c:pt idx="54">
                  <c:v>Southern Region/Phalombe/T/A Chiwalo/Chiwalo 22</c:v>
                </c:pt>
                <c:pt idx="55">
                  <c:v>Southern Region/Phalombe/T/A Kaduya/Ganert 13</c:v>
                </c:pt>
                <c:pt idx="56">
                  <c:v>Southern Region/Phalombe/T/A Kaduya/Ganert 14</c:v>
                </c:pt>
                <c:pt idx="57">
                  <c:v>Southern Region/Phalombe/T/A Kaduya/Ganert 15</c:v>
                </c:pt>
                <c:pt idx="58">
                  <c:v>Southern Region/Phalombe/T/A Kaduya/Mankhanamba 16</c:v>
                </c:pt>
                <c:pt idx="59">
                  <c:v>Southern Region/Phalombe/T/A Kaduya/Nasiyaya 17</c:v>
                </c:pt>
                <c:pt idx="60">
                  <c:v>Southern Region/Phalombe/T/A Kaduya/Nasiyaya 18</c:v>
                </c:pt>
                <c:pt idx="61">
                  <c:v>Southern/ Phalombe/Nazombe/ maoni 10</c:v>
                </c:pt>
                <c:pt idx="62">
                  <c:v>Southern/ Phalombe/Nazombe/ maoni2</c:v>
                </c:pt>
                <c:pt idx="63">
                  <c:v>Southern/ Phalombe/Nazombe/ maoni3</c:v>
                </c:pt>
                <c:pt idx="64">
                  <c:v>Southern/ Phalombe/Nazombe/ maoni4</c:v>
                </c:pt>
                <c:pt idx="65">
                  <c:v>Southern/ Phalombe/Nazombe/ maoni5</c:v>
                </c:pt>
                <c:pt idx="66">
                  <c:v>Southern/ Phalombe/Nazombe/ maoni6</c:v>
                </c:pt>
                <c:pt idx="67">
                  <c:v>Southern/ Phalombe/Nazombe/ Maoni7</c:v>
                </c:pt>
                <c:pt idx="68">
                  <c:v>Southern/ Phalombe/Nazombe/ maoni8</c:v>
                </c:pt>
                <c:pt idx="69">
                  <c:v>Southern/ Phalombe/Nazombe/ maoni9</c:v>
                </c:pt>
              </c:strCache>
            </c:strRef>
          </c:cat>
          <c:val>
            <c:numRef>
              <c:f>'Local surveys pivot charts Q'!$B$5:$B$75</c:f>
              <c:numCache>
                <c:formatCode>General</c:formatCode>
                <c:ptCount val="70"/>
                <c:pt idx="0">
                  <c:v>0</c:v>
                </c:pt>
                <c:pt idx="1">
                  <c:v>0</c:v>
                </c:pt>
                <c:pt idx="2">
                  <c:v>0</c:v>
                </c:pt>
                <c:pt idx="3">
                  <c:v>0</c:v>
                </c:pt>
                <c:pt idx="4">
                  <c:v>0</c:v>
                </c:pt>
                <c:pt idx="5">
                  <c:v>#N/A</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1</c:v>
                </c:pt>
                <c:pt idx="39">
                  <c:v>1</c:v>
                </c:pt>
                <c:pt idx="40">
                  <c:v>1</c:v>
                </c:pt>
                <c:pt idx="41">
                  <c:v>1</c:v>
                </c:pt>
                <c:pt idx="42">
                  <c:v>#N/A</c:v>
                </c:pt>
                <c:pt idx="43">
                  <c:v>1</c:v>
                </c:pt>
                <c:pt idx="44">
                  <c:v>1</c:v>
                </c:pt>
                <c:pt idx="45">
                  <c:v>1</c:v>
                </c:pt>
                <c:pt idx="46">
                  <c:v>1</c:v>
                </c:pt>
                <c:pt idx="47">
                  <c:v>1</c:v>
                </c:pt>
                <c:pt idx="48">
                  <c:v>0</c:v>
                </c:pt>
                <c:pt idx="49">
                  <c:v>#N/A</c:v>
                </c:pt>
                <c:pt idx="50">
                  <c:v>0</c:v>
                </c:pt>
                <c:pt idx="51">
                  <c:v>#N/A</c:v>
                </c:pt>
                <c:pt idx="52">
                  <c:v>#N/A</c:v>
                </c:pt>
                <c:pt idx="53">
                  <c:v>#N/A</c:v>
                </c:pt>
                <c:pt idx="54">
                  <c:v>#N/A</c:v>
                </c:pt>
                <c:pt idx="55">
                  <c:v>1</c:v>
                </c:pt>
                <c:pt idx="56">
                  <c:v>0</c:v>
                </c:pt>
                <c:pt idx="57">
                  <c:v>#N/A</c:v>
                </c:pt>
                <c:pt idx="58">
                  <c:v>#N/A</c:v>
                </c:pt>
                <c:pt idx="59">
                  <c:v>0</c:v>
                </c:pt>
                <c:pt idx="60">
                  <c:v>#N/A</c:v>
                </c:pt>
                <c:pt idx="61">
                  <c:v>0</c:v>
                </c:pt>
                <c:pt idx="62">
                  <c:v>1</c:v>
                </c:pt>
                <c:pt idx="63">
                  <c:v>1</c:v>
                </c:pt>
                <c:pt idx="64">
                  <c:v>0</c:v>
                </c:pt>
                <c:pt idx="65">
                  <c:v>0</c:v>
                </c:pt>
                <c:pt idx="66">
                  <c:v>0</c:v>
                </c:pt>
                <c:pt idx="67">
                  <c:v>0</c:v>
                </c:pt>
                <c:pt idx="68">
                  <c:v>1</c:v>
                </c:pt>
                <c:pt idx="69">
                  <c:v>0</c:v>
                </c:pt>
              </c:numCache>
            </c:numRef>
          </c:val>
          <c:extLst>
            <c:ext xmlns:c16="http://schemas.microsoft.com/office/drawing/2014/chart" uri="{C3380CC4-5D6E-409C-BE32-E72D297353CC}">
              <c16:uniqueId val="{00000000-72E1-403E-8583-A547860ABA6A}"/>
            </c:ext>
          </c:extLst>
        </c:ser>
        <c:dLbls>
          <c:showLegendKey val="0"/>
          <c:showVal val="0"/>
          <c:showCatName val="0"/>
          <c:showSerName val="0"/>
          <c:showPercent val="0"/>
          <c:showBubbleSize val="0"/>
        </c:dLbls>
        <c:gapWidth val="219"/>
        <c:overlap val="-27"/>
        <c:axId val="1761009392"/>
        <c:axId val="141772592"/>
      </c:barChart>
      <c:catAx>
        <c:axId val="176100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1772592"/>
        <c:crosses val="autoZero"/>
        <c:auto val="1"/>
        <c:lblAlgn val="ctr"/>
        <c:lblOffset val="100"/>
        <c:noMultiLvlLbl val="0"/>
      </c:catAx>
      <c:valAx>
        <c:axId val="14177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6100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[R4L_TMG_Surveys_DataBase_2024-INIT.xlsx]Agregate Pivot Charts test!PivotTable5</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'Agregate Pivot Charts test'!$B$3</c:f>
              <c:strCache>
                <c:ptCount val="1"/>
                <c:pt idx="0">
                  <c:v>Total</c:v>
                </c:pt>
              </c:strCache>
            </c:strRef>
          </c:tx>
          <c:spPr>
            <a:solidFill>
              <a:schemeClr val="accent1"/>
            </a:solidFill>
            <a:ln>
              <a:noFill/>
            </a:ln>
            <a:effectLst/>
          </c:spPr>
          <c:invertIfNegative val="0"/>
          <c:cat>
            <c:strRef>
              <c:f>'Agregate Pivot Charts test'!$A$4:$A$7</c:f>
              <c:strCache>
                <c:ptCount val="3"/>
                <c:pt idx="0">
                  <c:v>CENTRAL</c:v>
                </c:pt>
                <c:pt idx="1">
                  <c:v>SALIMA DISTRICT</c:v>
                </c:pt>
                <c:pt idx="2">
                  <c:v>SOUTHERN</c:v>
                </c:pt>
              </c:strCache>
            </c:strRef>
          </c:cat>
          <c:val>
            <c:numRef>
              <c:f>'Agregate Pivot Charts test'!$B$4:$B$7</c:f>
              <c:numCache>
                <c:formatCode>General</c:formatCode>
                <c:ptCount val="3"/>
                <c:pt idx="0">
                  <c:v>7.6923076923076927E-2</c:v>
                </c:pt>
                <c:pt idx="1">
                  <c:v>0.16666666666666666</c:v>
                </c:pt>
                <c:pt idx="2">
                  <c:v>0</c:v>
                </c:pt>
              </c:numCache>
            </c:numRef>
          </c:val>
          <c:extLst>
            <c:ext xmlns:c16="http://schemas.microsoft.com/office/drawing/2014/chart" uri="{C3380CC4-5D6E-409C-BE32-E72D297353CC}">
              <c16:uniqueId val="{00000000-34FC-4F62-B780-BBE777139C0A}"/>
            </c:ext>
          </c:extLst>
        </c:ser>
        <c:dLbls>
          <c:showLegendKey val="0"/>
          <c:showVal val="0"/>
          <c:showCatName val="0"/>
          <c:showSerName val="0"/>
          <c:showPercent val="0"/>
          <c:showBubbleSize val="0"/>
        </c:dLbls>
        <c:gapWidth val="219"/>
        <c:overlap val="-27"/>
        <c:axId val="1716983184"/>
        <c:axId val="1466109360"/>
      </c:barChart>
      <c:catAx>
        <c:axId val="171698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66109360"/>
        <c:crosses val="autoZero"/>
        <c:auto val="1"/>
        <c:lblAlgn val="ctr"/>
        <c:lblOffset val="100"/>
        <c:noMultiLvlLbl val="0"/>
      </c:catAx>
      <c:valAx>
        <c:axId val="1466109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16983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[R4L_TMG_Surveys_DataBase_2024-INIT.xlsx]Agregate Pivot Charts test!PivotTable6</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'Agregate Pivot Charts test'!$B$17</c:f>
              <c:strCache>
                <c:ptCount val="1"/>
                <c:pt idx="0">
                  <c:v>Total</c:v>
                </c:pt>
              </c:strCache>
            </c:strRef>
          </c:tx>
          <c:spPr>
            <a:solidFill>
              <a:schemeClr val="accent1"/>
            </a:solidFill>
            <a:ln>
              <a:noFill/>
            </a:ln>
            <a:effectLst/>
          </c:spPr>
          <c:invertIfNegative val="0"/>
          <c:cat>
            <c:strRef>
              <c:f>'Agregate Pivot Charts test'!$A$18:$A$24</c:f>
              <c:strCache>
                <c:ptCount val="6"/>
                <c:pt idx="0">
                  <c:v>LILONGWE</c:v>
                </c:pt>
                <c:pt idx="1">
                  <c:v>PHALOMBE</c:v>
                </c:pt>
                <c:pt idx="2">
                  <c:v>PHALOMBEA CHIWALO</c:v>
                </c:pt>
                <c:pt idx="3">
                  <c:v>PHALOMBEA NAZOMBE</c:v>
                </c:pt>
                <c:pt idx="4">
                  <c:v>SALIMA</c:v>
                </c:pt>
                <c:pt idx="5">
                  <c:v>#N/A</c:v>
                </c:pt>
              </c:strCache>
            </c:strRef>
          </c:cat>
          <c:val>
            <c:numRef>
              <c:f>'Agregate Pivot Charts test'!$B$18:$B$24</c:f>
              <c:numCache>
                <c:formatCode>General</c:formatCode>
                <c:ptCount val="6"/>
                <c:pt idx="0">
                  <c:v>0</c:v>
                </c:pt>
                <c:pt idx="1">
                  <c:v>0</c:v>
                </c:pt>
                <c:pt idx="2">
                  <c:v>#N/A</c:v>
                </c:pt>
                <c:pt idx="3">
                  <c:v>0</c:v>
                </c:pt>
                <c:pt idx="4">
                  <c:v>0.25</c:v>
                </c:pt>
                <c:pt idx="5">
                  <c:v>1.7857142857142856E-2</c:v>
                </c:pt>
              </c:numCache>
            </c:numRef>
          </c:val>
          <c:extLst>
            <c:ext xmlns:c16="http://schemas.microsoft.com/office/drawing/2014/chart" uri="{C3380CC4-5D6E-409C-BE32-E72D297353CC}">
              <c16:uniqueId val="{00000000-6908-4004-8061-104677D1C18B}"/>
            </c:ext>
          </c:extLst>
        </c:ser>
        <c:dLbls>
          <c:showLegendKey val="0"/>
          <c:showVal val="0"/>
          <c:showCatName val="0"/>
          <c:showSerName val="0"/>
          <c:showPercent val="0"/>
          <c:showBubbleSize val="0"/>
        </c:dLbls>
        <c:gapWidth val="219"/>
        <c:overlap val="-27"/>
        <c:axId val="1749639135"/>
        <c:axId val="1028357711"/>
      </c:barChart>
      <c:catAx>
        <c:axId val="174963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28357711"/>
        <c:crosses val="autoZero"/>
        <c:auto val="1"/>
        <c:lblAlgn val="ctr"/>
        <c:lblOffset val="100"/>
        <c:noMultiLvlLbl val="0"/>
      </c:catAx>
      <c:valAx>
        <c:axId val="1028357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496391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[R4L_TMG_Surveys_DataBase_2024-INIT.xlsx]Agregate pivot charts!PivotTable4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'Agregate pivot charts'!$B$4</c:f>
              <c:strCache>
                <c:ptCount val="1"/>
                <c:pt idx="0">
                  <c:v>Total</c:v>
                </c:pt>
              </c:strCache>
            </c:strRef>
          </c:tx>
          <c:spPr>
            <a:solidFill>
              <a:schemeClr val="accent1"/>
            </a:solidFill>
            <a:ln>
              <a:noFill/>
            </a:ln>
            <a:effectLst/>
          </c:spPr>
          <c:invertIfNegative val="0"/>
          <c:cat>
            <c:strRef>
              <c:f>'Agregate pivot charts'!$A$5:$A$48</c:f>
              <c:strCache>
                <c:ptCount val="43"/>
                <c:pt idx="1">
                  <c:v>CENTRAL REGION, LILONGWE DISTRICT, MGONA AREA</c:v>
                </c:pt>
                <c:pt idx="2">
                  <c:v>CENTRAL REGION, LILONGWE DUSTRICT, MGONA AREA.</c:v>
                </c:pt>
                <c:pt idx="3">
                  <c:v>CENTRAL REGION, LILONGWE, MGONA AREA</c:v>
                </c:pt>
                <c:pt idx="4">
                  <c:v>CENTRAL REGION, LILONGWE, MGONA AREA </c:v>
                </c:pt>
                <c:pt idx="5">
                  <c:v>CENTRAL REGION, LILONGWE, MGONA SQUATTER AREA</c:v>
                </c:pt>
                <c:pt idx="6">
                  <c:v>CENTRAL REGION, SALIMA DISTRICT, MPHONDE VILLAGE, T/A MWAZA</c:v>
                </c:pt>
                <c:pt idx="7">
                  <c:v>CENTRAL REGION, SALIMA DISTRICT, T/A KHOMBEDZA, NGWATA VILLAGE</c:v>
                </c:pt>
                <c:pt idx="8">
                  <c:v>MALAWI, CENTRAL REGION, LILONGWE DISTRICT, MGONA AREA </c:v>
                </c:pt>
                <c:pt idx="9">
                  <c:v>Salima District, T/A Khombedza, Ngwata Village.</c:v>
                </c:pt>
                <c:pt idx="10">
                  <c:v>Southern Region, T/A Chiwalo, Phalombe</c:v>
                </c:pt>
                <c:pt idx="11">
                  <c:v>Southern region, T/A Nazombe/ Maoni2</c:v>
                </c:pt>
                <c:pt idx="12">
                  <c:v>Southern region/Phalombe/ Maoni</c:v>
                </c:pt>
                <c:pt idx="13">
                  <c:v>Southern Region/Phalombe/Chiwalo</c:v>
                </c:pt>
                <c:pt idx="14">
                  <c:v>Southern region/Phalombe/Kaduya/Garnet village</c:v>
                </c:pt>
                <c:pt idx="15">
                  <c:v>Southern Region/Phalombe/Kaduya/Nasiyaya Village</c:v>
                </c:pt>
                <c:pt idx="16">
                  <c:v>Southern Region/Phalombe/Maoni</c:v>
                </c:pt>
                <c:pt idx="17">
                  <c:v>Southern Region/Phalombe/T/A Kaduya, Mankhanamba Village</c:v>
                </c:pt>
                <c:pt idx="18">
                  <c:v>Southern region/Phalombe/T/A Kaduya/ Garnet 14</c:v>
                </c:pt>
                <c:pt idx="19">
                  <c:v>Southern Region/Phalombe/T/A Kaduya/Ganert Village</c:v>
                </c:pt>
                <c:pt idx="20">
                  <c:v>Southern Region/Phalombe/T/A Kaduya/Nasiyaya Village</c:v>
                </c:pt>
                <c:pt idx="21">
                  <c:v>Southern/ Phalombe/ Nazombe/Maoni</c:v>
                </c:pt>
                <c:pt idx="22">
                  <c:v>Southern/ Phalombe/ T/A Chiwalo/ Chiwalo</c:v>
                </c:pt>
                <c:pt idx="23">
                  <c:v>Southern/ Phalombe/ T/A Chiwalo/Chiwalo</c:v>
                </c:pt>
                <c:pt idx="24">
                  <c:v>Southern/ Phalombe/ T/A Kaduya/ Kaduya</c:v>
                </c:pt>
                <c:pt idx="25">
                  <c:v>Southern/ Phalombe/ T/A Kaduya/ Mankhanamba</c:v>
                </c:pt>
                <c:pt idx="26">
                  <c:v>southern/ Phalombe/ T/A Kaduya/ Nasiyaya</c:v>
                </c:pt>
                <c:pt idx="27">
                  <c:v>Southern/ Phalombe/ T/A Kaduya/Kaduya</c:v>
                </c:pt>
                <c:pt idx="28">
                  <c:v>Southern/ Phalombe/ T/A Nazombe/ Chiwalo</c:v>
                </c:pt>
                <c:pt idx="29">
                  <c:v>Southern/ Phalombe/ T/A Nazombe/ maoni</c:v>
                </c:pt>
                <c:pt idx="30">
                  <c:v>Southern/ Phalombe/Nazombe/ maoni2</c:v>
                </c:pt>
                <c:pt idx="31">
                  <c:v>Southern/ PhalombeT/A Kaduya/ Kaduya</c:v>
                </c:pt>
                <c:pt idx="32">
                  <c:v>Southern/Phalombe/ Kaduya/ Mankhanamba</c:v>
                </c:pt>
                <c:pt idx="33">
                  <c:v>Southern/Phalombe/ Nazombe/ Maoni</c:v>
                </c:pt>
                <c:pt idx="34">
                  <c:v>Southern/Phalombe/ Nazombe/ Wahiya</c:v>
                </c:pt>
                <c:pt idx="35">
                  <c:v>Southern/Phalombe/ T/A Nazombe/ Maoni</c:v>
                </c:pt>
                <c:pt idx="36">
                  <c:v>Southern/Phalombe/Chiwalo/Nambazo</c:v>
                </c:pt>
                <c:pt idx="37">
                  <c:v>Southern/Phalombe/Kaduya/Gannet</c:v>
                </c:pt>
                <c:pt idx="38">
                  <c:v>Southern/Phalombe/Kaduya/Mankhanamba</c:v>
                </c:pt>
                <c:pt idx="39">
                  <c:v>Southern/Phalombe/Nazombe/ Maoni</c:v>
                </c:pt>
                <c:pt idx="40">
                  <c:v>Southern/Phalombe/Nazombe/ Wahiya</c:v>
                </c:pt>
                <c:pt idx="41">
                  <c:v>Southern/Phalombe/Nazombe/Wahiya</c:v>
                </c:pt>
                <c:pt idx="42">
                  <c:v>Southern/Phalombe/T/A Nazombe/ Maoni</c:v>
                </c:pt>
              </c:strCache>
            </c:strRef>
          </c:cat>
          <c:val>
            <c:numRef>
              <c:f>'Agregate pivot charts'!$B$5:$B$48</c:f>
              <c:numCache>
                <c:formatCode>General</c:formatCode>
                <c:ptCount val="43"/>
                <c:pt idx="0">
                  <c:v>#N/A</c:v>
                </c:pt>
                <c:pt idx="1">
                  <c:v>#N/A</c:v>
                </c:pt>
                <c:pt idx="2">
                  <c:v>#N/A</c:v>
                </c:pt>
                <c:pt idx="3">
                  <c:v>#N/A</c:v>
                </c:pt>
                <c:pt idx="4">
                  <c:v>#N/A</c:v>
                </c:pt>
                <c:pt idx="5">
                  <c:v>#N/A</c:v>
                </c:pt>
                <c:pt idx="6">
                  <c:v>#N/A</c:v>
                </c:pt>
                <c:pt idx="7">
                  <c:v>0</c:v>
                </c:pt>
                <c:pt idx="8">
                  <c:v>#N/A</c:v>
                </c:pt>
                <c:pt idx="9">
                  <c:v>0</c:v>
                </c:pt>
                <c:pt idx="10">
                  <c:v>#N/A</c:v>
                </c:pt>
                <c:pt idx="11">
                  <c:v>#N/A</c:v>
                </c:pt>
                <c:pt idx="12">
                  <c:v>#N/A</c:v>
                </c:pt>
                <c:pt idx="13">
                  <c:v>#N/A</c:v>
                </c:pt>
                <c:pt idx="14">
                  <c:v>0</c:v>
                </c:pt>
                <c:pt idx="15">
                  <c:v>#N/A</c:v>
                </c:pt>
                <c:pt idx="16">
                  <c:v>#N/A</c:v>
                </c:pt>
                <c:pt idx="17">
                  <c:v>#N/A</c:v>
                </c:pt>
                <c:pt idx="18">
                  <c:v>0</c:v>
                </c:pt>
                <c:pt idx="19">
                  <c:v>#N/A</c:v>
                </c:pt>
                <c:pt idx="20">
                  <c:v>#N/A</c:v>
                </c:pt>
                <c:pt idx="21">
                  <c:v>#N/A</c:v>
                </c:pt>
                <c:pt idx="22">
                  <c:v>#N/A</c:v>
                </c:pt>
                <c:pt idx="23">
                  <c:v>#N/A</c:v>
                </c:pt>
                <c:pt idx="24">
                  <c:v>#N/A</c:v>
                </c:pt>
                <c:pt idx="25">
                  <c:v>0</c:v>
                </c:pt>
                <c:pt idx="26">
                  <c:v>#N/A</c:v>
                </c:pt>
                <c:pt idx="27">
                  <c:v>0.25</c:v>
                </c:pt>
                <c:pt idx="28">
                  <c:v>#N/A</c:v>
                </c:pt>
                <c:pt idx="29">
                  <c:v>0</c:v>
                </c:pt>
                <c:pt idx="30">
                  <c:v>#N/A</c:v>
                </c:pt>
                <c:pt idx="31">
                  <c:v>0.5</c:v>
                </c:pt>
                <c:pt idx="32">
                  <c:v>0</c:v>
                </c:pt>
                <c:pt idx="33">
                  <c:v>#N/A</c:v>
                </c:pt>
                <c:pt idx="34">
                  <c:v>#N/A</c:v>
                </c:pt>
                <c:pt idx="35">
                  <c:v>#N/A</c:v>
                </c:pt>
                <c:pt idx="36">
                  <c:v>#N/A</c:v>
                </c:pt>
                <c:pt idx="37">
                  <c:v>0</c:v>
                </c:pt>
                <c:pt idx="38">
                  <c:v>#N/A</c:v>
                </c:pt>
                <c:pt idx="39">
                  <c:v>#N/A</c:v>
                </c:pt>
                <c:pt idx="40">
                  <c:v>0</c:v>
                </c:pt>
                <c:pt idx="41">
                  <c:v>#N/A</c:v>
                </c:pt>
                <c:pt idx="42">
                  <c:v>#N/A</c:v>
                </c:pt>
              </c:numCache>
            </c:numRef>
          </c:val>
          <c:extLst>
            <c:ext xmlns:c16="http://schemas.microsoft.com/office/drawing/2014/chart" uri="{C3380CC4-5D6E-409C-BE32-E72D297353CC}">
              <c16:uniqueId val="{00000000-3C27-47B2-8E67-CE27DE516CA2}"/>
            </c:ext>
          </c:extLst>
        </c:ser>
        <c:dLbls>
          <c:showLegendKey val="0"/>
          <c:showVal val="0"/>
          <c:showCatName val="0"/>
          <c:showSerName val="0"/>
          <c:showPercent val="0"/>
          <c:showBubbleSize val="0"/>
        </c:dLbls>
        <c:gapWidth val="219"/>
        <c:overlap val="-27"/>
        <c:axId val="1761037232"/>
        <c:axId val="149047647"/>
      </c:barChart>
      <c:catAx>
        <c:axId val="176103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9047647"/>
        <c:crosses val="autoZero"/>
        <c:auto val="1"/>
        <c:lblAlgn val="ctr"/>
        <c:lblOffset val="100"/>
        <c:noMultiLvlLbl val="0"/>
      </c:catAx>
      <c:valAx>
        <c:axId val="1490476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61037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[R4L_TMG_Surveys_DataBase_2024-INIT.xlsx]Agregate pivot charts!PivotTable4</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'Agregate pivot charts'!$B$4</c:f>
              <c:strCache>
                <c:ptCount val="1"/>
                <c:pt idx="0">
                  <c:v>Total</c:v>
                </c:pt>
              </c:strCache>
            </c:strRef>
          </c:tx>
          <c:spPr>
            <a:solidFill>
              <a:schemeClr val="accent1"/>
            </a:solidFill>
            <a:ln>
              <a:noFill/>
            </a:ln>
            <a:effectLst/>
          </c:spPr>
          <c:invertIfNegative val="0"/>
          <c:cat>
            <c:strRef>
              <c:f>'Agregate pivot charts'!$A$5:$A$48</c:f>
              <c:strCache>
                <c:ptCount val="43"/>
                <c:pt idx="1">
                  <c:v>CENTRAL REGION, LILONGWE DISTRICT, MGONA AREA</c:v>
                </c:pt>
                <c:pt idx="2">
                  <c:v>CENTRAL REGION, LILONGWE DUSTRICT, MGONA AREA.</c:v>
                </c:pt>
                <c:pt idx="3">
                  <c:v>CENTRAL REGION, LILONGWE, MGONA AREA</c:v>
                </c:pt>
                <c:pt idx="4">
                  <c:v>CENTRAL REGION, LILONGWE, MGONA AREA </c:v>
                </c:pt>
                <c:pt idx="5">
                  <c:v>CENTRAL REGION, LILONGWE, MGONA SQUATTER AREA</c:v>
                </c:pt>
                <c:pt idx="6">
                  <c:v>CENTRAL REGION, SALIMA DISTRICT, MPHONDE VILLAGE, T/A MWAZA</c:v>
                </c:pt>
                <c:pt idx="7">
                  <c:v>CENTRAL REGION, SALIMA DISTRICT, T/A KHOMBEDZA, NGWATA VILLAGE</c:v>
                </c:pt>
                <c:pt idx="8">
                  <c:v>MALAWI, CENTRAL REGION, LILONGWE DISTRICT, MGONA AREA </c:v>
                </c:pt>
                <c:pt idx="9">
                  <c:v>Salima District, T/A Khombedza, Ngwata Village.</c:v>
                </c:pt>
                <c:pt idx="10">
                  <c:v>Southern Region, T/A Chiwalo, Phalombe</c:v>
                </c:pt>
                <c:pt idx="11">
                  <c:v>Southern region, T/A Nazombe/ Maoni2</c:v>
                </c:pt>
                <c:pt idx="12">
                  <c:v>Southern region/Phalombe/ Maoni</c:v>
                </c:pt>
                <c:pt idx="13">
                  <c:v>Southern Region/Phalombe/Chiwalo</c:v>
                </c:pt>
                <c:pt idx="14">
                  <c:v>Southern region/Phalombe/Kaduya/Garnet village</c:v>
                </c:pt>
                <c:pt idx="15">
                  <c:v>Southern Region/Phalombe/Kaduya/Nasiyaya Village</c:v>
                </c:pt>
                <c:pt idx="16">
                  <c:v>Southern Region/Phalombe/Maoni</c:v>
                </c:pt>
                <c:pt idx="17">
                  <c:v>Southern Region/Phalombe/T/A Kaduya, Mankhanamba Village</c:v>
                </c:pt>
                <c:pt idx="18">
                  <c:v>Southern region/Phalombe/T/A Kaduya/ Garnet 14</c:v>
                </c:pt>
                <c:pt idx="19">
                  <c:v>Southern Region/Phalombe/T/A Kaduya/Ganert Village</c:v>
                </c:pt>
                <c:pt idx="20">
                  <c:v>Southern Region/Phalombe/T/A Kaduya/Nasiyaya Village</c:v>
                </c:pt>
                <c:pt idx="21">
                  <c:v>Southern/ Phalombe/ Nazombe/Maoni</c:v>
                </c:pt>
                <c:pt idx="22">
                  <c:v>Southern/ Phalombe/ T/A Chiwalo/ Chiwalo</c:v>
                </c:pt>
                <c:pt idx="23">
                  <c:v>Southern/ Phalombe/ T/A Chiwalo/Chiwalo</c:v>
                </c:pt>
                <c:pt idx="24">
                  <c:v>Southern/ Phalombe/ T/A Kaduya/ Kaduya</c:v>
                </c:pt>
                <c:pt idx="25">
                  <c:v>Southern/ Phalombe/ T/A Kaduya/ Mankhanamba</c:v>
                </c:pt>
                <c:pt idx="26">
                  <c:v>southern/ Phalombe/ T/A Kaduya/ Nasiyaya</c:v>
                </c:pt>
                <c:pt idx="27">
                  <c:v>Southern/ Phalombe/ T/A Kaduya/Kaduya</c:v>
                </c:pt>
                <c:pt idx="28">
                  <c:v>Southern/ Phalombe/ T/A Nazombe/ Chiwalo</c:v>
                </c:pt>
                <c:pt idx="29">
                  <c:v>Southern/ Phalombe/ T/A Nazombe/ maoni</c:v>
                </c:pt>
                <c:pt idx="30">
                  <c:v>Southern/ Phalombe/Nazombe/ maoni2</c:v>
                </c:pt>
                <c:pt idx="31">
                  <c:v>Southern/ PhalombeT/A Kaduya/ Kaduya</c:v>
                </c:pt>
                <c:pt idx="32">
                  <c:v>Southern/Phalombe/ Kaduya/ Mankhanamba</c:v>
                </c:pt>
                <c:pt idx="33">
                  <c:v>Southern/Phalombe/ Nazombe/ Maoni</c:v>
                </c:pt>
                <c:pt idx="34">
                  <c:v>Southern/Phalombe/ Nazombe/ Wahiya</c:v>
                </c:pt>
                <c:pt idx="35">
                  <c:v>Southern/Phalombe/ T/A Nazombe/ Maoni</c:v>
                </c:pt>
                <c:pt idx="36">
                  <c:v>Southern/Phalombe/Chiwalo/Nambazo</c:v>
                </c:pt>
                <c:pt idx="37">
                  <c:v>Southern/Phalombe/Kaduya/Gannet</c:v>
                </c:pt>
                <c:pt idx="38">
                  <c:v>Southern/Phalombe/Kaduya/Mankhanamba</c:v>
                </c:pt>
                <c:pt idx="39">
                  <c:v>Southern/Phalombe/Nazombe/ Maoni</c:v>
                </c:pt>
                <c:pt idx="40">
                  <c:v>Southern/Phalombe/Nazombe/ Wahiya</c:v>
                </c:pt>
                <c:pt idx="41">
                  <c:v>Southern/Phalombe/Nazombe/Wahiya</c:v>
                </c:pt>
                <c:pt idx="42">
                  <c:v>Southern/Phalombe/T/A Nazombe/ Maoni</c:v>
                </c:pt>
              </c:strCache>
            </c:strRef>
          </c:cat>
          <c:val>
            <c:numRef>
              <c:f>'Agregate pivot charts'!$B$5:$B$48</c:f>
              <c:numCache>
                <c:formatCode>General</c:formatCode>
                <c:ptCount val="43"/>
                <c:pt idx="0">
                  <c:v>#N/A</c:v>
                </c:pt>
                <c:pt idx="1">
                  <c:v>#N/A</c:v>
                </c:pt>
                <c:pt idx="2">
                  <c:v>#N/A</c:v>
                </c:pt>
                <c:pt idx="3">
                  <c:v>#N/A</c:v>
                </c:pt>
                <c:pt idx="4">
                  <c:v>#N/A</c:v>
                </c:pt>
                <c:pt idx="5">
                  <c:v>#N/A</c:v>
                </c:pt>
                <c:pt idx="6">
                  <c:v>#N/A</c:v>
                </c:pt>
                <c:pt idx="7">
                  <c:v>0</c:v>
                </c:pt>
                <c:pt idx="8">
                  <c:v>#N/A</c:v>
                </c:pt>
                <c:pt idx="9">
                  <c:v>0</c:v>
                </c:pt>
                <c:pt idx="10">
                  <c:v>#N/A</c:v>
                </c:pt>
                <c:pt idx="11">
                  <c:v>#N/A</c:v>
                </c:pt>
                <c:pt idx="12">
                  <c:v>#N/A</c:v>
                </c:pt>
                <c:pt idx="13">
                  <c:v>#N/A</c:v>
                </c:pt>
                <c:pt idx="14">
                  <c:v>0</c:v>
                </c:pt>
                <c:pt idx="15">
                  <c:v>#N/A</c:v>
                </c:pt>
                <c:pt idx="16">
                  <c:v>#N/A</c:v>
                </c:pt>
                <c:pt idx="17">
                  <c:v>#N/A</c:v>
                </c:pt>
                <c:pt idx="18">
                  <c:v>0</c:v>
                </c:pt>
                <c:pt idx="19">
                  <c:v>#N/A</c:v>
                </c:pt>
                <c:pt idx="20">
                  <c:v>#N/A</c:v>
                </c:pt>
                <c:pt idx="21">
                  <c:v>#N/A</c:v>
                </c:pt>
                <c:pt idx="22">
                  <c:v>#N/A</c:v>
                </c:pt>
                <c:pt idx="23">
                  <c:v>#N/A</c:v>
                </c:pt>
                <c:pt idx="24">
                  <c:v>#N/A</c:v>
                </c:pt>
                <c:pt idx="25">
                  <c:v>0</c:v>
                </c:pt>
                <c:pt idx="26">
                  <c:v>#N/A</c:v>
                </c:pt>
                <c:pt idx="27">
                  <c:v>0.25</c:v>
                </c:pt>
                <c:pt idx="28">
                  <c:v>#N/A</c:v>
                </c:pt>
                <c:pt idx="29">
                  <c:v>0</c:v>
                </c:pt>
                <c:pt idx="30">
                  <c:v>#N/A</c:v>
                </c:pt>
                <c:pt idx="31">
                  <c:v>0.5</c:v>
                </c:pt>
                <c:pt idx="32">
                  <c:v>0</c:v>
                </c:pt>
                <c:pt idx="33">
                  <c:v>#N/A</c:v>
                </c:pt>
                <c:pt idx="34">
                  <c:v>#N/A</c:v>
                </c:pt>
                <c:pt idx="35">
                  <c:v>#N/A</c:v>
                </c:pt>
                <c:pt idx="36">
                  <c:v>#N/A</c:v>
                </c:pt>
                <c:pt idx="37">
                  <c:v>0</c:v>
                </c:pt>
                <c:pt idx="38">
                  <c:v>#N/A</c:v>
                </c:pt>
                <c:pt idx="39">
                  <c:v>#N/A</c:v>
                </c:pt>
                <c:pt idx="40">
                  <c:v>0</c:v>
                </c:pt>
                <c:pt idx="41">
                  <c:v>#N/A</c:v>
                </c:pt>
                <c:pt idx="42">
                  <c:v>#N/A</c:v>
                </c:pt>
              </c:numCache>
            </c:numRef>
          </c:val>
          <c:extLst>
            <c:ext xmlns:c16="http://schemas.microsoft.com/office/drawing/2014/chart" uri="{C3380CC4-5D6E-409C-BE32-E72D297353CC}">
              <c16:uniqueId val="{00000000-863D-4546-9259-8ACF1BAE982A}"/>
            </c:ext>
          </c:extLst>
        </c:ser>
        <c:dLbls>
          <c:showLegendKey val="0"/>
          <c:showVal val="0"/>
          <c:showCatName val="0"/>
          <c:showSerName val="0"/>
          <c:showPercent val="0"/>
          <c:showBubbleSize val="0"/>
        </c:dLbls>
        <c:gapWidth val="219"/>
        <c:overlap val="-27"/>
        <c:axId val="1761009392"/>
        <c:axId val="141772592"/>
      </c:barChart>
      <c:catAx>
        <c:axId val="176100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1772592"/>
        <c:crosses val="autoZero"/>
        <c:auto val="1"/>
        <c:lblAlgn val="ctr"/>
        <c:lblOffset val="100"/>
        <c:noMultiLvlLbl val="0"/>
      </c:catAx>
      <c:valAx>
        <c:axId val="14177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6100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11</xdr:col>
      <xdr:colOff>304800</xdr:colOff>
      <xdr:row>15</xdr:row>
      <xdr:rowOff>76200</xdr:rowOff>
    </xdr:to>
    <xdr:graphicFrame macro="">
      <xdr:nvGraphicFramePr>
        <xdr:cNvPr id="2" name="Chart 1">
          <a:extLst>
            <a:ext uri="{FF2B5EF4-FFF2-40B4-BE49-F238E27FC236}">
              <a16:creationId xmlns:a16="http://schemas.microsoft.com/office/drawing/2014/main" id="{211BA91B-A607-324E-3336-68EB1C7D4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180974</xdr:colOff>
      <xdr:row>5</xdr:row>
      <xdr:rowOff>119061</xdr:rowOff>
    </xdr:from>
    <xdr:to>
      <xdr:col>2</xdr:col>
      <xdr:colOff>6915149</xdr:colOff>
      <xdr:row>25</xdr:row>
      <xdr:rowOff>47624</xdr:rowOff>
    </xdr:to>
    <xdr:graphicFrame macro="">
      <xdr:nvGraphicFramePr>
        <xdr:cNvPr id="3" name="Chart 2">
          <a:extLst>
            <a:ext uri="{FF2B5EF4-FFF2-40B4-BE49-F238E27FC236}">
              <a16:creationId xmlns:a16="http://schemas.microsoft.com/office/drawing/2014/main" id="{5F125A23-DD13-B731-3A24-0A4F500243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11</xdr:col>
      <xdr:colOff>304800</xdr:colOff>
      <xdr:row>15</xdr:row>
      <xdr:rowOff>76200</xdr:rowOff>
    </xdr:to>
    <xdr:graphicFrame macro="">
      <xdr:nvGraphicFramePr>
        <xdr:cNvPr id="2" name="Chart 1">
          <a:extLst>
            <a:ext uri="{FF2B5EF4-FFF2-40B4-BE49-F238E27FC236}">
              <a16:creationId xmlns:a16="http://schemas.microsoft.com/office/drawing/2014/main" id="{D96F5193-11AA-4DA1-8299-99F0A75D4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180974</xdr:colOff>
      <xdr:row>5</xdr:row>
      <xdr:rowOff>119061</xdr:rowOff>
    </xdr:from>
    <xdr:to>
      <xdr:col>2</xdr:col>
      <xdr:colOff>6915149</xdr:colOff>
      <xdr:row>25</xdr:row>
      <xdr:rowOff>47624</xdr:rowOff>
    </xdr:to>
    <xdr:graphicFrame macro="">
      <xdr:nvGraphicFramePr>
        <xdr:cNvPr id="3" name="Chart 2">
          <a:extLst>
            <a:ext uri="{FF2B5EF4-FFF2-40B4-BE49-F238E27FC236}">
              <a16:creationId xmlns:a16="http://schemas.microsoft.com/office/drawing/2014/main" id="{4CB4EEFB-A4F9-4350-8F0C-26CEB2CDD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390525</xdr:colOff>
      <xdr:row>0</xdr:row>
      <xdr:rowOff>80962</xdr:rowOff>
    </xdr:from>
    <xdr:to>
      <xdr:col>11</xdr:col>
      <xdr:colOff>85725</xdr:colOff>
      <xdr:row>14</xdr:row>
      <xdr:rowOff>157162</xdr:rowOff>
    </xdr:to>
    <xdr:graphicFrame macro="">
      <xdr:nvGraphicFramePr>
        <xdr:cNvPr id="2" name="Chart 1">
          <a:extLst>
            <a:ext uri="{FF2B5EF4-FFF2-40B4-BE49-F238E27FC236}">
              <a16:creationId xmlns:a16="http://schemas.microsoft.com/office/drawing/2014/main" id="{BFB9FE46-008B-2EAF-92E7-E4062136A3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381000</xdr:colOff>
      <xdr:row>15</xdr:row>
      <xdr:rowOff>185737</xdr:rowOff>
    </xdr:from>
    <xdr:to>
      <xdr:col>11</xdr:col>
      <xdr:colOff>76200</xdr:colOff>
      <xdr:row>30</xdr:row>
      <xdr:rowOff>71437</xdr:rowOff>
    </xdr:to>
    <xdr:graphicFrame macro="">
      <xdr:nvGraphicFramePr>
        <xdr:cNvPr id="3" name="Chart 2">
          <a:extLst>
            <a:ext uri="{FF2B5EF4-FFF2-40B4-BE49-F238E27FC236}">
              <a16:creationId xmlns:a16="http://schemas.microsoft.com/office/drawing/2014/main" id="{315DFACD-1D31-D00B-652D-1618E5CAF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11</xdr:col>
      <xdr:colOff>304800</xdr:colOff>
      <xdr:row>15</xdr:row>
      <xdr:rowOff>76200</xdr:rowOff>
    </xdr:to>
    <xdr:graphicFrame macro="">
      <xdr:nvGraphicFramePr>
        <xdr:cNvPr id="2" name="Chart 1">
          <a:extLst>
            <a:ext uri="{FF2B5EF4-FFF2-40B4-BE49-F238E27FC236}">
              <a16:creationId xmlns:a16="http://schemas.microsoft.com/office/drawing/2014/main" id="{3E1098C8-D89C-4564-B095-9BDA31A28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180974</xdr:colOff>
      <xdr:row>5</xdr:row>
      <xdr:rowOff>119061</xdr:rowOff>
    </xdr:from>
    <xdr:to>
      <xdr:col>2</xdr:col>
      <xdr:colOff>6915149</xdr:colOff>
      <xdr:row>25</xdr:row>
      <xdr:rowOff>47624</xdr:rowOff>
    </xdr:to>
    <xdr:graphicFrame macro="">
      <xdr:nvGraphicFramePr>
        <xdr:cNvPr id="3" name="Chart 2">
          <a:extLst>
            <a:ext uri="{FF2B5EF4-FFF2-40B4-BE49-F238E27FC236}">
              <a16:creationId xmlns:a16="http://schemas.microsoft.com/office/drawing/2014/main" id="{94D2EE8A-E233-4C69-9A96-E4B5A495F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mar Layachi" refreshedDate="45337.392623495369" createdVersion="8" refreshedVersion="8" minRefreshableVersion="3" recordCount="7661" xr:uid="{94E74A1D-A452-4565-9BBD-5CC37140F089}">
  <cacheSource type="worksheet">
    <worksheetSource name="Local_Surveys_Data"/>
  </cacheSource>
  <cacheFields count="43">
    <cacheField name="Status" numFmtId="0">
      <sharedItems/>
    </cacheField>
    <cacheField name="Survey type" numFmtId="0">
      <sharedItems/>
    </cacheField>
    <cacheField name="Submission title" numFmtId="0">
      <sharedItems count="70">
        <s v="A FOCUS GROUP DISCOUSSION WITH MEN OLDER THAN 35 YEARS IN MPHONDE VILLAGE, T/A MWAZA, SALIMA DISTRICT, CENTRAL REGION."/>
        <s v="A FOCUS GROUP DISCOUSSION WITH MEN YOUNGER THAN 35 YEARS IN NGWATA VILLAGE, T/A KHOMBEDZA, SALIMA DISTRICT, CENTRAL REGION."/>
        <s v="CENTRAL REGION, LILONGWE DISTRICT, MGONA AREA_Q2"/>
        <s v="CENTRAL REGION, LILONGWE, MGONA AREA - Q10"/>
        <s v="CENTRAL REGION, LILONGWE, MGONA AREA - Q3"/>
        <s v="CENTRAL REGION, LILONGWE, MGONA AREA - Q4"/>
        <s v="CENTRAL REGION, LILONGWE, MGONA AREA - Q5"/>
        <s v="CENTRAL REGION, LILONGWE, MGONA AREA - Q6"/>
        <s v="CENTRAL REGION, LILONGWE, MGONA AREA - Q7"/>
        <s v="CENTRAL REGION, LILONGWE, MGONA AREA - Q8"/>
        <s v="CENTRAL REGION, LILONGWE, MGONA AREA - Q9"/>
        <s v="Malawi/Phalombe/Nazombe/ Maoni 1"/>
        <s v="Malawi/Southern/Phalombe/Chiwalo/Nambazo16"/>
        <s v="Malawi/Southern/Phalombe/Chiwalo/Nambazo17"/>
        <s v="Malawi/Southern/Phalombe/Chiwalo/Nambazo18"/>
        <s v="Malawi/Southern/Phalombe/Chiwalo/Nambazo19"/>
        <s v="Malawi/Southern/Phalombe/Chiwalo/Nambazo20"/>
        <s v="Malawi/Southern/Phalombe/Kaduya/Gannet 10"/>
        <s v="Malawi/Southern/Phalombe/Kaduya/Gannet 11"/>
        <s v="Malawi/Southern/Phalombe/Kaduya/Gannet 8"/>
        <s v="Malawi/Southern/Phalombe/Kaduya/Gannet 9"/>
        <s v="Malawi/Southern/Phalombe/Kaduya/Mankhanamba 12"/>
        <s v="SALIMA DISTRICT, TRADITIONAL AUTHORITY KHOMBEDZA , NGWATA VILLAGE 2"/>
        <s v="Southern Region/ Phalombe/ T/A Kaduya/ Kaduya 1"/>
        <s v="Southern Region/ Phalombe/T/A  Chiwalo/ Chiwalo 10"/>
        <s v="Southern Region/ Phalombe/T/A  Chiwalo/ Chiwalo 11"/>
        <s v="Southern Region/ Phalombe/T/A  Chiwalo/ Chiwalo 12"/>
        <s v="Southern Region/ Phalombe/T/A  Chiwalo/ Chiwalo 13"/>
        <s v="Southern Region/ Phalombe/T/A  Chiwalo/ Chiwalo 14"/>
        <s v="Southern Region/ Phalombe/T/A  Chiwalo/ Chiwalo 15"/>
        <s v="Southern Region/ Phalombe/T/A  Chiwalo/ Chiwalo 8"/>
        <s v="Southern Region/ Phalombe/T/A  Chiwalo/ Chiwalo 9"/>
        <s v="Southern Region/ Phalombe/T/A Kaduya/ Kaduya 2"/>
        <s v="Southern Region/ Phalombe/T/A Kaduya/ Kaduya 4"/>
        <s v="Southern Region/ Phalombe/T/A Kaduya/ Mankhanamba 5"/>
        <s v="Southern Region/ Phalombe/T/A Kaduya/ Mankhanamba 7"/>
        <s v="Southern Region/ Phalombe/T/A Kaduya/ Nasiyaya 6"/>
        <s v="Southern Region/ Phalombe/T/A Nazombe/ Maoni 11"/>
        <s v="Southern Region/ Phalombe/T/A Nazombe/ Maoni 12"/>
        <s v="Southern Region/ Phalombe/T/A Nazombe/ Maoni 13"/>
        <s v="Southern Region/ Phalombe/T/A Nazombe/ Maoni 14"/>
        <s v="Southern Region/ Phalombe/T/A Nazombe/ Maoni 15"/>
        <s v="Southern Region/Phalombe/Nazombe/Maoni 11"/>
        <s v="Southern Region/Phalombe/Nazombe/Maoni 12"/>
        <s v="Southern Region/Phalombe/Nazombe/Maoni 13"/>
        <s v="Southern Region/Phalombe/Nazombe/Maoni 14"/>
        <s v="Southern Region/Phalombe/Nazombe/Maoni 15"/>
        <s v="Southern Region/Phalombe/Nazombe/Maoni 16"/>
        <s v="Southern Region/Phalombe/T/A Chiwalo/Chiwalo 16"/>
        <s v="Southern Region/Phalombe/T/A Chiwalo/Chiwalo 17"/>
        <s v="Southern Region/Phalombe/T/A Chiwalo/Chiwalo 18"/>
        <s v="Southern Region/Phalombe/T/A Chiwalo/Chiwalo 19"/>
        <s v="Southern Region/Phalombe/T/A Chiwalo/Chiwalo 20"/>
        <s v="Southern Region/Phalombe/T/A Chiwalo/Chiwalo 21"/>
        <s v="Southern Region/Phalombe/T/A Chiwalo/Chiwalo 22"/>
        <s v="Southern Region/Phalombe/T/A Kaduya/Ganert 13"/>
        <s v="Southern Region/Phalombe/T/A Kaduya/Ganert 14"/>
        <s v="Southern Region/Phalombe/T/A Kaduya/Ganert 15"/>
        <s v="Southern Region/Phalombe/T/A Kaduya/Mankhanamba 16"/>
        <s v="Southern Region/Phalombe/T/A Kaduya/Nasiyaya 17"/>
        <s v="Southern Region/Phalombe/T/A Kaduya/Nasiyaya 18"/>
        <s v="Southern/ Phalombe/Nazombe/ maoni 10"/>
        <s v="Southern/ Phalombe/Nazombe/ maoni2"/>
        <s v="Southern/ Phalombe/Nazombe/ maoni3"/>
        <s v="Southern/ Phalombe/Nazombe/ maoni4"/>
        <s v="Southern/ Phalombe/Nazombe/ maoni5"/>
        <s v="Southern/ Phalombe/Nazombe/ maoni6"/>
        <s v="Southern/ Phalombe/Nazombe/ Maoni7"/>
        <s v="Southern/ Phalombe/Nazombe/ maoni8"/>
        <s v="Southern/ Phalombe/Nazombe/ maoni9"/>
      </sharedItems>
    </cacheField>
    <cacheField name="Organisation/institution" numFmtId="0">
      <sharedItems/>
    </cacheField>
    <cacheField name="Organization type" numFmtId="0">
      <sharedItems/>
    </cacheField>
    <cacheField name="Country" numFmtId="0">
      <sharedItems/>
    </cacheField>
    <cacheField name="Subregion" numFmtId="0">
      <sharedItems/>
    </cacheField>
    <cacheField name="District" numFmtId="0">
      <sharedItems/>
    </cacheField>
    <cacheField name="Group" numFmtId="0">
      <sharedItems/>
    </cacheField>
    <cacheField name="Creation year" numFmtId="0">
      <sharedItems/>
    </cacheField>
    <cacheField name="Can this data be made available to the public on the data platform?" numFmtId="0">
      <sharedItems/>
    </cacheField>
    <cacheField name="0.1 - Location" numFmtId="0">
      <sharedItems count="43">
        <s v="CENTRAL REGION, SALIMA DISTRICT, MPHONDE VILLAGE, T/A MWAZA"/>
        <s v="CENTRAL REGION, SALIMA DISTRICT, T/A KHOMBEDZA, NGWATA VILLAGE"/>
        <s v="MALAWI, CENTRAL REGION, LILONGWE DISTRICT, MGONA AREA "/>
        <s v="CENTRAL REGION, LILONGWE, MGONA AREA"/>
        <s v="CENTRAL REGION, LILONGWE DISTRICT, MGONA AREA"/>
        <s v="CENTRAL REGION, LILONGWE, MGONA AREA "/>
        <s v="CENTRAL REGION, LILONGWE, MGONA SQUATTER AREA"/>
        <s v="CENTRAL REGION, LILONGWE DUSTRICT, MGONA AREA."/>
        <s v="Southern region, T/A Nazombe/ Maoni2"/>
        <s v="Southern/Phalombe/Chiwalo/Nambazo"/>
        <s v="Southern/Phalombe/Kaduya/Gannet"/>
        <s v="Southern/Phalombe/ Kaduya/ Mankhanamba"/>
        <s v="Southern/Phalombe/Kaduya/Mankhanamba"/>
        <s v="Salima District, T/A Khombedza, Ngwata Village."/>
        <s v="Southern/ Phalombe/ T/A Kaduya/Kaduya"/>
        <s v="Southern/ Phalombe/ T/A Nazombe/ Chiwalo"/>
        <s v="Southern/ Phalombe/ T/A Chiwalo/ Chiwalo"/>
        <s v="Southern/ Phalombe/ T/A Chiwalo/Chiwalo"/>
        <s v="Southern/ PhalombeT/A Kaduya/ Kaduya"/>
        <s v="Southern/ Phalombe/ T/A Kaduya/ Kaduya"/>
        <s v="Southern/ Phalombe/ T/A Kaduya/ Mankhanamba"/>
        <s v="southern/ Phalombe/ T/A Kaduya/ Nasiyaya"/>
        <s v="Southern/ Phalombe/ T/A Nazombe/ maoni"/>
        <s v="Southern/Phalombe/T/A Nazombe/ Maoni"/>
        <s v="Southern/Phalombe/ T/A Nazombe/ Maoni"/>
        <s v="Southern region/Phalombe/ Maoni"/>
        <s v="Southern Region/Phalombe/Maoni"/>
        <s v="Southern Region, T/A Chiwalo, Phalombe"/>
        <s v=""/>
        <s v="Southern Region/Phalombe/Chiwalo"/>
        <s v="Southern Region/Phalombe/T/A Kaduya/Ganert Village"/>
        <s v="Southern region/Phalombe/T/A Kaduya/ Garnet 14"/>
        <s v="Southern region/Phalombe/Kaduya/Garnet village"/>
        <s v="Southern Region/Phalombe/T/A Kaduya, Mankhanamba Village"/>
        <s v="Southern Region/Phalombe/Kaduya/Nasiyaya Village"/>
        <s v="Southern Region/Phalombe/T/A Kaduya/Nasiyaya Village"/>
        <s v="Southern/Phalombe/Nazombe/Wahiya"/>
        <s v="Southern/ Phalombe/Nazombe/ maoni2"/>
        <s v="Southern/ Phalombe/ Nazombe/Maoni"/>
        <s v="Southern/Phalombe/ Nazombe/ Maoni"/>
        <s v="Southern/Phalombe/Nazombe/ Maoni"/>
        <s v="Southern/Phalombe/ Nazombe/ Wahiya"/>
        <s v="Southern/Phalombe/Nazombe/ Wahiya"/>
      </sharedItems>
    </cacheField>
    <cacheField name="0.2 - Case" numFmtId="0">
      <sharedItems/>
    </cacheField>
    <cacheField name="0.3.1 - Information about data collectors" numFmtId="0">
      <sharedItems/>
    </cacheField>
    <cacheField name="0.3 - Survey method" numFmtId="0">
      <sharedItems/>
    </cacheField>
    <cacheField name="0.4 - Number of respondents" numFmtId="0">
      <sharedItems/>
    </cacheField>
    <cacheField name="0.5 - Number of female respondents" numFmtId="0">
      <sharedItems containsSemiMixedTypes="0" containsString="0" containsNumber="1" containsInteger="1" minValue="0" maxValue="15"/>
    </cacheField>
    <cacheField name="0.5 -  Number of male respondents" numFmtId="0">
      <sharedItems containsSemiMixedTypes="0" containsString="0" containsNumber="1" containsInteger="1" minValue="0" maxValue="9"/>
    </cacheField>
    <cacheField name="0.5 - Number of respondents from other gender" numFmtId="0">
      <sharedItems containsSemiMixedTypes="0" containsString="0" containsNumber="1" containsInteger="1" minValue="0" maxValue="0"/>
    </cacheField>
    <cacheField name="0.6 - Number of respondents youger than 35" numFmtId="0">
      <sharedItems containsSemiMixedTypes="0" containsString="0" containsNumber="1" containsInteger="1" minValue="0" maxValue="9"/>
    </cacheField>
    <cacheField name="0.6 - Number of respondents aged 35 and older" numFmtId="0">
      <sharedItems containsSemiMixedTypes="0" containsString="0" containsNumber="1" containsInteger="1" minValue="0" maxValue="7"/>
    </cacheField>
    <cacheField name="0.6 - Number of married respondents" numFmtId="0">
      <sharedItems containsSemiMixedTypes="0" containsString="0" containsNumber="1" containsInteger="1" minValue="0" maxValue="1"/>
    </cacheField>
    <cacheField name="0.6 - Number of divorced respondents" numFmtId="0">
      <sharedItems containsSemiMixedTypes="0" containsString="0" containsNumber="1" containsInteger="1" minValue="0" maxValue="1"/>
    </cacheField>
    <cacheField name="0.6 - Number of widowed respondents" numFmtId="0">
      <sharedItems containsSemiMixedTypes="0" containsString="0" containsNumber="1" containsInteger="1" minValue="0" maxValue="1"/>
    </cacheField>
    <cacheField name="0.6 - Number of respondents with disability" numFmtId="0">
      <sharedItems containsSemiMixedTypes="0" containsString="0" containsNumber="1" containsInteger="1" minValue="0" maxValue="1"/>
    </cacheField>
    <cacheField name="0.6 - Number of indigenous respondents" numFmtId="0">
      <sharedItems containsSemiMixedTypes="0" containsString="0" containsNumber="1" containsInteger="1" minValue="0" maxValue="0"/>
    </cacheField>
    <cacheField name="0.6 - Number of respondents from an ethnic minority" numFmtId="0">
      <sharedItems containsSemiMixedTypes="0" containsString="0" containsNumber="1" containsInteger="1" minValue="0" maxValue="0"/>
    </cacheField>
    <cacheField name="0.6 - Number of respondents from a language minority" numFmtId="0">
      <sharedItems containsSemiMixedTypes="0" containsString="0" containsNumber="1" containsInteger="1" minValue="0" maxValue="0"/>
    </cacheField>
    <cacheField name="0.6 - Number of respondents from a religious minority" numFmtId="0">
      <sharedItems containsSemiMixedTypes="0" containsString="0" containsNumber="1" containsInteger="1" minValue="0" maxValue="0"/>
    </cacheField>
    <cacheField name="0.6 - Number of LGBT+ respondents" numFmtId="0">
      <sharedItems containsSemiMixedTypes="0" containsString="0" containsNumber="1" containsInteger="1" minValue="0" maxValue="0"/>
    </cacheField>
    <cacheField name="0.6 - Number of other respondents" numFmtId="0">
      <sharedItems containsSemiMixedTypes="0" containsString="0" containsNumber="1" containsInteger="1" minValue="0" maxValue="0"/>
    </cacheField>
    <cacheField name="0.7 - Other characteristics" numFmtId="0">
      <sharedItems/>
    </cacheField>
    <cacheField name="0.8 - Type of land" numFmtId="0">
      <sharedItems/>
    </cacheField>
    <cacheField name="0.9 - Tenure situation" numFmtId="0">
      <sharedItems/>
    </cacheField>
    <cacheField name="Question ID" numFmtId="0">
      <sharedItems/>
    </cacheField>
    <cacheField name="Original Question" numFmtId="0">
      <sharedItems count="195" longText="1">
        <s v="1.1. Do you have a recognized legal personality that can register and own land and resources?"/>
        <s v="1.2. Have you tried to obtain legal personality for the purposes of registration and management of property, land and resources?"/>
        <s v="1.3. Did you encounter any of the following challenges in the process? (Tick all that apply):"/>
        <s v="1.4. Do you have formal/legally recognized documents which recognize your right to land, property or natural resources?"/>
        <s v="1.5. Do you have informal documentation of your rights to land, property or natural resources?"/>
        <s v="1.6. Did you encounter any of the following challenges related to obtaining legal documents, if relevant?"/>
        <s v="1.7. In the next 5 years, how likely or unlikely is it that you could lose the right to this land, property or resources, or part of this land, against your will?"/>
        <s v="1.8. What are the reasons why you think it is likely that you could lose the right to use this land, property or resource in the next 5 years? (Tick all that apply)"/>
        <s v="1.9. Are you able to use your property, land and resources without restrictions?"/>
        <s v="1.10. Have you experienced any conflicts/disputes related to your land, property or resources in the last 3 years?"/>
        <s v="1.11. What was the reason for the conflict(s)/dispute(s)? (Tick all that apply):"/>
        <s v="1.12. With whom was the conflict? (Tick all that apply):"/>
        <s v="-"/>
        <s v="2.1. Has there been a process involving the relevant public authorities to identify, demarcate, map or register your land in the last 3 years?"/>
        <s v="2.2. How long has the process taken?"/>
        <s v="2.3. Is information about the official process to demarcate, map and register land easily available?"/>
        <s v="2.4. Is the process of identifying, demarking, mapping or registering land affordable?"/>
        <s v="2.6. Do you know to which government authority to go to register tenure rights, and to sell, buy, or bequeath land?"/>
        <s v="2.7. If you have tried to register, sell, buy or bequeath land in the last 3 years, were you able to easily get information about the application process, user fees, processing times?"/>
        <s v="2.8. Did you get the land related service you were seeking?"/>
        <s v="2.9. Were you able to (tick all that apply): Access the service in a language that you understand? Access the service in a format that enables you to understand the information? Access the service within a reasonable timeframe? Access the service at no fee or a very low fee?"/>
        <s v="2.11. Have you tried to access land registration information in the last three years?"/>
        <s v="2.12. Were you able to obtain the information you were looking for?"/>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3.2. Were you consulted prior to the dispossession?"/>
        <s v="3.3. Who participated in the consultation process? (Tick all that apply):"/>
        <s v="3.5. Were you informed in sufficient time in advance of the consultations and with time to influence the final decision?"/>
        <s v="3.6. Were your views taken into account in the final decision?"/>
        <s v="3.8. If you have faced dispossession of your land due to expropriation, was information about procedures for the expropriation easily available?"/>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4.1. Is there any natural resource exploitation conducted by the State or third parties on your land?"/>
        <s v="4.3. Do you consider what you receive to be equitable?"/>
        <s v="5.1. In the last 3 years, have any projects or other measures been proposed or implemented that affect your property, land and resources, or result in changes in land use?"/>
        <s v="5.2. Were you consulted before approval of these projects or measures?"/>
        <s v="5.3. Is/was the consultation ongoing during implementation of the measures?"/>
        <s v="5.4. Were any of the potential impacts/consequences discussed with you and information shared before the decision about the project? (Tick any that apply):"/>
        <s v="5.5. Who participated in the assessment/consultation process? (Tick all that apply):"/>
        <s v="5.6. Were any of the following groups affected by the project or measures but not included directly or through representatives? (Tick all that apply):"/>
        <s v="5.7. Was the information provided to you during the assessment/consultation process (Tick all that apply):"/>
        <s v="5.8. Were you informed in sufficient time to discuss potential impacts and deliver your input in advance of a decision?"/>
        <s v="5.9. Were your views taken into account in the final decision?"/>
        <s v="5.10. Did you give your consent?"/>
        <s v="5.11. Was the final impact assessment report shared with you/your representatives?"/>
        <s v="5.13. Are there rural land use plans that affect your land, property or resources?"/>
        <s v="5.14. Has your input been sought in the development of these plans, or when changes have been made to these plans?"/>
        <s v="6.1. Have you tried to seek legal remedy related to a land, property or resource related dispute in the last 3 years?"/>
        <s v="6.2. Were you able to access legal support?"/>
        <s v="6.3. Did you face any of the following barriers? (Tick all that apply):"/>
        <s v="6.5. Have you received redress, restitution or compensation related to displacement, eviction or relocation? "/>
        <s v="6.6. If you have experienced violations of rights to land or property in the last 3 years, have the perpetrators been sanctioned by the judicial system?"/>
        <s v="6.7. Have you tried to bring a land, property or natural resource related case to a community-based, informal or customary dispute resolution mechanism in the last 3 years?"/>
        <s v="6.8. Has the conflict been satisfactorily resolved through the dispute mechanisms?"/>
        <s v="7.1. Were you asked for a bribe, or do you know people who were asked for a bribe by a public official related to accessing a service related to a land, property or natural resource matter during the previous 12 months?"/>
        <s v="8.1. If you have faced a land, property or natural resource-related conflict/dispute, that involved the activities of a private company, did you attempt to submit a complaint directly to the company?"/>
        <s v="8.2. Were you able to easily access information about the procedures for submitting a complaint?"/>
        <s v="8.3. Was the outcome of the process satisfactory?"/>
        <s v="9.1. Have there been any verified cases of the following atrocities against human rights defenders working on issues related to land, property or natural resources over the last three years in this community?"/>
        <s v="9.2. If yes, how many cases?"/>
        <s v="9.3.1. Gender of HRD"/>
        <s v="9.3.2. Age of Human Rights Defenders (Number of cases)"/>
        <s v="9.3.5. Perpetrator status (tick the one that applies):"/>
        <s v="9.5. In the last three years, have there been any cases of threats to individual human rights defenders within your group, association, or network for promoting and protecting human rights?"/>
        <s v="9.6. Who issued the threat(s)? (Tick the ones that apply):"/>
        <s v="10.1. Have you tried to access valuation information on land and properties (your own or that of others)?"/>
        <s v="10.2. Were you able to obtain the valuation information you were looking for?"/>
        <s v="10.3. Do you consider the method used to value land property and natural resources transparent?"/>
        <s v="10.4. Does the valuation method take into account non-market values?"/>
        <s v="10.5. Have you felt a need to appeal a valuation of your land or property in the last two years?"/>
        <s v="10.6. Were you able to submit an appeal concerning the valuation with the relevant local or national entity?"/>
        <s v="10.7. Were your concerns addressed?"/>
        <s v="11.1. Do you/your community traditionally or customarily use land and resources in more than one country?"/>
        <s v="11.2. Have you/your community ever been prevented from or restricted in doing so?"/>
        <s v="1.3. Did you encounter any of the following challenges in the process? " u="1"/>
        <s v="1.8. What are the reasons why you think it is likely that you could lose the right to use this land, property or resource in the next 5 years?" u="1"/>
        <s v="1.11. What was the reason for the conflict(s)/dispute(s)? " u="1"/>
        <s v="1.12. With whom was the conflict?" u="1"/>
        <s v="1.13. Please add any other relevant information about the situation." u="1"/>
        <s v="2.5. Please add additional information about the process and for example the amount paid for the land registration" u="1"/>
        <s v="2.9. Were you able to " u="1"/>
        <s v="2.10. Please describe any other barriers to availability and accessibility of the service." u="1"/>
        <s v="2.13. Were you able to access the information " u="1"/>
        <s v="2.14. Please describe any other barriers to availability and accessibility of information about land registration." u="1"/>
        <s v="3.1. Have you been dispossessed, evicted, displaced or relocated from your land, property or resources in the last 3 years?" u="1"/>
        <s v="3.3. Who participated in the consultation process?" u="1"/>
        <s v="3.4. Were any of the following groups affected but not consulted directly or through representatives? " u="1"/>
        <s v="3.7. Please further describe the incidence." u="1"/>
        <s v="3.9. Was information about procedures for expropriation made accessible in the following ways? " u="1"/>
        <s v="3.10. Please add any other relevant information." u="1"/>
        <s v="4.2. Do you receive any part of the economic benefits from this exploitation?" u="1"/>
        <s v="4.3.  Do you consider what you receive to be equitable?" u="1"/>
        <s v="4.4. Please provide further information as relevant." u="1"/>
        <s v="5.2. Were you consulted before approval of these projects or measures?" u="1"/>
        <s v="5.4. Were any of the potential impacts/consequences discussed with you and information shared before the decision about the project?" u="1"/>
        <s v="5.5. Who participated in the assessment/consultation process? " u="1"/>
        <s v="5.6. Were any of the following groups affected by the project or measures but not included directly or through representatives?" u="1"/>
        <s v="5.7. Was the information provided to you during the assessment/consultation process" u="1"/>
        <s v="5.12. Please add information as relevant." u="1"/>
        <s v="5.15. Please add additional information about the plans and the process." u="1"/>
        <s v="6.3. Did you face any of the following barriers?" u="1"/>
        <s v="6.4. Please add information as relevant." u="1"/>
        <s v="6.5. Have you received redress, restitution or compensation related to displacement, eviction or relocation?" u="1"/>
        <s v="8.1.  If you have faced a land, property or natural resource-related conflict/dispute, that involved the activities of a private company, did you attempt to submit a complaint directly to the company?" u="1"/>
        <s v="9.1. Have there been any verified cases of the following atrocities against human rights defenders working on issues related to land, property or natural resources over the last three years in this community?" u="1"/>
        <s v="9.2.  If yes, how many cases?" u="1"/>
        <s v="9.3.1. Please provide all available information for the cases relating to:_x000a_9.3.1 Gender of HRD (Number of cases)" u="1"/>
        <s v="9.3.3. Other provided characteristics" u="1"/>
        <s v="9.3.4. Profession " u="1"/>
        <s v="9.3.5. Perpetrator status " u="1"/>
        <s v="9.4. Please provide further information on the harmful acts, including any available links to documentation that would support your response." u="1"/>
        <s v="9.6. Who issued the threat(s)?" u="1"/>
        <s v="Do you have a recognized legal personality that can register and own land and resources?" u="1"/>
        <s v="Have you tried to obtain legal personality for the purposes of registration and management of property, land and resources?" u="1"/>
        <s v="Did you encounter any of the following challenges in the process? " u="1"/>
        <s v="Do you have formal/legally recognized documents which recognize your right to land, property or natural resources?" u="1"/>
        <s v="Do you have informal documentation of your rights to land, property or natural resources?" u="1"/>
        <s v="Did you encounter any of the following challenges related to obtaining legal documents, if relevant?" u="1"/>
        <s v="In the next 5 years, how likely or unlikely is it that you could lose the right to this land, property or resources, or part of this land, against your will?" u="1"/>
        <s v="What are the reasons why you think it is likely that you could lose the right to use this land, property or resource in the next 5 years?" u="1"/>
        <s v="Are you able to use your property, land and resources without restrictions?" u="1"/>
        <s v="Have you experienced any conflicts/disputes related to your land, property or resources in the last 3 years?" u="1"/>
        <s v="What was the reason for the conflict(s)/dispute(s)? " u="1"/>
        <s v="With whom was the conflict?" u="1"/>
        <s v="Please add any other relevant information about the situation." u="1"/>
        <s v="Has there been a process involving the relevant public authorities to identify, demarcate, map or register your land in the last 3 years?" u="1"/>
        <s v="How long has the process taken?" u="1"/>
        <s v="Is information about the official process to demarcate, map and register land easily available?" u="1"/>
        <s v="Is the process of identifying, demarking, mapping or registering land affordable?" u="1"/>
        <s v="Please add additional information about the process and for example the amount paid for the land registration" u="1"/>
        <s v="Do you know to which government authority to go to register tenure rights, and to sell, buy, or bequeath land?" u="1"/>
        <s v="If you have tried to register, sell, buy or bequeath land in the last 3 years, were you able to easily get information about the application process, user fees, processing times?" u="1"/>
        <s v="Did you get the land related service you were seeking?" u="1"/>
        <s v="Were you able to " u="1"/>
        <s v="Please describe any other barriers to availability and accessibility of the service." u="1"/>
        <s v="Have you tried to access land registration information in the last three years?" u="1"/>
        <s v="Were you able to obtain the information you were looking for?" u="1"/>
        <s v="Were you able to access the information " u="1"/>
        <s v="Please describe any other barriers to availability and accessibility of information about land registration." u="1"/>
        <s v="Have you been dispossessed, evicted, displaced or relocated from your land, property or resources in the last 3 years?" u="1"/>
        <s v="Were you consulted prior to the dispossession?" u="1"/>
        <s v="Who participated in the consultation process?" u="1"/>
        <s v="Were any of the following groups affected but not consulted directly or through representatives? " u="1"/>
        <s v="Were you informed in sufficient time in advance of the consultations and with time to influence the final decision?" u="1"/>
        <s v="Were your views taken into account in the final decision?" u="1"/>
        <s v="Please further describe the incidence." u="1"/>
        <s v="If you have faced dispossession of your land due to expropriation, was information about procedures for the expropriation easily available?" u="1"/>
        <s v="Was information about procedures for expropriation made accessible in the following ways? " u="1"/>
        <s v="Please add any other relevant information." u="1"/>
        <s v="Is there any natural resource exploitation conducted by the State or third parties on your land?" u="1"/>
        <s v="Do you receive any part of the economic benefits from this exploitation?" u="1"/>
        <s v=" Do you consider what you receive to be equitable?" u="1"/>
        <s v="Please provide further information as relevant." u="1"/>
        <s v="In the last 3 years, have any projects or other measures been proposed or implemented that affect your property, land and resources, or result in changes in land use?" u="1"/>
        <s v="Were you consulted before approval of these projects or measures?" u="1"/>
        <s v="Is/was the consultation ongoing during implementation of the measures?" u="1"/>
        <s v="Were any of the potential impacts/consequences discussed with you and information shared before the decision about the project?" u="1"/>
        <s v="Who participated in the assessment/consultation process? " u="1"/>
        <s v="Were any of the following groups affected by the project or measures but not included directly or through representatives?" u="1"/>
        <s v="Was the information provided to you during the assessment/consultation process" u="1"/>
        <s v="Were you informed in sufficient time to discuss potential impacts and deliver your input in advance of a decision?" u="1"/>
        <s v="Did you give your consent?" u="1"/>
        <s v="Was the final impact assessment report shared with you/your representatives?" u="1"/>
        <s v="Please add information as relevant." u="1"/>
        <s v="Are there rural land use plans that affect your land, property or resources?" u="1"/>
        <s v="Has your input been sought in the development of these plans, or when changes have been made to these plans?" u="1"/>
        <s v="Please add additional information about the plans and the process." u="1"/>
        <s v="Have you tried to seek legal remedy related to a land, property or resource related dispute in the last 3 years?" u="1"/>
        <s v="Were you able to access legal support?" u="1"/>
        <s v="Did you face any of the following barriers?" u="1"/>
        <s v="Have you received redress, restitution or compensation related to displacement, eviction or relocation?" u="1"/>
        <s v="If you have experienced violations of rights to land or property in the last 3 years, have the perpetrators been sanctioned by the judicial system?" u="1"/>
        <s v="Have you tried to bring a land, property or natural resource related case to a community-based, informal or customary dispute resolution mechanism in the last 3 years?" u="1"/>
        <s v="Has the conflict been satisfactorily resolved through the dispute mechanisms?" u="1"/>
        <s v="Were you asked for a bribe, or do you know people who were asked for a bribe by a public official related to accessing a service related to a land, property or natural resource matter during the previous 12 months?" u="1"/>
        <s v=" If you have faced a land, property or natural resource-related conflict/dispute, that involved the activities of a private company, did you attempt to submit a complaint directly to the company?" u="1"/>
        <s v="Were you able to easily access information about the procedures for submitting a complaint?" u="1"/>
        <s v="Was the outcome of the process satisfactory?" u="1"/>
        <s v="Have there been any verified cases of the following atrocities against human rights defenders working on issues related to land, property or natural resources over the last three years in this community?" u="1"/>
        <s v=" If yes, how many cases?" u="1"/>
        <s v="Please provide all available information for the cases relating to:_x000a_9.3.1 Gender of HRD (Number of cases)" u="1"/>
        <s v="Age of Human Rights Defenders (Number of cases)" u="1"/>
        <s v="Other provided characteristics" u="1"/>
        <s v="Profession " u="1"/>
        <s v="Perpetrator status " u="1"/>
        <s v="Please provide further information on the harmful acts, including any available links to documentation that would support your response." u="1"/>
        <s v="In the last three years, have there been any cases of threats to individual human rights defenders within your group, association, or network for promoting and protecting human rights?" u="1"/>
        <s v="Who issued the threat(s)?" u="1"/>
        <s v="Have you tried to access valuation information on land and properties (your own or that of others)?" u="1"/>
        <s v="Were you able to obtain the valuation information you were looking for?" u="1"/>
        <s v="Do you consider the method used to value land property and natural resources transparent?" u="1"/>
        <s v="Does the valuation method take into account non-market values?" u="1"/>
        <s v="Have you felt a need to appeal a valuation of your land or property in the last two years?" u="1"/>
        <s v="Were you able to submit an appeal concerning the valuation with the relevant local or national entity?" u="1"/>
        <s v="Were your concerns addressed?" u="1"/>
        <s v="Do you/your community traditionally or customarily use land and resources in more than one country?" u="1"/>
        <s v="Have you/your community ever been prevented from or restricted in doing so?" u="1"/>
      </sharedItems>
    </cacheField>
    <cacheField name="Question text" numFmtId="0">
      <sharedItems/>
    </cacheField>
    <cacheField name="Answer" numFmtId="0">
      <sharedItems longText="1"/>
    </cacheField>
    <cacheField name="Answer valuation" numFmtId="0">
      <sharedItems containsMixedTypes="1" containsNumber="1" minValue="0" maxValue="1" longText="1"/>
    </cacheField>
    <cacheField name="Indicator" numFmtId="0">
      <sharedItems/>
    </cacheField>
    <cacheField name="Indicator name" numFmtId="0">
      <sharedItems count="26">
        <s v="Administrative procedures for the recognition or obtainment of legal personality for the purposes of registration and management of property, land and resources are clear, accessible and…"/>
        <s v="-"/>
        <s v="Adult population with secure tenure rights to land, (a) with legally recognized documentation, and (b) who perceive their rights to land as secure (based on SDG Indicator 1.4.2)."/>
        <s v="Legitimate tenure rights holders can access and use their property, land and resources without restrictions or threats."/>
        <s v="Incidences of conflicts over land."/>
        <s v="Procedures for identification, demarcation, mapping and registration of land are in place and accessible."/>
        <s v="Land services are accessible to all population groups."/>
        <s v="Land registration information is available and accessible."/>
        <s v="Incidences of dispossession, eviction, displacement or relocation from land, resources or property without adequate consultations with rights-holders."/>
        <s v="Expropriation procedures are publicly communicated and transparent."/>
        <s v="Benefits from exploitation of land and resources of rights-holders are equitably shared."/>
        <s v="Meaningful consultation with legitimate representatives of affected individuals and communities prior to the approval of projects or other measures affecting their property, land and resources, or…"/>
        <s v="Rural land use plans and changes in these plans – including rezoning – are based on public input."/>
        <s v="Disadvantaged groups have access to legal remedy."/>
        <s v="Incidences where remedy mechanisms for dispossession or unauthorized use of resources resulted in redress, restitution and compensation."/>
        <s v="Violators of rights to land, property and resources are sanctioned by the judicial system"/>
        <s v="Incidences of land disputes resolved through community-based, informal or customary mechanisms"/>
        <s v="Persons who had at least one contact with a public official and who paid a bribe to a public official, or were asked for a bribe by those public officials, during the previous 12 months, in…"/>
        <s v="Grievance mechanisms set up by companies are accessible."/>
        <s v="Number of verified cases of killing, kidnapping, enforced disappearance, arbitrary detention and torture of journalists, associated media personnel, trade unionists and human rights advocates."/>
        <s v="Incidences of threats to individual human rights defenders."/>
        <s v="Valuation information is publicly accessible."/>
        <s v="Valuation of tenure rights takes into account market and non-market values."/>
        <s v="Processes for appealing valuations of property, land and resources are accessible to all legitimate tenure rights holders."/>
        <s v="Outcomes of land valuation appeals."/>
        <s v="Incidences of non-respect for the bilateral/regional agreements guiding the governance of customary tenure rights that cross nation State boundaries."/>
      </sharedItems>
    </cacheField>
    <cacheField name="Cluster ID" numFmtId="0">
      <sharedItems/>
    </cacheField>
    <cacheField name="Cluster n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mar Layachi" refreshedDate="45337.392625694447" createdVersion="8" refreshedVersion="8" minRefreshableVersion="3" recordCount="7661" xr:uid="{56F258C6-07B4-4790-9779-9531F9FBF337}">
  <cacheSource type="worksheet">
    <worksheetSource ref="A1:AT7662" sheet="Local Surveys Data"/>
  </cacheSource>
  <cacheFields count="46">
    <cacheField name="Region" numFmtId="0">
      <sharedItems count="3">
        <s v="CENTRAL"/>
        <s v="SOUTHERN"/>
        <s v="SALIMA DISTRICT"/>
      </sharedItems>
    </cacheField>
    <cacheField name="District - test" numFmtId="0">
      <sharedItems count="6">
        <s v="SALIMA"/>
        <s v="LILONGWE"/>
        <s v="PHALOMBEA NAZOMBE"/>
        <e v="#N/A"/>
        <s v="PHALOMBE"/>
        <s v="PHALOMBEA CHIWALO"/>
      </sharedItems>
    </cacheField>
    <cacheField name="Survey ID - modif" numFmtId="0">
      <sharedItems/>
    </cacheField>
    <cacheField name="Status" numFmtId="0">
      <sharedItems/>
    </cacheField>
    <cacheField name="Survey type" numFmtId="0">
      <sharedItems/>
    </cacheField>
    <cacheField name="Submission title" numFmtId="0">
      <sharedItems/>
    </cacheField>
    <cacheField name="Organisation/institution" numFmtId="0">
      <sharedItems/>
    </cacheField>
    <cacheField name="Organization type" numFmtId="0">
      <sharedItems/>
    </cacheField>
    <cacheField name="Country" numFmtId="0">
      <sharedItems/>
    </cacheField>
    <cacheField name="Subregion" numFmtId="0">
      <sharedItems/>
    </cacheField>
    <cacheField name="District" numFmtId="0">
      <sharedItems/>
    </cacheField>
    <cacheField name="Group" numFmtId="0">
      <sharedItems/>
    </cacheField>
    <cacheField name="Creation year" numFmtId="0">
      <sharedItems/>
    </cacheField>
    <cacheField name="Can this data be made available to the public on the data platform?" numFmtId="0">
      <sharedItems/>
    </cacheField>
    <cacheField name="0.1 - Location" numFmtId="0">
      <sharedItems/>
    </cacheField>
    <cacheField name="0.2 - Case" numFmtId="0">
      <sharedItems/>
    </cacheField>
    <cacheField name="0.3.1 - Information about data collectors" numFmtId="0">
      <sharedItems/>
    </cacheField>
    <cacheField name="0.3 - Survey method" numFmtId="0">
      <sharedItems/>
    </cacheField>
    <cacheField name="0.4 - Number of respondents" numFmtId="0">
      <sharedItems/>
    </cacheField>
    <cacheField name="0.5 - Number of female respondents" numFmtId="0">
      <sharedItems containsSemiMixedTypes="0" containsString="0" containsNumber="1" containsInteger="1" minValue="0" maxValue="15"/>
    </cacheField>
    <cacheField name="0.5 -  Number of male respondents" numFmtId="0">
      <sharedItems containsSemiMixedTypes="0" containsString="0" containsNumber="1" containsInteger="1" minValue="0" maxValue="9"/>
    </cacheField>
    <cacheField name="0.5 - Number of respondents from other gender" numFmtId="0">
      <sharedItems containsSemiMixedTypes="0" containsString="0" containsNumber="1" containsInteger="1" minValue="0" maxValue="0"/>
    </cacheField>
    <cacheField name="0.6 - Number of respondents youger than 35" numFmtId="0">
      <sharedItems containsSemiMixedTypes="0" containsString="0" containsNumber="1" containsInteger="1" minValue="0" maxValue="9"/>
    </cacheField>
    <cacheField name="0.6 - Number of respondents aged 35 and older" numFmtId="0">
      <sharedItems containsSemiMixedTypes="0" containsString="0" containsNumber="1" containsInteger="1" minValue="0" maxValue="7"/>
    </cacheField>
    <cacheField name="0.6 - Number of married respondents" numFmtId="0">
      <sharedItems containsSemiMixedTypes="0" containsString="0" containsNumber="1" containsInteger="1" minValue="0" maxValue="1"/>
    </cacheField>
    <cacheField name="0.6 - Number of divorced respondents" numFmtId="0">
      <sharedItems containsSemiMixedTypes="0" containsString="0" containsNumber="1" containsInteger="1" minValue="0" maxValue="1"/>
    </cacheField>
    <cacheField name="0.6 - Number of widowed respondents" numFmtId="0">
      <sharedItems containsSemiMixedTypes="0" containsString="0" containsNumber="1" containsInteger="1" minValue="0" maxValue="1"/>
    </cacheField>
    <cacheField name="0.6 - Number of respondents with disability" numFmtId="0">
      <sharedItems containsSemiMixedTypes="0" containsString="0" containsNumber="1" containsInteger="1" minValue="0" maxValue="1"/>
    </cacheField>
    <cacheField name="0.6 - Number of indigenous respondents" numFmtId="0">
      <sharedItems containsSemiMixedTypes="0" containsString="0" containsNumber="1" containsInteger="1" minValue="0" maxValue="0"/>
    </cacheField>
    <cacheField name="0.6 - Number of respondents from an ethnic minority" numFmtId="0">
      <sharedItems containsSemiMixedTypes="0" containsString="0" containsNumber="1" containsInteger="1" minValue="0" maxValue="0"/>
    </cacheField>
    <cacheField name="0.6 - Number of respondents from a language minority" numFmtId="0">
      <sharedItems containsSemiMixedTypes="0" containsString="0" containsNumber="1" containsInteger="1" minValue="0" maxValue="0"/>
    </cacheField>
    <cacheField name="0.6 - Number of respondents from a religious minority" numFmtId="0">
      <sharedItems containsSemiMixedTypes="0" containsString="0" containsNumber="1" containsInteger="1" minValue="0" maxValue="0"/>
    </cacheField>
    <cacheField name="0.6 - Number of LGBT+ respondents" numFmtId="0">
      <sharedItems containsSemiMixedTypes="0" containsString="0" containsNumber="1" containsInteger="1" minValue="0" maxValue="0"/>
    </cacheField>
    <cacheField name="0.6 - Number of other respondents" numFmtId="0">
      <sharedItems containsSemiMixedTypes="0" containsString="0" containsNumber="1" containsInteger="1" minValue="0" maxValue="0"/>
    </cacheField>
    <cacheField name="0.7 - Other characteristics" numFmtId="0">
      <sharedItems/>
    </cacheField>
    <cacheField name="0.8 - Type of land" numFmtId="0">
      <sharedItems/>
    </cacheField>
    <cacheField name="0.9 - Tenure situation" numFmtId="0">
      <sharedItems/>
    </cacheField>
    <cacheField name="Question ID" numFmtId="0">
      <sharedItems/>
    </cacheField>
    <cacheField name="Original Question" numFmtId="0">
      <sharedItems longText="1"/>
    </cacheField>
    <cacheField name="Question text" numFmtId="0">
      <sharedItems/>
    </cacheField>
    <cacheField name="Answer" numFmtId="0">
      <sharedItems longText="1"/>
    </cacheField>
    <cacheField name="Answer valuation" numFmtId="0">
      <sharedItems containsMixedTypes="1" containsNumber="1" minValue="0" maxValue="1" longText="1"/>
    </cacheField>
    <cacheField name="Indicator" numFmtId="0">
      <sharedItems/>
    </cacheField>
    <cacheField name="Indicator name" numFmtId="0">
      <sharedItems count="26">
        <s v="Administrative procedures for the recognition or obtainment of legal personality for the purposes of registration and management of property, land and resources are clear, accessible and…"/>
        <s v="-"/>
        <s v="Adult population with secure tenure rights to land, (a) with legally recognized documentation, and (b) who perceive their rights to land as secure (based on SDG Indicator 1.4.2)."/>
        <s v="Legitimate tenure rights holders can access and use their property, land and resources without restrictions or threats."/>
        <s v="Incidences of conflicts over land."/>
        <s v="Procedures for identification, demarcation, mapping and registration of land are in place and accessible."/>
        <s v="Land services are accessible to all population groups."/>
        <s v="Land registration information is available and accessible."/>
        <s v="Incidences of dispossession, eviction, displacement or relocation from land, resources or property without adequate consultations with rights-holders."/>
        <s v="Expropriation procedures are publicly communicated and transparent."/>
        <s v="Benefits from exploitation of land and resources of rights-holders are equitably shared."/>
        <s v="Meaningful consultation with legitimate representatives of affected individuals and communities prior to the approval of projects or other measures affecting their property, land and resources, or…"/>
        <s v="Rural land use plans and changes in these plans – including rezoning – are based on public input."/>
        <s v="Disadvantaged groups have access to legal remedy."/>
        <s v="Incidences where remedy mechanisms for dispossession or unauthorized use of resources resulted in redress, restitution and compensation."/>
        <s v="Violators of rights to land, property and resources are sanctioned by the judicial system"/>
        <s v="Incidences of land disputes resolved through community-based, informal or customary mechanisms"/>
        <s v="Persons who had at least one contact with a public official and who paid a bribe to a public official, or were asked for a bribe by those public officials, during the previous 12 months, in…"/>
        <s v="Grievance mechanisms set up by companies are accessible."/>
        <s v="Number of verified cases of killing, kidnapping, enforced disappearance, arbitrary detention and torture of journalists, associated media personnel, trade unionists and human rights advocates."/>
        <s v="Incidences of threats to individual human rights defenders."/>
        <s v="Valuation information is publicly accessible."/>
        <s v="Valuation of tenure rights takes into account market and non-market values."/>
        <s v="Processes for appealing valuations of property, land and resources are accessible to all legitimate tenure rights holders."/>
        <s v="Outcomes of land valuation appeals."/>
        <s v="Incidences of non-respect for the bilateral/regional agreements guiding the governance of customary tenure rights that cross nation State boundaries."/>
      </sharedItems>
    </cacheField>
    <cacheField name="Cluster ID" numFmtId="0">
      <sharedItems/>
    </cacheField>
    <cacheField name="Cluster n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61">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
    <x v="0"/>
    <s v=" Have legal personality"/>
    <s v="No"/>
    <n v="0"/>
    <s v="LIN-1"/>
    <x v="0"/>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2"/>
    <x v="1"/>
    <s v=" Obtain legal personality"/>
    <s v="Yes"/>
    <n v="1"/>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3"/>
    <x v="2"/>
    <s v=" Challenges personality"/>
    <s v="-"/>
    <s v="-"/>
    <s v="LIN-1"/>
    <x v="0"/>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4"/>
    <x v="3"/>
    <s v=" Formal documents"/>
    <s v="None of the land "/>
    <n v="0"/>
    <s v="LIN-2"/>
    <x v="2"/>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5"/>
    <x v="4"/>
    <s v=" Informal documentation"/>
    <s v="None of the land "/>
    <n v="0"/>
    <s v="LIN-2"/>
    <x v="2"/>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6"/>
    <x v="5"/>
    <s v=" Challenges to legal documents"/>
    <s v="-"/>
    <s v="-"/>
    <s v="LIN-2"/>
    <x v="2"/>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7"/>
    <x v="6"/>
    <s v=" Likelihood of loosing land"/>
    <s v="Very likely"/>
    <n v="0.25"/>
    <s v="LIN-2"/>
    <x v="2"/>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8"/>
    <x v="7"/>
    <s v=" Reasons for loosing land"/>
    <s v="Companies may seize this property"/>
    <n v="0"/>
    <s v="LIN-2"/>
    <x v="2"/>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9"/>
    <x v="8"/>
    <s v=" Restrictions on use of land"/>
    <s v="No, significant restrictions apply"/>
    <n v="0"/>
    <s v="LIN-3"/>
    <x v="3"/>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0"/>
    <x v="9"/>
    <s v=" Conflicts on land"/>
    <s v="Yes"/>
    <n v="0"/>
    <s v="LIN-4"/>
    <x v="4"/>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1"/>
    <x v="10"/>
    <s v=" Conflict reason"/>
    <s v="Ownership due to lack of land registration "/>
    <n v="0"/>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2"/>
    <x v="11"/>
    <s v=" Conflict other party"/>
    <s v="Conflict with State entity"/>
    <n v="0"/>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3"/>
    <x v="12"/>
    <s v=" Other relevant information"/>
    <s v="THE COMMUNITY IS NOT WILLING TO MOVE FROM THE AREA BECAUSE THEY WERE BENEFITING A LOT BY FARMING ON THE LAND, THEY ARE AFRAID THAT THEY MAY BE GIVEN ANOTHER LAND THAT MAY BE UNPRODUCTIVE FOR CROP PRODUCTION. ABOVE THAT THE COMPENSATION THAT THEY ARE RECEIVING NOW IS LOW IT IS BASED ON ASSESSMENTS THAT WERE MADE YEARS AGO."/>
    <s v="THE COMMUNITY IS NOT WILLING TO MOVE FROM THE AREA BECAUSE THEY WERE BENEFITING A LOT BY FARMING ON THE LAND, THEY ARE AFRAID THAT THEY MAY BE GIVEN ANOTHER LAND THAT MAY BE UNPRODUCTIVE FOR CROP PRODUCTION. ABOVE THAT THE COMPENSATION THAT THEY ARE RECEIVING NOW IS LOW IT IS BASED ON ASSESSMENTS THAT WERE MADE YEARS AGO."/>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
    <x v="13"/>
    <s v=" Process with public authority to register land"/>
    <s v="No"/>
    <n v="0"/>
    <s v="LIN-16"/>
    <x v="5"/>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2"/>
    <x v="14"/>
    <s v=" Process duration"/>
    <s v=""/>
    <s v=""/>
    <s v="LIN-16"/>
    <x v="5"/>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3"/>
    <x v="15"/>
    <s v=" Process information availability"/>
    <s v="Don’t know"/>
    <n v="0.5"/>
    <s v="LIN-16"/>
    <x v="5"/>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4"/>
    <x v="16"/>
    <s v=" Process affordability"/>
    <s v="Don’t know"/>
    <n v="0.5"/>
    <s v="LIN-16"/>
    <x v="5"/>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5"/>
    <x v="12"/>
    <s v=" Additional information on the process"/>
    <s v=""/>
    <s v=""/>
    <s v="-"/>
    <x v="1"/>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6"/>
    <x v="17"/>
    <s v=" Knowledge of which administrative authority"/>
    <s v="Yes"/>
    <n v="1"/>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7"/>
    <x v="18"/>
    <s v=" Tried to register or sell land in the last 3 years"/>
    <s v="NA"/>
    <n v="0.5"/>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8"/>
    <x v="19"/>
    <s v=" Obtention of desired service"/>
    <s v=""/>
    <s v=""/>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9"/>
    <x v="20"/>
    <s v=" Access the service in a language that you understand?"/>
    <s v=""/>
    <s v=""/>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9"/>
    <x v="20"/>
    <s v=" Access the service in a format that enables you to understand the information?"/>
    <s v=""/>
    <s v=""/>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9"/>
    <x v="20"/>
    <s v=" Access the service within a reasonable timeframe?"/>
    <s v=""/>
    <s v=""/>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9"/>
    <x v="20"/>
    <s v=" Access the service at no fee or a very low fee?"/>
    <s v=""/>
    <s v=""/>
    <s v="LIN-17"/>
    <x v="6"/>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0"/>
    <x v="12"/>
    <s v=" Other barriers to service"/>
    <s v=""/>
    <s v=""/>
    <s v="-"/>
    <x v="1"/>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1"/>
    <x v="21"/>
    <s v=" Attempt to access land registration information in the last 3 years"/>
    <s v="No"/>
    <n v="0"/>
    <s v="-"/>
    <x v="1"/>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2"/>
    <x v="22"/>
    <s v=" Success in obtaining the information"/>
    <s v=""/>
    <s v=""/>
    <s v="LIN-18"/>
    <x v="7"/>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3"/>
    <x v="23"/>
    <s v=" Access the service in a language that you understand?"/>
    <s v=""/>
    <s v=""/>
    <s v="LIN-18"/>
    <x v="7"/>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3"/>
    <x v="23"/>
    <s v=" Access the service in a format that enables you to understand the information?"/>
    <s v=""/>
    <s v=""/>
    <s v="LIN-18"/>
    <x v="7"/>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3"/>
    <x v="23"/>
    <s v=" Access the service within a reasonable timeframe?"/>
    <s v=""/>
    <s v=""/>
    <s v="LIN-18"/>
    <x v="7"/>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3"/>
    <x v="23"/>
    <s v=" Access the service at no fee or a very low fee?"/>
    <s v=""/>
    <s v=""/>
    <s v="LIN-18"/>
    <x v="7"/>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2.14"/>
    <x v="12"/>
    <s v=" Describe any other barriers"/>
    <s v=""/>
    <s v=""/>
    <s v="-"/>
    <x v="1"/>
    <s v="2"/>
    <s v="Responsible governance of tenure"/>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1"/>
    <x v="12"/>
    <s v=" Disposessions, eviction, displacement in the last 3 years"/>
    <s v="Yes"/>
    <n v="0"/>
    <s v="-"/>
    <x v="1"/>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2"/>
    <x v="24"/>
    <s v=" Prior consultation"/>
    <s v="Yes"/>
    <n v="1"/>
    <s v="LIN-5"/>
    <x v="8"/>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3"/>
    <x v="25"/>
    <s v=" Participants in consultation"/>
    <s v="All the people affected "/>
    <n v="1"/>
    <s v="LIN-5"/>
    <x v="8"/>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4"/>
    <x v="12"/>
    <s v=" Specific affected groups"/>
    <s v=""/>
    <s v=""/>
    <s v="-"/>
    <x v="1"/>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5"/>
    <x v="26"/>
    <s v=" Information and consultation with sufficient time in advance"/>
    <s v="To some extent"/>
    <n v="0.5"/>
    <s v="LIN-5"/>
    <x v="8"/>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6"/>
    <x v="27"/>
    <s v=" Views taken into account"/>
    <s v="Partly"/>
    <n v="0.5"/>
    <s v="LIN-5"/>
    <x v="8"/>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7"/>
    <x v="12"/>
    <s v=" Further description on the incident"/>
    <s v="THEY WERE AFRAID OF THE CHIEFS TO OPPOSE THIS DEVELOPMENT"/>
    <s v="THEY WERE AFRAID OF THE CHIEFS TO OPPOSE THIS DEVELOPMENT"/>
    <s v="-"/>
    <x v="1"/>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8"/>
    <x v="28"/>
    <s v=" In case of expropriation, availability of information"/>
    <s v="No, it was not available "/>
    <n v="0"/>
    <s v="LIN-6"/>
    <x v="9"/>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9"/>
    <x v="29"/>
    <s v=" In a language that I understand"/>
    <s v=""/>
    <s v=""/>
    <s v="LIN-6"/>
    <x v="9"/>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9"/>
    <x v="29"/>
    <s v=" In formats other than writing (such as audio or visual)"/>
    <s v=""/>
    <s v=""/>
    <s v="LIN-6"/>
    <x v="9"/>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9"/>
    <x v="29"/>
    <s v=" Within a reasonable timeframe"/>
    <s v=""/>
    <s v=""/>
    <s v="LIN-6"/>
    <x v="9"/>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9"/>
    <x v="29"/>
    <s v=" At no fee or a very low fee"/>
    <s v=""/>
    <s v=""/>
    <s v="LIN-6"/>
    <x v="9"/>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3.10"/>
    <x v="12"/>
    <s v=" Other relevant information"/>
    <s v="THE COMMUNITY MEMBERS ALLEGED THAT CONSULTATIONS AND COMMUNITY ENGAGEMENT MEETINGS WERE DONE WITH CHIEFS NOT NECESSARILY WITH THE MEMBERS. "/>
    <s v="THE COMMUNITY MEMBERS ALLEGED THAT CONSULTATIONS AND COMMUNITY ENGAGEMENT MEETINGS WERE DONE WITH CHIEFS NOT NECESSARILY WITH THE MEMBERS. "/>
    <s v="-"/>
    <x v="1"/>
    <s v="3"/>
    <s v="Protection against dispossession, land grabbing"/>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4.1"/>
    <x v="30"/>
    <s v=" Third party or state conducting natural resource exploitation"/>
    <s v="No"/>
    <n v="0"/>
    <s v="-"/>
    <x v="1"/>
    <s v="4"/>
    <s v="Multiple functions of land, fisheries, fores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4.2"/>
    <x v="12"/>
    <s v=" Economic benefit received from exploitation"/>
    <s v=""/>
    <s v=""/>
    <s v="-"/>
    <x v="1"/>
    <s v="4"/>
    <s v="Multiple functions of land, fisheries, fores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4.3"/>
    <x v="31"/>
    <s v=" Equitability of benefit"/>
    <s v=""/>
    <s v=""/>
    <s v="LIN-7"/>
    <x v="10"/>
    <s v="4"/>
    <s v="Multiple functions of land, fisheries, fores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4.4"/>
    <x v="12"/>
    <s v=" Other relevant information"/>
    <s v=""/>
    <s v=""/>
    <s v="-"/>
    <x v="1"/>
    <s v="4"/>
    <s v="Multiple functions of land, fisheries, fores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
    <x v="32"/>
    <s v=" Projects affecting land in the last 3 years"/>
    <s v="No"/>
    <n v="0"/>
    <s v="-"/>
    <x v="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2"/>
    <x v="33"/>
    <s v=" Prior consultation"/>
    <s v="Yes"/>
    <n v="1"/>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3"/>
    <x v="34"/>
    <s v=" Ongoing consultation during project"/>
    <s v="No"/>
    <n v="0"/>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4"/>
    <x v="35"/>
    <s v=" Prior discussion on impacts"/>
    <s v="How the resources for livelihoods might be affected by the pr...;How work/employment, traditional or informal occupations, inc..."/>
    <s v="How the resources for livelihoods might be affected by the pr...;How work/employment, traditional or informal occupations, inc..."/>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5"/>
    <x v="36"/>
    <s v=" Participants in consultation"/>
    <s v="None of the affected people or their representatives"/>
    <n v="0.5"/>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6"/>
    <x v="37"/>
    <s v=" Affected groups"/>
    <s v="-"/>
    <s v="-"/>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7"/>
    <x v="38"/>
    <s v=" Quality of information during consultation"/>
    <s v="-"/>
    <s v="-"/>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8"/>
    <x v="39"/>
    <s v=" Informed with sufficient time to discuss"/>
    <s v=""/>
    <s v=""/>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9"/>
    <x v="40"/>
    <s v=" Views taken into account"/>
    <s v=""/>
    <s v=""/>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0"/>
    <x v="41"/>
    <s v=" Consent provided"/>
    <s v=""/>
    <s v=""/>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1"/>
    <x v="42"/>
    <s v=" Final impact assessment shared"/>
    <s v=""/>
    <s v=""/>
    <s v="LIN-8"/>
    <x v="1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2"/>
    <x v="12"/>
    <s v=" Additional relevant information"/>
    <s v="THE CONSULTATIONS WERE MADE MOSTLY WITH THE CHIEFS NOT THE COMMUNITY MEMBERS "/>
    <s v="THE CONSULTATIONS WERE MADE MOSTLY WITH THE CHIEFS NOT THE COMMUNITY MEMBERS "/>
    <s v="-"/>
    <x v="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3"/>
    <x v="43"/>
    <s v=" Rural plans affecting land"/>
    <s v="Partly"/>
    <n v="0"/>
    <s v="-"/>
    <x v="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4"/>
    <x v="44"/>
    <s v=" Input requesterd"/>
    <s v="No. Our input has not been sought in preparing and amending l..."/>
    <s v="No. Our input has not been sought in preparing and amending l..."/>
    <s v="LIN-9"/>
    <x v="12"/>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5.15"/>
    <x v="12"/>
    <s v=" Additional information on process"/>
    <s v="THE COMMUNITY MEMBERS ALLEGED THAT CONSULTATIONS AND COMMUNITY ENGAGEMENT MEETINGS WERE DONE WITH CHIEFS NOT NECESSARILY WITH THE MEMBERS. "/>
    <s v="THE COMMUNITY MEMBERS ALLEGED THAT CONSULTATIONS AND COMMUNITY ENGAGEMENT MEETINGS WERE DONE WITH CHIEFS NOT NECESSARILY WITH THE MEMBERS. "/>
    <s v="-"/>
    <x v="1"/>
    <s v="5"/>
    <s v="Information, consultation, particip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1"/>
    <x v="45"/>
    <s v=" Attempt to seek legal remedy in the last 3 years"/>
    <s v="No"/>
    <n v="0"/>
    <s v="-"/>
    <x v="1"/>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2"/>
    <x v="46"/>
    <s v=" Access to legal support"/>
    <s v=""/>
    <s v=""/>
    <s v="LIN-10"/>
    <x v="13"/>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3"/>
    <x v="47"/>
    <s v=" Barriers faced"/>
    <s v="-"/>
    <s v="-"/>
    <s v="LIN-10"/>
    <x v="13"/>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4"/>
    <x v="12"/>
    <s v=" Additional information"/>
    <s v=""/>
    <s v=""/>
    <s v="-"/>
    <x v="1"/>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5"/>
    <x v="48"/>
    <s v=" Compensation to eviction"/>
    <s v="To some extent "/>
    <n v="0.5"/>
    <s v="LIN-11"/>
    <x v="14"/>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6"/>
    <x v="49"/>
    <s v=" Violations to the rights of land in the last 3 years"/>
    <s v=""/>
    <s v=""/>
    <s v="LIN-12"/>
    <x v="15"/>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7"/>
    <x v="50"/>
    <s v="  Attempt to customary informal resolution in the last 3 years"/>
    <s v="No"/>
    <n v="0"/>
    <s v="LIN-13"/>
    <x v="16"/>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6.8"/>
    <x v="51"/>
    <s v=" Satisfactory resolution"/>
    <s v=""/>
    <s v=""/>
    <s v="LIN-13"/>
    <x v="16"/>
    <s v="6"/>
    <s v="Access to remedy"/>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7.1"/>
    <x v="52"/>
    <s v=" Bribary attempt in the last 3 years"/>
    <s v="No"/>
    <n v="1"/>
    <s v="LIN-14"/>
    <x v="17"/>
    <s v="7"/>
    <s v="Prevention of corrup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8.1"/>
    <x v="53"/>
    <s v=" Direct complaint to a company"/>
    <s v="No"/>
    <n v="0"/>
    <s v="LIN-15"/>
    <x v="18"/>
    <s v="8"/>
    <s v="Promotion of responsible investmen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8.2"/>
    <x v="54"/>
    <s v=" Access to information prior to complaint"/>
    <s v=""/>
    <s v=""/>
    <s v="LIN-15"/>
    <x v="18"/>
    <s v="8"/>
    <s v="Promotion of responsible investmen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8.3"/>
    <x v="55"/>
    <s v=" Complaint outcome satisfactory"/>
    <s v=""/>
    <s v=""/>
    <s v="LIN-15"/>
    <x v="18"/>
    <s v="8"/>
    <s v="Promotion of responsible investmen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1"/>
    <x v="56"/>
    <s v=" Killings"/>
    <s v="Not known"/>
    <n v="1"/>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1"/>
    <x v="56"/>
    <s v=" Kidnapping"/>
    <s v="Not known"/>
    <n v="1"/>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1"/>
    <x v="56"/>
    <s v=" Enforced disappearance"/>
    <s v="Not known"/>
    <n v="1"/>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1"/>
    <x v="56"/>
    <s v=" Arbitrary detention"/>
    <s v="Not known"/>
    <n v="1"/>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1"/>
    <x v="56"/>
    <s v=" Torture"/>
    <s v="Not known"/>
    <n v="1"/>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2"/>
    <x v="57"/>
    <s v=" Number of cases of Killings"/>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2"/>
    <x v="57"/>
    <s v=" Number of cases of Kidnapping"/>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2"/>
    <x v="57"/>
    <s v=" Number of cases of Enforced disappearance"/>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2"/>
    <x v="57"/>
    <s v=" Number of cases of Arbitrary detention"/>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2"/>
    <x v="57"/>
    <s v=" Number of cases of Torture"/>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1"/>
    <x v="58"/>
    <s v=" Male victims"/>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1"/>
    <x v="58"/>
    <s v=" Female victims"/>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1"/>
    <x v="58"/>
    <s v=" Victims of other gender"/>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2"/>
    <x v="59"/>
    <s v=" Victims over 18"/>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2"/>
    <x v="59"/>
    <s v=" Victims under 18"/>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2"/>
    <x v="59"/>
    <s v=" Victims of unknown age"/>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3"/>
    <x v="12"/>
    <s v=" Other characteristics of victims"/>
    <s v=""/>
    <s v=""/>
    <s v="-"/>
    <x v="1"/>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4"/>
    <x v="12"/>
    <s v=" Profession of victims"/>
    <s v=""/>
    <s v=""/>
    <s v="-"/>
    <x v="1"/>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3.5"/>
    <x v="60"/>
    <s v=" Perpetrator"/>
    <s v=""/>
    <s v=""/>
    <s v="LIN-19"/>
    <x v="19"/>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4"/>
    <x v="12"/>
    <s v=" Additional information"/>
    <s v=""/>
    <s v=""/>
    <s v="-"/>
    <x v="1"/>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5"/>
    <x v="61"/>
    <s v=" Threats to human rights defenders in the last 3 years"/>
    <s v=""/>
    <s v=""/>
    <s v="LIN-20"/>
    <x v="20"/>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9.6"/>
    <x v="62"/>
    <s v=" Origin of threats"/>
    <s v="-"/>
    <s v="-"/>
    <s v="LIN-20"/>
    <x v="20"/>
    <s v="9"/>
    <s v="Protection of human rights defender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1"/>
    <x v="63"/>
    <s v=" Attempt to access valuation information"/>
    <s v="No"/>
    <n v="0"/>
    <s v="LIN-21"/>
    <x v="21"/>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2"/>
    <x v="64"/>
    <s v=" Access to valuation information"/>
    <s v="No"/>
    <n v="0"/>
    <s v="LIN-21"/>
    <x v="21"/>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3"/>
    <x v="65"/>
    <s v=" Transparency of valuation method"/>
    <s v="It is not transparent "/>
    <n v="0"/>
    <s v="LIN-22"/>
    <x v="22"/>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4"/>
    <x v="66"/>
    <s v=" Non market values taken into account in valuation"/>
    <s v="Don’t know/not possible to find out"/>
    <n v="1"/>
    <s v="LIN-22"/>
    <x v="22"/>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5"/>
    <x v="67"/>
    <s v=" Need to appeal valuation"/>
    <s v="Yes"/>
    <n v="0"/>
    <s v="LIN-23"/>
    <x v="23"/>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6"/>
    <x v="68"/>
    <s v=" Appeal submitted"/>
    <s v="No"/>
    <n v="0"/>
    <s v="LIN-23"/>
    <x v="23"/>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0.7"/>
    <x v="69"/>
    <s v=" Were concerns addressed"/>
    <s v="No"/>
    <n v="0"/>
    <s v="LIN-24"/>
    <x v="24"/>
    <s v="10"/>
    <s v="Taxation and valu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1"/>
    <x v="70"/>
    <s v=" Use of land or resources in more than one country"/>
    <s v="No"/>
    <n v="0"/>
    <s v="LIN-25"/>
    <x v="25"/>
    <s v="11"/>
    <s v="International cooper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2"/>
    <x v="71"/>
    <s v=" Restrictions on transborder use of land"/>
    <s v=""/>
    <s v=""/>
    <s v="LIN-25"/>
    <x v="25"/>
    <s v="11"/>
    <s v="International cooperation"/>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2"/>
    <x v="11"/>
    <s v=" Conflict other party"/>
    <s v="Conflict with company, private sector"/>
    <n v="0"/>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1"/>
    <x v="10"/>
    <s v=" Conflict reason"/>
    <s v="Evictions or forced evictions"/>
    <n v="0"/>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1"/>
    <x v="10"/>
    <s v=" Conflict reason"/>
    <s v="The value of land/valuation"/>
    <n v="0"/>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11"/>
    <x v="10"/>
    <s v=" Conflict reason"/>
    <s v="Compensation, resettlement or restitution "/>
    <n v="0"/>
    <s v="-"/>
    <x v="1"/>
    <s v="1"/>
    <s v="Protection of legitimate tenure rights"/>
  </r>
  <r>
    <s v="Published"/>
    <s v="Local Assessment"/>
    <x v="0"/>
    <s v="MALAWI HUMAN RIGHTS COMMISSION"/>
    <s v="National Human Rights Institution"/>
    <s v="Malawi"/>
    <s v=""/>
    <s v=""/>
    <s v=""/>
    <s v="﻿2022"/>
    <s v="Yes"/>
    <x v="0"/>
    <s v="SALIMA SUGAR CASE"/>
    <s v="MALAWI HUMAN RIGHTS COMMISSION"/>
    <s v="Focus group discussion"/>
    <s v="5"/>
    <n v="0"/>
    <n v="5"/>
    <n v="0"/>
    <n v="0"/>
    <n v="5"/>
    <n v="0"/>
    <n v="0"/>
    <n v="0"/>
    <n v="0"/>
    <n v="0"/>
    <n v="0"/>
    <n v="0"/>
    <n v="0"/>
    <n v="0"/>
    <n v="0"/>
    <s v=""/>
    <s v="Don’t know"/>
    <s v="Squat on land"/>
    <s v="1.8"/>
    <x v="7"/>
    <s v=" Reasons for loosing land"/>
    <s v="Government may seize this property"/>
    <n v="0"/>
    <s v="LIN-2"/>
    <x v="2"/>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
    <x v="0"/>
    <s v=" Have legal personality"/>
    <s v="No"/>
    <n v="0"/>
    <s v="LIN-1"/>
    <x v="0"/>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2"/>
    <x v="1"/>
    <s v=" Obtain legal personality"/>
    <s v=""/>
    <s v=""/>
    <s v="-"/>
    <x v="1"/>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3"/>
    <x v="2"/>
    <s v=" Challenges personality"/>
    <s v="-"/>
    <s v="-"/>
    <s v="LIN-1"/>
    <x v="0"/>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4"/>
    <x v="3"/>
    <s v=" Formal documents"/>
    <s v="None of the land "/>
    <n v="0"/>
    <s v="LIN-2"/>
    <x v="2"/>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5"/>
    <x v="4"/>
    <s v=" Informal documentation"/>
    <s v="None of the land "/>
    <n v="0"/>
    <s v="LIN-2"/>
    <x v="2"/>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6"/>
    <x v="5"/>
    <s v=" Challenges to legal documents"/>
    <s v="-"/>
    <s v="-"/>
    <s v="LIN-2"/>
    <x v="2"/>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7"/>
    <x v="6"/>
    <s v=" Likelihood of loosing land"/>
    <s v="Very likely"/>
    <n v="0.25"/>
    <s v="LIN-2"/>
    <x v="2"/>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8"/>
    <x v="7"/>
    <s v=" Reasons for loosing land"/>
    <s v="Companies may seize this property"/>
    <n v="0"/>
    <s v="LIN-2"/>
    <x v="2"/>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9"/>
    <x v="8"/>
    <s v=" Restrictions on use of land"/>
    <s v="No, significant restrictions apply"/>
    <n v="0"/>
    <s v="LIN-3"/>
    <x v="3"/>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0"/>
    <x v="9"/>
    <s v=" Conflicts on land"/>
    <s v="Yes"/>
    <n v="0"/>
    <s v="LIN-4"/>
    <x v="4"/>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1"/>
    <x v="10"/>
    <s v=" Conflict reason"/>
    <s v="Ownership due to lack of land registration "/>
    <n v="0"/>
    <s v="-"/>
    <x v="1"/>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2"/>
    <x v="11"/>
    <s v=" Conflict other party"/>
    <s v="Conflict with State entity"/>
    <n v="0"/>
    <s v="-"/>
    <x v="1"/>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3"/>
    <x v="12"/>
    <s v=" Other relevant information"/>
    <s v="THE COMMUNITY IS VERY WORRIED BECAUSE SINCE 2010's UP TO NOW THE PROCESS HAS NOT YET BEEN CONCLUDED"/>
    <s v="THE COMMUNITY IS VERY WORRIED BECAUSE SINCE 2010's UP TO NOW THE PROCESS HAS NOT YET BEEN CONCLUDED"/>
    <s v="-"/>
    <x v="1"/>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
    <x v="13"/>
    <s v=" Process with public authority to register land"/>
    <s v="No"/>
    <n v="0"/>
    <s v="LIN-16"/>
    <x v="5"/>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2"/>
    <x v="14"/>
    <s v=" Process duration"/>
    <s v=""/>
    <s v=""/>
    <s v="LIN-16"/>
    <x v="5"/>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3"/>
    <x v="15"/>
    <s v=" Process information availability"/>
    <s v="No, it is not available or accessible "/>
    <n v="0"/>
    <s v="LIN-16"/>
    <x v="5"/>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4"/>
    <x v="16"/>
    <s v=" Process affordability"/>
    <s v="Don’t know"/>
    <n v="0.5"/>
    <s v="LIN-16"/>
    <x v="5"/>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5"/>
    <x v="12"/>
    <s v=" Additional information on the process"/>
    <s v=""/>
    <s v=""/>
    <s v="-"/>
    <x v="1"/>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6"/>
    <x v="17"/>
    <s v=" Knowledge of which administrative authority"/>
    <s v="No"/>
    <n v="0"/>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7"/>
    <x v="18"/>
    <s v=" Tried to register or sell land in the last 3 years"/>
    <s v="No"/>
    <n v="0"/>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8"/>
    <x v="19"/>
    <s v=" Obtention of desired service"/>
    <s v=""/>
    <s v=""/>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9"/>
    <x v="20"/>
    <s v=" Access the service in a language that you understand?"/>
    <s v=""/>
    <s v=""/>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9"/>
    <x v="20"/>
    <s v=" Access the service in a format that enables you to understand the information?"/>
    <s v=""/>
    <s v=""/>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9"/>
    <x v="20"/>
    <s v=" Access the service within a reasonable timeframe?"/>
    <s v=""/>
    <s v=""/>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9"/>
    <x v="20"/>
    <s v=" Access the service at no fee or a very low fee?"/>
    <s v=""/>
    <s v=""/>
    <s v="LIN-17"/>
    <x v="6"/>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0"/>
    <x v="12"/>
    <s v=" Other barriers to service"/>
    <s v=""/>
    <s v=""/>
    <s v="-"/>
    <x v="1"/>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1"/>
    <x v="21"/>
    <s v=" Attempt to access land registration information in the last 3 years"/>
    <s v="No"/>
    <n v="0"/>
    <s v="-"/>
    <x v="1"/>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2"/>
    <x v="22"/>
    <s v=" Success in obtaining the information"/>
    <s v=""/>
    <s v=""/>
    <s v="LIN-18"/>
    <x v="7"/>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3"/>
    <x v="23"/>
    <s v=" Access the service in a language that you understand?"/>
    <s v=""/>
    <s v=""/>
    <s v="LIN-18"/>
    <x v="7"/>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3"/>
    <x v="23"/>
    <s v=" Access the service in a format that enables you to understand the information?"/>
    <s v=""/>
    <s v=""/>
    <s v="LIN-18"/>
    <x v="7"/>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3"/>
    <x v="23"/>
    <s v=" Access the service within a reasonable timeframe?"/>
    <s v=""/>
    <s v=""/>
    <s v="LIN-18"/>
    <x v="7"/>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3"/>
    <x v="23"/>
    <s v=" Access the service at no fee or a very low fee?"/>
    <s v=""/>
    <s v=""/>
    <s v="LIN-18"/>
    <x v="7"/>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2.14"/>
    <x v="12"/>
    <s v=" Describe any other barriers"/>
    <s v=""/>
    <s v=""/>
    <s v="-"/>
    <x v="1"/>
    <s v="2"/>
    <s v="Responsible governance of tenure"/>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1"/>
    <x v="12"/>
    <s v=" Disposessions, eviction, displacement in the last 3 years"/>
    <s v="Yes"/>
    <n v="0"/>
    <s v="-"/>
    <x v="1"/>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2"/>
    <x v="24"/>
    <s v=" Prior consultation"/>
    <s v="Yes"/>
    <n v="1"/>
    <s v="LIN-5"/>
    <x v="8"/>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3"/>
    <x v="25"/>
    <s v=" Participants in consultation"/>
    <s v="Only some of those affected "/>
    <n v="0.5"/>
    <s v="LIN-5"/>
    <x v="8"/>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4"/>
    <x v="12"/>
    <s v=" Specific affected groups"/>
    <s v=""/>
    <s v=""/>
    <s v="-"/>
    <x v="1"/>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5"/>
    <x v="26"/>
    <s v=" Information and consultation with sufficient time in advance"/>
    <s v="To some extent"/>
    <n v="0.5"/>
    <s v="LIN-5"/>
    <x v="8"/>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6"/>
    <x v="27"/>
    <s v=" Views taken into account"/>
    <s v="Partly"/>
    <n v="0.5"/>
    <s v="LIN-5"/>
    <x v="8"/>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7"/>
    <x v="12"/>
    <s v=" Further description on the incident"/>
    <s v="THE COMMUNITY ALLEGED THAT THEIR VIEWS WERE NOT TAKEN INTO CONSIDERATION. THEY BELIEVE THAT THE COMPANY BRIBED THE CHIEFS TO THREATEN THE COMMUNITY MEMBERS AS A WAY OF KEEPING THEM SILENT OVER THE MATTER."/>
    <s v="THE COMMUNITY ALLEGED THAT THEIR VIEWS WERE NOT TAKEN INTO CONSIDERATION. THEY BELIEVE THAT THE COMPANY BRIBED THE CHIEFS TO THREATEN THE COMMUNITY MEMBERS AS A WAY OF KEEPING THEM SILENT OVER THE MATTER."/>
    <s v="-"/>
    <x v="1"/>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8"/>
    <x v="28"/>
    <s v=" In case of expropriation, availability of information"/>
    <s v="Partly, some information was available, but the information i..."/>
    <s v="Partly, some information was available, but the information i..."/>
    <s v="LIN-6"/>
    <x v="9"/>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9"/>
    <x v="29"/>
    <s v=" In a language that I understand"/>
    <s v="Yes"/>
    <n v="1"/>
    <s v="LIN-6"/>
    <x v="9"/>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9"/>
    <x v="29"/>
    <s v=" In formats other than writing (such as audio or visual)"/>
    <s v="No"/>
    <n v="0"/>
    <s v="LIN-6"/>
    <x v="9"/>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9"/>
    <x v="29"/>
    <s v=" Within a reasonable timeframe"/>
    <s v="No"/>
    <n v="0"/>
    <s v="LIN-6"/>
    <x v="9"/>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9"/>
    <x v="29"/>
    <s v=" At no fee or a very low fee"/>
    <s v="No"/>
    <n v="0"/>
    <s v="LIN-6"/>
    <x v="9"/>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3.10"/>
    <x v="12"/>
    <s v=" Other relevant information"/>
    <s v="THE INFORMATION WAS COMMUNICATED TO THE PEOPLE  DURING COMMUNITY ENGAGEMENT WITH THE PEOPLE. HOWEVER, THESE MEETINGS WERE NOT DONE OFTEN TO KEEP THE PEOPLE WELL UPDATED"/>
    <s v="THE INFORMATION WAS COMMUNICATED TO THE PEOPLE  DURING COMMUNITY ENGAGEMENT WITH THE PEOPLE. HOWEVER, THESE MEETINGS WERE NOT DONE OFTEN TO KEEP THE PEOPLE WELL UPDATED"/>
    <s v="-"/>
    <x v="1"/>
    <s v="3"/>
    <s v="Protection against dispossession, land grabbing"/>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4.1"/>
    <x v="30"/>
    <s v=" Third party or state conducting natural resource exploitation"/>
    <s v="No"/>
    <n v="0"/>
    <s v="-"/>
    <x v="1"/>
    <s v="4"/>
    <s v="Multiple functions of land, fisheries, fores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4.2"/>
    <x v="12"/>
    <s v=" Economic benefit received from exploitation"/>
    <s v=""/>
    <s v=""/>
    <s v="-"/>
    <x v="1"/>
    <s v="4"/>
    <s v="Multiple functions of land, fisheries, fores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4.3"/>
    <x v="31"/>
    <s v=" Equitability of benefit"/>
    <s v=""/>
    <s v=""/>
    <s v="LIN-7"/>
    <x v="10"/>
    <s v="4"/>
    <s v="Multiple functions of land, fisheries, fores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4.4"/>
    <x v="12"/>
    <s v=" Other relevant information"/>
    <s v=""/>
    <s v=""/>
    <s v="-"/>
    <x v="1"/>
    <s v="4"/>
    <s v="Multiple functions of land, fisheries, fores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
    <x v="32"/>
    <s v=" Projects affecting land in the last 3 years"/>
    <s v="Yes"/>
    <n v="0"/>
    <s v="-"/>
    <x v="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2"/>
    <x v="33"/>
    <s v=" Prior consultation"/>
    <s v="Yes"/>
    <n v="1"/>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3"/>
    <x v="34"/>
    <s v=" Ongoing consultation during project"/>
    <s v="No"/>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4"/>
    <x v="35"/>
    <s v=" Prior discussion on impacts"/>
    <s v="How rights to land, property and natural resources might be a...;Impacts on full area of land used by the community (and not j...;How the resources for livelihoods might be affected by the pr...;How work/employment, traditional or informal occupations, inc...;How the environment (including drinking water, soil, air, veg...;The economic consequences of the proposed project or measure,...;How traditional or religious places, or the ability to practi...;How women especially will be affected by the project or measure"/>
    <s v="How rights to land, property and natural resources might be a...;Impacts on full area of land used by the community (and not j...;How the resources for livelihoods might be affected by the pr...;How work/employment, traditional or informal occupations, inc...;How the environment (including drinking water, soil, air, veg...;The economic consequences of the proposed project or measure,...;How traditional or religious places, or the ability to practi...;How women especially will be affected by the project or measure"/>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5"/>
    <x v="36"/>
    <s v=" Participants in consultation"/>
    <s v="Only some of those affected "/>
    <n v="0.5"/>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6"/>
    <x v="37"/>
    <s v=" Affected groups"/>
    <s v="Women"/>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7"/>
    <x v="38"/>
    <s v=" Quality of information during consultation"/>
    <s v="In a language that you understand?"/>
    <n v="1"/>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8"/>
    <x v="39"/>
    <s v=" Informed with sufficient time to discuss"/>
    <s v="To some extent"/>
    <n v="0.5"/>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9"/>
    <x v="40"/>
    <s v=" Views taken into account"/>
    <s v="Not at all "/>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0"/>
    <x v="41"/>
    <s v=" Consent provided"/>
    <s v="No"/>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1"/>
    <x v="42"/>
    <s v=" Final impact assessment shared"/>
    <s v="Don't kknow"/>
    <n v="0.5"/>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2"/>
    <x v="12"/>
    <s v=" Additional relevant information"/>
    <s v="THE COMMUNITY ALLEGED THAT MOST OF THE CONSULTATIONS WERE DONE WITH CHIEFS NOT THE COMMUNITY"/>
    <s v="THE COMMUNITY ALLEGED THAT MOST OF THE CONSULTATIONS WERE DONE WITH CHIEFS NOT THE COMMUNITY"/>
    <s v="-"/>
    <x v="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3"/>
    <x v="43"/>
    <s v=" Rural plans affecting land"/>
    <s v="Partly"/>
    <n v="0"/>
    <s v="-"/>
    <x v="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4"/>
    <x v="44"/>
    <s v=" Input requesterd"/>
    <s v="No. Our input has not been sought in preparing and amending l..."/>
    <s v="No. Our input has not been sought in preparing and amending l..."/>
    <s v="LIN-9"/>
    <x v="12"/>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15"/>
    <x v="12"/>
    <s v=" Additional information on process"/>
    <s v="THE COMMUNITY ALLEGED THAT THEIR VIEWS WERE NOT TAKEN INTO CONSIDERATION"/>
    <s v="THE COMMUNITY ALLEGED THAT THEIR VIEWS WERE NOT TAKEN INTO CONSIDERATION"/>
    <s v="-"/>
    <x v="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1"/>
    <x v="45"/>
    <s v=" Attempt to seek legal remedy in the last 3 years"/>
    <s v="Yes"/>
    <n v="0"/>
    <s v="-"/>
    <x v="1"/>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2"/>
    <x v="46"/>
    <s v=" Access to legal support"/>
    <s v="No"/>
    <n v="0"/>
    <s v="LIN-10"/>
    <x v="13"/>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3"/>
    <x v="47"/>
    <s v=" Barriers faced"/>
    <s v="Legal proceedings and/or support are too costly"/>
    <n v="0"/>
    <s v="LIN-10"/>
    <x v="13"/>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4"/>
    <x v="12"/>
    <s v=" Additional information"/>
    <s v="THE COMMUNITY WANTED TO CHALLENGE THE GOVERNMENT'S DECISION OF RELOCATING THEM BUT THEY DID NOT MANAGE TO DO SO BECAUSE THEY WERE NOT AWARE OF HOW THEY CAN DO IT."/>
    <s v="THE COMMUNITY WANTED TO CHALLENGE THE GOVERNMENT'S DECISION OF RELOCATING THEM BUT THEY DID NOT MANAGE TO DO SO BECAUSE THEY WERE NOT AWARE OF HOW THEY CAN DO IT."/>
    <s v="-"/>
    <x v="1"/>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5"/>
    <x v="48"/>
    <s v=" Compensation to eviction"/>
    <s v="To some extent "/>
    <n v="0.5"/>
    <s v="LIN-11"/>
    <x v="14"/>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6"/>
    <x v="49"/>
    <s v=" Violations to the rights of land in the last 3 years"/>
    <s v=""/>
    <s v=""/>
    <s v="LIN-12"/>
    <x v="15"/>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7"/>
    <x v="50"/>
    <s v="  Attempt to customary informal resolution in the last 3 years"/>
    <s v="Yes"/>
    <n v="1"/>
    <s v="LIN-13"/>
    <x v="16"/>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8"/>
    <x v="51"/>
    <s v=" Satisfactory resolution"/>
    <s v="No"/>
    <n v="0"/>
    <s v="LIN-13"/>
    <x v="16"/>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7.1"/>
    <x v="52"/>
    <s v=" Bribary attempt in the last 3 years"/>
    <s v="No"/>
    <n v="1"/>
    <s v="LIN-14"/>
    <x v="17"/>
    <s v="7"/>
    <s v="Prevention of corrup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8.1"/>
    <x v="53"/>
    <s v=" Direct complaint to a company"/>
    <s v="Yes"/>
    <n v="0"/>
    <s v="LIN-15"/>
    <x v="18"/>
    <s v="8"/>
    <s v="Promotion of responsible investmen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8.2"/>
    <x v="54"/>
    <s v=" Access to information prior to complaint"/>
    <s v="Yes"/>
    <n v="1"/>
    <s v="LIN-15"/>
    <x v="18"/>
    <s v="8"/>
    <s v="Promotion of responsible investmen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8.3"/>
    <x v="55"/>
    <s v=" Complaint outcome satisfactory"/>
    <s v="No. The company did not address the complaint "/>
    <n v="0"/>
    <s v="LIN-15"/>
    <x v="18"/>
    <s v="8"/>
    <s v="Promotion of responsible investmen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1"/>
    <x v="56"/>
    <s v=" Killings"/>
    <s v="Not known"/>
    <n v="1"/>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1"/>
    <x v="56"/>
    <s v=" Kidnapping"/>
    <s v="Not known"/>
    <n v="1"/>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1"/>
    <x v="56"/>
    <s v=" Enforced disappearance"/>
    <s v="Not known"/>
    <n v="1"/>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1"/>
    <x v="56"/>
    <s v=" Arbitrary detention"/>
    <s v="Yes"/>
    <n v="0"/>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1"/>
    <x v="56"/>
    <s v=" Torture"/>
    <s v="Yes"/>
    <n v="0"/>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2"/>
    <x v="57"/>
    <s v=" Number of cases of Killings"/>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2"/>
    <x v="57"/>
    <s v=" Number of cases of Kidnapping"/>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2"/>
    <x v="57"/>
    <s v=" Number of cases of Enforced disappearance"/>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2"/>
    <x v="57"/>
    <s v=" Number of cases of Arbitrary detention"/>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2"/>
    <x v="57"/>
    <s v=" Number of cases of Torture"/>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1"/>
    <x v="58"/>
    <s v=" Male victims"/>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1"/>
    <x v="58"/>
    <s v=" Female victims"/>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1"/>
    <x v="58"/>
    <s v=" Victims of other gender"/>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2"/>
    <x v="59"/>
    <s v=" Victims over 18"/>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2"/>
    <x v="59"/>
    <s v=" Victims under 18"/>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2"/>
    <x v="59"/>
    <s v=" Victims of unknown age"/>
    <s v="-"/>
    <s v="-"/>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3"/>
    <x v="12"/>
    <s v=" Other characteristics of victims"/>
    <s v=""/>
    <s v=""/>
    <s v="-"/>
    <x v="1"/>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4"/>
    <x v="12"/>
    <s v=" Profession of victims"/>
    <s v="Other"/>
    <n v="0"/>
    <s v="-"/>
    <x v="1"/>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3.5"/>
    <x v="60"/>
    <s v=" Perpetrator"/>
    <s v="State actor"/>
    <n v="0"/>
    <s v="LIN-19"/>
    <x v="19"/>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4"/>
    <x v="12"/>
    <s v=" Additional information"/>
    <s v="SOME COMMUNITY MEMBERS THAT STRICTLY RESISTED THE DEVELOPMENT, AT ONE EVENT STONED A POLICE VEHICLE THAT CAME TO THE COMMUNITY FOR DIALOGUE. THE MEMBERS WERE ARRESTED BY THE POLICE."/>
    <s v="SOME COMMUNITY MEMBERS THAT STRICTLY RESISTED THE DEVELOPMENT, AT ONE EVENT STONED A POLICE VEHICLE THAT CAME TO THE COMMUNITY FOR DIALOGUE. THE MEMBERS WERE ARRESTED BY THE POLICE."/>
    <s v="-"/>
    <x v="1"/>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5"/>
    <x v="61"/>
    <s v=" Threats to human rights defenders in the last 3 years"/>
    <s v="No"/>
    <n v="1"/>
    <s v="LIN-20"/>
    <x v="20"/>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9.6"/>
    <x v="62"/>
    <s v=" Origin of threats"/>
    <s v="-"/>
    <s v="-"/>
    <s v="LIN-20"/>
    <x v="20"/>
    <s v="9"/>
    <s v="Protection of human rights defender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1"/>
    <x v="63"/>
    <s v=" Attempt to access valuation information"/>
    <s v="Yes"/>
    <n v="1"/>
    <s v="LIN-21"/>
    <x v="21"/>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2"/>
    <x v="64"/>
    <s v=" Access to valuation information"/>
    <s v="Partly"/>
    <n v="0.5"/>
    <s v="LIN-21"/>
    <x v="21"/>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3"/>
    <x v="65"/>
    <s v=" Transparency of valuation method"/>
    <s v="It is not transparent "/>
    <n v="0"/>
    <s v="LIN-22"/>
    <x v="22"/>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4"/>
    <x v="66"/>
    <s v=" Non market values taken into account in valuation"/>
    <s v="Don’t know/not possible to find out"/>
    <n v="1"/>
    <s v="LIN-22"/>
    <x v="22"/>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5"/>
    <x v="67"/>
    <s v=" Need to appeal valuation"/>
    <s v="Yes"/>
    <n v="0"/>
    <s v="LIN-23"/>
    <x v="23"/>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6"/>
    <x v="68"/>
    <s v=" Appeal submitted"/>
    <s v="Yes"/>
    <n v="1"/>
    <s v="LIN-23"/>
    <x v="23"/>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0.7"/>
    <x v="69"/>
    <s v=" Were concerns addressed"/>
    <s v="No"/>
    <n v="0"/>
    <s v="LIN-24"/>
    <x v="24"/>
    <s v="10"/>
    <s v="Taxation and valu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1"/>
    <x v="70"/>
    <s v=" Use of land or resources in more than one country"/>
    <s v="No"/>
    <n v="0"/>
    <s v="LIN-25"/>
    <x v="25"/>
    <s v="11"/>
    <s v="International cooper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2"/>
    <x v="71"/>
    <s v=" Restrictions on transborder use of land"/>
    <s v=""/>
    <s v=""/>
    <s v="LIN-25"/>
    <x v="25"/>
    <s v="11"/>
    <s v="International cooper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6.3"/>
    <x v="47"/>
    <s v=" Barriers faced"/>
    <s v="Do not understand procedures needed to access civil proceedin..."/>
    <s v="Do not understand procedures needed to access civil proceedin..."/>
    <s v="LIN-10"/>
    <x v="13"/>
    <s v="6"/>
    <s v="Access to remedy"/>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6"/>
    <x v="37"/>
    <s v=" Affected groups"/>
    <s v="Men"/>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6"/>
    <x v="37"/>
    <s v=" Affected groups"/>
    <s v="Young people (less than 35)"/>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6"/>
    <x v="37"/>
    <s v=" Affected groups"/>
    <s v="Older people (more than 35)"/>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5.6"/>
    <x v="37"/>
    <s v=" Affected groups"/>
    <s v="Persons with disabilities"/>
    <n v="0"/>
    <s v="LIN-8"/>
    <x v="11"/>
    <s v="5"/>
    <s v="Information, consultation, participation"/>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12"/>
    <x v="11"/>
    <s v=" Conflict other party"/>
    <s v="Conflict with company, private sector"/>
    <n v="0"/>
    <s v="-"/>
    <x v="1"/>
    <s v="1"/>
    <s v="Protection of legitimate tenure rights"/>
  </r>
  <r>
    <s v="Published"/>
    <s v="Local Assessment"/>
    <x v="1"/>
    <s v="MALAWI HUMAN RIGHTS COMMISSION"/>
    <s v="National Human Rights Institution"/>
    <s v="Malawi"/>
    <s v=""/>
    <s v=""/>
    <s v=""/>
    <s v="﻿2022"/>
    <s v="Yes"/>
    <x v="1"/>
    <s v="SALIMA SUGAR COMPANY CASE"/>
    <s v="MALAWI HUMAN RIGHTS COMMISSION"/>
    <s v="Focus group discussion"/>
    <s v="9"/>
    <n v="0"/>
    <n v="9"/>
    <n v="0"/>
    <n v="9"/>
    <n v="0"/>
    <n v="0"/>
    <n v="0"/>
    <n v="0"/>
    <n v="0"/>
    <n v="0"/>
    <n v="0"/>
    <n v="0"/>
    <n v="0"/>
    <n v="0"/>
    <n v="0"/>
    <s v=""/>
    <s v="Don’t know"/>
    <s v="Squat on land"/>
    <s v="1.8"/>
    <x v="7"/>
    <s v=" Reasons for loosing land"/>
    <s v="Government may seize this property"/>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
    <x v="0"/>
    <s v=" Have legal personality"/>
    <s v="No"/>
    <n v="0"/>
    <s v="LIN-1"/>
    <x v="0"/>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2"/>
    <x v="1"/>
    <s v=" Obtain legal personality"/>
    <s v="No"/>
    <n v="0"/>
    <s v="-"/>
    <x v="1"/>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3"/>
    <x v="2"/>
    <s v=" Challenges personality"/>
    <s v="-"/>
    <s v="-"/>
    <s v="LIN-1"/>
    <x v="0"/>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4"/>
    <x v="3"/>
    <s v=" Formal documents"/>
    <s v="None of the land "/>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5"/>
    <x v="4"/>
    <s v=" Informal documentation"/>
    <s v="None of the land "/>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6"/>
    <x v="5"/>
    <s v=" Challenges to legal documents"/>
    <s v="The process is too costly"/>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7"/>
    <x v="6"/>
    <s v=" Likelihood of loosing land"/>
    <s v="Somewhat likely"/>
    <n v="0.5"/>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8"/>
    <x v="7"/>
    <s v=" Reasons for loosing land"/>
    <s v="Companies may seize this property"/>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9"/>
    <x v="8"/>
    <s v=" Restrictions on use of land"/>
    <s v="Yes, without restrictions"/>
    <n v="1"/>
    <s v="LIN-3"/>
    <x v="3"/>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0"/>
    <x v="9"/>
    <s v=" Conflicts on land"/>
    <s v="Yes"/>
    <n v="0"/>
    <s v="LIN-4"/>
    <x v="4"/>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1"/>
    <x v="10"/>
    <s v=" Conflict reason"/>
    <s v="Ownership due to lack of land registration "/>
    <n v="0"/>
    <s v="-"/>
    <x v="1"/>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2"/>
    <x v="11"/>
    <s v=" Conflict other party"/>
    <s v="Other. Please specify in comments"/>
    <n v="0"/>
    <s v="-"/>
    <x v="1"/>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3"/>
    <x v="12"/>
    <s v=" Other relevant information"/>
    <s v="BOUNDARY DISPUTES ARE COMMON IN THE AREA. THIS IS SO BECAUSE BOUNDARIES ARE MARKED BY RIDGES, FOOTPATHS, ETC. ADDITIONALLY THE LAND PORTIONS ARE NOT LEGALLY OWNED (WITHOUT  LEGAL OWNERSHIP DOCUMENTS) "/>
    <s v="BOUNDARY DISPUTES ARE COMMON IN THE AREA. THIS IS SO BECAUSE BOUNDARIES ARE MARKED BY RIDGES, FOOTPATHS, ETC. ADDITIONALLY THE LAND PORTIONS ARE NOT LEGALLY OWNED (WITHOUT  LEGAL OWNERSHIP DOCUMENTS) "/>
    <s v="-"/>
    <x v="1"/>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
    <x v="13"/>
    <s v=" Process with public authority to register land"/>
    <s v="No"/>
    <n v="0"/>
    <s v="LIN-16"/>
    <x v="5"/>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2"/>
    <x v="14"/>
    <s v=" Process duration"/>
    <s v=""/>
    <s v=""/>
    <s v="LIN-16"/>
    <x v="5"/>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3"/>
    <x v="15"/>
    <s v=" Process information availability"/>
    <s v="No, it is not available or accessible "/>
    <n v="0"/>
    <s v="LIN-16"/>
    <x v="5"/>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4"/>
    <x v="16"/>
    <s v=" Process affordability"/>
    <s v="No, the cost is too high, I/we cannot afford it"/>
    <n v="0"/>
    <s v="LIN-16"/>
    <x v="5"/>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5"/>
    <x v="12"/>
    <s v=" Additional information on the process"/>
    <s v="THE PROCESS IS COMPLEX AND THE FEES ARE VERY HIGH"/>
    <s v="THE PROCESS IS COMPLEX AND THE FEES ARE VERY HIGH"/>
    <s v="-"/>
    <x v="1"/>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6"/>
    <x v="17"/>
    <s v=" Knowledge of which administrative authority"/>
    <s v="Yes"/>
    <n v="1"/>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7"/>
    <x v="18"/>
    <s v=" Tried to register or sell land in the last 3 years"/>
    <s v="No"/>
    <n v="0"/>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8"/>
    <x v="19"/>
    <s v=" Obtention of desired service"/>
    <s v="No"/>
    <n v="0"/>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9"/>
    <x v="20"/>
    <s v=" Access the service in a language that you understand?"/>
    <s v="No"/>
    <n v="0"/>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9"/>
    <x v="20"/>
    <s v=" Access the service in a format that enables you to understand the information?"/>
    <s v="No"/>
    <n v="0"/>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9"/>
    <x v="20"/>
    <s v=" Access the service within a reasonable timeframe?"/>
    <s v="No"/>
    <n v="0"/>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9"/>
    <x v="20"/>
    <s v=" Access the service at no fee or a very low fee?"/>
    <s v="No"/>
    <n v="0"/>
    <s v="LIN-17"/>
    <x v="6"/>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0"/>
    <x v="12"/>
    <s v=" Other barriers to service"/>
    <s v=""/>
    <s v=""/>
    <s v="-"/>
    <x v="1"/>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1"/>
    <x v="21"/>
    <s v=" Attempt to access land registration information in the last 3 years"/>
    <s v="No"/>
    <n v="0"/>
    <s v="-"/>
    <x v="1"/>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2"/>
    <x v="22"/>
    <s v=" Success in obtaining the information"/>
    <s v="No"/>
    <n v="0"/>
    <s v="LIN-18"/>
    <x v="7"/>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3"/>
    <x v="23"/>
    <s v=" Access the service in a language that you understand?"/>
    <s v=""/>
    <s v=""/>
    <s v="LIN-18"/>
    <x v="7"/>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3"/>
    <x v="23"/>
    <s v=" Access the service in a format that enables you to understand the information?"/>
    <s v=""/>
    <s v=""/>
    <s v="LIN-18"/>
    <x v="7"/>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3"/>
    <x v="23"/>
    <s v=" Access the service within a reasonable timeframe?"/>
    <s v=""/>
    <s v=""/>
    <s v="LIN-18"/>
    <x v="7"/>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3"/>
    <x v="23"/>
    <s v=" Access the service at no fee or a very low fee?"/>
    <s v=""/>
    <s v=""/>
    <s v="LIN-18"/>
    <x v="7"/>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2.14"/>
    <x v="12"/>
    <s v=" Describe any other barriers"/>
    <s v="GOVERNMENT DOES NOT DO AWARENESS CAMPAIGNS IN THE COMMUNITIES_x000d__x000a__x000d__x000a_PEOPLE FEAR THAT ASKING FOR SUCH INFORMATION FROM GOVERNMENT MAY REMIND GOVERNMENT TO CHASE THEM FROM THE LAND WHERE THEY ARE ILLEGALLY LIVING ON"/>
    <s v="GOVERNMENT DOES NOT DO AWARENESS CAMPAIGNS IN THE COMMUNITIES_x000d__x000a__x000d__x000a_PEOPLE FEAR THAT ASKING FOR SUCH INFORMATION FROM GOVERNMENT MAY REMIND GOVERNMENT TO CHASE THEM FROM THE LAND WHERE THEY ARE ILLEGALLY LIVING ON"/>
    <s v="-"/>
    <x v="1"/>
    <s v="2"/>
    <s v="Responsible governance of tenure"/>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1"/>
    <x v="12"/>
    <s v=" Disposessions, eviction, displacement in the last 3 years"/>
    <s v="No"/>
    <n v="1"/>
    <s v="-"/>
    <x v="1"/>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2"/>
    <x v="24"/>
    <s v=" Prior consultation"/>
    <s v=""/>
    <s v=""/>
    <s v="LIN-5"/>
    <x v="8"/>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3"/>
    <x v="25"/>
    <s v=" Participants in consultation"/>
    <s v=""/>
    <s v=""/>
    <s v="LIN-5"/>
    <x v="8"/>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4"/>
    <x v="12"/>
    <s v=" Specific affected groups"/>
    <s v=""/>
    <s v=""/>
    <s v="-"/>
    <x v="1"/>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5"/>
    <x v="26"/>
    <s v=" Information and consultation with sufficient time in advance"/>
    <s v=""/>
    <s v=""/>
    <s v="LIN-5"/>
    <x v="8"/>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6"/>
    <x v="27"/>
    <s v=" Views taken into account"/>
    <s v=""/>
    <s v=""/>
    <s v="LIN-5"/>
    <x v="8"/>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7"/>
    <x v="12"/>
    <s v=" Further description on the incident"/>
    <s v=""/>
    <s v=""/>
    <s v="-"/>
    <x v="1"/>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8"/>
    <x v="28"/>
    <s v=" In case of expropriation, availability of information"/>
    <s v=""/>
    <s v=""/>
    <s v="LIN-6"/>
    <x v="9"/>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9"/>
    <x v="29"/>
    <s v=" In a language that I understand"/>
    <s v=""/>
    <s v=""/>
    <s v="LIN-6"/>
    <x v="9"/>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9"/>
    <x v="29"/>
    <s v=" In formats other than writing (such as audio or visual)"/>
    <s v=""/>
    <s v=""/>
    <s v="LIN-6"/>
    <x v="9"/>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9"/>
    <x v="29"/>
    <s v=" Within a reasonable timeframe"/>
    <s v=""/>
    <s v=""/>
    <s v="LIN-6"/>
    <x v="9"/>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9"/>
    <x v="29"/>
    <s v=" At no fee or a very low fee"/>
    <s v=""/>
    <s v=""/>
    <s v="LIN-6"/>
    <x v="9"/>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3.10"/>
    <x v="12"/>
    <s v=" Other relevant information"/>
    <s v=""/>
    <s v=""/>
    <s v="-"/>
    <x v="1"/>
    <s v="3"/>
    <s v="Protection against dispossession, land grabbing"/>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4.1"/>
    <x v="30"/>
    <s v=" Third party or state conducting natural resource exploitation"/>
    <s v="No"/>
    <n v="0"/>
    <s v="-"/>
    <x v="1"/>
    <s v="4"/>
    <s v="Multiple functions of land, fisheries, fores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4.2"/>
    <x v="12"/>
    <s v=" Economic benefit received from exploitation"/>
    <s v=""/>
    <s v=""/>
    <s v="-"/>
    <x v="1"/>
    <s v="4"/>
    <s v="Multiple functions of land, fisheries, fores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4.3"/>
    <x v="31"/>
    <s v=" Equitability of benefit"/>
    <s v=""/>
    <s v=""/>
    <s v="LIN-7"/>
    <x v="10"/>
    <s v="4"/>
    <s v="Multiple functions of land, fisheries, fores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4.4"/>
    <x v="12"/>
    <s v=" Other relevant information"/>
    <s v=""/>
    <s v=""/>
    <s v="-"/>
    <x v="1"/>
    <s v="4"/>
    <s v="Multiple functions of land, fisheries, fores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
    <x v="32"/>
    <s v=" Projects affecting land in the last 3 years"/>
    <s v="No"/>
    <n v="0"/>
    <s v="-"/>
    <x v="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2"/>
    <x v="33"/>
    <s v=" Prior consultation"/>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3"/>
    <x v="34"/>
    <s v=" Ongoing consultation during project"/>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4"/>
    <x v="35"/>
    <s v=" Prior discussion on impacts"/>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5"/>
    <x v="36"/>
    <s v=" Participants in consultation"/>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6"/>
    <x v="37"/>
    <s v=" Affected groups"/>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7"/>
    <x v="38"/>
    <s v=" Quality of information during consultation"/>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8"/>
    <x v="39"/>
    <s v=" Informed with sufficient time to discuss"/>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9"/>
    <x v="40"/>
    <s v=" Views taken into account"/>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0"/>
    <x v="41"/>
    <s v=" Consent provided"/>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1"/>
    <x v="42"/>
    <s v=" Final impact assessment shared"/>
    <s v=""/>
    <s v=""/>
    <s v="LIN-8"/>
    <x v="1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2"/>
    <x v="12"/>
    <s v=" Additional relevant information"/>
    <s v=""/>
    <s v=""/>
    <s v="-"/>
    <x v="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3"/>
    <x v="43"/>
    <s v=" Rural plans affecting land"/>
    <s v="No"/>
    <n v="0"/>
    <s v="-"/>
    <x v="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4"/>
    <x v="44"/>
    <s v=" Input requesterd"/>
    <s v=""/>
    <s v=""/>
    <s v="LIN-9"/>
    <x v="12"/>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5.15"/>
    <x v="12"/>
    <s v=" Additional information on process"/>
    <s v=""/>
    <s v=""/>
    <s v="-"/>
    <x v="1"/>
    <s v="5"/>
    <s v="Information, consultation, particip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1"/>
    <x v="45"/>
    <s v=" Attempt to seek legal remedy in the last 3 years"/>
    <s v="No"/>
    <n v="0"/>
    <s v="-"/>
    <x v="1"/>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2"/>
    <x v="46"/>
    <s v=" Access to legal support"/>
    <s v=""/>
    <s v=""/>
    <s v="LIN-10"/>
    <x v="13"/>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3"/>
    <x v="47"/>
    <s v=" Barriers faced"/>
    <s v="-"/>
    <s v="-"/>
    <s v="LIN-10"/>
    <x v="13"/>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4"/>
    <x v="12"/>
    <s v=" Additional information"/>
    <s v=""/>
    <s v=""/>
    <s v="-"/>
    <x v="1"/>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5"/>
    <x v="48"/>
    <s v=" Compensation to eviction"/>
    <s v=""/>
    <s v=""/>
    <s v="LIN-11"/>
    <x v="14"/>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6"/>
    <x v="49"/>
    <s v=" Violations to the rights of land in the last 3 years"/>
    <s v=""/>
    <s v=""/>
    <s v="LIN-12"/>
    <x v="15"/>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7"/>
    <x v="50"/>
    <s v="  Attempt to customary informal resolution in the last 3 years"/>
    <s v="Yes"/>
    <n v="1"/>
    <s v="LIN-13"/>
    <x v="16"/>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6.8"/>
    <x v="51"/>
    <s v=" Satisfactory resolution"/>
    <s v="Yes"/>
    <n v="1"/>
    <s v="LIN-13"/>
    <x v="16"/>
    <s v="6"/>
    <s v="Access to remedy"/>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7.1"/>
    <x v="52"/>
    <s v=" Bribary attempt in the last 3 years"/>
    <s v=""/>
    <s v=""/>
    <s v="LIN-14"/>
    <x v="17"/>
    <s v="7"/>
    <s v="Prevention of corrup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8.1"/>
    <x v="53"/>
    <s v=" Direct complaint to a company"/>
    <s v="No"/>
    <n v="0"/>
    <s v="LIN-15"/>
    <x v="18"/>
    <s v="8"/>
    <s v="Promotion of responsible investmen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8.2"/>
    <x v="54"/>
    <s v=" Access to information prior to complaint"/>
    <s v=""/>
    <s v=""/>
    <s v="LIN-15"/>
    <x v="18"/>
    <s v="8"/>
    <s v="Promotion of responsible investmen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8.3"/>
    <x v="55"/>
    <s v=" Complaint outcome satisfactory"/>
    <s v=""/>
    <s v=""/>
    <s v="LIN-15"/>
    <x v="18"/>
    <s v="8"/>
    <s v="Promotion of responsible investmen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1"/>
    <x v="56"/>
    <s v=" Killings"/>
    <s v="Not known"/>
    <n v="1"/>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1"/>
    <x v="56"/>
    <s v=" Kidnapping"/>
    <s v="Not known"/>
    <n v="1"/>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1"/>
    <x v="56"/>
    <s v=" Enforced disappearance"/>
    <s v="Not known"/>
    <n v="1"/>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1"/>
    <x v="56"/>
    <s v=" Arbitrary detention"/>
    <s v="Not known"/>
    <n v="1"/>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1"/>
    <x v="56"/>
    <s v=" Torture"/>
    <s v="Not known"/>
    <n v="1"/>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2"/>
    <x v="57"/>
    <s v=" Number of cases of Killings"/>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2"/>
    <x v="57"/>
    <s v=" Number of cases of Kidnapping"/>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2"/>
    <x v="57"/>
    <s v=" Number of cases of Enforced disappearance"/>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2"/>
    <x v="57"/>
    <s v=" Number of cases of Arbitrary detention"/>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2"/>
    <x v="57"/>
    <s v=" Number of cases of Torture"/>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1"/>
    <x v="58"/>
    <s v=" Male victims"/>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1"/>
    <x v="58"/>
    <s v=" Female victims"/>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1"/>
    <x v="58"/>
    <s v=" Victims of other gender"/>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2"/>
    <x v="59"/>
    <s v=" Victims over 18"/>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2"/>
    <x v="59"/>
    <s v=" Victims under 18"/>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2"/>
    <x v="59"/>
    <s v=" Victims of unknown age"/>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3"/>
    <x v="12"/>
    <s v=" Other characteristics of victims"/>
    <s v=""/>
    <s v=""/>
    <s v="-"/>
    <x v="1"/>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4"/>
    <x v="12"/>
    <s v=" Profession of victims"/>
    <s v=""/>
    <s v=""/>
    <s v="-"/>
    <x v="1"/>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3.5"/>
    <x v="60"/>
    <s v=" Perpetrator"/>
    <s v=""/>
    <s v=""/>
    <s v="LIN-19"/>
    <x v="19"/>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4"/>
    <x v="12"/>
    <s v=" Additional information"/>
    <s v=""/>
    <s v=""/>
    <s v="-"/>
    <x v="1"/>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5"/>
    <x v="61"/>
    <s v=" Threats to human rights defenders in the last 3 years"/>
    <s v=""/>
    <s v=""/>
    <s v="LIN-20"/>
    <x v="20"/>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9.6"/>
    <x v="62"/>
    <s v=" Origin of threats"/>
    <s v="-"/>
    <s v="-"/>
    <s v="LIN-20"/>
    <x v="20"/>
    <s v="9"/>
    <s v="Protection of human rights defender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1"/>
    <x v="63"/>
    <s v=" Attempt to access valuation information"/>
    <s v="No"/>
    <n v="0"/>
    <s v="LIN-21"/>
    <x v="21"/>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2"/>
    <x v="64"/>
    <s v=" Access to valuation information"/>
    <s v=""/>
    <s v=""/>
    <s v="LIN-21"/>
    <x v="21"/>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3"/>
    <x v="65"/>
    <s v=" Transparency of valuation method"/>
    <s v=""/>
    <s v=""/>
    <s v="LIN-22"/>
    <x v="22"/>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4"/>
    <x v="66"/>
    <s v=" Non market values taken into account in valuation"/>
    <s v=""/>
    <s v=""/>
    <s v="LIN-22"/>
    <x v="22"/>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5"/>
    <x v="67"/>
    <s v=" Need to appeal valuation"/>
    <s v=""/>
    <s v=""/>
    <s v="LIN-23"/>
    <x v="23"/>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6"/>
    <x v="68"/>
    <s v=" Appeal submitted"/>
    <s v=""/>
    <s v=""/>
    <s v="LIN-23"/>
    <x v="23"/>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0.7"/>
    <x v="69"/>
    <s v=" Were concerns addressed"/>
    <s v=""/>
    <s v=""/>
    <s v="LIN-24"/>
    <x v="24"/>
    <s v="10"/>
    <s v="Taxation and valu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1"/>
    <x v="70"/>
    <s v=" Use of land or resources in more than one country"/>
    <s v="No"/>
    <n v="0"/>
    <s v="LIN-25"/>
    <x v="25"/>
    <s v="11"/>
    <s v="International cooper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2"/>
    <x v="71"/>
    <s v=" Restrictions on transborder use of land"/>
    <s v=""/>
    <s v=""/>
    <s v="LIN-25"/>
    <x v="25"/>
    <s v="11"/>
    <s v="International cooperation"/>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11"/>
    <x v="10"/>
    <s v=" Conflict reason"/>
    <s v="Boundaries "/>
    <n v="0"/>
    <s v="-"/>
    <x v="1"/>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8"/>
    <x v="7"/>
    <s v=" Reasons for loosing land"/>
    <s v="Government may seize this property"/>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6"/>
    <x v="5"/>
    <s v=" Challenges to legal documents"/>
    <s v="Do not understand procedures needed to obtain the documents "/>
    <n v="0"/>
    <s v="LIN-2"/>
    <x v="2"/>
    <s v="1"/>
    <s v="Protection of legitimate tenure rights"/>
  </r>
  <r>
    <s v="Published"/>
    <s v="Local Assessment"/>
    <x v="2"/>
    <s v="MALAWI HUMAN RIGHTS COMMISSION"/>
    <s v="National Human Rights Institution"/>
    <s v="Malawi"/>
    <s v=""/>
    <s v=""/>
    <s v=""/>
    <s v="﻿2022"/>
    <s v="Yes"/>
    <x v="2"/>
    <s v="MGONA SQUATTER SETTLEMENT  "/>
    <s v="MALAWI HUMAN RIGHTS COMMISSION "/>
    <s v="Individual survey"/>
    <s v="1"/>
    <n v="0"/>
    <n v="1"/>
    <n v="0"/>
    <n v="0"/>
    <n v="1"/>
    <n v="0"/>
    <n v="0"/>
    <n v="0"/>
    <n v="0"/>
    <n v="0"/>
    <n v="0"/>
    <n v="0"/>
    <n v="0"/>
    <n v="0"/>
    <n v="0"/>
    <s v=""/>
    <s v="Public/state land"/>
    <s v="Squat on land"/>
    <s v="1.6"/>
    <x v="5"/>
    <s v=" Challenges to legal documents"/>
    <s v="Other. Please write in comment box"/>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
    <x v="0"/>
    <s v=" Have legal personality"/>
    <s v="No"/>
    <n v="0"/>
    <s v="LIN-1"/>
    <x v="0"/>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2"/>
    <x v="1"/>
    <s v=" Obtain legal personality"/>
    <s v="No"/>
    <n v="0"/>
    <s v="-"/>
    <x v="1"/>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3"/>
    <x v="2"/>
    <s v=" Challenges personality"/>
    <s v="The process is too costly"/>
    <n v="0"/>
    <s v="LIN-1"/>
    <x v="0"/>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4"/>
    <x v="3"/>
    <s v=" Formal documents"/>
    <s v="None of the land "/>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5"/>
    <x v="4"/>
    <s v=" Informal documentation"/>
    <s v="None of the land "/>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6"/>
    <x v="5"/>
    <s v=" Challenges to legal documents"/>
    <s v="The process is too costly"/>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7"/>
    <x v="6"/>
    <s v=" Likelihood of loosing land"/>
    <s v="Somewhat likely"/>
    <n v="0.5"/>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8"/>
    <x v="7"/>
    <s v=" Reasons for loosing land"/>
    <s v="Companies may seize this property"/>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9"/>
    <x v="8"/>
    <s v=" Restrictions on use of land"/>
    <s v="Yes, without restrictions"/>
    <n v="1"/>
    <s v="LIN-3"/>
    <x v="3"/>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0"/>
    <x v="9"/>
    <s v=" Conflicts on land"/>
    <s v="Yes"/>
    <n v="0"/>
    <s v="LIN-4"/>
    <x v="4"/>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1"/>
    <x v="10"/>
    <s v=" Conflict reason"/>
    <s v="Boundaries "/>
    <n v="0"/>
    <s v="-"/>
    <x v="1"/>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2"/>
    <x v="11"/>
    <s v=" Conflict other party"/>
    <s v="Other. Please specify in comments"/>
    <n v="0"/>
    <s v="-"/>
    <x v="1"/>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3"/>
    <x v="12"/>
    <s v=" Other relevant information"/>
    <s v="IT WAS A BOUNDARY DISPUTE (ON ONE SIDE OF THE RESPONDENT'S LAND) WITH A NEIGHBOUR "/>
    <s v="IT WAS A BOUNDARY DISPUTE (ON ONE SIDE OF THE RESPONDENT'S LAND) WITH A NEIGHBOUR "/>
    <s v="-"/>
    <x v="1"/>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
    <x v="13"/>
    <s v=" Process with public authority to register land"/>
    <s v="No"/>
    <n v="0"/>
    <s v="LIN-16"/>
    <x v="5"/>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2"/>
    <x v="14"/>
    <s v=" Process duration"/>
    <s v=""/>
    <s v=""/>
    <s v="LIN-16"/>
    <x v="5"/>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3"/>
    <x v="15"/>
    <s v=" Process information availability"/>
    <s v="Don’t know"/>
    <n v="0.5"/>
    <s v="LIN-16"/>
    <x v="5"/>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4"/>
    <x v="16"/>
    <s v=" Process affordability"/>
    <s v="Don’t know"/>
    <n v="0.5"/>
    <s v="LIN-16"/>
    <x v="5"/>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5"/>
    <x v="12"/>
    <s v=" Additional information on the process"/>
    <s v=""/>
    <s v=""/>
    <s v="-"/>
    <x v="1"/>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6"/>
    <x v="17"/>
    <s v=" Knowledge of which administrative authority"/>
    <s v="Yes"/>
    <n v="1"/>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7"/>
    <x v="18"/>
    <s v=" Tried to register or sell land in the last 3 years"/>
    <s v="NA"/>
    <n v="0.5"/>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8"/>
    <x v="19"/>
    <s v=" Obtention of desired service"/>
    <s v=""/>
    <s v=""/>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9"/>
    <x v="20"/>
    <s v=" Access the service in a language that you understand?"/>
    <s v=""/>
    <s v=""/>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9"/>
    <x v="20"/>
    <s v=" Access the service in a format that enables you to understand the information?"/>
    <s v=""/>
    <s v=""/>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9"/>
    <x v="20"/>
    <s v=" Access the service within a reasonable timeframe?"/>
    <s v=""/>
    <s v=""/>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9"/>
    <x v="20"/>
    <s v=" Access the service at no fee or a very low fee?"/>
    <s v=""/>
    <s v=""/>
    <s v="LIN-17"/>
    <x v="6"/>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0"/>
    <x v="12"/>
    <s v=" Other barriers to service"/>
    <s v=""/>
    <s v=""/>
    <s v="-"/>
    <x v="1"/>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1"/>
    <x v="21"/>
    <s v=" Attempt to access land registration information in the last 3 years"/>
    <s v="No"/>
    <n v="0"/>
    <s v="-"/>
    <x v="1"/>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2"/>
    <x v="22"/>
    <s v=" Success in obtaining the information"/>
    <s v=""/>
    <s v=""/>
    <s v="LIN-18"/>
    <x v="7"/>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3"/>
    <x v="23"/>
    <s v=" Access the service in a language that you understand?"/>
    <s v=""/>
    <s v=""/>
    <s v="LIN-18"/>
    <x v="7"/>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3"/>
    <x v="23"/>
    <s v=" Access the service in a format that enables you to understand the information?"/>
    <s v=""/>
    <s v=""/>
    <s v="LIN-18"/>
    <x v="7"/>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3"/>
    <x v="23"/>
    <s v=" Access the service within a reasonable timeframe?"/>
    <s v=""/>
    <s v=""/>
    <s v="LIN-18"/>
    <x v="7"/>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3"/>
    <x v="23"/>
    <s v=" Access the service at no fee or a very low fee?"/>
    <s v=""/>
    <s v=""/>
    <s v="LIN-18"/>
    <x v="7"/>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2.14"/>
    <x v="12"/>
    <s v=" Describe any other barriers"/>
    <s v=""/>
    <s v=""/>
    <s v="-"/>
    <x v="1"/>
    <s v="2"/>
    <s v="Responsible governance of tenure"/>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1"/>
    <x v="12"/>
    <s v=" Disposessions, eviction, displacement in the last 3 years"/>
    <s v="No"/>
    <n v="1"/>
    <s v="-"/>
    <x v="1"/>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2"/>
    <x v="24"/>
    <s v=" Prior consultation"/>
    <s v=""/>
    <s v=""/>
    <s v="LIN-5"/>
    <x v="8"/>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3"/>
    <x v="25"/>
    <s v=" Participants in consultation"/>
    <s v=""/>
    <s v=""/>
    <s v="LIN-5"/>
    <x v="8"/>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4"/>
    <x v="12"/>
    <s v=" Specific affected groups"/>
    <s v=""/>
    <s v=""/>
    <s v="-"/>
    <x v="1"/>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5"/>
    <x v="26"/>
    <s v=" Information and consultation with sufficient time in advance"/>
    <s v=""/>
    <s v=""/>
    <s v="LIN-5"/>
    <x v="8"/>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6"/>
    <x v="27"/>
    <s v=" Views taken into account"/>
    <s v=""/>
    <s v=""/>
    <s v="LIN-5"/>
    <x v="8"/>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7"/>
    <x v="12"/>
    <s v=" Further description on the incident"/>
    <s v=""/>
    <s v=""/>
    <s v="-"/>
    <x v="1"/>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8"/>
    <x v="28"/>
    <s v=" In case of expropriation, availability of information"/>
    <s v=""/>
    <s v=""/>
    <s v="LIN-6"/>
    <x v="9"/>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9"/>
    <x v="29"/>
    <s v=" In a language that I understand"/>
    <s v=""/>
    <s v=""/>
    <s v="LIN-6"/>
    <x v="9"/>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9"/>
    <x v="29"/>
    <s v=" In formats other than writing (such as audio or visual)"/>
    <s v=""/>
    <s v=""/>
    <s v="LIN-6"/>
    <x v="9"/>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9"/>
    <x v="29"/>
    <s v=" Within a reasonable timeframe"/>
    <s v=""/>
    <s v=""/>
    <s v="LIN-6"/>
    <x v="9"/>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9"/>
    <x v="29"/>
    <s v=" At no fee or a very low fee"/>
    <s v=""/>
    <s v=""/>
    <s v="LIN-6"/>
    <x v="9"/>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3.10"/>
    <x v="12"/>
    <s v=" Other relevant information"/>
    <s v=""/>
    <s v=""/>
    <s v="-"/>
    <x v="1"/>
    <s v="3"/>
    <s v="Protection against dispossession, land grabbing"/>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4.1"/>
    <x v="30"/>
    <s v=" Third party or state conducting natural resource exploitation"/>
    <s v="No"/>
    <n v="0"/>
    <s v="-"/>
    <x v="1"/>
    <s v="4"/>
    <s v="Multiple functions of land, fisheries, fores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4.2"/>
    <x v="12"/>
    <s v=" Economic benefit received from exploitation"/>
    <s v=""/>
    <s v=""/>
    <s v="-"/>
    <x v="1"/>
    <s v="4"/>
    <s v="Multiple functions of land, fisheries, fores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4.3"/>
    <x v="31"/>
    <s v=" Equitability of benefit"/>
    <s v=""/>
    <s v=""/>
    <s v="LIN-7"/>
    <x v="10"/>
    <s v="4"/>
    <s v="Multiple functions of land, fisheries, fores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4.4"/>
    <x v="12"/>
    <s v=" Other relevant information"/>
    <s v=""/>
    <s v=""/>
    <s v="-"/>
    <x v="1"/>
    <s v="4"/>
    <s v="Multiple functions of land, fisheries, fores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
    <x v="32"/>
    <s v=" Projects affecting land in the last 3 years"/>
    <s v="No"/>
    <n v="0"/>
    <s v="-"/>
    <x v="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2"/>
    <x v="33"/>
    <s v=" Prior consultation"/>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3"/>
    <x v="34"/>
    <s v=" Ongoing consultation during project"/>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4"/>
    <x v="35"/>
    <s v=" Prior discussion on impacts"/>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5"/>
    <x v="36"/>
    <s v=" Participants in consultation"/>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6"/>
    <x v="37"/>
    <s v=" Affected groups"/>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7"/>
    <x v="38"/>
    <s v=" Quality of information during consultation"/>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8"/>
    <x v="39"/>
    <s v=" Informed with sufficient time to discuss"/>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9"/>
    <x v="40"/>
    <s v=" Views taken into account"/>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0"/>
    <x v="41"/>
    <s v=" Consent provided"/>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1"/>
    <x v="42"/>
    <s v=" Final impact assessment shared"/>
    <s v=""/>
    <s v=""/>
    <s v="LIN-8"/>
    <x v="1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2"/>
    <x v="12"/>
    <s v=" Additional relevant information"/>
    <s v=""/>
    <s v=""/>
    <s v="-"/>
    <x v="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3"/>
    <x v="43"/>
    <s v=" Rural plans affecting land"/>
    <s v="Don't know"/>
    <n v="0"/>
    <s v="-"/>
    <x v="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4"/>
    <x v="44"/>
    <s v=" Input requesterd"/>
    <s v=""/>
    <s v=""/>
    <s v="LIN-9"/>
    <x v="12"/>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5.15"/>
    <x v="12"/>
    <s v=" Additional information on process"/>
    <s v=""/>
    <s v=""/>
    <s v="-"/>
    <x v="1"/>
    <s v="5"/>
    <s v="Information, consultation, particip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1"/>
    <x v="45"/>
    <s v=" Attempt to seek legal remedy in the last 3 years"/>
    <s v="No"/>
    <n v="0"/>
    <s v="-"/>
    <x v="1"/>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2"/>
    <x v="46"/>
    <s v=" Access to legal support"/>
    <s v=""/>
    <s v=""/>
    <s v="LIN-10"/>
    <x v="13"/>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3"/>
    <x v="47"/>
    <s v=" Barriers faced"/>
    <s v="-"/>
    <s v="-"/>
    <s v="LIN-10"/>
    <x v="13"/>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4"/>
    <x v="12"/>
    <s v=" Additional information"/>
    <s v=""/>
    <s v=""/>
    <s v="-"/>
    <x v="1"/>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5"/>
    <x v="48"/>
    <s v=" Compensation to eviction"/>
    <s v=""/>
    <s v=""/>
    <s v="LIN-11"/>
    <x v="14"/>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6"/>
    <x v="49"/>
    <s v=" Violations to the rights of land in the last 3 years"/>
    <s v=""/>
    <s v=""/>
    <s v="LIN-12"/>
    <x v="15"/>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7"/>
    <x v="50"/>
    <s v="  Attempt to customary informal resolution in the last 3 years"/>
    <s v="No"/>
    <n v="0"/>
    <s v="LIN-13"/>
    <x v="16"/>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6.8"/>
    <x v="51"/>
    <s v=" Satisfactory resolution"/>
    <s v=""/>
    <s v=""/>
    <s v="LIN-13"/>
    <x v="16"/>
    <s v="6"/>
    <s v="Access to remedy"/>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7.1"/>
    <x v="52"/>
    <s v=" Bribary attempt in the last 3 years"/>
    <s v="No"/>
    <n v="1"/>
    <s v="LIN-14"/>
    <x v="17"/>
    <s v="7"/>
    <s v="Prevention of corrup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8.1"/>
    <x v="53"/>
    <s v=" Direct complaint to a company"/>
    <s v="No"/>
    <n v="0"/>
    <s v="LIN-15"/>
    <x v="18"/>
    <s v="8"/>
    <s v="Promotion of responsible investmen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8.2"/>
    <x v="54"/>
    <s v=" Access to information prior to complaint"/>
    <s v=""/>
    <s v=""/>
    <s v="LIN-15"/>
    <x v="18"/>
    <s v="8"/>
    <s v="Promotion of responsible investmen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8.3"/>
    <x v="55"/>
    <s v=" Complaint outcome satisfactory"/>
    <s v=""/>
    <s v=""/>
    <s v="LIN-15"/>
    <x v="18"/>
    <s v="8"/>
    <s v="Promotion of responsible investmen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1"/>
    <x v="56"/>
    <s v=" Killings"/>
    <s v="Not known"/>
    <n v="1"/>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1"/>
    <x v="56"/>
    <s v=" Kidnapping"/>
    <s v="Not known"/>
    <n v="1"/>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1"/>
    <x v="56"/>
    <s v=" Enforced disappearance"/>
    <s v="Not known"/>
    <n v="1"/>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1"/>
    <x v="56"/>
    <s v=" Arbitrary detention"/>
    <s v="Not known"/>
    <n v="1"/>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1"/>
    <x v="56"/>
    <s v=" Torture"/>
    <s v="Not known"/>
    <n v="1"/>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2"/>
    <x v="57"/>
    <s v=" Number of cases of Killings"/>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2"/>
    <x v="57"/>
    <s v=" Number of cases of Kidnapping"/>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2"/>
    <x v="57"/>
    <s v=" Number of cases of Enforced disappearance"/>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2"/>
    <x v="57"/>
    <s v=" Number of cases of Arbitrary detention"/>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2"/>
    <x v="57"/>
    <s v=" Number of cases of Torture"/>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1"/>
    <x v="58"/>
    <s v=" Male victims"/>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1"/>
    <x v="58"/>
    <s v=" Female victims"/>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1"/>
    <x v="58"/>
    <s v=" Victims of other gender"/>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2"/>
    <x v="59"/>
    <s v=" Victims over 18"/>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2"/>
    <x v="59"/>
    <s v=" Victims under 18"/>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2"/>
    <x v="59"/>
    <s v=" Victims of unknown age"/>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3"/>
    <x v="12"/>
    <s v=" Other characteristics of victims"/>
    <s v=""/>
    <s v=""/>
    <s v="-"/>
    <x v="1"/>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4"/>
    <x v="12"/>
    <s v=" Profession of victims"/>
    <s v=""/>
    <s v=""/>
    <s v="-"/>
    <x v="1"/>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3.5"/>
    <x v="60"/>
    <s v=" Perpetrator"/>
    <s v=""/>
    <s v=""/>
    <s v="LIN-19"/>
    <x v="19"/>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4"/>
    <x v="12"/>
    <s v=" Additional information"/>
    <s v=""/>
    <s v=""/>
    <s v="-"/>
    <x v="1"/>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5"/>
    <x v="61"/>
    <s v=" Threats to human rights defenders in the last 3 years"/>
    <s v=""/>
    <s v=""/>
    <s v="LIN-20"/>
    <x v="20"/>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9.6"/>
    <x v="62"/>
    <s v=" Origin of threats"/>
    <s v="-"/>
    <s v="-"/>
    <s v="LIN-20"/>
    <x v="20"/>
    <s v="9"/>
    <s v="Protection of human rights defender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1"/>
    <x v="63"/>
    <s v=" Attempt to access valuation information"/>
    <s v="No"/>
    <n v="0"/>
    <s v="LIN-21"/>
    <x v="21"/>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2"/>
    <x v="64"/>
    <s v=" Access to valuation information"/>
    <s v=""/>
    <s v=""/>
    <s v="LIN-21"/>
    <x v="21"/>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3"/>
    <x v="65"/>
    <s v=" Transparency of valuation method"/>
    <s v="I don’t know/not possible to answer"/>
    <n v="0.5"/>
    <s v="LIN-22"/>
    <x v="22"/>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4"/>
    <x v="66"/>
    <s v=" Non market values taken into account in valuation"/>
    <s v="Don’t know/not possible to find out"/>
    <n v="1"/>
    <s v="LIN-22"/>
    <x v="22"/>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5"/>
    <x v="67"/>
    <s v=" Need to appeal valuation"/>
    <s v="No"/>
    <n v="1"/>
    <s v="LIN-23"/>
    <x v="23"/>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6"/>
    <x v="68"/>
    <s v=" Appeal submitted"/>
    <s v=""/>
    <s v=""/>
    <s v="LIN-23"/>
    <x v="23"/>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0.7"/>
    <x v="69"/>
    <s v=" Were concerns addressed"/>
    <s v=""/>
    <s v=""/>
    <s v="LIN-24"/>
    <x v="24"/>
    <s v="10"/>
    <s v="Taxation and valu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1"/>
    <x v="70"/>
    <s v=" Use of land or resources in more than one country"/>
    <s v="No"/>
    <n v="0"/>
    <s v="LIN-25"/>
    <x v="25"/>
    <s v="11"/>
    <s v="International cooper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1.2"/>
    <x v="71"/>
    <s v=" Restrictions on transborder use of land"/>
    <s v=""/>
    <s v=""/>
    <s v="LIN-25"/>
    <x v="25"/>
    <s v="11"/>
    <s v="International cooperation"/>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8"/>
    <x v="7"/>
    <s v=" Reasons for loosing land"/>
    <s v="Government may seize this property"/>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6"/>
    <x v="5"/>
    <s v=" Challenges to legal documents"/>
    <s v="Do not understand procedures needed to obtain the documents "/>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6"/>
    <x v="5"/>
    <s v=" Challenges to legal documents"/>
    <s v="Location where the documents can be accessed is too far away"/>
    <n v="0"/>
    <s v="LIN-2"/>
    <x v="2"/>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3"/>
    <x v="2"/>
    <s v=" Challenges personality"/>
    <s v="Do not understand procedures needed to obtain the documents "/>
    <n v="0"/>
    <s v="LIN-1"/>
    <x v="0"/>
    <s v="1"/>
    <s v="Protection of legitimate tenure rights"/>
  </r>
  <r>
    <s v="Published"/>
    <s v="Local Assessment"/>
    <x v="3"/>
    <s v="MHRC"/>
    <s v="National Human Rights Institution"/>
    <s v="Malawi"/>
    <s v=""/>
    <s v=""/>
    <s v=""/>
    <s v="﻿2022"/>
    <s v="Yes"/>
    <x v="3"/>
    <s v="MGONA SQUATTER AREA CASE "/>
    <s v="MHRC"/>
    <s v="Individual survey"/>
    <s v="1"/>
    <n v="0"/>
    <n v="1"/>
    <n v="0"/>
    <n v="0"/>
    <n v="1"/>
    <n v="0"/>
    <n v="0"/>
    <n v="0"/>
    <n v="0"/>
    <n v="0"/>
    <n v="0"/>
    <n v="0"/>
    <n v="0"/>
    <n v="0"/>
    <n v="0"/>
    <s v=""/>
    <s v="Don’t know"/>
    <s v="Squat on land"/>
    <s v="1.3"/>
    <x v="2"/>
    <s v=" Challenges personality"/>
    <s v="Location where the documents can be accessed is too far away"/>
    <n v="0"/>
    <s v="LIN-1"/>
    <x v="0"/>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
    <x v="0"/>
    <s v=" Have legal personality"/>
    <s v="No"/>
    <n v="0"/>
    <s v="LIN-1"/>
    <x v="0"/>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2"/>
    <x v="1"/>
    <s v=" Obtain legal personality"/>
    <s v="No"/>
    <n v="0"/>
    <s v="-"/>
    <x v="1"/>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3"/>
    <x v="2"/>
    <s v=" Challenges personality"/>
    <s v="The process is too costly"/>
    <n v="0"/>
    <s v="LIN-1"/>
    <x v="0"/>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4"/>
    <x v="3"/>
    <s v=" Formal documents"/>
    <s v="None of the land "/>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5"/>
    <x v="4"/>
    <s v=" Informal documentation"/>
    <s v="None of the land "/>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6"/>
    <x v="5"/>
    <s v=" Challenges to legal documents"/>
    <s v="The process is too costly"/>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7"/>
    <x v="6"/>
    <s v=" Likelihood of loosing land"/>
    <s v="Somewhat likely"/>
    <n v="0.5"/>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8"/>
    <x v="7"/>
    <s v=" Reasons for loosing land"/>
    <s v="The owner/renter may ask me to leave"/>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9"/>
    <x v="8"/>
    <s v=" Restrictions on use of land"/>
    <s v="Partly, there are some restrictions "/>
    <n v="0.5"/>
    <s v="LIN-3"/>
    <x v="3"/>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0"/>
    <x v="9"/>
    <s v=" Conflicts on land"/>
    <s v="No"/>
    <n v="1"/>
    <s v="LIN-4"/>
    <x v="4"/>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1"/>
    <x v="10"/>
    <s v=" Conflict reason"/>
    <s v="-"/>
    <s v="-"/>
    <s v="-"/>
    <x v="1"/>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2"/>
    <x v="11"/>
    <s v=" Conflict other party"/>
    <s v="-"/>
    <s v="-"/>
    <s v="-"/>
    <x v="1"/>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3"/>
    <x v="12"/>
    <s v=" Other relevant information"/>
    <s v=""/>
    <s v=""/>
    <s v="-"/>
    <x v="1"/>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
    <x v="13"/>
    <s v=" Process with public authority to register land"/>
    <s v="No"/>
    <n v="0"/>
    <s v="LIN-16"/>
    <x v="5"/>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2"/>
    <x v="14"/>
    <s v=" Process duration"/>
    <s v=""/>
    <s v=""/>
    <s v="LIN-16"/>
    <x v="5"/>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3"/>
    <x v="15"/>
    <s v=" Process information availability"/>
    <s v="No, it is not available or accessible "/>
    <n v="0"/>
    <s v="LIN-16"/>
    <x v="5"/>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4"/>
    <x v="16"/>
    <s v=" Process affordability"/>
    <s v="No, the cost is too high, I/we cannot afford it"/>
    <n v="0"/>
    <s v="LIN-16"/>
    <x v="5"/>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5"/>
    <x v="12"/>
    <s v=" Additional information on the process"/>
    <s v=""/>
    <s v=""/>
    <s v="-"/>
    <x v="1"/>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6"/>
    <x v="17"/>
    <s v=" Knowledge of which administrative authority"/>
    <s v="Yes"/>
    <n v="1"/>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7"/>
    <x v="18"/>
    <s v=" Tried to register or sell land in the last 3 years"/>
    <s v="No"/>
    <n v="0"/>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8"/>
    <x v="19"/>
    <s v=" Obtention of desired service"/>
    <s v=""/>
    <s v=""/>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9"/>
    <x v="20"/>
    <s v=" Access the service in a language that you understand?"/>
    <s v=""/>
    <s v=""/>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9"/>
    <x v="20"/>
    <s v=" Access the service in a format that enables you to understand the information?"/>
    <s v=""/>
    <s v=""/>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9"/>
    <x v="20"/>
    <s v=" Access the service within a reasonable timeframe?"/>
    <s v=""/>
    <s v=""/>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9"/>
    <x v="20"/>
    <s v=" Access the service at no fee or a very low fee?"/>
    <s v=""/>
    <s v=""/>
    <s v="LIN-17"/>
    <x v="6"/>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0"/>
    <x v="12"/>
    <s v=" Other barriers to service"/>
    <s v="Description other barriers:THE INFORMATION IS ENGLISH, AND COMPLICATED FOR A LAY MAN TO UNDERSTAND"/>
    <s v="Description other barriers:THE INFORMATION IS ENGLISH, AND COMPLICATED FOR A LAY MAN TO UNDERSTAND"/>
    <s v="-"/>
    <x v="1"/>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1"/>
    <x v="21"/>
    <s v=" Attempt to access land registration information in the last 3 years"/>
    <s v="No"/>
    <n v="0"/>
    <s v="-"/>
    <x v="1"/>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2"/>
    <x v="22"/>
    <s v=" Success in obtaining the information"/>
    <s v=""/>
    <s v=""/>
    <s v="LIN-18"/>
    <x v="7"/>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3"/>
    <x v="23"/>
    <s v=" Access the service in a language that you understand?"/>
    <s v=""/>
    <s v=""/>
    <s v="LIN-18"/>
    <x v="7"/>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3"/>
    <x v="23"/>
    <s v=" Access the service in a format that enables you to understand the information?"/>
    <s v=""/>
    <s v=""/>
    <s v="LIN-18"/>
    <x v="7"/>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3"/>
    <x v="23"/>
    <s v=" Access the service within a reasonable timeframe?"/>
    <s v=""/>
    <s v=""/>
    <s v="LIN-18"/>
    <x v="7"/>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3"/>
    <x v="23"/>
    <s v=" Access the service at no fee or a very low fee?"/>
    <s v=""/>
    <s v=""/>
    <s v="LIN-18"/>
    <x v="7"/>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2.14"/>
    <x v="12"/>
    <s v=" Describe any other barriers"/>
    <s v="THE CHIEF BARRIER IS THE COST FOR GETTING SUCH INFORMATION."/>
    <s v="THE CHIEF BARRIER IS THE COST FOR GETTING SUCH INFORMATION."/>
    <s v="-"/>
    <x v="1"/>
    <s v="2"/>
    <s v="Responsible governance of tenure"/>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1"/>
    <x v="12"/>
    <s v=" Disposessions, eviction, displacement in the last 3 years"/>
    <s v="No"/>
    <n v="1"/>
    <s v="-"/>
    <x v="1"/>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2"/>
    <x v="24"/>
    <s v=" Prior consultation"/>
    <s v=""/>
    <s v=""/>
    <s v="LIN-5"/>
    <x v="8"/>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3"/>
    <x v="25"/>
    <s v=" Participants in consultation"/>
    <s v=""/>
    <s v=""/>
    <s v="LIN-5"/>
    <x v="8"/>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4"/>
    <x v="12"/>
    <s v=" Specific affected groups"/>
    <s v=""/>
    <s v=""/>
    <s v="-"/>
    <x v="1"/>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5"/>
    <x v="26"/>
    <s v=" Information and consultation with sufficient time in advance"/>
    <s v=""/>
    <s v=""/>
    <s v="LIN-5"/>
    <x v="8"/>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6"/>
    <x v="27"/>
    <s v=" Views taken into account"/>
    <s v=""/>
    <s v=""/>
    <s v="LIN-5"/>
    <x v="8"/>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7"/>
    <x v="12"/>
    <s v=" Further description on the incident"/>
    <s v=""/>
    <s v=""/>
    <s v="-"/>
    <x v="1"/>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8"/>
    <x v="28"/>
    <s v=" In case of expropriation, availability of information"/>
    <s v=""/>
    <s v=""/>
    <s v="LIN-6"/>
    <x v="9"/>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9"/>
    <x v="29"/>
    <s v=" In a language that I understand"/>
    <s v=""/>
    <s v=""/>
    <s v="LIN-6"/>
    <x v="9"/>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9"/>
    <x v="29"/>
    <s v=" In formats other than writing (such as audio or visual)"/>
    <s v=""/>
    <s v=""/>
    <s v="LIN-6"/>
    <x v="9"/>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9"/>
    <x v="29"/>
    <s v=" Within a reasonable timeframe"/>
    <s v=""/>
    <s v=""/>
    <s v="LIN-6"/>
    <x v="9"/>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9"/>
    <x v="29"/>
    <s v=" At no fee or a very low fee"/>
    <s v=""/>
    <s v=""/>
    <s v="LIN-6"/>
    <x v="9"/>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3.10"/>
    <x v="12"/>
    <s v=" Other relevant information"/>
    <s v=""/>
    <s v=""/>
    <s v="-"/>
    <x v="1"/>
    <s v="3"/>
    <s v="Protection against dispossession, land grabbing"/>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4.1"/>
    <x v="30"/>
    <s v=" Third party or state conducting natural resource exploitation"/>
    <s v="No"/>
    <n v="0"/>
    <s v="-"/>
    <x v="1"/>
    <s v="4"/>
    <s v="Multiple functions of land, fisheries, fores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4.2"/>
    <x v="12"/>
    <s v=" Economic benefit received from exploitation"/>
    <s v=""/>
    <s v=""/>
    <s v="-"/>
    <x v="1"/>
    <s v="4"/>
    <s v="Multiple functions of land, fisheries, fores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4.3"/>
    <x v="31"/>
    <s v=" Equitability of benefit"/>
    <s v=""/>
    <s v=""/>
    <s v="LIN-7"/>
    <x v="10"/>
    <s v="4"/>
    <s v="Multiple functions of land, fisheries, fores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4.4"/>
    <x v="12"/>
    <s v=" Other relevant information"/>
    <s v=""/>
    <s v=""/>
    <s v="-"/>
    <x v="1"/>
    <s v="4"/>
    <s v="Multiple functions of land, fisheries, fores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
    <x v="32"/>
    <s v=" Projects affecting land in the last 3 years"/>
    <s v="No"/>
    <n v="0"/>
    <s v="-"/>
    <x v="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2"/>
    <x v="33"/>
    <s v=" Prior consultation"/>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3"/>
    <x v="34"/>
    <s v=" Ongoing consultation during project"/>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4"/>
    <x v="35"/>
    <s v=" Prior discussion on impacts"/>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5"/>
    <x v="36"/>
    <s v=" Participants in consultation"/>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6"/>
    <x v="37"/>
    <s v=" Affected groups"/>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7"/>
    <x v="38"/>
    <s v=" Quality of information during consultation"/>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8"/>
    <x v="39"/>
    <s v=" Informed with sufficient time to discuss"/>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9"/>
    <x v="40"/>
    <s v=" Views taken into account"/>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0"/>
    <x v="41"/>
    <s v=" Consent provided"/>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1"/>
    <x v="42"/>
    <s v=" Final impact assessment shared"/>
    <s v=""/>
    <s v=""/>
    <s v="LIN-8"/>
    <x v="1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2"/>
    <x v="12"/>
    <s v=" Additional relevant information"/>
    <s v=""/>
    <s v=""/>
    <s v="-"/>
    <x v="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3"/>
    <x v="43"/>
    <s v=" Rural plans affecting land"/>
    <s v="Don't know"/>
    <n v="0"/>
    <s v="-"/>
    <x v="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4"/>
    <x v="44"/>
    <s v=" Input requesterd"/>
    <s v=""/>
    <s v=""/>
    <s v="LIN-9"/>
    <x v="12"/>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5.15"/>
    <x v="12"/>
    <s v=" Additional information on process"/>
    <s v=""/>
    <s v=""/>
    <s v="-"/>
    <x v="1"/>
    <s v="5"/>
    <s v="Information, consultation, particip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1"/>
    <x v="45"/>
    <s v=" Attempt to seek legal remedy in the last 3 years"/>
    <s v="No"/>
    <n v="0"/>
    <s v="-"/>
    <x v="1"/>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2"/>
    <x v="46"/>
    <s v=" Access to legal support"/>
    <s v=""/>
    <s v=""/>
    <s v="LIN-10"/>
    <x v="13"/>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3"/>
    <x v="47"/>
    <s v=" Barriers faced"/>
    <s v="-"/>
    <s v="-"/>
    <s v="LIN-10"/>
    <x v="13"/>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4"/>
    <x v="12"/>
    <s v=" Additional information"/>
    <s v=""/>
    <s v=""/>
    <s v="-"/>
    <x v="1"/>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5"/>
    <x v="48"/>
    <s v=" Compensation to eviction"/>
    <s v=""/>
    <s v=""/>
    <s v="LIN-11"/>
    <x v="14"/>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6"/>
    <x v="49"/>
    <s v=" Violations to the rights of land in the last 3 years"/>
    <s v=""/>
    <s v=""/>
    <s v="LIN-12"/>
    <x v="15"/>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7"/>
    <x v="50"/>
    <s v="  Attempt to customary informal resolution in the last 3 years"/>
    <s v="Yes"/>
    <n v="1"/>
    <s v="LIN-13"/>
    <x v="16"/>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6.8"/>
    <x v="51"/>
    <s v=" Satisfactory resolution"/>
    <s v="Yes"/>
    <n v="1"/>
    <s v="LIN-13"/>
    <x v="16"/>
    <s v="6"/>
    <s v="Access to remedy"/>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7.1"/>
    <x v="52"/>
    <s v=" Bribary attempt in the last 3 years"/>
    <s v="No"/>
    <n v="1"/>
    <s v="LIN-14"/>
    <x v="17"/>
    <s v="7"/>
    <s v="Prevention of corrup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8.1"/>
    <x v="53"/>
    <s v=" Direct complaint to a company"/>
    <s v="No"/>
    <n v="0"/>
    <s v="LIN-15"/>
    <x v="18"/>
    <s v="8"/>
    <s v="Promotion of responsible investmen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8.2"/>
    <x v="54"/>
    <s v=" Access to information prior to complaint"/>
    <s v=""/>
    <s v=""/>
    <s v="LIN-15"/>
    <x v="18"/>
    <s v="8"/>
    <s v="Promotion of responsible investmen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8.3"/>
    <x v="55"/>
    <s v=" Complaint outcome satisfactory"/>
    <s v=""/>
    <s v=""/>
    <s v="LIN-15"/>
    <x v="18"/>
    <s v="8"/>
    <s v="Promotion of responsible investmen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1"/>
    <x v="56"/>
    <s v=" Killings"/>
    <s v="Not known"/>
    <n v="1"/>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1"/>
    <x v="56"/>
    <s v=" Kidnapping"/>
    <s v="Not known"/>
    <n v="1"/>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1"/>
    <x v="56"/>
    <s v=" Enforced disappearance"/>
    <s v="Not known"/>
    <n v="1"/>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1"/>
    <x v="56"/>
    <s v=" Arbitrary detention"/>
    <s v="Not known"/>
    <n v="1"/>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1"/>
    <x v="56"/>
    <s v=" Torture"/>
    <s v="Not known"/>
    <n v="1"/>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2"/>
    <x v="57"/>
    <s v=" Number of cases of Killings"/>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2"/>
    <x v="57"/>
    <s v=" Number of cases of Kidnapping"/>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2"/>
    <x v="57"/>
    <s v=" Number of cases of Enforced disappearance"/>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2"/>
    <x v="57"/>
    <s v=" Number of cases of Arbitrary detention"/>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2"/>
    <x v="57"/>
    <s v=" Number of cases of Torture"/>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1"/>
    <x v="58"/>
    <s v=" Male victims"/>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1"/>
    <x v="58"/>
    <s v=" Female victims"/>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1"/>
    <x v="58"/>
    <s v=" Victims of other gender"/>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2"/>
    <x v="59"/>
    <s v=" Victims over 18"/>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2"/>
    <x v="59"/>
    <s v=" Victims under 18"/>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2"/>
    <x v="59"/>
    <s v=" Victims of unknown age"/>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3"/>
    <x v="12"/>
    <s v=" Other characteristics of victims"/>
    <s v=""/>
    <s v=""/>
    <s v="-"/>
    <x v="1"/>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4"/>
    <x v="12"/>
    <s v=" Profession of victims"/>
    <s v=""/>
    <s v=""/>
    <s v="-"/>
    <x v="1"/>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3.5"/>
    <x v="60"/>
    <s v=" Perpetrator"/>
    <s v=""/>
    <s v=""/>
    <s v="LIN-19"/>
    <x v="19"/>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4"/>
    <x v="12"/>
    <s v=" Additional information"/>
    <s v=""/>
    <s v=""/>
    <s v="-"/>
    <x v="1"/>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5"/>
    <x v="61"/>
    <s v=" Threats to human rights defenders in the last 3 years"/>
    <s v=""/>
    <s v=""/>
    <s v="LIN-20"/>
    <x v="20"/>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9.6"/>
    <x v="62"/>
    <s v=" Origin of threats"/>
    <s v="-"/>
    <s v="-"/>
    <s v="LIN-20"/>
    <x v="20"/>
    <s v="9"/>
    <s v="Protection of human rights defender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1"/>
    <x v="63"/>
    <s v=" Attempt to access valuation information"/>
    <s v="No"/>
    <n v="0"/>
    <s v="LIN-21"/>
    <x v="21"/>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2"/>
    <x v="64"/>
    <s v=" Access to valuation information"/>
    <s v=""/>
    <s v=""/>
    <s v="LIN-21"/>
    <x v="21"/>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3"/>
    <x v="65"/>
    <s v=" Transparency of valuation method"/>
    <s v=""/>
    <s v=""/>
    <s v="LIN-22"/>
    <x v="22"/>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4"/>
    <x v="66"/>
    <s v=" Non market values taken into account in valuation"/>
    <s v=""/>
    <s v=""/>
    <s v="LIN-22"/>
    <x v="22"/>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5"/>
    <x v="67"/>
    <s v=" Need to appeal valuation"/>
    <s v=""/>
    <s v=""/>
    <s v="LIN-23"/>
    <x v="23"/>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6"/>
    <x v="68"/>
    <s v=" Appeal submitted"/>
    <s v=""/>
    <s v=""/>
    <s v="LIN-23"/>
    <x v="23"/>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0.7"/>
    <x v="69"/>
    <s v=" Were concerns addressed"/>
    <s v=""/>
    <s v=""/>
    <s v="LIN-24"/>
    <x v="24"/>
    <s v="10"/>
    <s v="Taxation and valu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1"/>
    <x v="70"/>
    <s v=" Use of land or resources in more than one country"/>
    <s v="No"/>
    <n v="0"/>
    <s v="LIN-25"/>
    <x v="25"/>
    <s v="11"/>
    <s v="International cooper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1.2"/>
    <x v="71"/>
    <s v=" Restrictions on transborder use of land"/>
    <s v=""/>
    <s v=""/>
    <s v="LIN-25"/>
    <x v="25"/>
    <s v="11"/>
    <s v="International cooperation"/>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8"/>
    <x v="7"/>
    <s v=" Reasons for loosing land"/>
    <s v="Companies may seize this property"/>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8"/>
    <x v="7"/>
    <s v=" Reasons for loosing land"/>
    <s v="Government may seize this property"/>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6"/>
    <x v="5"/>
    <s v=" Challenges to legal documents"/>
    <s v="Do not understand procedures needed to obtain the documents "/>
    <n v="0"/>
    <s v="LIN-2"/>
    <x v="2"/>
    <s v="1"/>
    <s v="Protection of legitimate tenure rights"/>
  </r>
  <r>
    <s v="Published"/>
    <s v="Local Assessment"/>
    <x v="4"/>
    <s v="MHRC"/>
    <s v="National Human Rights Institution"/>
    <s v="Malawi"/>
    <s v=""/>
    <s v=""/>
    <s v=""/>
    <s v="﻿2022"/>
    <s v="Yes"/>
    <x v="4"/>
    <s v="MGONA SQUATER AREA CASE"/>
    <s v="MALAWI HUMAN RIGHTS COMMISSION "/>
    <s v="Individual survey"/>
    <s v="1"/>
    <n v="0"/>
    <n v="1"/>
    <n v="0"/>
    <n v="1"/>
    <n v="0"/>
    <n v="0"/>
    <n v="0"/>
    <n v="0"/>
    <n v="0"/>
    <n v="0"/>
    <n v="0"/>
    <n v="0"/>
    <n v="0"/>
    <n v="0"/>
    <n v="0"/>
    <s v="THE RESPONDENT IS A PERSON WITH DISABILITY"/>
    <s v="Don’t know"/>
    <s v="Squat on land"/>
    <s v="1.3"/>
    <x v="2"/>
    <s v=" Challenges personality"/>
    <s v="Do not understand procedures needed to obtain the documents "/>
    <n v="0"/>
    <s v="LIN-1"/>
    <x v="0"/>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
    <x v="0"/>
    <s v=" Have legal personality"/>
    <s v="No"/>
    <n v="0"/>
    <s v="LIN-1"/>
    <x v="0"/>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2"/>
    <x v="1"/>
    <s v=" Obtain legal personality"/>
    <s v="No"/>
    <n v="0"/>
    <s v="-"/>
    <x v="1"/>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3"/>
    <x v="2"/>
    <s v=" Challenges personality"/>
    <s v="-"/>
    <s v="-"/>
    <s v="LIN-1"/>
    <x v="0"/>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4"/>
    <x v="3"/>
    <s v=" Formal documents"/>
    <s v=""/>
    <s v=""/>
    <s v="LIN-2"/>
    <x v="2"/>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5"/>
    <x v="4"/>
    <s v=" Informal documentation"/>
    <s v="None of the land "/>
    <n v="0"/>
    <s v="LIN-2"/>
    <x v="2"/>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6"/>
    <x v="5"/>
    <s v=" Challenges to legal documents"/>
    <s v="-"/>
    <s v="-"/>
    <s v="LIN-2"/>
    <x v="2"/>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7"/>
    <x v="6"/>
    <s v=" Likelihood of loosing land"/>
    <s v="Don’t know"/>
    <n v="0.5"/>
    <s v="LIN-2"/>
    <x v="2"/>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8"/>
    <x v="7"/>
    <s v=" Reasons for loosing land"/>
    <s v="The owner/renter may ask me to leave"/>
    <n v="0"/>
    <s v="LIN-2"/>
    <x v="2"/>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9"/>
    <x v="8"/>
    <s v=" Restrictions on use of land"/>
    <s v="Yes, without restrictions"/>
    <n v="1"/>
    <s v="LIN-3"/>
    <x v="3"/>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0"/>
    <x v="9"/>
    <s v=" Conflicts on land"/>
    <s v="No"/>
    <n v="1"/>
    <s v="LIN-4"/>
    <x v="4"/>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1"/>
    <x v="10"/>
    <s v=" Conflict reason"/>
    <s v="-"/>
    <s v="-"/>
    <s v="-"/>
    <x v="1"/>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2"/>
    <x v="11"/>
    <s v=" Conflict other party"/>
    <s v="-"/>
    <s v="-"/>
    <s v="-"/>
    <x v="1"/>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3"/>
    <x v="12"/>
    <s v=" Other relevant information"/>
    <s v=""/>
    <s v=""/>
    <s v="-"/>
    <x v="1"/>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
    <x v="13"/>
    <s v=" Process with public authority to register land"/>
    <s v="No"/>
    <n v="0"/>
    <s v="LIN-16"/>
    <x v="5"/>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2"/>
    <x v="14"/>
    <s v=" Process duration"/>
    <s v=""/>
    <s v=""/>
    <s v="LIN-16"/>
    <x v="5"/>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3"/>
    <x v="15"/>
    <s v=" Process information availability"/>
    <s v="Don’t know"/>
    <n v="0.5"/>
    <s v="LIN-16"/>
    <x v="5"/>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4"/>
    <x v="16"/>
    <s v=" Process affordability"/>
    <s v="Don’t know"/>
    <n v="0.5"/>
    <s v="LIN-16"/>
    <x v="5"/>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5"/>
    <x v="12"/>
    <s v=" Additional information on the process"/>
    <s v=""/>
    <s v=""/>
    <s v="-"/>
    <x v="1"/>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6"/>
    <x v="17"/>
    <s v=" Knowledge of which administrative authority"/>
    <s v="No"/>
    <n v="0"/>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7"/>
    <x v="18"/>
    <s v=" Tried to register or sell land in the last 3 years"/>
    <s v="NA"/>
    <n v="0.5"/>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8"/>
    <x v="19"/>
    <s v=" Obtention of desired service"/>
    <s v=""/>
    <s v=""/>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9"/>
    <x v="20"/>
    <s v=" Access the service in a language that you understand?"/>
    <s v=""/>
    <s v=""/>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9"/>
    <x v="20"/>
    <s v=" Access the service in a format that enables you to understand the information?"/>
    <s v=""/>
    <s v=""/>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9"/>
    <x v="20"/>
    <s v=" Access the service within a reasonable timeframe?"/>
    <s v=""/>
    <s v=""/>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9"/>
    <x v="20"/>
    <s v=" Access the service at no fee or a very low fee?"/>
    <s v=""/>
    <s v=""/>
    <s v="LIN-17"/>
    <x v="6"/>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0"/>
    <x v="12"/>
    <s v=" Other barriers to service"/>
    <s v=""/>
    <s v=""/>
    <s v="-"/>
    <x v="1"/>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1"/>
    <x v="21"/>
    <s v=" Attempt to access land registration information in the last 3 years"/>
    <s v="No"/>
    <n v="0"/>
    <s v="-"/>
    <x v="1"/>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2"/>
    <x v="22"/>
    <s v=" Success in obtaining the information"/>
    <s v=""/>
    <s v=""/>
    <s v="LIN-18"/>
    <x v="7"/>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3"/>
    <x v="23"/>
    <s v=" Access the service in a language that you understand?"/>
    <s v=""/>
    <s v=""/>
    <s v="LIN-18"/>
    <x v="7"/>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3"/>
    <x v="23"/>
    <s v=" Access the service in a format that enables you to understand the information?"/>
    <s v=""/>
    <s v=""/>
    <s v="LIN-18"/>
    <x v="7"/>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3"/>
    <x v="23"/>
    <s v=" Access the service within a reasonable timeframe?"/>
    <s v=""/>
    <s v=""/>
    <s v="LIN-18"/>
    <x v="7"/>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3"/>
    <x v="23"/>
    <s v=" Access the service at no fee or a very low fee?"/>
    <s v=""/>
    <s v=""/>
    <s v="LIN-18"/>
    <x v="7"/>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2.14"/>
    <x v="12"/>
    <s v=" Describe any other barriers"/>
    <s v=""/>
    <s v=""/>
    <s v="-"/>
    <x v="1"/>
    <s v="2"/>
    <s v="Responsible governance of tenure"/>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1"/>
    <x v="12"/>
    <s v=" Disposessions, eviction, displacement in the last 3 years"/>
    <s v="No"/>
    <n v="1"/>
    <s v="-"/>
    <x v="1"/>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2"/>
    <x v="24"/>
    <s v=" Prior consultation"/>
    <s v=""/>
    <s v=""/>
    <s v="LIN-5"/>
    <x v="8"/>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3"/>
    <x v="25"/>
    <s v=" Participants in consultation"/>
    <s v=""/>
    <s v=""/>
    <s v="LIN-5"/>
    <x v="8"/>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4"/>
    <x v="12"/>
    <s v=" Specific affected groups"/>
    <s v=""/>
    <s v=""/>
    <s v="-"/>
    <x v="1"/>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5"/>
    <x v="26"/>
    <s v=" Information and consultation with sufficient time in advance"/>
    <s v=""/>
    <s v=""/>
    <s v="LIN-5"/>
    <x v="8"/>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6"/>
    <x v="27"/>
    <s v=" Views taken into account"/>
    <s v=""/>
    <s v=""/>
    <s v="LIN-5"/>
    <x v="8"/>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7"/>
    <x v="12"/>
    <s v=" Further description on the incident"/>
    <s v=""/>
    <s v=""/>
    <s v="-"/>
    <x v="1"/>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8"/>
    <x v="28"/>
    <s v=" In case of expropriation, availability of information"/>
    <s v=""/>
    <s v=""/>
    <s v="LIN-6"/>
    <x v="9"/>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9"/>
    <x v="29"/>
    <s v=" In a language that I understand"/>
    <s v=""/>
    <s v=""/>
    <s v="LIN-6"/>
    <x v="9"/>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9"/>
    <x v="29"/>
    <s v=" In formats other than writing (such as audio or visual)"/>
    <s v=""/>
    <s v=""/>
    <s v="LIN-6"/>
    <x v="9"/>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9"/>
    <x v="29"/>
    <s v=" Within a reasonable timeframe"/>
    <s v=""/>
    <s v=""/>
    <s v="LIN-6"/>
    <x v="9"/>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9"/>
    <x v="29"/>
    <s v=" At no fee or a very low fee"/>
    <s v=""/>
    <s v=""/>
    <s v="LIN-6"/>
    <x v="9"/>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3.10"/>
    <x v="12"/>
    <s v=" Other relevant information"/>
    <s v=""/>
    <s v=""/>
    <s v="-"/>
    <x v="1"/>
    <s v="3"/>
    <s v="Protection against dispossession, land grabbing"/>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4.1"/>
    <x v="30"/>
    <s v=" Third party or state conducting natural resource exploitation"/>
    <s v="No"/>
    <n v="0"/>
    <s v="-"/>
    <x v="1"/>
    <s v="4"/>
    <s v="Multiple functions of land, fisheries, fores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4.2"/>
    <x v="12"/>
    <s v=" Economic benefit received from exploitation"/>
    <s v=""/>
    <s v=""/>
    <s v="-"/>
    <x v="1"/>
    <s v="4"/>
    <s v="Multiple functions of land, fisheries, fores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4.3"/>
    <x v="31"/>
    <s v=" Equitability of benefit"/>
    <s v=""/>
    <s v=""/>
    <s v="LIN-7"/>
    <x v="10"/>
    <s v="4"/>
    <s v="Multiple functions of land, fisheries, fores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4.4"/>
    <x v="12"/>
    <s v=" Other relevant information"/>
    <s v=""/>
    <s v=""/>
    <s v="-"/>
    <x v="1"/>
    <s v="4"/>
    <s v="Multiple functions of land, fisheries, fores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
    <x v="32"/>
    <s v=" Projects affecting land in the last 3 years"/>
    <s v="No"/>
    <n v="0"/>
    <s v="-"/>
    <x v="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2"/>
    <x v="33"/>
    <s v=" Prior consultation"/>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3"/>
    <x v="34"/>
    <s v=" Ongoing consultation during project"/>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4"/>
    <x v="35"/>
    <s v=" Prior discussion on impacts"/>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5"/>
    <x v="36"/>
    <s v=" Participants in consultation"/>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6"/>
    <x v="37"/>
    <s v=" Affected groups"/>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7"/>
    <x v="38"/>
    <s v=" Quality of information during consultation"/>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8"/>
    <x v="39"/>
    <s v=" Informed with sufficient time to discuss"/>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9"/>
    <x v="40"/>
    <s v=" Views taken into account"/>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0"/>
    <x v="41"/>
    <s v=" Consent provided"/>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1"/>
    <x v="42"/>
    <s v=" Final impact assessment shared"/>
    <s v=""/>
    <s v=""/>
    <s v="LIN-8"/>
    <x v="1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2"/>
    <x v="12"/>
    <s v=" Additional relevant information"/>
    <s v=""/>
    <s v=""/>
    <s v="-"/>
    <x v="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3"/>
    <x v="43"/>
    <s v=" Rural plans affecting land"/>
    <s v="No"/>
    <n v="0"/>
    <s v="-"/>
    <x v="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4"/>
    <x v="44"/>
    <s v=" Input requesterd"/>
    <s v=""/>
    <s v=""/>
    <s v="LIN-9"/>
    <x v="12"/>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5.15"/>
    <x v="12"/>
    <s v=" Additional information on process"/>
    <s v=""/>
    <s v=""/>
    <s v="-"/>
    <x v="1"/>
    <s v="5"/>
    <s v="Information, consultation, particip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1"/>
    <x v="45"/>
    <s v=" Attempt to seek legal remedy in the last 3 years"/>
    <s v="No"/>
    <n v="0"/>
    <s v="-"/>
    <x v="1"/>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2"/>
    <x v="46"/>
    <s v=" Access to legal support"/>
    <s v=""/>
    <s v=""/>
    <s v="LIN-10"/>
    <x v="13"/>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3"/>
    <x v="47"/>
    <s v=" Barriers faced"/>
    <s v="-"/>
    <s v="-"/>
    <s v="LIN-10"/>
    <x v="13"/>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4"/>
    <x v="12"/>
    <s v=" Additional information"/>
    <s v=""/>
    <s v=""/>
    <s v="-"/>
    <x v="1"/>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5"/>
    <x v="48"/>
    <s v=" Compensation to eviction"/>
    <s v=""/>
    <s v=""/>
    <s v="LIN-11"/>
    <x v="14"/>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6"/>
    <x v="49"/>
    <s v=" Violations to the rights of land in the last 3 years"/>
    <s v=""/>
    <s v=""/>
    <s v="LIN-12"/>
    <x v="15"/>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7"/>
    <x v="50"/>
    <s v="  Attempt to customary informal resolution in the last 3 years"/>
    <s v="No"/>
    <n v="0"/>
    <s v="LIN-13"/>
    <x v="16"/>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6.8"/>
    <x v="51"/>
    <s v=" Satisfactory resolution"/>
    <s v=""/>
    <s v=""/>
    <s v="LIN-13"/>
    <x v="16"/>
    <s v="6"/>
    <s v="Access to remedy"/>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7.1"/>
    <x v="52"/>
    <s v=" Bribary attempt in the last 3 years"/>
    <s v="No"/>
    <n v="1"/>
    <s v="LIN-14"/>
    <x v="17"/>
    <s v="7"/>
    <s v="Prevention of corrup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8.1"/>
    <x v="53"/>
    <s v=" Direct complaint to a company"/>
    <s v="No"/>
    <n v="0"/>
    <s v="LIN-15"/>
    <x v="18"/>
    <s v="8"/>
    <s v="Promotion of responsible investmen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8.2"/>
    <x v="54"/>
    <s v=" Access to information prior to complaint"/>
    <s v=""/>
    <s v=""/>
    <s v="LIN-15"/>
    <x v="18"/>
    <s v="8"/>
    <s v="Promotion of responsible investmen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8.3"/>
    <x v="55"/>
    <s v=" Complaint outcome satisfactory"/>
    <s v=""/>
    <s v=""/>
    <s v="LIN-15"/>
    <x v="18"/>
    <s v="8"/>
    <s v="Promotion of responsible investmen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1"/>
    <x v="56"/>
    <s v=" Killings"/>
    <s v="Not known"/>
    <n v="1"/>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1"/>
    <x v="56"/>
    <s v=" Kidnapping"/>
    <s v="Not known"/>
    <n v="1"/>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1"/>
    <x v="56"/>
    <s v=" Enforced disappearance"/>
    <s v="Not known"/>
    <n v="1"/>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1"/>
    <x v="56"/>
    <s v=" Arbitrary detention"/>
    <s v="Not known"/>
    <n v="1"/>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1"/>
    <x v="56"/>
    <s v=" Torture"/>
    <s v="Not known"/>
    <n v="1"/>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2"/>
    <x v="57"/>
    <s v=" Number of cases of Killings"/>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2"/>
    <x v="57"/>
    <s v=" Number of cases of Kidnapping"/>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2"/>
    <x v="57"/>
    <s v=" Number of cases of Enforced disappearance"/>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2"/>
    <x v="57"/>
    <s v=" Number of cases of Arbitrary detention"/>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2"/>
    <x v="57"/>
    <s v=" Number of cases of Torture"/>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1"/>
    <x v="58"/>
    <s v=" Male victims"/>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1"/>
    <x v="58"/>
    <s v=" Female victims"/>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1"/>
    <x v="58"/>
    <s v=" Victims of other gender"/>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2"/>
    <x v="59"/>
    <s v=" Victims over 18"/>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2"/>
    <x v="59"/>
    <s v=" Victims under 18"/>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2"/>
    <x v="59"/>
    <s v=" Victims of unknown age"/>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3"/>
    <x v="12"/>
    <s v=" Other characteristics of victims"/>
    <s v=""/>
    <s v=""/>
    <s v="-"/>
    <x v="1"/>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4"/>
    <x v="12"/>
    <s v=" Profession of victims"/>
    <s v=""/>
    <s v=""/>
    <s v="-"/>
    <x v="1"/>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3.5"/>
    <x v="60"/>
    <s v=" Perpetrator"/>
    <s v=""/>
    <s v=""/>
    <s v="LIN-19"/>
    <x v="19"/>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4"/>
    <x v="12"/>
    <s v=" Additional information"/>
    <s v=""/>
    <s v=""/>
    <s v="-"/>
    <x v="1"/>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5"/>
    <x v="61"/>
    <s v=" Threats to human rights defenders in the last 3 years"/>
    <s v=""/>
    <s v=""/>
    <s v="LIN-20"/>
    <x v="20"/>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9.6"/>
    <x v="62"/>
    <s v=" Origin of threats"/>
    <s v="-"/>
    <s v="-"/>
    <s v="LIN-20"/>
    <x v="20"/>
    <s v="9"/>
    <s v="Protection of human rights defender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1"/>
    <x v="63"/>
    <s v=" Attempt to access valuation information"/>
    <s v="No"/>
    <n v="0"/>
    <s v="LIN-21"/>
    <x v="21"/>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2"/>
    <x v="64"/>
    <s v=" Access to valuation information"/>
    <s v=""/>
    <s v=""/>
    <s v="LIN-21"/>
    <x v="21"/>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3"/>
    <x v="65"/>
    <s v=" Transparency of valuation method"/>
    <s v=""/>
    <s v=""/>
    <s v="LIN-22"/>
    <x v="22"/>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4"/>
    <x v="66"/>
    <s v=" Non market values taken into account in valuation"/>
    <s v=""/>
    <s v=""/>
    <s v="LIN-22"/>
    <x v="22"/>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5"/>
    <x v="67"/>
    <s v=" Need to appeal valuation"/>
    <s v=""/>
    <s v=""/>
    <s v="LIN-23"/>
    <x v="23"/>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6"/>
    <x v="68"/>
    <s v=" Appeal submitted"/>
    <s v=""/>
    <s v=""/>
    <s v="LIN-23"/>
    <x v="23"/>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0.7"/>
    <x v="69"/>
    <s v=" Were concerns addressed"/>
    <s v=""/>
    <s v=""/>
    <s v="LIN-24"/>
    <x v="24"/>
    <s v="10"/>
    <s v="Taxation and valu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1"/>
    <x v="70"/>
    <s v=" Use of land or resources in more than one country"/>
    <s v="No"/>
    <n v="0"/>
    <s v="LIN-25"/>
    <x v="25"/>
    <s v="11"/>
    <s v="International cooper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1.2"/>
    <x v="71"/>
    <s v=" Restrictions on transborder use of land"/>
    <s v=""/>
    <s v=""/>
    <s v="LIN-25"/>
    <x v="25"/>
    <s v="11"/>
    <s v="International cooperation"/>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8"/>
    <x v="7"/>
    <s v=" Reasons for loosing land"/>
    <s v="Companies may seize this property"/>
    <n v="0"/>
    <s v="LIN-2"/>
    <x v="2"/>
    <s v="1"/>
    <s v="Protection of legitimate tenure rights"/>
  </r>
  <r>
    <s v="Published"/>
    <s v="Local Assessment"/>
    <x v="5"/>
    <s v="MHRC"/>
    <s v="National Human Rights Institution"/>
    <s v="Malawi"/>
    <s v=""/>
    <s v=""/>
    <s v=""/>
    <s v="﻿2022"/>
    <s v="Yes"/>
    <x v="5"/>
    <s v="MGONA SQUATER AREA"/>
    <s v="MHRC"/>
    <s v="Individual survey"/>
    <s v="1"/>
    <n v="1"/>
    <n v="0"/>
    <n v="0"/>
    <n v="1"/>
    <n v="0"/>
    <n v="0"/>
    <n v="0"/>
    <n v="0"/>
    <n v="0"/>
    <n v="0"/>
    <n v="0"/>
    <n v="0"/>
    <n v="0"/>
    <n v="0"/>
    <n v="0"/>
    <s v="THE RESPONDENT RENTS A ONE BEDROOM HOUSE IN THE AREA"/>
    <s v="Don’t know"/>
    <s v="Rent/lease land, property or resources"/>
    <s v="1.8"/>
    <x v="7"/>
    <s v=" Reasons for loosing land"/>
    <s v="Government may seize this property"/>
    <n v="0"/>
    <s v="LIN-2"/>
    <x v="2"/>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
    <x v="0"/>
    <s v=" Have legal personality"/>
    <s v="No"/>
    <n v="0"/>
    <s v="LIN-1"/>
    <x v="0"/>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2"/>
    <x v="1"/>
    <s v=" Obtain legal personality"/>
    <s v=""/>
    <s v=""/>
    <s v="-"/>
    <x v="1"/>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3"/>
    <x v="2"/>
    <s v=" Challenges personality"/>
    <s v="-"/>
    <s v="-"/>
    <s v="LIN-1"/>
    <x v="0"/>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4"/>
    <x v="3"/>
    <s v=" Formal documents"/>
    <s v="None of the land "/>
    <n v="0"/>
    <s v="LIN-2"/>
    <x v="2"/>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5"/>
    <x v="4"/>
    <s v=" Informal documentation"/>
    <s v="None of the land "/>
    <n v="0"/>
    <s v="LIN-2"/>
    <x v="2"/>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6"/>
    <x v="5"/>
    <s v=" Challenges to legal documents"/>
    <s v="-"/>
    <s v="-"/>
    <s v="LIN-2"/>
    <x v="2"/>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7"/>
    <x v="6"/>
    <s v=" Likelihood of loosing land"/>
    <s v="Somewhat likely"/>
    <n v="0.5"/>
    <s v="LIN-2"/>
    <x v="2"/>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8"/>
    <x v="7"/>
    <s v=" Reasons for loosing land"/>
    <s v="Companies may seize this property"/>
    <n v="0"/>
    <s v="LIN-2"/>
    <x v="2"/>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9"/>
    <x v="8"/>
    <s v=" Restrictions on use of land"/>
    <s v="Yes, without restrictions"/>
    <n v="1"/>
    <s v="LIN-3"/>
    <x v="3"/>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0"/>
    <x v="9"/>
    <s v=" Conflicts on land"/>
    <s v="Yes"/>
    <n v="0"/>
    <s v="LIN-4"/>
    <x v="4"/>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1"/>
    <x v="10"/>
    <s v=" Conflict reason"/>
    <s v="Ownership due to lack of land registration "/>
    <n v="0"/>
    <s v="-"/>
    <x v="1"/>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2"/>
    <x v="11"/>
    <s v=" Conflict other party"/>
    <s v="Conflict with the same community"/>
    <n v="0"/>
    <s v="-"/>
    <x v="1"/>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3"/>
    <x v="12"/>
    <s v=" Other relevant information"/>
    <s v="SHE BOUGHT LAND WITHOUT CONDUCTING ADEQUATE CONSULTATION TO DETERMINE WHO THE TRUE OWNER IS. THE SELLER HAD SOLD THIS LAND TO 4 OTHER INDIVIDUALS. MOREOVER THE LAND WAS NOT REGISTERED."/>
    <s v="SHE BOUGHT LAND WITHOUT CONDUCTING ADEQUATE CONSULTATION TO DETERMINE WHO THE TRUE OWNER IS. THE SELLER HAD SOLD THIS LAND TO 4 OTHER INDIVIDUALS. MOREOVER THE LAND WAS NOT REGISTERED."/>
    <s v="-"/>
    <x v="1"/>
    <s v="1"/>
    <s v="Protection of legitimate tenure righ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
    <x v="13"/>
    <s v=" Process with public authority to register land"/>
    <s v="No"/>
    <n v="0"/>
    <s v="LIN-16"/>
    <x v="5"/>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2"/>
    <x v="14"/>
    <s v=" Process duration"/>
    <s v=""/>
    <s v=""/>
    <s v="LIN-16"/>
    <x v="5"/>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3"/>
    <x v="15"/>
    <s v=" Process information availability"/>
    <s v="Don’t know"/>
    <n v="0.5"/>
    <s v="LIN-16"/>
    <x v="5"/>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4"/>
    <x v="16"/>
    <s v=" Process affordability"/>
    <s v="Don’t know"/>
    <n v="0.5"/>
    <s v="LIN-16"/>
    <x v="5"/>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5"/>
    <x v="12"/>
    <s v=" Additional information on the process"/>
    <s v=""/>
    <s v=""/>
    <s v="-"/>
    <x v="1"/>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6"/>
    <x v="17"/>
    <s v=" Knowledge of which administrative authority"/>
    <s v="No"/>
    <n v="0"/>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7"/>
    <x v="18"/>
    <s v=" Tried to register or sell land in the last 3 years"/>
    <s v="NA"/>
    <n v="0.5"/>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8"/>
    <x v="19"/>
    <s v=" Obtention of desired service"/>
    <s v=""/>
    <s v=""/>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9"/>
    <x v="20"/>
    <s v=" Access the service in a language that you understand?"/>
    <s v=""/>
    <s v=""/>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9"/>
    <x v="20"/>
    <s v=" Access the service in a format that enables you to understand the information?"/>
    <s v=""/>
    <s v=""/>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9"/>
    <x v="20"/>
    <s v=" Access the service within a reasonable timeframe?"/>
    <s v=""/>
    <s v=""/>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9"/>
    <x v="20"/>
    <s v=" Access the service at no fee or a very low fee?"/>
    <s v=""/>
    <s v=""/>
    <s v="LIN-17"/>
    <x v="6"/>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0"/>
    <x v="12"/>
    <s v=" Other barriers to service"/>
    <s v=""/>
    <s v=""/>
    <s v="-"/>
    <x v="1"/>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1"/>
    <x v="21"/>
    <s v=" Attempt to access land registration information in the last 3 years"/>
    <s v=""/>
    <s v=""/>
    <s v="-"/>
    <x v="1"/>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2"/>
    <x v="22"/>
    <s v=" Success in obtaining the information"/>
    <s v=""/>
    <s v=""/>
    <s v="LIN-18"/>
    <x v="7"/>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3"/>
    <x v="23"/>
    <s v=" Access the service in a language that you understand?"/>
    <s v=""/>
    <s v=""/>
    <s v="LIN-18"/>
    <x v="7"/>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3"/>
    <x v="23"/>
    <s v=" Access the service in a format that enables you to understand the information?"/>
    <s v=""/>
    <s v=""/>
    <s v="LIN-18"/>
    <x v="7"/>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3"/>
    <x v="23"/>
    <s v=" Access the service within a reasonable timeframe?"/>
    <s v=""/>
    <s v=""/>
    <s v="LIN-18"/>
    <x v="7"/>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3"/>
    <x v="23"/>
    <s v=" Access the service at no fee or a very low fee?"/>
    <s v=""/>
    <s v=""/>
    <s v="LIN-18"/>
    <x v="7"/>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2.14"/>
    <x v="12"/>
    <s v=" Describe any other barriers"/>
    <s v=""/>
    <s v=""/>
    <s v="-"/>
    <x v="1"/>
    <s v="2"/>
    <s v="Responsible governance of tenure"/>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1"/>
    <x v="12"/>
    <s v=" Disposessions, eviction, displacement in the last 3 years"/>
    <s v="No"/>
    <n v="1"/>
    <s v="-"/>
    <x v="1"/>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2"/>
    <x v="24"/>
    <s v=" Prior consultation"/>
    <s v=""/>
    <s v=""/>
    <s v="LIN-5"/>
    <x v="8"/>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3"/>
    <x v="25"/>
    <s v=" Participants in consultation"/>
    <s v=""/>
    <s v=""/>
    <s v="LIN-5"/>
    <x v="8"/>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4"/>
    <x v="12"/>
    <s v=" Specific affected groups"/>
    <s v=""/>
    <s v=""/>
    <s v="-"/>
    <x v="1"/>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5"/>
    <x v="26"/>
    <s v=" Information and consultation with sufficient time in advance"/>
    <s v=""/>
    <s v=""/>
    <s v="LIN-5"/>
    <x v="8"/>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6"/>
    <x v="27"/>
    <s v=" Views taken into account"/>
    <s v=""/>
    <s v=""/>
    <s v="LIN-5"/>
    <x v="8"/>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7"/>
    <x v="12"/>
    <s v=" Further description on the incident"/>
    <s v=""/>
    <s v=""/>
    <s v="-"/>
    <x v="1"/>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8"/>
    <x v="28"/>
    <s v=" In case of expropriation, availability of information"/>
    <s v=""/>
    <s v=""/>
    <s v="LIN-6"/>
    <x v="9"/>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9"/>
    <x v="29"/>
    <s v=" In a language that I understand"/>
    <s v=""/>
    <s v=""/>
    <s v="LIN-6"/>
    <x v="9"/>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9"/>
    <x v="29"/>
    <s v=" In formats other than writing (such as audio or visual)"/>
    <s v=""/>
    <s v=""/>
    <s v="LIN-6"/>
    <x v="9"/>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9"/>
    <x v="29"/>
    <s v=" Within a reasonable timeframe"/>
    <s v=""/>
    <s v=""/>
    <s v="LIN-6"/>
    <x v="9"/>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9"/>
    <x v="29"/>
    <s v=" At no fee or a very low fee"/>
    <s v=""/>
    <s v=""/>
    <s v="LIN-6"/>
    <x v="9"/>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3.10"/>
    <x v="12"/>
    <s v=" Other relevant information"/>
    <s v=""/>
    <s v=""/>
    <s v="-"/>
    <x v="1"/>
    <s v="3"/>
    <s v="Protection against dispossession, land grabbing"/>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4.1"/>
    <x v="30"/>
    <s v=" Third party or state conducting natural resource exploitation"/>
    <s v="No"/>
    <n v="0"/>
    <s v="-"/>
    <x v="1"/>
    <s v="4"/>
    <s v="Multiple functions of land, fisheries, fores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4.2"/>
    <x v="12"/>
    <s v=" Economic benefit received from exploitation"/>
    <s v=""/>
    <s v=""/>
    <s v="-"/>
    <x v="1"/>
    <s v="4"/>
    <s v="Multiple functions of land, fisheries, fores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4.3"/>
    <x v="31"/>
    <s v=" Equitability of benefit"/>
    <s v=""/>
    <s v=""/>
    <s v="LIN-7"/>
    <x v="10"/>
    <s v="4"/>
    <s v="Multiple functions of land, fisheries, fores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4.4"/>
    <x v="12"/>
    <s v=" Other relevant information"/>
    <s v=""/>
    <s v=""/>
    <s v="-"/>
    <x v="1"/>
    <s v="4"/>
    <s v="Multiple functions of land, fisheries, fores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
    <x v="32"/>
    <s v=" Projects affecting land in the last 3 years"/>
    <s v="No"/>
    <n v="0"/>
    <s v="-"/>
    <x v="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2"/>
    <x v="33"/>
    <s v=" Prior consultation"/>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3"/>
    <x v="34"/>
    <s v=" Ongoing consultation during project"/>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4"/>
    <x v="35"/>
    <s v=" Prior discussion on impacts"/>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5"/>
    <x v="36"/>
    <s v=" Participants in consultation"/>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6"/>
    <x v="37"/>
    <s v=" Affected groups"/>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7"/>
    <x v="38"/>
    <s v=" Quality of information during consultation"/>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8"/>
    <x v="39"/>
    <s v=" Informed with sufficient time to discuss"/>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9"/>
    <x v="40"/>
    <s v=" Views taken into account"/>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0"/>
    <x v="41"/>
    <s v=" Consent provided"/>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1"/>
    <x v="42"/>
    <s v=" Final impact assessment shared"/>
    <s v=""/>
    <s v=""/>
    <s v="LIN-8"/>
    <x v="1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2"/>
    <x v="12"/>
    <s v=" Additional relevant information"/>
    <s v=""/>
    <s v=""/>
    <s v="-"/>
    <x v="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3"/>
    <x v="43"/>
    <s v=" Rural plans affecting land"/>
    <s v="Partly"/>
    <n v="0"/>
    <s v="-"/>
    <x v="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4"/>
    <x v="44"/>
    <s v=" Input requesterd"/>
    <s v="No. Our input has not been sought in preparing and amending l..."/>
    <s v="No. Our input has not been sought in preparing and amending l..."/>
    <s v="LIN-9"/>
    <x v="12"/>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5.15"/>
    <x v="12"/>
    <s v=" Additional information on process"/>
    <s v="SOME COMPANIES BOUGHT LAND AND BUILT A FENCE AROUND THEIR PROPERTY, BLOCKING ROADS AND FOOT PATHS THAT GAVE THE PEOPLE ACCESS TO THE MAIN ROAD, HOSPITAL AND SCHOOL. THIS RESULTED INTO A CONFLICT BETWEEN THE COMMUNITY MEMBERS AND PRIVATE COMPANIES TO THE EXTENT THAT THE PEOPLE DEMOLISHED THE STRUCTURES THAT BLOCKED THIER ACCESS TO THE SOCIAL SERVICES"/>
    <s v="SOME COMPANIES BOUGHT LAND AND BUILT A FENCE AROUND THEIR PROPERTY, BLOCKING ROADS AND FOOT PATHS THAT GAVE THE PEOPLE ACCESS TO THE MAIN ROAD, HOSPITAL AND SCHOOL. THIS RESULTED INTO A CONFLICT BETWEEN THE COMMUNITY MEMBERS AND PRIVATE COMPANIES TO THE EXTENT THAT THE PEOPLE DEMOLISHED THE STRUCTURES THAT BLOCKED THIER ACCESS TO THE SOCIAL SERVICES"/>
    <s v="-"/>
    <x v="1"/>
    <s v="5"/>
    <s v="Information, consultation, particip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1"/>
    <x v="45"/>
    <s v=" Attempt to seek legal remedy in the last 3 years"/>
    <s v="No"/>
    <n v="0"/>
    <s v="-"/>
    <x v="1"/>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2"/>
    <x v="46"/>
    <s v=" Access to legal support"/>
    <s v=""/>
    <s v=""/>
    <s v="LIN-10"/>
    <x v="13"/>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3"/>
    <x v="47"/>
    <s v=" Barriers faced"/>
    <s v="-"/>
    <s v="-"/>
    <s v="LIN-10"/>
    <x v="13"/>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4"/>
    <x v="12"/>
    <s v=" Additional information"/>
    <s v=""/>
    <s v=""/>
    <s v="-"/>
    <x v="1"/>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5"/>
    <x v="48"/>
    <s v=" Compensation to eviction"/>
    <s v=""/>
    <s v=""/>
    <s v="LIN-11"/>
    <x v="14"/>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6"/>
    <x v="49"/>
    <s v=" Violations to the rights of land in the last 3 years"/>
    <s v=""/>
    <s v=""/>
    <s v="LIN-12"/>
    <x v="15"/>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7"/>
    <x v="50"/>
    <s v="  Attempt to customary informal resolution in the last 3 years"/>
    <s v="Yes"/>
    <n v="1"/>
    <s v="LIN-13"/>
    <x v="16"/>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6.8"/>
    <x v="51"/>
    <s v=" Satisfactory resolution"/>
    <s v="No"/>
    <n v="0"/>
    <s v="LIN-13"/>
    <x v="16"/>
    <s v="6"/>
    <s v="Access to remedy"/>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7.1"/>
    <x v="52"/>
    <s v=" Bribary attempt in the last 3 years"/>
    <s v="No"/>
    <n v="1"/>
    <s v="LIN-14"/>
    <x v="17"/>
    <s v="7"/>
    <s v="Prevention of corrup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8.1"/>
    <x v="53"/>
    <s v=" Direct complaint to a company"/>
    <s v="No"/>
    <n v="0"/>
    <s v="LIN-15"/>
    <x v="18"/>
    <s v="8"/>
    <s v="Promotion of responsible investmen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8.2"/>
    <x v="54"/>
    <s v=" Access to information prior to complaint"/>
    <s v=""/>
    <s v=""/>
    <s v="LIN-15"/>
    <x v="18"/>
    <s v="8"/>
    <s v="Promotion of responsible investmen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8.3"/>
    <x v="55"/>
    <s v=" Complaint outcome satisfactory"/>
    <s v=""/>
    <s v=""/>
    <s v="LIN-15"/>
    <x v="18"/>
    <s v="8"/>
    <s v="Promotion of responsible investment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1"/>
    <x v="56"/>
    <s v=" Killings"/>
    <s v="Not known"/>
    <n v="1"/>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1"/>
    <x v="56"/>
    <s v=" Kidnapping"/>
    <s v="Not known"/>
    <n v="1"/>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1"/>
    <x v="56"/>
    <s v=" Enforced disappearance"/>
    <s v="Not known"/>
    <n v="1"/>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1"/>
    <x v="56"/>
    <s v=" Arbitrary detention"/>
    <s v="Not known"/>
    <n v="1"/>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1"/>
    <x v="56"/>
    <s v=" Torture"/>
    <s v="Not known"/>
    <n v="1"/>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2"/>
    <x v="57"/>
    <s v=" Number of cases of Killings"/>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2"/>
    <x v="57"/>
    <s v=" Number of cases of Kidnapping"/>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2"/>
    <x v="57"/>
    <s v=" Number of cases of Enforced disappearance"/>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2"/>
    <x v="57"/>
    <s v=" Number of cases of Arbitrary detention"/>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2"/>
    <x v="57"/>
    <s v=" Number of cases of Torture"/>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1"/>
    <x v="58"/>
    <s v=" Male victims"/>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1"/>
    <x v="58"/>
    <s v=" Female victims"/>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1"/>
    <x v="58"/>
    <s v=" Victims of other gender"/>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2"/>
    <x v="59"/>
    <s v=" Victims over 18"/>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2"/>
    <x v="59"/>
    <s v=" Victims under 18"/>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2"/>
    <x v="59"/>
    <s v=" Victims of unknown age"/>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3"/>
    <x v="12"/>
    <s v=" Other characteristics of victims"/>
    <s v=""/>
    <s v=""/>
    <s v="-"/>
    <x v="1"/>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4"/>
    <x v="12"/>
    <s v=" Profession of victims"/>
    <s v=""/>
    <s v=""/>
    <s v="-"/>
    <x v="1"/>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3.5"/>
    <x v="60"/>
    <s v=" Perpetrator"/>
    <s v=""/>
    <s v=""/>
    <s v="LIN-19"/>
    <x v="19"/>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4"/>
    <x v="12"/>
    <s v=" Additional information"/>
    <s v=""/>
    <s v=""/>
    <s v="-"/>
    <x v="1"/>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5"/>
    <x v="61"/>
    <s v=" Threats to human rights defenders in the last 3 years"/>
    <s v=""/>
    <s v=""/>
    <s v="LIN-20"/>
    <x v="20"/>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9.6"/>
    <x v="62"/>
    <s v=" Origin of threats"/>
    <s v="-"/>
    <s v="-"/>
    <s v="LIN-20"/>
    <x v="20"/>
    <s v="9"/>
    <s v="Protection of human rights defenders"/>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1"/>
    <x v="63"/>
    <s v=" Attempt to access valuation information"/>
    <s v="No"/>
    <n v="0"/>
    <s v="LIN-21"/>
    <x v="21"/>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2"/>
    <x v="64"/>
    <s v=" Access to valuation information"/>
    <s v=""/>
    <s v=""/>
    <s v="LIN-21"/>
    <x v="21"/>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3"/>
    <x v="65"/>
    <s v=" Transparency of valuation method"/>
    <s v="I don’t know/not possible to answer"/>
    <n v="0.5"/>
    <s v="LIN-22"/>
    <x v="22"/>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4"/>
    <x v="66"/>
    <s v=" Non market values taken into account in valuation"/>
    <s v="Don’t know/not possible to find out"/>
    <n v="1"/>
    <s v="LIN-22"/>
    <x v="22"/>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5"/>
    <x v="67"/>
    <s v=" Need to appeal valuation"/>
    <s v=""/>
    <s v=""/>
    <s v="LIN-23"/>
    <x v="23"/>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6"/>
    <x v="68"/>
    <s v=" Appeal submitted"/>
    <s v=""/>
    <s v=""/>
    <s v="LIN-23"/>
    <x v="23"/>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0.7"/>
    <x v="69"/>
    <s v=" Were concerns addressed"/>
    <s v=""/>
    <s v=""/>
    <s v="LIN-24"/>
    <x v="24"/>
    <s v="10"/>
    <s v="Taxation and valu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1"/>
    <x v="70"/>
    <s v=" Use of land or resources in more than one country"/>
    <s v="No"/>
    <n v="0"/>
    <s v="LIN-25"/>
    <x v="25"/>
    <s v="11"/>
    <s v="International cooper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1.2"/>
    <x v="71"/>
    <s v=" Restrictions on transborder use of land"/>
    <s v=""/>
    <s v=""/>
    <s v="LIN-25"/>
    <x v="25"/>
    <s v="11"/>
    <s v="International cooperation"/>
  </r>
  <r>
    <s v="Published"/>
    <s v="Local Assessment"/>
    <x v="6"/>
    <s v="MHRC"/>
    <s v="National Human Rights Institution"/>
    <s v="Malawi"/>
    <s v=""/>
    <s v=""/>
    <s v=""/>
    <s v="﻿2022"/>
    <s v="Yes"/>
    <x v="4"/>
    <s v="MGONA SQUATER AREA CASE"/>
    <s v="MHRC"/>
    <s v="Individual survey"/>
    <s v="1"/>
    <n v="1"/>
    <n v="0"/>
    <n v="0"/>
    <n v="0"/>
    <n v="1"/>
    <n v="0"/>
    <n v="0"/>
    <n v="0"/>
    <n v="0"/>
    <n v="0"/>
    <n v="0"/>
    <n v="0"/>
    <n v="0"/>
    <n v="0"/>
    <n v="0"/>
    <s v=""/>
    <s v="Don’t know"/>
    <s v="Own land/property/natural resources"/>
    <s v="1.8"/>
    <x v="7"/>
    <s v=" Reasons for loosing land"/>
    <s v="Government may seize this property"/>
    <n v="0"/>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
    <x v="0"/>
    <s v=" Have legal personality"/>
    <s v="No"/>
    <n v="0"/>
    <s v="LIN-1"/>
    <x v="0"/>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2"/>
    <x v="1"/>
    <s v=" Obtain legal personality"/>
    <s v="No"/>
    <n v="0"/>
    <s v="-"/>
    <x v="1"/>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3"/>
    <x v="2"/>
    <s v=" Challenges personality"/>
    <s v="Do not understand procedures needed to obtain the documents "/>
    <n v="0"/>
    <s v="LIN-1"/>
    <x v="0"/>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4"/>
    <x v="3"/>
    <s v=" Formal documents"/>
    <s v="None of the land "/>
    <n v="0"/>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5"/>
    <x v="4"/>
    <s v=" Informal documentation"/>
    <s v="None of the land "/>
    <n v="0"/>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6"/>
    <x v="5"/>
    <s v=" Challenges to legal documents"/>
    <s v="Do not understand procedures needed to obtain the documents "/>
    <n v="0"/>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7"/>
    <x v="6"/>
    <s v=" Likelihood of loosing land"/>
    <s v="Somewhat likely"/>
    <n v="0.5"/>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8"/>
    <x v="7"/>
    <s v=" Reasons for loosing land"/>
    <s v="Companies may seize this property"/>
    <n v="0"/>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9"/>
    <x v="8"/>
    <s v=" Restrictions on use of land"/>
    <s v="Yes, without restrictions"/>
    <n v="1"/>
    <s v="LIN-3"/>
    <x v="3"/>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0"/>
    <x v="9"/>
    <s v=" Conflicts on land"/>
    <s v="No"/>
    <n v="1"/>
    <s v="LIN-4"/>
    <x v="4"/>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1"/>
    <x v="10"/>
    <s v=" Conflict reason"/>
    <s v="-"/>
    <s v="-"/>
    <s v="-"/>
    <x v="1"/>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2"/>
    <x v="11"/>
    <s v=" Conflict other party"/>
    <s v="-"/>
    <s v="-"/>
    <s v="-"/>
    <x v="1"/>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3"/>
    <x v="12"/>
    <s v=" Other relevant information"/>
    <s v=""/>
    <s v=""/>
    <s v="-"/>
    <x v="1"/>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
    <x v="13"/>
    <s v=" Process with public authority to register land"/>
    <s v="No"/>
    <n v="0"/>
    <s v="LIN-16"/>
    <x v="5"/>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2"/>
    <x v="14"/>
    <s v=" Process duration"/>
    <s v=""/>
    <s v=""/>
    <s v="LIN-16"/>
    <x v="5"/>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3"/>
    <x v="15"/>
    <s v=" Process information availability"/>
    <s v="Don’t know"/>
    <n v="0.5"/>
    <s v="LIN-16"/>
    <x v="5"/>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4"/>
    <x v="16"/>
    <s v=" Process affordability"/>
    <s v="Don’t know"/>
    <n v="0.5"/>
    <s v="LIN-16"/>
    <x v="5"/>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5"/>
    <x v="12"/>
    <s v=" Additional information on the process"/>
    <s v=""/>
    <s v=""/>
    <s v="-"/>
    <x v="1"/>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6"/>
    <x v="17"/>
    <s v=" Knowledge of which administrative authority"/>
    <s v="Yes"/>
    <n v="1"/>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7"/>
    <x v="18"/>
    <s v=" Tried to register or sell land in the last 3 years"/>
    <s v="NA"/>
    <n v="0.5"/>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8"/>
    <x v="19"/>
    <s v=" Obtention of desired service"/>
    <s v=""/>
    <s v=""/>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9"/>
    <x v="20"/>
    <s v=" Access the service in a language that you understand?"/>
    <s v=""/>
    <s v=""/>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9"/>
    <x v="20"/>
    <s v=" Access the service in a format that enables you to understand the information?"/>
    <s v=""/>
    <s v=""/>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9"/>
    <x v="20"/>
    <s v=" Access the service within a reasonable timeframe?"/>
    <s v=""/>
    <s v=""/>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9"/>
    <x v="20"/>
    <s v=" Access the service at no fee or a very low fee?"/>
    <s v=""/>
    <s v=""/>
    <s v="LIN-17"/>
    <x v="6"/>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0"/>
    <x v="12"/>
    <s v=" Other barriers to service"/>
    <s v="Description other barriers:"/>
    <s v="Description other barriers:"/>
    <s v="-"/>
    <x v="1"/>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1"/>
    <x v="21"/>
    <s v=" Attempt to access land registration information in the last 3 years"/>
    <s v="No"/>
    <n v="0"/>
    <s v="-"/>
    <x v="1"/>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2"/>
    <x v="22"/>
    <s v=" Success in obtaining the information"/>
    <s v="No"/>
    <n v="0"/>
    <s v="LIN-18"/>
    <x v="7"/>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3"/>
    <x v="23"/>
    <s v=" Access the service in a language that you understand?"/>
    <s v=""/>
    <s v=""/>
    <s v="LIN-18"/>
    <x v="7"/>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3"/>
    <x v="23"/>
    <s v=" Access the service in a format that enables you to understand the information?"/>
    <s v=""/>
    <s v=""/>
    <s v="LIN-18"/>
    <x v="7"/>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3"/>
    <x v="23"/>
    <s v=" Access the service within a reasonable timeframe?"/>
    <s v=""/>
    <s v=""/>
    <s v="LIN-18"/>
    <x v="7"/>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3"/>
    <x v="23"/>
    <s v=" Access the service at no fee or a very low fee?"/>
    <s v=""/>
    <s v=""/>
    <s v="LIN-18"/>
    <x v="7"/>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2.14"/>
    <x v="12"/>
    <s v=" Describe any other barriers"/>
    <s v=""/>
    <s v=""/>
    <s v="-"/>
    <x v="1"/>
    <s v="2"/>
    <s v="Responsible governance of tenure"/>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1"/>
    <x v="12"/>
    <s v=" Disposessions, eviction, displacement in the last 3 years"/>
    <s v="No"/>
    <n v="1"/>
    <s v="-"/>
    <x v="1"/>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2"/>
    <x v="24"/>
    <s v=" Prior consultation"/>
    <s v=""/>
    <s v=""/>
    <s v="LIN-5"/>
    <x v="8"/>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3"/>
    <x v="25"/>
    <s v=" Participants in consultation"/>
    <s v=""/>
    <s v=""/>
    <s v="LIN-5"/>
    <x v="8"/>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4"/>
    <x v="12"/>
    <s v=" Specific affected groups"/>
    <s v=""/>
    <s v=""/>
    <s v="-"/>
    <x v="1"/>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5"/>
    <x v="26"/>
    <s v=" Information and consultation with sufficient time in advance"/>
    <s v=""/>
    <s v=""/>
    <s v="LIN-5"/>
    <x v="8"/>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6"/>
    <x v="27"/>
    <s v=" Views taken into account"/>
    <s v=""/>
    <s v=""/>
    <s v="LIN-5"/>
    <x v="8"/>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7"/>
    <x v="12"/>
    <s v=" Further description on the incident"/>
    <s v=""/>
    <s v=""/>
    <s v="-"/>
    <x v="1"/>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8"/>
    <x v="28"/>
    <s v=" In case of expropriation, availability of information"/>
    <s v=""/>
    <s v=""/>
    <s v="LIN-6"/>
    <x v="9"/>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9"/>
    <x v="29"/>
    <s v=" In a language that I understand"/>
    <s v=""/>
    <s v=""/>
    <s v="LIN-6"/>
    <x v="9"/>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9"/>
    <x v="29"/>
    <s v=" In formats other than writing (such as audio or visual)"/>
    <s v=""/>
    <s v=""/>
    <s v="LIN-6"/>
    <x v="9"/>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9"/>
    <x v="29"/>
    <s v=" Within a reasonable timeframe"/>
    <s v=""/>
    <s v=""/>
    <s v="LIN-6"/>
    <x v="9"/>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9"/>
    <x v="29"/>
    <s v=" At no fee or a very low fee"/>
    <s v=""/>
    <s v=""/>
    <s v="LIN-6"/>
    <x v="9"/>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3.10"/>
    <x v="12"/>
    <s v=" Other relevant information"/>
    <s v=""/>
    <s v=""/>
    <s v="-"/>
    <x v="1"/>
    <s v="3"/>
    <s v="Protection against dispossession, land grabbing"/>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4.1"/>
    <x v="30"/>
    <s v=" Third party or state conducting natural resource exploitation"/>
    <s v="No"/>
    <n v="0"/>
    <s v="-"/>
    <x v="1"/>
    <s v="4"/>
    <s v="Multiple functions of land, fisheries, fores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4.2"/>
    <x v="12"/>
    <s v=" Economic benefit received from exploitation"/>
    <s v=""/>
    <s v=""/>
    <s v="-"/>
    <x v="1"/>
    <s v="4"/>
    <s v="Multiple functions of land, fisheries, fores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4.3"/>
    <x v="31"/>
    <s v=" Equitability of benefit"/>
    <s v=""/>
    <s v=""/>
    <s v="LIN-7"/>
    <x v="10"/>
    <s v="4"/>
    <s v="Multiple functions of land, fisheries, fores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4.4"/>
    <x v="12"/>
    <s v=" Other relevant information"/>
    <s v=""/>
    <s v=""/>
    <s v="-"/>
    <x v="1"/>
    <s v="4"/>
    <s v="Multiple functions of land, fisheries, fores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
    <x v="32"/>
    <s v=" Projects affecting land in the last 3 years"/>
    <s v="No"/>
    <n v="0"/>
    <s v="-"/>
    <x v="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2"/>
    <x v="33"/>
    <s v=" Prior consultation"/>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3"/>
    <x v="34"/>
    <s v=" Ongoing consultation during project"/>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4"/>
    <x v="35"/>
    <s v=" Prior discussion on impacts"/>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5"/>
    <x v="36"/>
    <s v=" Participants in consultation"/>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6"/>
    <x v="37"/>
    <s v=" Affected groups"/>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7"/>
    <x v="38"/>
    <s v=" Quality of information during consultation"/>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8"/>
    <x v="39"/>
    <s v=" Informed with sufficient time to discuss"/>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9"/>
    <x v="40"/>
    <s v=" Views taken into account"/>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0"/>
    <x v="41"/>
    <s v=" Consent provided"/>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1"/>
    <x v="42"/>
    <s v=" Final impact assessment shared"/>
    <s v=""/>
    <s v=""/>
    <s v="LIN-8"/>
    <x v="1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2"/>
    <x v="12"/>
    <s v=" Additional relevant information"/>
    <s v=""/>
    <s v=""/>
    <s v="-"/>
    <x v="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3"/>
    <x v="43"/>
    <s v=" Rural plans affecting land"/>
    <s v="Yes"/>
    <n v="0"/>
    <s v="-"/>
    <x v="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4"/>
    <x v="44"/>
    <s v=" Input requesterd"/>
    <s v="No. Our input has not been sought in preparing and amending l..."/>
    <s v="No. Our input has not been sought in preparing and amending l..."/>
    <s v="LIN-9"/>
    <x v="12"/>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5.15"/>
    <x v="12"/>
    <s v=" Additional information on process"/>
    <s v="HER HOUSE IS VERY CLOSE TO THE RAIL WAY LINE AND RUMOURS HAVE SPREAD IN THE AREA THAT EVERY HOUSE SITUATED NEAR THE RAIL WAY LINE WILL BE DEMOLISHED (SPECIFICALLY THOSE SITUATED WITHIN THE RESEARVE OF THE RAILWAY). HOWEVER SHE DOESN’T KNOW IF THIS IS TRUE OR NOT"/>
    <s v="HER HOUSE IS VERY CLOSE TO THE RAIL WAY LINE AND RUMOURS HAVE SPREAD IN THE AREA THAT EVERY HOUSE SITUATED NEAR THE RAIL WAY LINE WILL BE DEMOLISHED (SPECIFICALLY THOSE SITUATED WITHIN THE RESEARVE OF THE RAILWAY). HOWEVER SHE DOESN’T KNOW IF THIS IS TRUE OR NOT"/>
    <s v="-"/>
    <x v="1"/>
    <s v="5"/>
    <s v="Information, consultation, particip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1"/>
    <x v="45"/>
    <s v=" Attempt to seek legal remedy in the last 3 years"/>
    <s v="No"/>
    <n v="0"/>
    <s v="-"/>
    <x v="1"/>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2"/>
    <x v="46"/>
    <s v=" Access to legal support"/>
    <s v=""/>
    <s v=""/>
    <s v="LIN-10"/>
    <x v="13"/>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3"/>
    <x v="47"/>
    <s v=" Barriers faced"/>
    <s v="-"/>
    <s v="-"/>
    <s v="LIN-10"/>
    <x v="13"/>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4"/>
    <x v="12"/>
    <s v=" Additional information"/>
    <s v=""/>
    <s v=""/>
    <s v="-"/>
    <x v="1"/>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5"/>
    <x v="48"/>
    <s v=" Compensation to eviction"/>
    <s v=""/>
    <s v=""/>
    <s v="LIN-11"/>
    <x v="14"/>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6"/>
    <x v="49"/>
    <s v=" Violations to the rights of land in the last 3 years"/>
    <s v=""/>
    <s v=""/>
    <s v="LIN-12"/>
    <x v="15"/>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7"/>
    <x v="50"/>
    <s v="  Attempt to customary informal resolution in the last 3 years"/>
    <s v="No"/>
    <n v="0"/>
    <s v="LIN-13"/>
    <x v="16"/>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6.8"/>
    <x v="51"/>
    <s v=" Satisfactory resolution"/>
    <s v=""/>
    <s v=""/>
    <s v="LIN-13"/>
    <x v="16"/>
    <s v="6"/>
    <s v="Access to remedy"/>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7.1"/>
    <x v="52"/>
    <s v=" Bribary attempt in the last 3 years"/>
    <s v="No"/>
    <n v="1"/>
    <s v="LIN-14"/>
    <x v="17"/>
    <s v="7"/>
    <s v="Prevention of corrup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8.1"/>
    <x v="53"/>
    <s v=" Direct complaint to a company"/>
    <s v="No"/>
    <n v="0"/>
    <s v="LIN-15"/>
    <x v="18"/>
    <s v="8"/>
    <s v="Promotion of responsible investmen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8.2"/>
    <x v="54"/>
    <s v=" Access to information prior to complaint"/>
    <s v=""/>
    <s v=""/>
    <s v="LIN-15"/>
    <x v="18"/>
    <s v="8"/>
    <s v="Promotion of responsible investmen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8.3"/>
    <x v="55"/>
    <s v=" Complaint outcome satisfactory"/>
    <s v=""/>
    <s v=""/>
    <s v="LIN-15"/>
    <x v="18"/>
    <s v="8"/>
    <s v="Promotion of responsible investmen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1"/>
    <x v="56"/>
    <s v=" Killings"/>
    <s v="Not known"/>
    <n v="1"/>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1"/>
    <x v="56"/>
    <s v=" Kidnapping"/>
    <s v="Not known"/>
    <n v="1"/>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1"/>
    <x v="56"/>
    <s v=" Enforced disappearance"/>
    <s v="Not known"/>
    <n v="1"/>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1"/>
    <x v="56"/>
    <s v=" Arbitrary detention"/>
    <s v="Not known"/>
    <n v="1"/>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1"/>
    <x v="56"/>
    <s v=" Torture"/>
    <s v="Not known"/>
    <n v="1"/>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2"/>
    <x v="57"/>
    <s v=" Number of cases of Killings"/>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2"/>
    <x v="57"/>
    <s v=" Number of cases of Kidnapping"/>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2"/>
    <x v="57"/>
    <s v=" Number of cases of Enforced disappearance"/>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2"/>
    <x v="57"/>
    <s v=" Number of cases of Arbitrary detention"/>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2"/>
    <x v="57"/>
    <s v=" Number of cases of Torture"/>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1"/>
    <x v="58"/>
    <s v=" Male victims"/>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1"/>
    <x v="58"/>
    <s v=" Female victims"/>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1"/>
    <x v="58"/>
    <s v=" Victims of other gender"/>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2"/>
    <x v="59"/>
    <s v=" Victims over 18"/>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2"/>
    <x v="59"/>
    <s v=" Victims under 18"/>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2"/>
    <x v="59"/>
    <s v=" Victims of unknown age"/>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3"/>
    <x v="12"/>
    <s v=" Other characteristics of victims"/>
    <s v=""/>
    <s v=""/>
    <s v="-"/>
    <x v="1"/>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4"/>
    <x v="12"/>
    <s v=" Profession of victims"/>
    <s v=""/>
    <s v=""/>
    <s v="-"/>
    <x v="1"/>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3.5"/>
    <x v="60"/>
    <s v=" Perpetrator"/>
    <s v=""/>
    <s v=""/>
    <s v="LIN-19"/>
    <x v="19"/>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4"/>
    <x v="12"/>
    <s v=" Additional information"/>
    <s v=""/>
    <s v=""/>
    <s v="-"/>
    <x v="1"/>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5"/>
    <x v="61"/>
    <s v=" Threats to human rights defenders in the last 3 years"/>
    <s v=""/>
    <s v=""/>
    <s v="LIN-20"/>
    <x v="20"/>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9.6"/>
    <x v="62"/>
    <s v=" Origin of threats"/>
    <s v="-"/>
    <s v="-"/>
    <s v="LIN-20"/>
    <x v="20"/>
    <s v="9"/>
    <s v="Protection of human rights defender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1"/>
    <x v="63"/>
    <s v=" Attempt to access valuation information"/>
    <s v="No"/>
    <n v="0"/>
    <s v="LIN-21"/>
    <x v="21"/>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2"/>
    <x v="64"/>
    <s v=" Access to valuation information"/>
    <s v=""/>
    <s v=""/>
    <s v="LIN-21"/>
    <x v="21"/>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3"/>
    <x v="65"/>
    <s v=" Transparency of valuation method"/>
    <s v="I don’t know/not possible to answer"/>
    <n v="0.5"/>
    <s v="LIN-22"/>
    <x v="22"/>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4"/>
    <x v="66"/>
    <s v=" Non market values taken into account in valuation"/>
    <s v="Don’t know/not possible to find out"/>
    <n v="1"/>
    <s v="LIN-22"/>
    <x v="22"/>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5"/>
    <x v="67"/>
    <s v=" Need to appeal valuation"/>
    <s v="No"/>
    <n v="1"/>
    <s v="LIN-23"/>
    <x v="23"/>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6"/>
    <x v="68"/>
    <s v=" Appeal submitted"/>
    <s v=""/>
    <s v=""/>
    <s v="LIN-23"/>
    <x v="23"/>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0.7"/>
    <x v="69"/>
    <s v=" Were concerns addressed"/>
    <s v=""/>
    <s v=""/>
    <s v="LIN-24"/>
    <x v="24"/>
    <s v="10"/>
    <s v="Taxation and valu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1"/>
    <x v="70"/>
    <s v=" Use of land or resources in more than one country"/>
    <s v="No"/>
    <n v="0"/>
    <s v="LIN-25"/>
    <x v="25"/>
    <s v="11"/>
    <s v="International cooper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1.2"/>
    <x v="71"/>
    <s v=" Restrictions on transborder use of land"/>
    <s v=""/>
    <s v=""/>
    <s v="LIN-25"/>
    <x v="25"/>
    <s v="11"/>
    <s v="International cooperation"/>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8"/>
    <x v="7"/>
    <s v=" Reasons for loosing land"/>
    <s v="Lack of money or other resources needed to live in this property"/>
    <n v="0"/>
    <s v="LIN-2"/>
    <x v="2"/>
    <s v="1"/>
    <s v="Protection of legitimate tenure rights"/>
  </r>
  <r>
    <s v="Published"/>
    <s v="Local Assessment"/>
    <x v="7"/>
    <s v="MHRC"/>
    <s v="National Human Rights Institution"/>
    <s v="Malawi"/>
    <s v=""/>
    <s v=""/>
    <s v=""/>
    <s v="﻿2022"/>
    <s v="Yes"/>
    <x v="6"/>
    <s v="MGONA SQUATTER AREA"/>
    <s v="MHRC"/>
    <s v="Individual survey"/>
    <s v="1"/>
    <n v="1"/>
    <n v="0"/>
    <n v="0"/>
    <n v="1"/>
    <n v="0"/>
    <n v="0"/>
    <n v="0"/>
    <n v="0"/>
    <n v="0"/>
    <n v="0"/>
    <n v="0"/>
    <n v="0"/>
    <n v="0"/>
    <n v="0"/>
    <n v="0"/>
    <s v=""/>
    <s v="Don’t know"/>
    <s v="Rent/lease land, property or resources"/>
    <s v="1.8"/>
    <x v="7"/>
    <s v=" Reasons for loosing land"/>
    <s v="Government may seize this property"/>
    <n v="0"/>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
    <x v="0"/>
    <s v=" Have legal personality"/>
    <s v="No"/>
    <n v="0"/>
    <s v="LIN-1"/>
    <x v="0"/>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2"/>
    <x v="1"/>
    <s v=" Obtain legal personality"/>
    <s v="No"/>
    <n v="0"/>
    <s v="-"/>
    <x v="1"/>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3"/>
    <x v="2"/>
    <s v=" Challenges personality"/>
    <s v="-"/>
    <s v="-"/>
    <s v="LIN-1"/>
    <x v="0"/>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4"/>
    <x v="3"/>
    <s v=" Formal documents"/>
    <s v="None of the land "/>
    <n v="0"/>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5"/>
    <x v="4"/>
    <s v=" Informal documentation"/>
    <s v="None of the land "/>
    <n v="0"/>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6"/>
    <x v="5"/>
    <s v=" Challenges to legal documents"/>
    <s v="-"/>
    <s v="-"/>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7"/>
    <x v="6"/>
    <s v=" Likelihood of loosing land"/>
    <s v="Somewhat likely"/>
    <n v="0.5"/>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8"/>
    <x v="7"/>
    <s v=" Reasons for loosing land"/>
    <s v="The owner/renter may ask me to leave"/>
    <n v="0"/>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9"/>
    <x v="8"/>
    <s v=" Restrictions on use of land"/>
    <s v="Partly, there are some restrictions "/>
    <n v="0.5"/>
    <s v="LIN-3"/>
    <x v="3"/>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0"/>
    <x v="9"/>
    <s v=" Conflicts on land"/>
    <s v="No"/>
    <n v="1"/>
    <s v="LIN-4"/>
    <x v="4"/>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1"/>
    <x v="10"/>
    <s v=" Conflict reason"/>
    <s v="-"/>
    <s v="-"/>
    <s v="-"/>
    <x v="1"/>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2"/>
    <x v="11"/>
    <s v=" Conflict other party"/>
    <s v="-"/>
    <s v="-"/>
    <s v="-"/>
    <x v="1"/>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3"/>
    <x v="12"/>
    <s v=" Other relevant information"/>
    <s v=""/>
    <s v=""/>
    <s v="-"/>
    <x v="1"/>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
    <x v="13"/>
    <s v=" Process with public authority to register land"/>
    <s v="Yes, in progress"/>
    <n v="0.5"/>
    <s v="LIN-16"/>
    <x v="5"/>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2"/>
    <x v="14"/>
    <s v=" Process duration"/>
    <s v=""/>
    <s v=""/>
    <s v="LIN-16"/>
    <x v="5"/>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3"/>
    <x v="15"/>
    <s v=" Process information availability"/>
    <s v="Some information is available, but there are gaps in terms of..."/>
    <s v="Some information is available, but there are gaps in terms of..."/>
    <s v="LIN-16"/>
    <x v="5"/>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4"/>
    <x v="16"/>
    <s v=" Process affordability"/>
    <s v="No, the cost is too high, I/we cannot afford it"/>
    <n v="0"/>
    <s v="LIN-16"/>
    <x v="5"/>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5"/>
    <x v="12"/>
    <s v=" Additional information on the process"/>
    <s v="THE ACTUAL FEES PROVIDED IN THE LAWS OF MALAWI ARE REASONABLY CHEAP. HOWEVER FOR OFFICIAL TO DO THEIR WORK THEY CHARGE MORE."/>
    <s v="THE ACTUAL FEES PROVIDED IN THE LAWS OF MALAWI ARE REASONABLY CHEAP. HOWEVER FOR OFFICIAL TO DO THEIR WORK THEY CHARGE MORE."/>
    <s v="-"/>
    <x v="1"/>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6"/>
    <x v="17"/>
    <s v=" Knowledge of which administrative authority"/>
    <s v="Yes"/>
    <n v="1"/>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7"/>
    <x v="18"/>
    <s v=" Tried to register or sell land in the last 3 years"/>
    <s v="Partly"/>
    <n v="0.5"/>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8"/>
    <x v="19"/>
    <s v=" Obtention of desired service"/>
    <s v="Partly"/>
    <n v="0.5"/>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9"/>
    <x v="20"/>
    <s v=" Access the service in a language that you understand?"/>
    <s v="No"/>
    <n v="0"/>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9"/>
    <x v="20"/>
    <s v=" Access the service in a format that enables you to understand the information?"/>
    <s v="Yes"/>
    <n v="1"/>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9"/>
    <x v="20"/>
    <s v=" Access the service within a reasonable timeframe?"/>
    <s v="No"/>
    <n v="0"/>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9"/>
    <x v="20"/>
    <s v=" Access the service at no fee or a very low fee?"/>
    <s v="No"/>
    <n v="0"/>
    <s v="LIN-17"/>
    <x v="6"/>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0"/>
    <x v="12"/>
    <s v=" Other barriers to service"/>
    <s v="Description other barriers:IT IS COSTRLY TO GET THE INFORMATION – TRANSPORT COST TO GET TO THE RELEVANT AUTHORITIES, ONE NEEDS TO PAY SOME FEES TO GET LAND REGISTRATION FORMS."/>
    <s v="Description other barriers:IT IS COSTRLY TO GET THE INFORMATION – TRANSPORT COST TO GET TO THE RELEVANT AUTHORITIES, ONE NEEDS TO PAY SOME FEES TO GET LAND REGISTRATION FORMS."/>
    <s v="-"/>
    <x v="1"/>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1"/>
    <x v="21"/>
    <s v=" Attempt to access land registration information in the last 3 years"/>
    <s v="Yes"/>
    <n v="0"/>
    <s v="-"/>
    <x v="1"/>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2"/>
    <x v="22"/>
    <s v=" Success in obtaining the information"/>
    <s v="Partly"/>
    <n v="0.5"/>
    <s v="LIN-18"/>
    <x v="7"/>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3"/>
    <x v="23"/>
    <s v=" Access the service in a language that you understand?"/>
    <s v=""/>
    <s v=""/>
    <s v="LIN-18"/>
    <x v="7"/>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3"/>
    <x v="23"/>
    <s v=" Access the service in a format that enables you to understand the information?"/>
    <s v=""/>
    <s v=""/>
    <s v="LIN-18"/>
    <x v="7"/>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3"/>
    <x v="23"/>
    <s v=" Access the service within a reasonable timeframe?"/>
    <s v=""/>
    <s v=""/>
    <s v="LIN-18"/>
    <x v="7"/>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3"/>
    <x v="23"/>
    <s v=" Access the service at no fee or a very low fee?"/>
    <s v=""/>
    <s v=""/>
    <s v="LIN-18"/>
    <x v="7"/>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2.14"/>
    <x v="12"/>
    <s v=" Describe any other barriers"/>
    <s v="USE OF ENGLISH LANGUAGE.  HIGH COST"/>
    <s v="USE OF ENGLISH LANGUAGE.  HIGH COST"/>
    <s v="-"/>
    <x v="1"/>
    <s v="2"/>
    <s v="Responsible governance of tenure"/>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1"/>
    <x v="12"/>
    <s v=" Disposessions, eviction, displacement in the last 3 years"/>
    <s v="No"/>
    <n v="1"/>
    <s v="-"/>
    <x v="1"/>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2"/>
    <x v="24"/>
    <s v=" Prior consultation"/>
    <s v=""/>
    <s v=""/>
    <s v="LIN-5"/>
    <x v="8"/>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3"/>
    <x v="25"/>
    <s v=" Participants in consultation"/>
    <s v=""/>
    <s v=""/>
    <s v="LIN-5"/>
    <x v="8"/>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4"/>
    <x v="12"/>
    <s v=" Specific affected groups"/>
    <s v=""/>
    <s v=""/>
    <s v="-"/>
    <x v="1"/>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5"/>
    <x v="26"/>
    <s v=" Information and consultation with sufficient time in advance"/>
    <s v=""/>
    <s v=""/>
    <s v="LIN-5"/>
    <x v="8"/>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6"/>
    <x v="27"/>
    <s v=" Views taken into account"/>
    <s v=""/>
    <s v=""/>
    <s v="LIN-5"/>
    <x v="8"/>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7"/>
    <x v="12"/>
    <s v=" Further description on the incident"/>
    <s v=""/>
    <s v=""/>
    <s v="-"/>
    <x v="1"/>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8"/>
    <x v="28"/>
    <s v=" In case of expropriation, availability of information"/>
    <s v=""/>
    <s v=""/>
    <s v="LIN-6"/>
    <x v="9"/>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9"/>
    <x v="29"/>
    <s v=" In a language that I understand"/>
    <s v=""/>
    <s v=""/>
    <s v="LIN-6"/>
    <x v="9"/>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9"/>
    <x v="29"/>
    <s v=" In formats other than writing (such as audio or visual)"/>
    <s v=""/>
    <s v=""/>
    <s v="LIN-6"/>
    <x v="9"/>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9"/>
    <x v="29"/>
    <s v=" Within a reasonable timeframe"/>
    <s v=""/>
    <s v=""/>
    <s v="LIN-6"/>
    <x v="9"/>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9"/>
    <x v="29"/>
    <s v=" At no fee or a very low fee"/>
    <s v=""/>
    <s v=""/>
    <s v="LIN-6"/>
    <x v="9"/>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3.10"/>
    <x v="12"/>
    <s v=" Other relevant information"/>
    <s v=""/>
    <s v=""/>
    <s v="-"/>
    <x v="1"/>
    <s v="3"/>
    <s v="Protection against dispossession, land grabbing"/>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4.1"/>
    <x v="30"/>
    <s v=" Third party or state conducting natural resource exploitation"/>
    <s v="No"/>
    <n v="0"/>
    <s v="-"/>
    <x v="1"/>
    <s v="4"/>
    <s v="Multiple functions of land, fisheries, fores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4.2"/>
    <x v="12"/>
    <s v=" Economic benefit received from exploitation"/>
    <s v=""/>
    <s v=""/>
    <s v="-"/>
    <x v="1"/>
    <s v="4"/>
    <s v="Multiple functions of land, fisheries, fores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4.3"/>
    <x v="31"/>
    <s v=" Equitability of benefit"/>
    <s v=""/>
    <s v=""/>
    <s v="LIN-7"/>
    <x v="10"/>
    <s v="4"/>
    <s v="Multiple functions of land, fisheries, fores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4.4"/>
    <x v="12"/>
    <s v=" Other relevant information"/>
    <s v=""/>
    <s v=""/>
    <s v="-"/>
    <x v="1"/>
    <s v="4"/>
    <s v="Multiple functions of land, fisheries, fores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
    <x v="32"/>
    <s v=" Projects affecting land in the last 3 years"/>
    <s v="No"/>
    <n v="0"/>
    <s v="-"/>
    <x v="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2"/>
    <x v="33"/>
    <s v=" Prior consultation"/>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3"/>
    <x v="34"/>
    <s v=" Ongoing consultation during project"/>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4"/>
    <x v="35"/>
    <s v=" Prior discussion on impacts"/>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5"/>
    <x v="36"/>
    <s v=" Participants in consultation"/>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6"/>
    <x v="37"/>
    <s v=" Affected groups"/>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7"/>
    <x v="38"/>
    <s v=" Quality of information during consultation"/>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8"/>
    <x v="39"/>
    <s v=" Informed with sufficient time to discuss"/>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9"/>
    <x v="40"/>
    <s v=" Views taken into account"/>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0"/>
    <x v="41"/>
    <s v=" Consent provided"/>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1"/>
    <x v="42"/>
    <s v=" Final impact assessment shared"/>
    <s v=""/>
    <s v=""/>
    <s v="LIN-8"/>
    <x v="1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2"/>
    <x v="12"/>
    <s v=" Additional relevant information"/>
    <s v=""/>
    <s v=""/>
    <s v="-"/>
    <x v="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3"/>
    <x v="43"/>
    <s v=" Rural plans affecting land"/>
    <s v="Don't know"/>
    <n v="0"/>
    <s v="-"/>
    <x v="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4"/>
    <x v="44"/>
    <s v=" Input requesterd"/>
    <s v=""/>
    <s v=""/>
    <s v="LIN-9"/>
    <x v="12"/>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5.15"/>
    <x v="12"/>
    <s v=" Additional information on process"/>
    <s v=""/>
    <s v=""/>
    <s v="-"/>
    <x v="1"/>
    <s v="5"/>
    <s v="Information, consultation, particip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1"/>
    <x v="45"/>
    <s v=" Attempt to seek legal remedy in the last 3 years"/>
    <s v="No"/>
    <n v="0"/>
    <s v="-"/>
    <x v="1"/>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2"/>
    <x v="46"/>
    <s v=" Access to legal support"/>
    <s v=""/>
    <s v=""/>
    <s v="LIN-10"/>
    <x v="13"/>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3"/>
    <x v="47"/>
    <s v=" Barriers faced"/>
    <s v="-"/>
    <s v="-"/>
    <s v="LIN-10"/>
    <x v="13"/>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4"/>
    <x v="12"/>
    <s v=" Additional information"/>
    <s v=""/>
    <s v=""/>
    <s v="-"/>
    <x v="1"/>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5"/>
    <x v="48"/>
    <s v=" Compensation to eviction"/>
    <s v=""/>
    <s v=""/>
    <s v="LIN-11"/>
    <x v="14"/>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6"/>
    <x v="49"/>
    <s v=" Violations to the rights of land in the last 3 years"/>
    <s v=""/>
    <s v=""/>
    <s v="LIN-12"/>
    <x v="15"/>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7"/>
    <x v="50"/>
    <s v="  Attempt to customary informal resolution in the last 3 years"/>
    <s v="No"/>
    <n v="0"/>
    <s v="LIN-13"/>
    <x v="16"/>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6.8"/>
    <x v="51"/>
    <s v=" Satisfactory resolution"/>
    <s v=""/>
    <s v=""/>
    <s v="LIN-13"/>
    <x v="16"/>
    <s v="6"/>
    <s v="Access to remedy"/>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7.1"/>
    <x v="52"/>
    <s v=" Bribary attempt in the last 3 years"/>
    <s v="No"/>
    <n v="1"/>
    <s v="LIN-14"/>
    <x v="17"/>
    <s v="7"/>
    <s v="Prevention of corrup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8.1"/>
    <x v="53"/>
    <s v=" Direct complaint to a company"/>
    <s v="No"/>
    <n v="0"/>
    <s v="LIN-15"/>
    <x v="18"/>
    <s v="8"/>
    <s v="Promotion of responsible investmen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8.2"/>
    <x v="54"/>
    <s v=" Access to information prior to complaint"/>
    <s v=""/>
    <s v=""/>
    <s v="LIN-15"/>
    <x v="18"/>
    <s v="8"/>
    <s v="Promotion of responsible investmen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8.3"/>
    <x v="55"/>
    <s v=" Complaint outcome satisfactory"/>
    <s v=""/>
    <s v=""/>
    <s v="LIN-15"/>
    <x v="18"/>
    <s v="8"/>
    <s v="Promotion of responsible investmen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1"/>
    <x v="56"/>
    <s v=" Killings"/>
    <s v="Not known"/>
    <n v="1"/>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1"/>
    <x v="56"/>
    <s v=" Kidnapping"/>
    <s v="Not known"/>
    <n v="1"/>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1"/>
    <x v="56"/>
    <s v=" Enforced disappearance"/>
    <s v="Not known"/>
    <n v="1"/>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1"/>
    <x v="56"/>
    <s v=" Arbitrary detention"/>
    <s v="Not known"/>
    <n v="1"/>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1"/>
    <x v="56"/>
    <s v=" Torture"/>
    <s v="Not known"/>
    <n v="1"/>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2"/>
    <x v="57"/>
    <s v=" Number of cases of Killings"/>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2"/>
    <x v="57"/>
    <s v=" Number of cases of Kidnapping"/>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2"/>
    <x v="57"/>
    <s v=" Number of cases of Enforced disappearance"/>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2"/>
    <x v="57"/>
    <s v=" Number of cases of Arbitrary detention"/>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2"/>
    <x v="57"/>
    <s v=" Number of cases of Torture"/>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1"/>
    <x v="58"/>
    <s v=" Male victims"/>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1"/>
    <x v="58"/>
    <s v=" Female victims"/>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1"/>
    <x v="58"/>
    <s v=" Victims of other gender"/>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2"/>
    <x v="59"/>
    <s v=" Victims over 18"/>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2"/>
    <x v="59"/>
    <s v=" Victims under 18"/>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2"/>
    <x v="59"/>
    <s v=" Victims of unknown age"/>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3"/>
    <x v="12"/>
    <s v=" Other characteristics of victims"/>
    <s v=""/>
    <s v=""/>
    <s v="-"/>
    <x v="1"/>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4"/>
    <x v="12"/>
    <s v=" Profession of victims"/>
    <s v=""/>
    <s v=""/>
    <s v="-"/>
    <x v="1"/>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3.5"/>
    <x v="60"/>
    <s v=" Perpetrator"/>
    <s v=""/>
    <s v=""/>
    <s v="LIN-19"/>
    <x v="19"/>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4"/>
    <x v="12"/>
    <s v=" Additional information"/>
    <s v=""/>
    <s v=""/>
    <s v="-"/>
    <x v="1"/>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5"/>
    <x v="61"/>
    <s v=" Threats to human rights defenders in the last 3 years"/>
    <s v=""/>
    <s v=""/>
    <s v="LIN-20"/>
    <x v="20"/>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9.6"/>
    <x v="62"/>
    <s v=" Origin of threats"/>
    <s v="-"/>
    <s v="-"/>
    <s v="LIN-20"/>
    <x v="20"/>
    <s v="9"/>
    <s v="Protection of human rights defender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1"/>
    <x v="63"/>
    <s v=" Attempt to access valuation information"/>
    <s v="No"/>
    <n v="0"/>
    <s v="LIN-21"/>
    <x v="21"/>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2"/>
    <x v="64"/>
    <s v=" Access to valuation information"/>
    <s v=""/>
    <s v=""/>
    <s v="LIN-21"/>
    <x v="21"/>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3"/>
    <x v="65"/>
    <s v=" Transparency of valuation method"/>
    <s v="I don’t know/not possible to answer"/>
    <n v="0.5"/>
    <s v="LIN-22"/>
    <x v="22"/>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4"/>
    <x v="66"/>
    <s v=" Non market values taken into account in valuation"/>
    <s v="Don’t know/not possible to find out"/>
    <n v="1"/>
    <s v="LIN-22"/>
    <x v="22"/>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5"/>
    <x v="67"/>
    <s v=" Need to appeal valuation"/>
    <s v="No"/>
    <n v="1"/>
    <s v="LIN-23"/>
    <x v="23"/>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6"/>
    <x v="68"/>
    <s v=" Appeal submitted"/>
    <s v=""/>
    <s v=""/>
    <s v="LIN-23"/>
    <x v="23"/>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0.7"/>
    <x v="69"/>
    <s v=" Were concerns addressed"/>
    <s v=""/>
    <s v=""/>
    <s v="LIN-24"/>
    <x v="24"/>
    <s v="10"/>
    <s v="Taxation and valu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1"/>
    <x v="70"/>
    <s v=" Use of land or resources in more than one country"/>
    <s v="No"/>
    <n v="0"/>
    <s v="LIN-25"/>
    <x v="25"/>
    <s v="11"/>
    <s v="International cooper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1.2"/>
    <x v="71"/>
    <s v=" Restrictions on transborder use of land"/>
    <s v=""/>
    <s v=""/>
    <s v="LIN-25"/>
    <x v="25"/>
    <s v="11"/>
    <s v="International cooperation"/>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8"/>
    <x v="7"/>
    <s v=" Reasons for loosing land"/>
    <s v="Companies may seize this property"/>
    <n v="0"/>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8"/>
    <x v="7"/>
    <s v=" Reasons for loosing land"/>
    <s v="Lack of money or other resources needed to live in this property"/>
    <n v="0"/>
    <s v="LIN-2"/>
    <x v="2"/>
    <s v="1"/>
    <s v="Protection of legitimate tenure rights"/>
  </r>
  <r>
    <s v="Published"/>
    <s v="Local Assessment"/>
    <x v="8"/>
    <s v="MHRC"/>
    <s v="National Human Rights Institution"/>
    <s v="Malawi"/>
    <s v=""/>
    <s v=""/>
    <s v=""/>
    <s v="﻿2022"/>
    <s v="Yes"/>
    <x v="4"/>
    <s v="MGONA SQUATTER AREA"/>
    <s v="MHRC"/>
    <s v="Individual survey"/>
    <s v="1"/>
    <n v="1"/>
    <n v="0"/>
    <n v="0"/>
    <n v="0"/>
    <n v="1"/>
    <n v="0"/>
    <n v="0"/>
    <n v="0"/>
    <n v="0"/>
    <n v="0"/>
    <n v="0"/>
    <n v="0"/>
    <n v="0"/>
    <n v="0"/>
    <n v="0"/>
    <s v=""/>
    <s v="Don’t know"/>
    <s v="Rent/lease land, property or resources"/>
    <s v="1.8"/>
    <x v="7"/>
    <s v=" Reasons for loosing land"/>
    <s v="Government may seize this property"/>
    <n v="0"/>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
    <x v="0"/>
    <s v=" Have legal personality"/>
    <s v="No"/>
    <n v="0"/>
    <s v="LIN-1"/>
    <x v="0"/>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2"/>
    <x v="1"/>
    <s v=" Obtain legal personality"/>
    <s v="No"/>
    <n v="0"/>
    <s v="-"/>
    <x v="1"/>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3"/>
    <x v="2"/>
    <s v=" Challenges personality"/>
    <s v="-"/>
    <s v="-"/>
    <s v="LIN-1"/>
    <x v="0"/>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4"/>
    <x v="3"/>
    <s v=" Formal documents"/>
    <s v="None of the land "/>
    <n v="0"/>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5"/>
    <x v="4"/>
    <s v=" Informal documentation"/>
    <s v="None of the land "/>
    <n v="0"/>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6"/>
    <x v="5"/>
    <s v=" Challenges to legal documents"/>
    <s v="-"/>
    <s v="-"/>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7"/>
    <x v="6"/>
    <s v=" Likelihood of loosing land"/>
    <s v="Somewhat likely"/>
    <n v="0.5"/>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8"/>
    <x v="7"/>
    <s v=" Reasons for loosing land"/>
    <s v="The owner/renter may ask me to leave"/>
    <n v="0"/>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9"/>
    <x v="8"/>
    <s v=" Restrictions on use of land"/>
    <s v="Yes, without restrictions"/>
    <n v="1"/>
    <s v="LIN-3"/>
    <x v="3"/>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0"/>
    <x v="9"/>
    <s v=" Conflicts on land"/>
    <s v="No"/>
    <n v="1"/>
    <s v="LIN-4"/>
    <x v="4"/>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1"/>
    <x v="10"/>
    <s v=" Conflict reason"/>
    <s v="-"/>
    <s v="-"/>
    <s v="-"/>
    <x v="1"/>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2"/>
    <x v="11"/>
    <s v=" Conflict other party"/>
    <s v="-"/>
    <s v="-"/>
    <s v="-"/>
    <x v="1"/>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3"/>
    <x v="12"/>
    <s v=" Other relevant information"/>
    <s v=""/>
    <s v=""/>
    <s v="-"/>
    <x v="1"/>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
    <x v="13"/>
    <s v=" Process with public authority to register land"/>
    <s v="No"/>
    <n v="0"/>
    <s v="LIN-16"/>
    <x v="5"/>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2"/>
    <x v="14"/>
    <s v=" Process duration"/>
    <s v=""/>
    <s v=""/>
    <s v="LIN-16"/>
    <x v="5"/>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3"/>
    <x v="15"/>
    <s v=" Process information availability"/>
    <s v="Don’t know"/>
    <n v="0.5"/>
    <s v="LIN-16"/>
    <x v="5"/>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4"/>
    <x v="16"/>
    <s v=" Process affordability"/>
    <s v="Don’t know"/>
    <n v="0.5"/>
    <s v="LIN-16"/>
    <x v="5"/>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5"/>
    <x v="12"/>
    <s v=" Additional information on the process"/>
    <s v=""/>
    <s v=""/>
    <s v="-"/>
    <x v="1"/>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6"/>
    <x v="17"/>
    <s v=" Knowledge of which administrative authority"/>
    <s v="Yes"/>
    <n v="1"/>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7"/>
    <x v="18"/>
    <s v=" Tried to register or sell land in the last 3 years"/>
    <s v="NA"/>
    <n v="0.5"/>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8"/>
    <x v="19"/>
    <s v=" Obtention of desired service"/>
    <s v=""/>
    <s v=""/>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9"/>
    <x v="20"/>
    <s v=" Access the service in a language that you understand?"/>
    <s v=""/>
    <s v=""/>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9"/>
    <x v="20"/>
    <s v=" Access the service in a format that enables you to understand the information?"/>
    <s v=""/>
    <s v=""/>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9"/>
    <x v="20"/>
    <s v=" Access the service within a reasonable timeframe?"/>
    <s v=""/>
    <s v=""/>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9"/>
    <x v="20"/>
    <s v=" Access the service at no fee or a very low fee?"/>
    <s v=""/>
    <s v=""/>
    <s v="LIN-17"/>
    <x v="6"/>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0"/>
    <x v="12"/>
    <s v=" Other barriers to service"/>
    <s v=""/>
    <s v=""/>
    <s v="-"/>
    <x v="1"/>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1"/>
    <x v="21"/>
    <s v=" Attempt to access land registration information in the last 3 years"/>
    <s v="No"/>
    <n v="0"/>
    <s v="-"/>
    <x v="1"/>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2"/>
    <x v="22"/>
    <s v=" Success in obtaining the information"/>
    <s v=""/>
    <s v=""/>
    <s v="LIN-18"/>
    <x v="7"/>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3"/>
    <x v="23"/>
    <s v=" Access the service in a language that you understand?"/>
    <s v=""/>
    <s v=""/>
    <s v="LIN-18"/>
    <x v="7"/>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3"/>
    <x v="23"/>
    <s v=" Access the service in a format that enables you to understand the information?"/>
    <s v=""/>
    <s v=""/>
    <s v="LIN-18"/>
    <x v="7"/>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3"/>
    <x v="23"/>
    <s v=" Access the service within a reasonable timeframe?"/>
    <s v=""/>
    <s v=""/>
    <s v="LIN-18"/>
    <x v="7"/>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3"/>
    <x v="23"/>
    <s v=" Access the service at no fee or a very low fee?"/>
    <s v=""/>
    <s v=""/>
    <s v="LIN-18"/>
    <x v="7"/>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2.14"/>
    <x v="12"/>
    <s v=" Describe any other barriers"/>
    <s v=""/>
    <s v=""/>
    <s v="-"/>
    <x v="1"/>
    <s v="2"/>
    <s v="Responsible governance of tenure"/>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1"/>
    <x v="12"/>
    <s v=" Disposessions, eviction, displacement in the last 3 years"/>
    <s v="No"/>
    <n v="1"/>
    <s v="-"/>
    <x v="1"/>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2"/>
    <x v="24"/>
    <s v=" Prior consultation"/>
    <s v=""/>
    <s v=""/>
    <s v="LIN-5"/>
    <x v="8"/>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3"/>
    <x v="25"/>
    <s v=" Participants in consultation"/>
    <s v=""/>
    <s v=""/>
    <s v="LIN-5"/>
    <x v="8"/>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4"/>
    <x v="12"/>
    <s v=" Specific affected groups"/>
    <s v=""/>
    <s v=""/>
    <s v="-"/>
    <x v="1"/>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5"/>
    <x v="26"/>
    <s v=" Information and consultation with sufficient time in advance"/>
    <s v=""/>
    <s v=""/>
    <s v="LIN-5"/>
    <x v="8"/>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6"/>
    <x v="27"/>
    <s v=" Views taken into account"/>
    <s v=""/>
    <s v=""/>
    <s v="LIN-5"/>
    <x v="8"/>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7"/>
    <x v="12"/>
    <s v=" Further description on the incident"/>
    <s v=""/>
    <s v=""/>
    <s v="-"/>
    <x v="1"/>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8"/>
    <x v="28"/>
    <s v=" In case of expropriation, availability of information"/>
    <s v=""/>
    <s v=""/>
    <s v="LIN-6"/>
    <x v="9"/>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9"/>
    <x v="29"/>
    <s v=" In a language that I understand"/>
    <s v=""/>
    <s v=""/>
    <s v="LIN-6"/>
    <x v="9"/>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9"/>
    <x v="29"/>
    <s v=" In formats other than writing (such as audio or visual)"/>
    <s v=""/>
    <s v=""/>
    <s v="LIN-6"/>
    <x v="9"/>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9"/>
    <x v="29"/>
    <s v=" Within a reasonable timeframe"/>
    <s v=""/>
    <s v=""/>
    <s v="LIN-6"/>
    <x v="9"/>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9"/>
    <x v="29"/>
    <s v=" At no fee or a very low fee"/>
    <s v=""/>
    <s v=""/>
    <s v="LIN-6"/>
    <x v="9"/>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3.10"/>
    <x v="12"/>
    <s v=" Other relevant information"/>
    <s v=""/>
    <s v=""/>
    <s v="-"/>
    <x v="1"/>
    <s v="3"/>
    <s v="Protection against dispossession, land grabbing"/>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4.1"/>
    <x v="30"/>
    <s v=" Third party or state conducting natural resource exploitation"/>
    <s v="No"/>
    <n v="0"/>
    <s v="-"/>
    <x v="1"/>
    <s v="4"/>
    <s v="Multiple functions of land, fisheries, fores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4.2"/>
    <x v="12"/>
    <s v=" Economic benefit received from exploitation"/>
    <s v=""/>
    <s v=""/>
    <s v="-"/>
    <x v="1"/>
    <s v="4"/>
    <s v="Multiple functions of land, fisheries, fores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4.3"/>
    <x v="31"/>
    <s v=" Equitability of benefit"/>
    <s v=""/>
    <s v=""/>
    <s v="LIN-7"/>
    <x v="10"/>
    <s v="4"/>
    <s v="Multiple functions of land, fisheries, fores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4.4"/>
    <x v="12"/>
    <s v=" Other relevant information"/>
    <s v=""/>
    <s v=""/>
    <s v="-"/>
    <x v="1"/>
    <s v="4"/>
    <s v="Multiple functions of land, fisheries, fores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
    <x v="32"/>
    <s v=" Projects affecting land in the last 3 years"/>
    <s v="No"/>
    <n v="0"/>
    <s v="-"/>
    <x v="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2"/>
    <x v="33"/>
    <s v=" Prior consultation"/>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3"/>
    <x v="34"/>
    <s v=" Ongoing consultation during project"/>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4"/>
    <x v="35"/>
    <s v=" Prior discussion on impacts"/>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5"/>
    <x v="36"/>
    <s v=" Participants in consultation"/>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6"/>
    <x v="37"/>
    <s v=" Affected groups"/>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7"/>
    <x v="38"/>
    <s v=" Quality of information during consultation"/>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8"/>
    <x v="39"/>
    <s v=" Informed with sufficient time to discuss"/>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9"/>
    <x v="40"/>
    <s v=" Views taken into account"/>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0"/>
    <x v="41"/>
    <s v=" Consent provided"/>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1"/>
    <x v="42"/>
    <s v=" Final impact assessment shared"/>
    <s v=""/>
    <s v=""/>
    <s v="LIN-8"/>
    <x v="1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2"/>
    <x v="12"/>
    <s v=" Additional relevant information"/>
    <s v=""/>
    <s v=""/>
    <s v="-"/>
    <x v="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3"/>
    <x v="43"/>
    <s v=" Rural plans affecting land"/>
    <s v="Don't know"/>
    <n v="0"/>
    <s v="-"/>
    <x v="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4"/>
    <x v="44"/>
    <s v=" Input requesterd"/>
    <s v=""/>
    <s v=""/>
    <s v="LIN-9"/>
    <x v="12"/>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5.15"/>
    <x v="12"/>
    <s v=" Additional information on process"/>
    <s v=""/>
    <s v=""/>
    <s v="-"/>
    <x v="1"/>
    <s v="5"/>
    <s v="Information, consultation, particip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1"/>
    <x v="45"/>
    <s v=" Attempt to seek legal remedy in the last 3 years"/>
    <s v="No"/>
    <n v="0"/>
    <s v="-"/>
    <x v="1"/>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2"/>
    <x v="46"/>
    <s v=" Access to legal support"/>
    <s v=""/>
    <s v=""/>
    <s v="LIN-10"/>
    <x v="13"/>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3"/>
    <x v="47"/>
    <s v=" Barriers faced"/>
    <s v="-"/>
    <s v="-"/>
    <s v="LIN-10"/>
    <x v="13"/>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4"/>
    <x v="12"/>
    <s v=" Additional information"/>
    <s v=""/>
    <s v=""/>
    <s v="-"/>
    <x v="1"/>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5"/>
    <x v="48"/>
    <s v=" Compensation to eviction"/>
    <s v=""/>
    <s v=""/>
    <s v="LIN-11"/>
    <x v="14"/>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6"/>
    <x v="49"/>
    <s v=" Violations to the rights of land in the last 3 years"/>
    <s v=""/>
    <s v=""/>
    <s v="LIN-12"/>
    <x v="15"/>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7"/>
    <x v="50"/>
    <s v="  Attempt to customary informal resolution in the last 3 years"/>
    <s v="No"/>
    <n v="0"/>
    <s v="LIN-13"/>
    <x v="16"/>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6.8"/>
    <x v="51"/>
    <s v=" Satisfactory resolution"/>
    <s v=""/>
    <s v=""/>
    <s v="LIN-13"/>
    <x v="16"/>
    <s v="6"/>
    <s v="Access to remedy"/>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7.1"/>
    <x v="52"/>
    <s v=" Bribary attempt in the last 3 years"/>
    <s v="No"/>
    <n v="1"/>
    <s v="LIN-14"/>
    <x v="17"/>
    <s v="7"/>
    <s v="Prevention of corrup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8.1"/>
    <x v="53"/>
    <s v=" Direct complaint to a company"/>
    <s v="No"/>
    <n v="0"/>
    <s v="LIN-15"/>
    <x v="18"/>
    <s v="8"/>
    <s v="Promotion of responsible investmen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8.2"/>
    <x v="54"/>
    <s v=" Access to information prior to complaint"/>
    <s v=""/>
    <s v=""/>
    <s v="LIN-15"/>
    <x v="18"/>
    <s v="8"/>
    <s v="Promotion of responsible investmen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8.3"/>
    <x v="55"/>
    <s v=" Complaint outcome satisfactory"/>
    <s v=""/>
    <s v=""/>
    <s v="LIN-15"/>
    <x v="18"/>
    <s v="8"/>
    <s v="Promotion of responsible investmen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1"/>
    <x v="56"/>
    <s v=" Killings"/>
    <s v="Not known"/>
    <n v="1"/>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1"/>
    <x v="56"/>
    <s v=" Kidnapping"/>
    <s v="Not known"/>
    <n v="1"/>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1"/>
    <x v="56"/>
    <s v=" Enforced disappearance"/>
    <s v="Not known"/>
    <n v="1"/>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1"/>
    <x v="56"/>
    <s v=" Arbitrary detention"/>
    <s v="Not known"/>
    <n v="1"/>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1"/>
    <x v="56"/>
    <s v=" Torture"/>
    <s v="Not known"/>
    <n v="1"/>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2"/>
    <x v="57"/>
    <s v=" Number of cases of Killings"/>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2"/>
    <x v="57"/>
    <s v=" Number of cases of Kidnapping"/>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2"/>
    <x v="57"/>
    <s v=" Number of cases of Enforced disappearance"/>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2"/>
    <x v="57"/>
    <s v=" Number of cases of Arbitrary detention"/>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2"/>
    <x v="57"/>
    <s v=" Number of cases of Torture"/>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1"/>
    <x v="58"/>
    <s v=" Male victims"/>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1"/>
    <x v="58"/>
    <s v=" Female victims"/>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1"/>
    <x v="58"/>
    <s v=" Victims of other gender"/>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2"/>
    <x v="59"/>
    <s v=" Victims over 18"/>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2"/>
    <x v="59"/>
    <s v=" Victims under 18"/>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2"/>
    <x v="59"/>
    <s v=" Victims of unknown age"/>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3"/>
    <x v="12"/>
    <s v=" Other characteristics of victims"/>
    <s v=""/>
    <s v=""/>
    <s v="-"/>
    <x v="1"/>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4"/>
    <x v="12"/>
    <s v=" Profession of victims"/>
    <s v=""/>
    <s v=""/>
    <s v="-"/>
    <x v="1"/>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3.5"/>
    <x v="60"/>
    <s v=" Perpetrator"/>
    <s v=""/>
    <s v=""/>
    <s v="LIN-19"/>
    <x v="19"/>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4"/>
    <x v="12"/>
    <s v=" Additional information"/>
    <s v=""/>
    <s v=""/>
    <s v="-"/>
    <x v="1"/>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5"/>
    <x v="61"/>
    <s v=" Threats to human rights defenders in the last 3 years"/>
    <s v=""/>
    <s v=""/>
    <s v="LIN-20"/>
    <x v="20"/>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9.6"/>
    <x v="62"/>
    <s v=" Origin of threats"/>
    <s v="-"/>
    <s v="-"/>
    <s v="LIN-20"/>
    <x v="20"/>
    <s v="9"/>
    <s v="Protection of human rights defender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1"/>
    <x v="63"/>
    <s v=" Attempt to access valuation information"/>
    <s v="No"/>
    <n v="0"/>
    <s v="LIN-21"/>
    <x v="21"/>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2"/>
    <x v="64"/>
    <s v=" Access to valuation information"/>
    <s v=""/>
    <s v=""/>
    <s v="LIN-21"/>
    <x v="21"/>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3"/>
    <x v="65"/>
    <s v=" Transparency of valuation method"/>
    <s v="I don’t know/not possible to answer"/>
    <n v="0.5"/>
    <s v="LIN-22"/>
    <x v="22"/>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4"/>
    <x v="66"/>
    <s v=" Non market values taken into account in valuation"/>
    <s v="Don’t know/not possible to find out"/>
    <n v="1"/>
    <s v="LIN-22"/>
    <x v="22"/>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5"/>
    <x v="67"/>
    <s v=" Need to appeal valuation"/>
    <s v=""/>
    <s v=""/>
    <s v="LIN-23"/>
    <x v="23"/>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6"/>
    <x v="68"/>
    <s v=" Appeal submitted"/>
    <s v=""/>
    <s v=""/>
    <s v="LIN-23"/>
    <x v="23"/>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0.7"/>
    <x v="69"/>
    <s v=" Were concerns addressed"/>
    <s v=""/>
    <s v=""/>
    <s v="LIN-24"/>
    <x v="24"/>
    <s v="10"/>
    <s v="Taxation and valu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1"/>
    <x v="70"/>
    <s v=" Use of land or resources in more than one country"/>
    <s v="No"/>
    <n v="0"/>
    <s v="LIN-25"/>
    <x v="25"/>
    <s v="11"/>
    <s v="International cooper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1.2"/>
    <x v="71"/>
    <s v=" Restrictions on transborder use of land"/>
    <s v=""/>
    <s v=""/>
    <s v="LIN-25"/>
    <x v="25"/>
    <s v="11"/>
    <s v="International cooperation"/>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8"/>
    <x v="7"/>
    <s v=" Reasons for loosing land"/>
    <s v="Companies may seize this property"/>
    <n v="0"/>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8"/>
    <x v="7"/>
    <s v=" Reasons for loosing land"/>
    <s v="Lack of money or other resources needed to live in this property"/>
    <n v="0"/>
    <s v="LIN-2"/>
    <x v="2"/>
    <s v="1"/>
    <s v="Protection of legitimate tenure rights"/>
  </r>
  <r>
    <s v="Published"/>
    <s v="Local Assessment"/>
    <x v="9"/>
    <s v="MHRC"/>
    <s v="National Human Rights Institution"/>
    <s v="Malawi"/>
    <s v=""/>
    <s v=""/>
    <s v=""/>
    <s v="﻿2022"/>
    <s v="Yes"/>
    <x v="7"/>
    <s v="MGONA SQUATTER AREA CASE"/>
    <s v="MHRC"/>
    <s v="Individual survey"/>
    <s v="1"/>
    <n v="0"/>
    <n v="1"/>
    <n v="0"/>
    <n v="1"/>
    <n v="0"/>
    <n v="0"/>
    <n v="0"/>
    <n v="0"/>
    <n v="0"/>
    <n v="0"/>
    <n v="0"/>
    <n v="0"/>
    <n v="0"/>
    <n v="0"/>
    <n v="0"/>
    <s v=""/>
    <s v="Don’t know"/>
    <s v="Squat on land"/>
    <s v="1.8"/>
    <x v="7"/>
    <s v=" Reasons for loosing land"/>
    <s v="Government may seize this property"/>
    <n v="0"/>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
    <x v="0"/>
    <s v=" Have legal personality"/>
    <s v="No"/>
    <n v="0"/>
    <s v="LIN-1"/>
    <x v="0"/>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2"/>
    <x v="1"/>
    <s v=" Obtain legal personality"/>
    <s v="No"/>
    <n v="0"/>
    <s v="-"/>
    <x v="1"/>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3"/>
    <x v="2"/>
    <s v=" Challenges personality"/>
    <s v="-"/>
    <s v="-"/>
    <s v="LIN-1"/>
    <x v="0"/>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4"/>
    <x v="3"/>
    <s v=" Formal documents"/>
    <s v="None of the land "/>
    <n v="0"/>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5"/>
    <x v="4"/>
    <s v=" Informal documentation"/>
    <s v="None of the land "/>
    <n v="0"/>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6"/>
    <x v="5"/>
    <s v=" Challenges to legal documents"/>
    <s v="-"/>
    <s v="-"/>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7"/>
    <x v="6"/>
    <s v=" Likelihood of loosing land"/>
    <s v="Somewhat likely"/>
    <n v="0.5"/>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8"/>
    <x v="7"/>
    <s v=" Reasons for loosing land"/>
    <s v="The owner/renter may ask me to leave"/>
    <n v="0"/>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9"/>
    <x v="8"/>
    <s v=" Restrictions on use of land"/>
    <s v="Yes, without restrictions"/>
    <n v="1"/>
    <s v="LIN-3"/>
    <x v="3"/>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0"/>
    <x v="9"/>
    <s v=" Conflicts on land"/>
    <s v="No"/>
    <n v="1"/>
    <s v="LIN-4"/>
    <x v="4"/>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1"/>
    <x v="10"/>
    <s v=" Conflict reason"/>
    <s v="-"/>
    <s v="-"/>
    <s v="-"/>
    <x v="1"/>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2"/>
    <x v="11"/>
    <s v=" Conflict other party"/>
    <s v="-"/>
    <s v="-"/>
    <s v="-"/>
    <x v="1"/>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3"/>
    <x v="12"/>
    <s v=" Other relevant information"/>
    <s v=""/>
    <s v=""/>
    <s v="-"/>
    <x v="1"/>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
    <x v="13"/>
    <s v=" Process with public authority to register land"/>
    <s v="No"/>
    <n v="0"/>
    <s v="LIN-16"/>
    <x v="5"/>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2"/>
    <x v="14"/>
    <s v=" Process duration"/>
    <s v=""/>
    <s v=""/>
    <s v="LIN-16"/>
    <x v="5"/>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3"/>
    <x v="15"/>
    <s v=" Process information availability"/>
    <s v="No, it is not available or accessible "/>
    <n v="0"/>
    <s v="LIN-16"/>
    <x v="5"/>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4"/>
    <x v="16"/>
    <s v=" Process affordability"/>
    <s v="No, the cost is too high, I/we cannot afford it"/>
    <n v="0"/>
    <s v="LIN-16"/>
    <x v="5"/>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5"/>
    <x v="12"/>
    <s v=" Additional information on the process"/>
    <s v=""/>
    <s v=""/>
    <s v="-"/>
    <x v="1"/>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6"/>
    <x v="17"/>
    <s v=" Knowledge of which administrative authority"/>
    <s v="Yes"/>
    <n v="1"/>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7"/>
    <x v="18"/>
    <s v=" Tried to register or sell land in the last 3 years"/>
    <s v="NA"/>
    <n v="0.5"/>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8"/>
    <x v="19"/>
    <s v=" Obtention of desired service"/>
    <s v=""/>
    <s v=""/>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9"/>
    <x v="20"/>
    <s v=" Access the service in a language that you understand?"/>
    <s v=""/>
    <s v=""/>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9"/>
    <x v="20"/>
    <s v=" Access the service in a format that enables you to understand the information?"/>
    <s v=""/>
    <s v=""/>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9"/>
    <x v="20"/>
    <s v=" Access the service within a reasonable timeframe?"/>
    <s v=""/>
    <s v=""/>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9"/>
    <x v="20"/>
    <s v=" Access the service at no fee or a very low fee?"/>
    <s v=""/>
    <s v=""/>
    <s v="LIN-17"/>
    <x v="6"/>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0"/>
    <x v="12"/>
    <s v=" Other barriers to service"/>
    <s v=""/>
    <s v=""/>
    <s v="-"/>
    <x v="1"/>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1"/>
    <x v="21"/>
    <s v=" Attempt to access land registration information in the last 3 years"/>
    <s v="No"/>
    <n v="0"/>
    <s v="-"/>
    <x v="1"/>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2"/>
    <x v="22"/>
    <s v=" Success in obtaining the information"/>
    <s v=""/>
    <s v=""/>
    <s v="LIN-18"/>
    <x v="7"/>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3"/>
    <x v="23"/>
    <s v=" Access the service in a language that you understand?"/>
    <s v=""/>
    <s v=""/>
    <s v="LIN-18"/>
    <x v="7"/>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3"/>
    <x v="23"/>
    <s v=" Access the service in a format that enables you to understand the information?"/>
    <s v=""/>
    <s v=""/>
    <s v="LIN-18"/>
    <x v="7"/>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3"/>
    <x v="23"/>
    <s v=" Access the service within a reasonable timeframe?"/>
    <s v=""/>
    <s v=""/>
    <s v="LIN-18"/>
    <x v="7"/>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3"/>
    <x v="23"/>
    <s v=" Access the service at no fee or a very low fee?"/>
    <s v=""/>
    <s v=""/>
    <s v="LIN-18"/>
    <x v="7"/>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2.14"/>
    <x v="12"/>
    <s v=" Describe any other barriers"/>
    <s v=""/>
    <s v=""/>
    <s v="-"/>
    <x v="1"/>
    <s v="2"/>
    <s v="Responsible governance of tenure"/>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1"/>
    <x v="12"/>
    <s v=" Disposessions, eviction, displacement in the last 3 years"/>
    <s v="No"/>
    <n v="1"/>
    <s v="-"/>
    <x v="1"/>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2"/>
    <x v="24"/>
    <s v=" Prior consultation"/>
    <s v=""/>
    <s v=""/>
    <s v="LIN-5"/>
    <x v="8"/>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3"/>
    <x v="25"/>
    <s v=" Participants in consultation"/>
    <s v=""/>
    <s v=""/>
    <s v="LIN-5"/>
    <x v="8"/>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4"/>
    <x v="12"/>
    <s v=" Specific affected groups"/>
    <s v=""/>
    <s v=""/>
    <s v="-"/>
    <x v="1"/>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5"/>
    <x v="26"/>
    <s v=" Information and consultation with sufficient time in advance"/>
    <s v=""/>
    <s v=""/>
    <s v="LIN-5"/>
    <x v="8"/>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6"/>
    <x v="27"/>
    <s v=" Views taken into account"/>
    <s v=""/>
    <s v=""/>
    <s v="LIN-5"/>
    <x v="8"/>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7"/>
    <x v="12"/>
    <s v=" Further description on the incident"/>
    <s v=""/>
    <s v=""/>
    <s v="-"/>
    <x v="1"/>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8"/>
    <x v="28"/>
    <s v=" In case of expropriation, availability of information"/>
    <s v=""/>
    <s v=""/>
    <s v="LIN-6"/>
    <x v="9"/>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9"/>
    <x v="29"/>
    <s v=" In a language that I understand"/>
    <s v=""/>
    <s v=""/>
    <s v="LIN-6"/>
    <x v="9"/>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9"/>
    <x v="29"/>
    <s v=" In formats other than writing (such as audio or visual)"/>
    <s v=""/>
    <s v=""/>
    <s v="LIN-6"/>
    <x v="9"/>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9"/>
    <x v="29"/>
    <s v=" Within a reasonable timeframe"/>
    <s v=""/>
    <s v=""/>
    <s v="LIN-6"/>
    <x v="9"/>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9"/>
    <x v="29"/>
    <s v=" At no fee or a very low fee"/>
    <s v=""/>
    <s v=""/>
    <s v="LIN-6"/>
    <x v="9"/>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3.10"/>
    <x v="12"/>
    <s v=" Other relevant information"/>
    <s v=""/>
    <s v=""/>
    <s v="-"/>
    <x v="1"/>
    <s v="3"/>
    <s v="Protection against dispossession, land grabbing"/>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4.1"/>
    <x v="30"/>
    <s v=" Third party or state conducting natural resource exploitation"/>
    <s v="No"/>
    <n v="0"/>
    <s v="-"/>
    <x v="1"/>
    <s v="4"/>
    <s v="Multiple functions of land, fisheries, fores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4.2"/>
    <x v="12"/>
    <s v=" Economic benefit received from exploitation"/>
    <s v=""/>
    <s v=""/>
    <s v="-"/>
    <x v="1"/>
    <s v="4"/>
    <s v="Multiple functions of land, fisheries, fores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4.3"/>
    <x v="31"/>
    <s v=" Equitability of benefit"/>
    <s v=""/>
    <s v=""/>
    <s v="LIN-7"/>
    <x v="10"/>
    <s v="4"/>
    <s v="Multiple functions of land, fisheries, fores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4.4"/>
    <x v="12"/>
    <s v=" Other relevant information"/>
    <s v=""/>
    <s v=""/>
    <s v="-"/>
    <x v="1"/>
    <s v="4"/>
    <s v="Multiple functions of land, fisheries, fores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
    <x v="32"/>
    <s v=" Projects affecting land in the last 3 years"/>
    <s v="No"/>
    <n v="0"/>
    <s v="-"/>
    <x v="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2"/>
    <x v="33"/>
    <s v=" Prior consultation"/>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3"/>
    <x v="34"/>
    <s v=" Ongoing consultation during project"/>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4"/>
    <x v="35"/>
    <s v=" Prior discussion on impacts"/>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5"/>
    <x v="36"/>
    <s v=" Participants in consultation"/>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6"/>
    <x v="37"/>
    <s v=" Affected groups"/>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7"/>
    <x v="38"/>
    <s v=" Quality of information during consultation"/>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8"/>
    <x v="39"/>
    <s v=" Informed with sufficient time to discuss"/>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9"/>
    <x v="40"/>
    <s v=" Views taken into account"/>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0"/>
    <x v="41"/>
    <s v=" Consent provided"/>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1"/>
    <x v="42"/>
    <s v=" Final impact assessment shared"/>
    <s v=""/>
    <s v=""/>
    <s v="LIN-8"/>
    <x v="1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2"/>
    <x v="12"/>
    <s v=" Additional relevant information"/>
    <s v=""/>
    <s v=""/>
    <s v="-"/>
    <x v="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3"/>
    <x v="43"/>
    <s v=" Rural plans affecting land"/>
    <s v="Don't know"/>
    <n v="0"/>
    <s v="-"/>
    <x v="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4"/>
    <x v="44"/>
    <s v=" Input requesterd"/>
    <s v=""/>
    <s v=""/>
    <s v="LIN-9"/>
    <x v="12"/>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5.15"/>
    <x v="12"/>
    <s v=" Additional information on process"/>
    <s v=""/>
    <s v=""/>
    <s v="-"/>
    <x v="1"/>
    <s v="5"/>
    <s v="Information, consultation, particip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1"/>
    <x v="45"/>
    <s v=" Attempt to seek legal remedy in the last 3 years"/>
    <s v="No"/>
    <n v="0"/>
    <s v="-"/>
    <x v="1"/>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2"/>
    <x v="46"/>
    <s v=" Access to legal support"/>
    <s v=""/>
    <s v=""/>
    <s v="LIN-10"/>
    <x v="13"/>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3"/>
    <x v="47"/>
    <s v=" Barriers faced"/>
    <s v="-"/>
    <s v="-"/>
    <s v="LIN-10"/>
    <x v="13"/>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4"/>
    <x v="12"/>
    <s v=" Additional information"/>
    <s v=""/>
    <s v=""/>
    <s v="-"/>
    <x v="1"/>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5"/>
    <x v="48"/>
    <s v=" Compensation to eviction"/>
    <s v=""/>
    <s v=""/>
    <s v="LIN-11"/>
    <x v="14"/>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6"/>
    <x v="49"/>
    <s v=" Violations to the rights of land in the last 3 years"/>
    <s v=""/>
    <s v=""/>
    <s v="LIN-12"/>
    <x v="15"/>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7"/>
    <x v="50"/>
    <s v="  Attempt to customary informal resolution in the last 3 years"/>
    <s v="No"/>
    <n v="0"/>
    <s v="LIN-13"/>
    <x v="16"/>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6.8"/>
    <x v="51"/>
    <s v=" Satisfactory resolution"/>
    <s v=""/>
    <s v=""/>
    <s v="LIN-13"/>
    <x v="16"/>
    <s v="6"/>
    <s v="Access to remedy"/>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7.1"/>
    <x v="52"/>
    <s v=" Bribary attempt in the last 3 years"/>
    <s v="No"/>
    <n v="1"/>
    <s v="LIN-14"/>
    <x v="17"/>
    <s v="7"/>
    <s v="Prevention of corrup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8.1"/>
    <x v="53"/>
    <s v=" Direct complaint to a company"/>
    <s v="No"/>
    <n v="0"/>
    <s v="LIN-15"/>
    <x v="18"/>
    <s v="8"/>
    <s v="Promotion of responsible investmen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8.2"/>
    <x v="54"/>
    <s v=" Access to information prior to complaint"/>
    <s v=""/>
    <s v=""/>
    <s v="LIN-15"/>
    <x v="18"/>
    <s v="8"/>
    <s v="Promotion of responsible investmen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8.3"/>
    <x v="55"/>
    <s v=" Complaint outcome satisfactory"/>
    <s v=""/>
    <s v=""/>
    <s v="LIN-15"/>
    <x v="18"/>
    <s v="8"/>
    <s v="Promotion of responsible investmen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1"/>
    <x v="56"/>
    <s v=" Killings"/>
    <s v="Not known"/>
    <n v="1"/>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1"/>
    <x v="56"/>
    <s v=" Kidnapping"/>
    <s v="Not known"/>
    <n v="1"/>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1"/>
    <x v="56"/>
    <s v=" Enforced disappearance"/>
    <s v="Not known"/>
    <n v="1"/>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1"/>
    <x v="56"/>
    <s v=" Arbitrary detention"/>
    <s v="Not known"/>
    <n v="1"/>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1"/>
    <x v="56"/>
    <s v=" Torture"/>
    <s v="Not known"/>
    <n v="1"/>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2"/>
    <x v="57"/>
    <s v=" Number of cases of Killings"/>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2"/>
    <x v="57"/>
    <s v=" Number of cases of Kidnapping"/>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2"/>
    <x v="57"/>
    <s v=" Number of cases of Enforced disappearance"/>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2"/>
    <x v="57"/>
    <s v=" Number of cases of Arbitrary detention"/>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2"/>
    <x v="57"/>
    <s v=" Number of cases of Torture"/>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1"/>
    <x v="58"/>
    <s v=" Male victims"/>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1"/>
    <x v="58"/>
    <s v=" Female victims"/>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1"/>
    <x v="58"/>
    <s v=" Victims of other gender"/>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2"/>
    <x v="59"/>
    <s v=" Victims over 18"/>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2"/>
    <x v="59"/>
    <s v=" Victims under 18"/>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2"/>
    <x v="59"/>
    <s v=" Victims of unknown age"/>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3"/>
    <x v="12"/>
    <s v=" Other characteristics of victims"/>
    <s v=""/>
    <s v=""/>
    <s v="-"/>
    <x v="1"/>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4"/>
    <x v="12"/>
    <s v=" Profession of victims"/>
    <s v=""/>
    <s v=""/>
    <s v="-"/>
    <x v="1"/>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3.5"/>
    <x v="60"/>
    <s v=" Perpetrator"/>
    <s v=""/>
    <s v=""/>
    <s v="LIN-19"/>
    <x v="19"/>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4"/>
    <x v="12"/>
    <s v=" Additional information"/>
    <s v=""/>
    <s v=""/>
    <s v="-"/>
    <x v="1"/>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5"/>
    <x v="61"/>
    <s v=" Threats to human rights defenders in the last 3 years"/>
    <s v=""/>
    <s v=""/>
    <s v="LIN-20"/>
    <x v="20"/>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9.6"/>
    <x v="62"/>
    <s v=" Origin of threats"/>
    <s v="-"/>
    <s v="-"/>
    <s v="LIN-20"/>
    <x v="20"/>
    <s v="9"/>
    <s v="Protection of human rights defender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1"/>
    <x v="63"/>
    <s v=" Attempt to access valuation information"/>
    <s v="No"/>
    <n v="0"/>
    <s v="LIN-21"/>
    <x v="21"/>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2"/>
    <x v="64"/>
    <s v=" Access to valuation information"/>
    <s v=""/>
    <s v=""/>
    <s v="LIN-21"/>
    <x v="21"/>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3"/>
    <x v="65"/>
    <s v=" Transparency of valuation method"/>
    <s v=""/>
    <s v=""/>
    <s v="LIN-22"/>
    <x v="22"/>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4"/>
    <x v="66"/>
    <s v=" Non market values taken into account in valuation"/>
    <s v=""/>
    <s v=""/>
    <s v="LIN-22"/>
    <x v="22"/>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5"/>
    <x v="67"/>
    <s v=" Need to appeal valuation"/>
    <s v="No"/>
    <n v="1"/>
    <s v="LIN-23"/>
    <x v="23"/>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6"/>
    <x v="68"/>
    <s v=" Appeal submitted"/>
    <s v=""/>
    <s v=""/>
    <s v="LIN-23"/>
    <x v="23"/>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0.7"/>
    <x v="69"/>
    <s v=" Were concerns addressed"/>
    <s v=""/>
    <s v=""/>
    <s v="LIN-24"/>
    <x v="24"/>
    <s v="10"/>
    <s v="Taxation and valu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1"/>
    <x v="70"/>
    <s v=" Use of land or resources in more than one country"/>
    <s v="No"/>
    <n v="0"/>
    <s v="LIN-25"/>
    <x v="25"/>
    <s v="11"/>
    <s v="International cooper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1.2"/>
    <x v="71"/>
    <s v=" Restrictions on transborder use of land"/>
    <s v=""/>
    <s v=""/>
    <s v="LIN-25"/>
    <x v="25"/>
    <s v="11"/>
    <s v="International cooperation"/>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8"/>
    <x v="7"/>
    <s v=" Reasons for loosing land"/>
    <s v="Companies may seize this property"/>
    <n v="0"/>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8"/>
    <x v="7"/>
    <s v=" Reasons for loosing land"/>
    <s v="Lack of money or other resources needed to live in this property"/>
    <n v="0"/>
    <s v="LIN-2"/>
    <x v="2"/>
    <s v="1"/>
    <s v="Protection of legitimate tenure rights"/>
  </r>
  <r>
    <s v="Published"/>
    <s v="Local Assessment"/>
    <x v="10"/>
    <s v="MHRC"/>
    <s v="National Human Rights Institution"/>
    <s v="Malawi"/>
    <s v=""/>
    <s v=""/>
    <s v=""/>
    <s v="﻿2022"/>
    <s v="Yes"/>
    <x v="4"/>
    <s v="MGONA SQUATTER AREA CASE"/>
    <s v="MHRC"/>
    <s v="Individual survey"/>
    <s v="1"/>
    <n v="1"/>
    <n v="0"/>
    <n v="0"/>
    <n v="0"/>
    <n v="1"/>
    <n v="0"/>
    <n v="0"/>
    <n v="0"/>
    <n v="0"/>
    <n v="0"/>
    <n v="0"/>
    <n v="0"/>
    <n v="0"/>
    <n v="0"/>
    <n v="0"/>
    <s v=""/>
    <s v="Don’t know"/>
    <s v="Squat on land"/>
    <s v="1.8"/>
    <x v="7"/>
    <s v=" Reasons for loosing land"/>
    <s v="Government may seize this property"/>
    <n v="0"/>
    <s v="LIN-2"/>
    <x v="2"/>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
    <x v="0"/>
    <s v=" Have legal personality"/>
    <s v="No"/>
    <n v="0"/>
    <s v="LIN-1"/>
    <x v="0"/>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2"/>
    <x v="1"/>
    <s v=" Obtain legal personality"/>
    <s v=""/>
    <s v=""/>
    <s v="-"/>
    <x v="1"/>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3"/>
    <x v="2"/>
    <s v=" Challenges personality"/>
    <s v="-"/>
    <s v="-"/>
    <s v="LIN-1"/>
    <x v="0"/>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5"/>
    <x v="4"/>
    <s v=" Informal documentation"/>
    <s v="None of the land "/>
    <n v="0"/>
    <s v="LIN-2"/>
    <x v="2"/>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6"/>
    <x v="5"/>
    <s v=" Challenges to legal documents"/>
    <s v="Other. Please write in comment box"/>
    <n v="0"/>
    <s v="LIN-2"/>
    <x v="2"/>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7"/>
    <x v="6"/>
    <s v=" Likelihood of loosing land"/>
    <s v="Very unlikely"/>
    <n v="1"/>
    <s v="LIN-2"/>
    <x v="2"/>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8"/>
    <x v="7"/>
    <s v=" Reasons for loosing land"/>
    <s v="-"/>
    <s v="-"/>
    <s v="LIN-2"/>
    <x v="2"/>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2"/>
    <x v="14"/>
    <s v=" Process duration"/>
    <s v="1-2 years"/>
    <n v="0.25"/>
    <s v="LIN-16"/>
    <x v="5"/>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4"/>
    <x v="16"/>
    <s v=" Process affordability"/>
    <s v="Don’t know"/>
    <n v="0.5"/>
    <s v="LIN-16"/>
    <x v="5"/>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5"/>
    <x v="12"/>
    <s v=" Additional information on the process"/>
    <s v=""/>
    <s v=""/>
    <s v="-"/>
    <x v="1"/>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6"/>
    <x v="17"/>
    <s v=" Knowledge of which administrative authority"/>
    <s v="Yes"/>
    <n v="1"/>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7"/>
    <x v="18"/>
    <s v=" Tried to register or sell land in the last 3 years"/>
    <s v="Yes "/>
    <n v="1"/>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8"/>
    <x v="19"/>
    <s v=" Obtention of desired service"/>
    <s v=""/>
    <s v=""/>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9"/>
    <x v="20"/>
    <s v=" Access the service in a language that you understand?"/>
    <s v="Yes"/>
    <n v="1"/>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9"/>
    <x v="20"/>
    <s v=" Access the service in a format that enables you to understand the information?"/>
    <s v="Yes"/>
    <n v="1"/>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9"/>
    <x v="20"/>
    <s v=" Access the service within a reasonable timeframe?"/>
    <s v="Yes"/>
    <n v="1"/>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9"/>
    <x v="20"/>
    <s v=" Access the service at no fee or a very low fee?"/>
    <s v="Yes"/>
    <n v="1"/>
    <s v="LIN-17"/>
    <x v="6"/>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0"/>
    <x v="12"/>
    <s v=" Other barriers to service"/>
    <s v=""/>
    <s v=""/>
    <s v="-"/>
    <x v="1"/>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2"/>
    <x v="22"/>
    <s v=" Success in obtaining the information"/>
    <s v=""/>
    <s v=""/>
    <s v="LIN-18"/>
    <x v="7"/>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2"/>
    <x v="24"/>
    <s v=" Prior consultation"/>
    <s v="Yes"/>
    <n v="1"/>
    <s v="LIN-5"/>
    <x v="8"/>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5"/>
    <x v="26"/>
    <s v=" Information and consultation with sufficient time in advance"/>
    <s v="To some extent"/>
    <n v="0.5"/>
    <s v="LIN-5"/>
    <x v="8"/>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6"/>
    <x v="27"/>
    <s v=" Views taken into account"/>
    <s v="Partly"/>
    <n v="0.5"/>
    <s v="LIN-5"/>
    <x v="8"/>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8"/>
    <x v="28"/>
    <s v=" In case of expropriation, availability of information"/>
    <s v="Partly, some information was available, but the information i..."/>
    <s v="Partly, some information was available, but the information i..."/>
    <s v="LIN-6"/>
    <x v="9"/>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9"/>
    <x v="29"/>
    <s v=" In a language that I understand"/>
    <s v="Yes"/>
    <n v="1"/>
    <s v="LIN-6"/>
    <x v="9"/>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9"/>
    <x v="29"/>
    <s v=" In formats other than writing (such as audio or visual)"/>
    <s v="No"/>
    <n v="0"/>
    <s v="LIN-6"/>
    <x v="9"/>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9"/>
    <x v="29"/>
    <s v=" Within a reasonable timeframe"/>
    <s v="No"/>
    <n v="0"/>
    <s v="LIN-6"/>
    <x v="9"/>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9"/>
    <x v="29"/>
    <s v=" At no fee or a very low fee"/>
    <s v="Yes"/>
    <n v="1"/>
    <s v="LIN-6"/>
    <x v="9"/>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3.10"/>
    <x v="12"/>
    <s v=" Other relevant information"/>
    <s v="The messages were delivered in a way I could understand but i somehow feel like the messages were insufficient"/>
    <s v="The messages were delivered in a way I could understand but i somehow feel like the messages were insufficient"/>
    <s v="-"/>
    <x v="1"/>
    <s v="3"/>
    <s v="Protection against dispossession, land grabbing"/>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
    <x v="32"/>
    <s v=" Projects affecting land in the last 3 years"/>
    <s v="No"/>
    <n v="0"/>
    <s v="-"/>
    <x v="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2"/>
    <x v="33"/>
    <s v=" Prior consultation"/>
    <s v="Yes"/>
    <n v="1"/>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3"/>
    <x v="34"/>
    <s v=" Ongoing consultation during project"/>
    <s v="Yes"/>
    <n v="1"/>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4"/>
    <x v="35"/>
    <s v=" Prior discussion on impacts"/>
    <s v="How rights to land, property and natural resources might be a...;Impacts on full area of land used by the community (and not j...;How the resources for livelihoods might be affected by the pr..."/>
    <s v="How rights to land, property and natural resources might be a...;Impacts on full area of land used by the community (and not j...;How the resources for livelihoods might be affected by the pr..."/>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5"/>
    <x v="36"/>
    <s v=" Participants in consultation"/>
    <s v="All the people affected "/>
    <n v="1"/>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7"/>
    <x v="38"/>
    <s v=" Quality of information during consultation"/>
    <s v="-"/>
    <s v="-"/>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8"/>
    <x v="39"/>
    <s v=" Informed with sufficient time to discuss"/>
    <s v="To some extent"/>
    <n v="0.5"/>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9"/>
    <x v="40"/>
    <s v=" Views taken into account"/>
    <s v="Not at all "/>
    <n v="0"/>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0"/>
    <x v="41"/>
    <s v=" Consent provided"/>
    <s v="Partly"/>
    <n v="0.5"/>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1"/>
    <x v="42"/>
    <s v=" Final impact assessment shared"/>
    <s v="Don't kknow"/>
    <n v="0.5"/>
    <s v="LIN-8"/>
    <x v="1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2"/>
    <x v="12"/>
    <s v=" Additional relevant information"/>
    <s v=""/>
    <s v=""/>
    <s v="-"/>
    <x v="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3"/>
    <x v="43"/>
    <s v=" Rural plans affecting land"/>
    <s v="No"/>
    <n v="0"/>
    <s v="-"/>
    <x v="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4"/>
    <x v="44"/>
    <s v=" Input requesterd"/>
    <s v="To some extent. Our input has been sought in preparing and am..."/>
    <s v="To some extent. Our input has been sought in preparing and am..."/>
    <s v="LIN-9"/>
    <x v="12"/>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5.15"/>
    <x v="12"/>
    <s v=" Additional information on process"/>
    <s v="we thought after taking our land for other developments we could receive appropriate compesation or given another site for us to relocate but this did not happen"/>
    <s v="we thought after taking our land for other developments we could receive appropriate compesation or given another site for us to relocate but this did not happen"/>
    <s v="-"/>
    <x v="1"/>
    <s v="5"/>
    <s v="Information, consultation, particip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1"/>
    <x v="45"/>
    <s v=" Attempt to seek legal remedy in the last 3 years"/>
    <s v="No"/>
    <n v="0"/>
    <s v="-"/>
    <x v="1"/>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2"/>
    <x v="46"/>
    <s v=" Access to legal support"/>
    <s v=""/>
    <s v=""/>
    <s v="LIN-10"/>
    <x v="13"/>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5"/>
    <x v="48"/>
    <s v=" Compensation to eviction"/>
    <s v="To some extent "/>
    <n v="0.5"/>
    <s v="LIN-11"/>
    <x v="14"/>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6"/>
    <x v="49"/>
    <s v=" Violations to the rights of land in the last 3 years"/>
    <s v=""/>
    <s v=""/>
    <s v="LIN-12"/>
    <x v="15"/>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8.1"/>
    <x v="53"/>
    <s v=" Direct complaint to a company"/>
    <s v="No"/>
    <n v="0"/>
    <s v="LIN-15"/>
    <x v="18"/>
    <s v="8"/>
    <s v="Promotion of responsible investmen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8.2"/>
    <x v="54"/>
    <s v=" Access to information prior to complaint"/>
    <s v="No"/>
    <n v="0"/>
    <s v="LIN-15"/>
    <x v="18"/>
    <s v="8"/>
    <s v="Promotion of responsible investmen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1"/>
    <x v="56"/>
    <s v=" Killings"/>
    <s v="Not known"/>
    <n v="1"/>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1"/>
    <x v="56"/>
    <s v=" Kidnapping"/>
    <s v="Not known"/>
    <n v="1"/>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1"/>
    <x v="56"/>
    <s v=" Enforced disappearance"/>
    <s v="Not known"/>
    <n v="1"/>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1"/>
    <x v="56"/>
    <s v=" Arbitrary detention"/>
    <s v="Not known"/>
    <n v="1"/>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1"/>
    <x v="56"/>
    <s v=" Torture"/>
    <s v="Not known"/>
    <n v="1"/>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3"/>
    <x v="65"/>
    <s v=" Transparency of valuation method"/>
    <s v="I don’t know/not possible to answer"/>
    <n v="0.5"/>
    <s v="LIN-22"/>
    <x v="22"/>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4"/>
    <x v="66"/>
    <s v=" Non market values taken into account in valuation"/>
    <s v="Don’t know/not possible to find out"/>
    <n v="1"/>
    <s v="LIN-22"/>
    <x v="22"/>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5"/>
    <x v="67"/>
    <s v=" Need to appeal valuation"/>
    <s v=""/>
    <s v=""/>
    <s v="LIN-23"/>
    <x v="23"/>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1"/>
    <x v="70"/>
    <s v=" Use of land or resources in more than one country"/>
    <s v="Yes"/>
    <n v="1"/>
    <s v="LIN-25"/>
    <x v="25"/>
    <s v="11"/>
    <s v="International cooperation"/>
  </r>
  <r>
    <s v="Published"/>
    <s v="Local Assessment"/>
    <x v="11"/>
    <s v="Land Governance Alliance (LAGA)"/>
    <s v="Civil society organization"/>
    <s v="Malawi"/>
    <s v=""/>
    <s v=""/>
    <s v=""/>
    <s v="﻿2022"/>
    <s v="Yes"/>
    <x v="8"/>
    <s v="Maoni mining Case"/>
    <s v="LAGA"/>
    <s v="Individual survey"/>
    <s v="1"/>
    <n v="1"/>
    <n v="0"/>
    <n v="0"/>
    <n v="1"/>
    <n v="0"/>
    <n v="0"/>
    <n v="0"/>
    <n v="0"/>
    <n v="0"/>
    <n v="0"/>
    <n v="0"/>
    <n v="0"/>
    <n v="0"/>
    <n v="0"/>
    <n v="0"/>
    <s v=""/>
    <s v="Private land"/>
    <s v="Own land/property/natural resources"/>
    <s v="11.2"/>
    <x v="71"/>
    <s v=" Restrictions on transborder use of land"/>
    <s v="Yes"/>
    <n v="0"/>
    <s v="LIN-25"/>
    <x v="25"/>
    <s v="11"/>
    <s v="International cooper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8"/>
    <x v="7"/>
    <s v=" Reasons for loosing land"/>
    <s v="Difficulty of reclaiming land (post disaster)"/>
    <n v="0"/>
    <s v="LIN-2"/>
    <x v="2"/>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0"/>
    <x v="9"/>
    <s v=" Conflicts on land"/>
    <s v="No"/>
    <n v="1"/>
    <s v="LIN-4"/>
    <x v="4"/>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1"/>
    <x v="10"/>
    <s v=" Conflict reason"/>
    <s v="-"/>
    <s v="-"/>
    <s v="-"/>
    <x v="1"/>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2"/>
    <x v="11"/>
    <s v=" Conflict other party"/>
    <s v="-"/>
    <s v="-"/>
    <s v="-"/>
    <x v="1"/>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2"/>
    <x v="14"/>
    <s v=" Process duration"/>
    <s v=""/>
    <s v=""/>
    <s v="LIN-16"/>
    <x v="5"/>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3"/>
    <x v="15"/>
    <s v=" Process information availability"/>
    <s v=""/>
    <s v=""/>
    <s v="LIN-16"/>
    <x v="5"/>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4"/>
    <x v="16"/>
    <s v=" Process affordability"/>
    <s v=""/>
    <s v=""/>
    <s v="LIN-16"/>
    <x v="5"/>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0"/>
    <x v="12"/>
    <s v=" Other barriers to service"/>
    <s v=""/>
    <s v=""/>
    <s v="-"/>
    <x v="1"/>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1"/>
    <x v="21"/>
    <s v=" Attempt to access land registration information in the last 3 years"/>
    <s v="No"/>
    <n v="0"/>
    <s v="-"/>
    <x v="1"/>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2"/>
    <x v="33"/>
    <s v=" Prior consultation"/>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0"/>
    <x v="41"/>
    <s v=" Consent provided"/>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3"/>
    <x v="43"/>
    <s v=" Rural plans affecting land"/>
    <s v=""/>
    <s v=""/>
    <s v="-"/>
    <x v="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4"/>
    <x v="44"/>
    <s v=" Input requesterd"/>
    <s v=""/>
    <s v=""/>
    <s v="LIN-9"/>
    <x v="12"/>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1"/>
    <x v="45"/>
    <s v=" Attempt to seek legal remedy in the last 3 years"/>
    <s v=""/>
    <s v=""/>
    <s v="-"/>
    <x v="1"/>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2"/>
    <x v="46"/>
    <s v=" Access to legal support"/>
    <s v=""/>
    <s v=""/>
    <s v="LIN-10"/>
    <x v="13"/>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3"/>
    <x v="47"/>
    <s v=" Barriers faced"/>
    <s v="-"/>
    <s v="-"/>
    <s v="LIN-10"/>
    <x v="13"/>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4"/>
    <x v="12"/>
    <s v=" Additional information"/>
    <s v=""/>
    <s v=""/>
    <s v="-"/>
    <x v="1"/>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5"/>
    <x v="48"/>
    <s v=" Compensation to eviction"/>
    <s v=""/>
    <s v=""/>
    <s v="LIN-11"/>
    <x v="14"/>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7"/>
    <x v="50"/>
    <s v="  Attempt to customary informal resolution in the last 3 years"/>
    <s v="No"/>
    <n v="0"/>
    <s v="LIN-13"/>
    <x v="16"/>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6.8"/>
    <x v="51"/>
    <s v=" Satisfactory resolution"/>
    <s v=""/>
    <s v=""/>
    <s v="LIN-13"/>
    <x v="16"/>
    <s v="6"/>
    <s v="Access to remedy"/>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2"/>
    <x v="64"/>
    <s v=" Access to valuation information"/>
    <s v=""/>
    <s v=""/>
    <s v="LIN-21"/>
    <x v="21"/>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3"/>
    <x v="65"/>
    <s v=" Transparency of valuation method"/>
    <s v=""/>
    <s v=""/>
    <s v="LIN-22"/>
    <x v="22"/>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5"/>
    <x v="67"/>
    <s v=" Need to appeal valuation"/>
    <s v=""/>
    <s v=""/>
    <s v="LIN-23"/>
    <x v="23"/>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6"/>
    <x v="68"/>
    <s v=" Appeal submitted"/>
    <s v=""/>
    <s v=""/>
    <s v="LIN-23"/>
    <x v="23"/>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0.7"/>
    <x v="69"/>
    <s v=" Were concerns addressed"/>
    <s v=""/>
    <s v=""/>
    <s v="LIN-24"/>
    <x v="24"/>
    <s v="10"/>
    <s v="Taxation and valu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2"/>
    <s v="LAGA"/>
    <s v="Civil society organization"/>
    <s v="Malawi"/>
    <s v=""/>
    <s v=""/>
    <s v=""/>
    <s v="﻿2022"/>
    <s v="Yes"/>
    <x v="9"/>
    <s v="Loss of land due to disaster"/>
    <s v="LAGA"/>
    <s v="Individual survey"/>
    <s v="1"/>
    <n v="0"/>
    <n v="1"/>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8"/>
    <x v="7"/>
    <s v=" Reasons for loosing land"/>
    <s v="Difficulty of reclaiming land (post disaster)"/>
    <n v="0"/>
    <s v="LIN-2"/>
    <x v="2"/>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0"/>
    <x v="9"/>
    <s v=" Conflicts on land"/>
    <s v="No"/>
    <n v="1"/>
    <s v="LIN-4"/>
    <x v="4"/>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1"/>
    <x v="10"/>
    <s v=" Conflict reason"/>
    <s v="-"/>
    <s v="-"/>
    <s v="-"/>
    <x v="1"/>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2"/>
    <x v="11"/>
    <s v=" Conflict other party"/>
    <s v="-"/>
    <s v="-"/>
    <s v="-"/>
    <x v="1"/>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2"/>
    <x v="14"/>
    <s v=" Process duration"/>
    <s v=""/>
    <s v=""/>
    <s v="LIN-16"/>
    <x v="5"/>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3"/>
    <x v="15"/>
    <s v=" Process information availability"/>
    <s v=""/>
    <s v=""/>
    <s v="LIN-16"/>
    <x v="5"/>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0"/>
    <x v="12"/>
    <s v=" Other barriers to service"/>
    <s v=""/>
    <s v=""/>
    <s v="-"/>
    <x v="1"/>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1"/>
    <x v="21"/>
    <s v=" Attempt to access land registration information in the last 3 years"/>
    <s v="No"/>
    <n v="0"/>
    <s v="-"/>
    <x v="1"/>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
    <x v="32"/>
    <s v=" Projects affecting land in the last 3 years"/>
    <s v=""/>
    <s v=""/>
    <s v="-"/>
    <x v="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2"/>
    <x v="33"/>
    <s v=" Prior consultation"/>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0"/>
    <x v="41"/>
    <s v=" Consent provided"/>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3"/>
    <x v="43"/>
    <s v=" Rural plans affecting land"/>
    <s v=""/>
    <s v=""/>
    <s v="-"/>
    <x v="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4"/>
    <x v="44"/>
    <s v=" Input requesterd"/>
    <s v=""/>
    <s v=""/>
    <s v="LIN-9"/>
    <x v="12"/>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1"/>
    <x v="45"/>
    <s v=" Attempt to seek legal remedy in the last 3 years"/>
    <s v=""/>
    <s v=""/>
    <s v="-"/>
    <x v="1"/>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2"/>
    <x v="46"/>
    <s v=" Access to legal support"/>
    <s v=""/>
    <s v=""/>
    <s v="LIN-10"/>
    <x v="13"/>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3"/>
    <x v="47"/>
    <s v=" Barriers faced"/>
    <s v="-"/>
    <s v="-"/>
    <s v="LIN-10"/>
    <x v="13"/>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4"/>
    <x v="12"/>
    <s v=" Additional information"/>
    <s v=""/>
    <s v=""/>
    <s v="-"/>
    <x v="1"/>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5"/>
    <x v="48"/>
    <s v=" Compensation to eviction"/>
    <s v=""/>
    <s v=""/>
    <s v="LIN-11"/>
    <x v="14"/>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7"/>
    <x v="50"/>
    <s v="  Attempt to customary informal resolution in the last 3 years"/>
    <s v=""/>
    <s v=""/>
    <s v="LIN-13"/>
    <x v="16"/>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6.8"/>
    <x v="51"/>
    <s v=" Satisfactory resolution"/>
    <s v=""/>
    <s v=""/>
    <s v="LIN-13"/>
    <x v="16"/>
    <s v="6"/>
    <s v="Access to remedy"/>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2"/>
    <x v="64"/>
    <s v=" Access to valuation information"/>
    <s v=""/>
    <s v=""/>
    <s v="LIN-21"/>
    <x v="21"/>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3"/>
    <x v="65"/>
    <s v=" Transparency of valuation method"/>
    <s v=""/>
    <s v=""/>
    <s v="LIN-22"/>
    <x v="22"/>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5"/>
    <x v="67"/>
    <s v=" Need to appeal valuation"/>
    <s v="No"/>
    <n v="1"/>
    <s v="LIN-23"/>
    <x v="23"/>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6"/>
    <x v="68"/>
    <s v=" Appeal submitted"/>
    <s v=""/>
    <s v=""/>
    <s v="LIN-23"/>
    <x v="23"/>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0.7"/>
    <x v="69"/>
    <s v=" Were concerns addressed"/>
    <s v=""/>
    <s v=""/>
    <s v="LIN-24"/>
    <x v="24"/>
    <s v="10"/>
    <s v="Taxation and valu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3"/>
    <s v="LAGA"/>
    <s v="Civil society organization"/>
    <s v="Malawi"/>
    <s v=""/>
    <s v=""/>
    <s v=""/>
    <s v="﻿2022"/>
    <s v="Yes"/>
    <x v="9"/>
    <s v="Loss of land sue to disasters"/>
    <s v="LAGA"/>
    <s v="Individual survey"/>
    <s v="1"/>
    <n v="1"/>
    <n v="0"/>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
    <x v="0"/>
    <s v=" Have legal personality"/>
    <s v=""/>
    <s v=""/>
    <s v="LIN-1"/>
    <x v="0"/>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2"/>
    <x v="1"/>
    <s v=" Obtain legal personality"/>
    <s v=""/>
    <s v=""/>
    <s v="-"/>
    <x v="1"/>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3"/>
    <x v="2"/>
    <s v=" Challenges personality"/>
    <s v="-"/>
    <s v="-"/>
    <s v="LIN-1"/>
    <x v="0"/>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8"/>
    <x v="7"/>
    <s v=" Reasons for loosing land"/>
    <s v="Difficulty of reclaiming land (post disaster)"/>
    <n v="0"/>
    <s v="LIN-2"/>
    <x v="2"/>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0"/>
    <x v="9"/>
    <s v=" Conflicts on land"/>
    <s v="No"/>
    <n v="1"/>
    <s v="LIN-4"/>
    <x v="4"/>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1"/>
    <x v="10"/>
    <s v=" Conflict reason"/>
    <s v="-"/>
    <s v="-"/>
    <s v="-"/>
    <x v="1"/>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2"/>
    <x v="11"/>
    <s v=" Conflict other party"/>
    <s v="-"/>
    <s v="-"/>
    <s v="-"/>
    <x v="1"/>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2"/>
    <x v="14"/>
    <s v=" Process duration"/>
    <s v=""/>
    <s v=""/>
    <s v="LIN-16"/>
    <x v="5"/>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3"/>
    <x v="15"/>
    <s v=" Process information availability"/>
    <s v=""/>
    <s v=""/>
    <s v="LIN-16"/>
    <x v="5"/>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4"/>
    <x v="16"/>
    <s v=" Process affordability"/>
    <s v=""/>
    <s v=""/>
    <s v="LIN-16"/>
    <x v="5"/>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0"/>
    <x v="12"/>
    <s v=" Other barriers to service"/>
    <s v=""/>
    <s v=""/>
    <s v="-"/>
    <x v="1"/>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1"/>
    <x v="21"/>
    <s v=" Attempt to access land registration information in the last 3 years"/>
    <s v=""/>
    <s v=""/>
    <s v="-"/>
    <x v="1"/>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2.14"/>
    <x v="12"/>
    <s v=" Describe any other barriers"/>
    <s v=""/>
    <s v=""/>
    <s v="-"/>
    <x v="1"/>
    <s v="2"/>
    <s v="Responsible governance of tenure"/>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2"/>
    <x v="33"/>
    <s v=" Prior consultation"/>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6"/>
    <x v="37"/>
    <s v=" Affected groups"/>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0"/>
    <x v="41"/>
    <s v=" Consent provided"/>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3"/>
    <x v="43"/>
    <s v=" Rural plans affecting land"/>
    <s v="No"/>
    <n v="0"/>
    <s v="-"/>
    <x v="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4"/>
    <x v="44"/>
    <s v=" Input requesterd"/>
    <s v=""/>
    <s v=""/>
    <s v="LIN-9"/>
    <x v="12"/>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1"/>
    <x v="45"/>
    <s v=" Attempt to seek legal remedy in the last 3 years"/>
    <s v="No"/>
    <n v="0"/>
    <s v="-"/>
    <x v="1"/>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2"/>
    <x v="46"/>
    <s v=" Access to legal support"/>
    <s v=""/>
    <s v=""/>
    <s v="LIN-10"/>
    <x v="13"/>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3"/>
    <x v="47"/>
    <s v=" Barriers faced"/>
    <s v="-"/>
    <s v="-"/>
    <s v="LIN-10"/>
    <x v="13"/>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4"/>
    <x v="12"/>
    <s v=" Additional information"/>
    <s v=""/>
    <s v=""/>
    <s v="-"/>
    <x v="1"/>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5"/>
    <x v="48"/>
    <s v=" Compensation to eviction"/>
    <s v=""/>
    <s v=""/>
    <s v="LIN-11"/>
    <x v="14"/>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7"/>
    <x v="50"/>
    <s v="  Attempt to customary informal resolution in the last 3 years"/>
    <s v="No"/>
    <n v="0"/>
    <s v="LIN-13"/>
    <x v="16"/>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6.8"/>
    <x v="51"/>
    <s v=" Satisfactory resolution"/>
    <s v=""/>
    <s v=""/>
    <s v="LIN-13"/>
    <x v="16"/>
    <s v="6"/>
    <s v="Access to remedy"/>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1"/>
    <x v="56"/>
    <s v=" Killings"/>
    <s v="Not known"/>
    <n v="1"/>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1"/>
    <x v="56"/>
    <s v=" Kidnapping"/>
    <s v="Not known"/>
    <n v="1"/>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1"/>
    <x v="56"/>
    <s v=" Torture"/>
    <s v="Not known"/>
    <n v="1"/>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1"/>
    <x v="58"/>
    <s v=" Male victims"/>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1"/>
    <x v="58"/>
    <s v=" Female victims"/>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2"/>
    <x v="59"/>
    <s v=" Victims over 18"/>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2"/>
    <x v="59"/>
    <s v=" Victims under 18"/>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4"/>
    <x v="12"/>
    <s v=" Profession of victims"/>
    <s v=""/>
    <s v=""/>
    <s v="-"/>
    <x v="1"/>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3.5"/>
    <x v="60"/>
    <s v=" Perpetrator"/>
    <s v=""/>
    <s v=""/>
    <s v="LIN-19"/>
    <x v="19"/>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4"/>
    <x v="12"/>
    <s v=" Additional information"/>
    <s v=""/>
    <s v=""/>
    <s v="-"/>
    <x v="1"/>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9.6"/>
    <x v="62"/>
    <s v=" Origin of threats"/>
    <s v="-"/>
    <s v="-"/>
    <s v="LIN-20"/>
    <x v="20"/>
    <s v="9"/>
    <s v="Protection of human rights defenders"/>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2"/>
    <x v="64"/>
    <s v=" Access to valuation information"/>
    <s v=""/>
    <s v=""/>
    <s v="LIN-21"/>
    <x v="21"/>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3"/>
    <x v="65"/>
    <s v=" Transparency of valuation method"/>
    <s v=""/>
    <s v=""/>
    <s v="LIN-22"/>
    <x v="22"/>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5"/>
    <x v="67"/>
    <s v=" Need to appeal valuation"/>
    <s v="No"/>
    <n v="1"/>
    <s v="LIN-23"/>
    <x v="23"/>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6"/>
    <x v="68"/>
    <s v=" Appeal submitted"/>
    <s v=""/>
    <s v=""/>
    <s v="LIN-23"/>
    <x v="23"/>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0.7"/>
    <x v="69"/>
    <s v=" Were concerns addressed"/>
    <s v=""/>
    <s v=""/>
    <s v="LIN-24"/>
    <x v="24"/>
    <s v="10"/>
    <s v="Taxation and valu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4"/>
    <s v="LAGA"/>
    <s v="Civil society organization"/>
    <s v="Malawi"/>
    <s v=""/>
    <s v=""/>
    <s v=""/>
    <s v="﻿2022"/>
    <s v="Yes"/>
    <x v="9"/>
    <s v="Loss of land due to floods"/>
    <s v="LAGA"/>
    <s v="Individual survey"/>
    <s v="1"/>
    <n v="1"/>
    <n v="0"/>
    <n v="0"/>
    <n v="1"/>
    <n v="0"/>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
    <x v="0"/>
    <s v=" Have legal personality"/>
    <s v=""/>
    <s v=""/>
    <s v="LIN-1"/>
    <x v="0"/>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2"/>
    <x v="1"/>
    <s v=" Obtain legal personality"/>
    <s v=""/>
    <s v=""/>
    <s v="-"/>
    <x v="1"/>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3"/>
    <x v="2"/>
    <s v=" Challenges personality"/>
    <s v="-"/>
    <s v="-"/>
    <s v="LIN-1"/>
    <x v="0"/>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8"/>
    <x v="7"/>
    <s v=" Reasons for loosing land"/>
    <s v="Difficulty of reclaiming land (post disaster)"/>
    <n v="0"/>
    <s v="LIN-2"/>
    <x v="2"/>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0"/>
    <x v="9"/>
    <s v=" Conflicts on land"/>
    <s v="No"/>
    <n v="1"/>
    <s v="LIN-4"/>
    <x v="4"/>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1"/>
    <x v="10"/>
    <s v=" Conflict reason"/>
    <s v="-"/>
    <s v="-"/>
    <s v="-"/>
    <x v="1"/>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2"/>
    <x v="11"/>
    <s v=" Conflict other party"/>
    <s v="-"/>
    <s v="-"/>
    <s v="-"/>
    <x v="1"/>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2"/>
    <x v="14"/>
    <s v=" Process duration"/>
    <s v=""/>
    <s v=""/>
    <s v="LIN-16"/>
    <x v="5"/>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3"/>
    <x v="15"/>
    <s v=" Process information availability"/>
    <s v=""/>
    <s v=""/>
    <s v="LIN-16"/>
    <x v="5"/>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0"/>
    <x v="12"/>
    <s v=" Other barriers to service"/>
    <s v=""/>
    <s v=""/>
    <s v="-"/>
    <x v="1"/>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1"/>
    <x v="21"/>
    <s v=" Attempt to access land registration information in the last 3 years"/>
    <s v="No"/>
    <n v="0"/>
    <s v="-"/>
    <x v="1"/>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2.14"/>
    <x v="12"/>
    <s v=" Describe any other barriers"/>
    <s v=""/>
    <s v=""/>
    <s v="-"/>
    <x v="1"/>
    <s v="2"/>
    <s v="Responsible governance of tenure"/>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2"/>
    <x v="33"/>
    <s v=" Prior consultation"/>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6"/>
    <x v="37"/>
    <s v=" Affected groups"/>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0"/>
    <x v="41"/>
    <s v=" Consent provided"/>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3"/>
    <x v="43"/>
    <s v=" Rural plans affecting land"/>
    <s v="No"/>
    <n v="0"/>
    <s v="-"/>
    <x v="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4"/>
    <x v="44"/>
    <s v=" Input requesterd"/>
    <s v=""/>
    <s v=""/>
    <s v="LIN-9"/>
    <x v="12"/>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1"/>
    <x v="45"/>
    <s v=" Attempt to seek legal remedy in the last 3 years"/>
    <s v="No"/>
    <n v="0"/>
    <s v="-"/>
    <x v="1"/>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2"/>
    <x v="46"/>
    <s v=" Access to legal support"/>
    <s v=""/>
    <s v=""/>
    <s v="LIN-10"/>
    <x v="13"/>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3"/>
    <x v="47"/>
    <s v=" Barriers faced"/>
    <s v="-"/>
    <s v="-"/>
    <s v="LIN-10"/>
    <x v="13"/>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4"/>
    <x v="12"/>
    <s v=" Additional information"/>
    <s v=""/>
    <s v=""/>
    <s v="-"/>
    <x v="1"/>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5"/>
    <x v="48"/>
    <s v=" Compensation to eviction"/>
    <s v=""/>
    <s v=""/>
    <s v="LIN-11"/>
    <x v="14"/>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7"/>
    <x v="50"/>
    <s v="  Attempt to customary informal resolution in the last 3 years"/>
    <s v="No"/>
    <n v="0"/>
    <s v="LIN-13"/>
    <x v="16"/>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6.8"/>
    <x v="51"/>
    <s v=" Satisfactory resolution"/>
    <s v=""/>
    <s v=""/>
    <s v="LIN-13"/>
    <x v="16"/>
    <s v="6"/>
    <s v="Access to remedy"/>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1"/>
    <x v="56"/>
    <s v=" Killings"/>
    <s v="Not known"/>
    <n v="1"/>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1"/>
    <x v="56"/>
    <s v=" Kidnapping"/>
    <s v="Not known"/>
    <n v="1"/>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1"/>
    <x v="56"/>
    <s v=" Torture"/>
    <s v="Not known"/>
    <n v="1"/>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1"/>
    <x v="58"/>
    <s v=" Male victims"/>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1"/>
    <x v="58"/>
    <s v=" Female victims"/>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2"/>
    <x v="59"/>
    <s v=" Victims over 18"/>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2"/>
    <x v="59"/>
    <s v=" Victims under 18"/>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4"/>
    <x v="12"/>
    <s v=" Profession of victims"/>
    <s v=""/>
    <s v=""/>
    <s v="-"/>
    <x v="1"/>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3.5"/>
    <x v="60"/>
    <s v=" Perpetrator"/>
    <s v=""/>
    <s v=""/>
    <s v="LIN-19"/>
    <x v="19"/>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4"/>
    <x v="12"/>
    <s v=" Additional information"/>
    <s v=""/>
    <s v=""/>
    <s v="-"/>
    <x v="1"/>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9.6"/>
    <x v="62"/>
    <s v=" Origin of threats"/>
    <s v="-"/>
    <s v="-"/>
    <s v="LIN-20"/>
    <x v="20"/>
    <s v="9"/>
    <s v="Protection of human rights defenders"/>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2"/>
    <x v="64"/>
    <s v=" Access to valuation information"/>
    <s v=""/>
    <s v=""/>
    <s v="LIN-21"/>
    <x v="21"/>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3"/>
    <x v="65"/>
    <s v=" Transparency of valuation method"/>
    <s v=""/>
    <s v=""/>
    <s v="LIN-22"/>
    <x v="22"/>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5"/>
    <x v="67"/>
    <s v=" Need to appeal valuation"/>
    <s v=""/>
    <s v=""/>
    <s v="LIN-23"/>
    <x v="23"/>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6"/>
    <x v="68"/>
    <s v=" Appeal submitted"/>
    <s v=""/>
    <s v=""/>
    <s v="LIN-23"/>
    <x v="23"/>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0.7"/>
    <x v="69"/>
    <s v=" Were concerns addressed"/>
    <s v=""/>
    <s v=""/>
    <s v="LIN-24"/>
    <x v="24"/>
    <s v="10"/>
    <s v="Taxation and valu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5"/>
    <s v="LAGA"/>
    <s v="Civil society organization"/>
    <s v="Malawi"/>
    <s v=""/>
    <s v=""/>
    <s v=""/>
    <s v="﻿2022"/>
    <s v="Yes"/>
    <x v="9"/>
    <s v="Loss of land due to disaster"/>
    <s v="LAGA"/>
    <s v="Individual survey"/>
    <s v="1"/>
    <n v="1"/>
    <n v="0"/>
    <n v="0"/>
    <n v="0"/>
    <n v="0"/>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
    <x v="0"/>
    <s v=" Have legal personality"/>
    <s v=""/>
    <s v=""/>
    <s v="LIN-1"/>
    <x v="0"/>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2"/>
    <x v="1"/>
    <s v=" Obtain legal personality"/>
    <s v=""/>
    <s v=""/>
    <s v="-"/>
    <x v="1"/>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3"/>
    <x v="2"/>
    <s v=" Challenges personality"/>
    <s v="-"/>
    <s v="-"/>
    <s v="LIN-1"/>
    <x v="0"/>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8"/>
    <x v="7"/>
    <s v=" Reasons for loosing land"/>
    <s v="Difficulty of reclaiming land (post disaster)"/>
    <n v="0"/>
    <s v="LIN-2"/>
    <x v="2"/>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0"/>
    <x v="9"/>
    <s v=" Conflicts on land"/>
    <s v="No"/>
    <n v="1"/>
    <s v="LIN-4"/>
    <x v="4"/>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1"/>
    <x v="10"/>
    <s v=" Conflict reason"/>
    <s v="-"/>
    <s v="-"/>
    <s v="-"/>
    <x v="1"/>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2"/>
    <x v="11"/>
    <s v=" Conflict other party"/>
    <s v="-"/>
    <s v="-"/>
    <s v="-"/>
    <x v="1"/>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2"/>
    <x v="14"/>
    <s v=" Process duration"/>
    <s v=""/>
    <s v=""/>
    <s v="LIN-16"/>
    <x v="5"/>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3"/>
    <x v="15"/>
    <s v=" Process information availability"/>
    <s v=""/>
    <s v=""/>
    <s v="LIN-16"/>
    <x v="5"/>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0"/>
    <x v="12"/>
    <s v=" Other barriers to service"/>
    <s v=""/>
    <s v=""/>
    <s v="-"/>
    <x v="1"/>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1"/>
    <x v="21"/>
    <s v=" Attempt to access land registration information in the last 3 years"/>
    <s v="No"/>
    <n v="0"/>
    <s v="-"/>
    <x v="1"/>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2.14"/>
    <x v="12"/>
    <s v=" Describe any other barriers"/>
    <s v=""/>
    <s v=""/>
    <s v="-"/>
    <x v="1"/>
    <s v="2"/>
    <s v="Responsible governance of tenure"/>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2"/>
    <x v="33"/>
    <s v=" Prior consultation"/>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6"/>
    <x v="37"/>
    <s v=" Affected groups"/>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0"/>
    <x v="41"/>
    <s v=" Consent provided"/>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3"/>
    <x v="43"/>
    <s v=" Rural plans affecting land"/>
    <s v=""/>
    <s v=""/>
    <s v="-"/>
    <x v="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4"/>
    <x v="44"/>
    <s v=" Input requesterd"/>
    <s v=""/>
    <s v=""/>
    <s v="LIN-9"/>
    <x v="12"/>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1"/>
    <x v="45"/>
    <s v=" Attempt to seek legal remedy in the last 3 years"/>
    <s v="No"/>
    <n v="0"/>
    <s v="-"/>
    <x v="1"/>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2"/>
    <x v="46"/>
    <s v=" Access to legal support"/>
    <s v=""/>
    <s v=""/>
    <s v="LIN-10"/>
    <x v="13"/>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3"/>
    <x v="47"/>
    <s v=" Barriers faced"/>
    <s v="-"/>
    <s v="-"/>
    <s v="LIN-10"/>
    <x v="13"/>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4"/>
    <x v="12"/>
    <s v=" Additional information"/>
    <s v=""/>
    <s v=""/>
    <s v="-"/>
    <x v="1"/>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5"/>
    <x v="48"/>
    <s v=" Compensation to eviction"/>
    <s v=""/>
    <s v=""/>
    <s v="LIN-11"/>
    <x v="14"/>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7"/>
    <x v="50"/>
    <s v="  Attempt to customary informal resolution in the last 3 years"/>
    <s v=""/>
    <s v=""/>
    <s v="LIN-13"/>
    <x v="16"/>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6.8"/>
    <x v="51"/>
    <s v=" Satisfactory resolution"/>
    <s v=""/>
    <s v=""/>
    <s v="LIN-13"/>
    <x v="16"/>
    <s v="6"/>
    <s v="Access to remedy"/>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1"/>
    <x v="56"/>
    <s v=" Killings"/>
    <s v="Not known"/>
    <n v="1"/>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1"/>
    <x v="56"/>
    <s v=" Kidnapping"/>
    <s v="Not known"/>
    <n v="1"/>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1"/>
    <x v="56"/>
    <s v=" Torture"/>
    <s v="Not known"/>
    <n v="1"/>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1"/>
    <x v="58"/>
    <s v=" Male victims"/>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1"/>
    <x v="58"/>
    <s v=" Female victims"/>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2"/>
    <x v="59"/>
    <s v=" Victims over 18"/>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2"/>
    <x v="59"/>
    <s v=" Victims under 18"/>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4"/>
    <x v="12"/>
    <s v=" Profession of victims"/>
    <s v=""/>
    <s v=""/>
    <s v="-"/>
    <x v="1"/>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3.5"/>
    <x v="60"/>
    <s v=" Perpetrator"/>
    <s v=""/>
    <s v=""/>
    <s v="LIN-19"/>
    <x v="19"/>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4"/>
    <x v="12"/>
    <s v=" Additional information"/>
    <s v=""/>
    <s v=""/>
    <s v="-"/>
    <x v="1"/>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9.6"/>
    <x v="62"/>
    <s v=" Origin of threats"/>
    <s v="-"/>
    <s v="-"/>
    <s v="LIN-20"/>
    <x v="20"/>
    <s v="9"/>
    <s v="Protection of human rights defenders"/>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2"/>
    <x v="64"/>
    <s v=" Access to valuation information"/>
    <s v=""/>
    <s v=""/>
    <s v="LIN-21"/>
    <x v="21"/>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3"/>
    <x v="65"/>
    <s v=" Transparency of valuation method"/>
    <s v=""/>
    <s v=""/>
    <s v="LIN-22"/>
    <x v="22"/>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5"/>
    <x v="67"/>
    <s v=" Need to appeal valuation"/>
    <s v=""/>
    <s v=""/>
    <s v="LIN-23"/>
    <x v="23"/>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6"/>
    <x v="68"/>
    <s v=" Appeal submitted"/>
    <s v=""/>
    <s v=""/>
    <s v="LIN-23"/>
    <x v="23"/>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0.7"/>
    <x v="69"/>
    <s v=" Were concerns addressed"/>
    <s v=""/>
    <s v=""/>
    <s v="LIN-24"/>
    <x v="24"/>
    <s v="10"/>
    <s v="Taxation and valu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6"/>
    <s v="LAGA"/>
    <s v="Civil society organization"/>
    <s v="Malawi"/>
    <s v=""/>
    <s v=""/>
    <s v=""/>
    <s v="﻿2022"/>
    <s v="Yes"/>
    <x v="9"/>
    <s v="Loss of land due to disaster"/>
    <s v="LAGA"/>
    <s v="Individual survey"/>
    <s v="1"/>
    <n v="1"/>
    <n v="0"/>
    <n v="0"/>
    <n v="1"/>
    <n v="0"/>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
    <x v="0"/>
    <s v=" Have legal personality"/>
    <s v=""/>
    <s v=""/>
    <s v="LIN-1"/>
    <x v="0"/>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2"/>
    <x v="1"/>
    <s v=" Obtain legal personality"/>
    <s v=""/>
    <s v=""/>
    <s v="-"/>
    <x v="1"/>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3"/>
    <x v="2"/>
    <s v=" Challenges personality"/>
    <s v="-"/>
    <s v="-"/>
    <s v="LIN-1"/>
    <x v="0"/>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4"/>
    <x v="3"/>
    <s v=" Formal documents"/>
    <s v="None of the land "/>
    <n v="0"/>
    <s v="LIN-2"/>
    <x v="2"/>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6"/>
    <x v="5"/>
    <s v=" Challenges to legal documents"/>
    <s v="-"/>
    <s v="-"/>
    <s v="LIN-2"/>
    <x v="2"/>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8"/>
    <x v="7"/>
    <s v=" Reasons for loosing land"/>
    <s v="Companies may seize this property"/>
    <n v="0"/>
    <s v="LIN-2"/>
    <x v="2"/>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9"/>
    <x v="8"/>
    <s v=" Restrictions on use of land"/>
    <s v="No, significant restrictions apply"/>
    <n v="0"/>
    <s v="LIN-3"/>
    <x v="3"/>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0"/>
    <x v="9"/>
    <s v=" Conflicts on land"/>
    <s v="Yes"/>
    <n v="0"/>
    <s v="LIN-4"/>
    <x v="4"/>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1"/>
    <x v="10"/>
    <s v=" Conflict reason"/>
    <s v="The value of land/valuation"/>
    <n v="0"/>
    <s v="-"/>
    <x v="1"/>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2"/>
    <x v="11"/>
    <s v=" Conflict other party"/>
    <s v="Conflict with State entity"/>
    <n v="0"/>
    <s v="-"/>
    <x v="1"/>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3"/>
    <x v="12"/>
    <s v=" Other relevant information"/>
    <s v=""/>
    <s v=""/>
    <s v="-"/>
    <x v="1"/>
    <s v="1"/>
    <s v="Protection of legitimate tenure righ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2"/>
    <x v="14"/>
    <s v=" Process duration"/>
    <s v=""/>
    <s v=""/>
    <s v="LIN-16"/>
    <x v="5"/>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3"/>
    <x v="15"/>
    <s v=" Process information availability"/>
    <s v="Don’t know"/>
    <n v="0.5"/>
    <s v="LIN-16"/>
    <x v="5"/>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4"/>
    <x v="16"/>
    <s v=" Process affordability"/>
    <s v="Don’t know"/>
    <n v="0.5"/>
    <s v="LIN-16"/>
    <x v="5"/>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5"/>
    <x v="12"/>
    <s v=" Additional information on the process"/>
    <s v=""/>
    <s v=""/>
    <s v="-"/>
    <x v="1"/>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8"/>
    <x v="19"/>
    <s v=" Obtention of desired service"/>
    <s v=""/>
    <s v=""/>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0"/>
    <x v="12"/>
    <s v=" Other barriers to service"/>
    <s v=""/>
    <s v=""/>
    <s v="-"/>
    <x v="1"/>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1"/>
    <x v="21"/>
    <s v=" Attempt to access land registration information in the last 3 years"/>
    <s v="No"/>
    <n v="0"/>
    <s v="-"/>
    <x v="1"/>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2"/>
    <x v="22"/>
    <s v=" Success in obtaining the information"/>
    <s v=""/>
    <s v=""/>
    <s v="LIN-18"/>
    <x v="7"/>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2.14"/>
    <x v="12"/>
    <s v=" Describe any other barriers"/>
    <s v=""/>
    <s v=""/>
    <s v="-"/>
    <x v="1"/>
    <s v="2"/>
    <s v="Responsible governance of tenure"/>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1"/>
    <x v="12"/>
    <s v=" Disposessions, eviction, displacement in the last 3 years"/>
    <s v="Yes"/>
    <n v="0"/>
    <s v="-"/>
    <x v="1"/>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2"/>
    <x v="24"/>
    <s v=" Prior consultation"/>
    <s v="Yes"/>
    <n v="1"/>
    <s v="LIN-5"/>
    <x v="8"/>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3"/>
    <x v="25"/>
    <s v=" Participants in consultation"/>
    <s v="All the people affected "/>
    <n v="1"/>
    <s v="LIN-5"/>
    <x v="8"/>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4"/>
    <x v="12"/>
    <s v=" Specific affected groups"/>
    <s v=""/>
    <s v=""/>
    <s v="-"/>
    <x v="1"/>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5"/>
    <x v="26"/>
    <s v=" Information and consultation with sufficient time in advance"/>
    <s v="Not at all "/>
    <n v="0"/>
    <s v="LIN-5"/>
    <x v="8"/>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6"/>
    <x v="27"/>
    <s v=" Views taken into account"/>
    <s v="No"/>
    <n v="0"/>
    <s v="LIN-5"/>
    <x v="8"/>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8"/>
    <x v="28"/>
    <s v=" In case of expropriation, availability of information"/>
    <s v="Partly, some information was available, but the information i..."/>
    <s v="Partly, some information was available, but the information i..."/>
    <s v="LIN-6"/>
    <x v="9"/>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9"/>
    <x v="29"/>
    <s v=" In a language that I understand"/>
    <s v="Yes"/>
    <n v="1"/>
    <s v="LIN-6"/>
    <x v="9"/>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9"/>
    <x v="29"/>
    <s v=" In formats other than writing (such as audio or visual)"/>
    <s v="No"/>
    <n v="0"/>
    <s v="LIN-6"/>
    <x v="9"/>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9"/>
    <x v="29"/>
    <s v=" Within a reasonable timeframe"/>
    <s v="No"/>
    <n v="0"/>
    <s v="LIN-6"/>
    <x v="9"/>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9"/>
    <x v="29"/>
    <s v=" At no fee or a very low fee"/>
    <s v="Yes"/>
    <n v="1"/>
    <s v="LIN-6"/>
    <x v="9"/>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3.10"/>
    <x v="12"/>
    <s v=" Other relevant information"/>
    <s v=""/>
    <s v=""/>
    <s v="-"/>
    <x v="1"/>
    <s v="3"/>
    <s v="Protection against dispossession, land grabbing"/>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4.3"/>
    <x v="31"/>
    <s v=" Equitability of benefit"/>
    <s v=""/>
    <s v=""/>
    <s v="LIN-7"/>
    <x v="10"/>
    <s v="4"/>
    <s v="Multiple functions of land, fisheries, fores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4.4"/>
    <x v="12"/>
    <s v=" Other relevant information"/>
    <s v=""/>
    <s v=""/>
    <s v="-"/>
    <x v="1"/>
    <s v="4"/>
    <s v="Multiple functions of land, fisheries, fores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
    <x v="32"/>
    <s v=" Projects affecting land in the last 3 years"/>
    <s v="Yes"/>
    <n v="0"/>
    <s v="-"/>
    <x v="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2"/>
    <x v="33"/>
    <s v=" Prior consultation"/>
    <s v="Yes"/>
    <n v="1"/>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3"/>
    <x v="34"/>
    <s v=" Ongoing consultation during project"/>
    <s v="No"/>
    <n v="0"/>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4"/>
    <x v="35"/>
    <s v=" Prior discussion on impacts"/>
    <s v="How rights to land, property and natural resources might be a...;Impacts on full area of land used by the community (and not j..."/>
    <s v="How rights to land, property and natural resources might be a...;Impacts on full area of land used by the community (and not j..."/>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5"/>
    <x v="36"/>
    <s v=" Participants in consultation"/>
    <s v="All the people affected "/>
    <n v="1"/>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6"/>
    <x v="37"/>
    <s v=" Affected groups"/>
    <s v="-"/>
    <s v="-"/>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7"/>
    <x v="38"/>
    <s v=" Quality of information during consultation"/>
    <s v="In a language that you understand?"/>
    <n v="1"/>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8"/>
    <x v="39"/>
    <s v=" Informed with sufficient time to discuss"/>
    <s v="Not at all "/>
    <n v="0"/>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9"/>
    <x v="40"/>
    <s v=" Views taken into account"/>
    <s v="Not at all "/>
    <n v="0"/>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0"/>
    <x v="41"/>
    <s v=" Consent provided"/>
    <s v="Yes"/>
    <n v="1"/>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1"/>
    <x v="42"/>
    <s v=" Final impact assessment shared"/>
    <s v="No"/>
    <n v="0"/>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2"/>
    <x v="12"/>
    <s v=" Additional relevant information"/>
    <s v=""/>
    <s v=""/>
    <s v="-"/>
    <x v="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3"/>
    <x v="43"/>
    <s v=" Rural plans affecting land"/>
    <s v="Yes"/>
    <n v="0"/>
    <s v="-"/>
    <x v="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4"/>
    <x v="44"/>
    <s v=" Input requesterd"/>
    <s v="To some extent. Our input has been sought in preparing and am..."/>
    <s v="To some extent. Our input has been sought in preparing and am..."/>
    <s v="LIN-9"/>
    <x v="12"/>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15"/>
    <x v="12"/>
    <s v=" Additional information on process"/>
    <s v=""/>
    <s v=""/>
    <s v="-"/>
    <x v="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1"/>
    <x v="45"/>
    <s v=" Attempt to seek legal remedy in the last 3 years"/>
    <s v="No"/>
    <n v="0"/>
    <s v="-"/>
    <x v="1"/>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2"/>
    <x v="46"/>
    <s v=" Access to legal support"/>
    <s v=""/>
    <s v=""/>
    <s v="LIN-10"/>
    <x v="13"/>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3"/>
    <x v="47"/>
    <s v=" Barriers faced"/>
    <s v="-"/>
    <s v="-"/>
    <s v="LIN-10"/>
    <x v="13"/>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4"/>
    <x v="12"/>
    <s v=" Additional information"/>
    <s v=""/>
    <s v=""/>
    <s v="-"/>
    <x v="1"/>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5"/>
    <x v="48"/>
    <s v=" Compensation to eviction"/>
    <s v="To some extent "/>
    <n v="0.5"/>
    <s v="LIN-11"/>
    <x v="14"/>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6"/>
    <x v="49"/>
    <s v=" Violations to the rights of land in the last 3 years"/>
    <s v=""/>
    <s v=""/>
    <s v="LIN-12"/>
    <x v="15"/>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7"/>
    <x v="50"/>
    <s v="  Attempt to customary informal resolution in the last 3 years"/>
    <s v="Yes"/>
    <n v="1"/>
    <s v="LIN-13"/>
    <x v="16"/>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6.8"/>
    <x v="51"/>
    <s v=" Satisfactory resolution"/>
    <s v="No"/>
    <n v="0"/>
    <s v="LIN-13"/>
    <x v="16"/>
    <s v="6"/>
    <s v="Access to remedy"/>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7.1"/>
    <x v="52"/>
    <s v=" Bribary attempt in the last 3 years"/>
    <s v="Yes"/>
    <n v="0"/>
    <s v="LIN-14"/>
    <x v="17"/>
    <s v="7"/>
    <s v="Prevention of corrup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8.1"/>
    <x v="53"/>
    <s v=" Direct complaint to a company"/>
    <s v="No"/>
    <n v="0"/>
    <s v="LIN-15"/>
    <x v="18"/>
    <s v="8"/>
    <s v="Promotion of responsible investmen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8.3"/>
    <x v="55"/>
    <s v=" Complaint outcome satisfactory"/>
    <s v=""/>
    <s v=""/>
    <s v="LIN-15"/>
    <x v="18"/>
    <s v="8"/>
    <s v="Promotion of responsible investment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1"/>
    <x v="56"/>
    <s v=" Killings"/>
    <s v="Not known"/>
    <n v="1"/>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1"/>
    <x v="56"/>
    <s v=" Kidnapping"/>
    <s v="Not known"/>
    <n v="1"/>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1"/>
    <x v="56"/>
    <s v=" Enforced disappearance"/>
    <s v="Not known"/>
    <n v="1"/>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1"/>
    <x v="56"/>
    <s v=" Arbitrary detention"/>
    <s v="Not known"/>
    <n v="1"/>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1"/>
    <x v="56"/>
    <s v=" Torture"/>
    <s v="Not known"/>
    <n v="1"/>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2"/>
    <x v="57"/>
    <s v=" Number of cases of Killings"/>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2"/>
    <x v="57"/>
    <s v=" Number of cases of Kidnapping"/>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2"/>
    <x v="57"/>
    <s v=" Number of cases of Torture"/>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1"/>
    <x v="58"/>
    <s v=" Male victims"/>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1"/>
    <x v="58"/>
    <s v=" Female victims"/>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1"/>
    <x v="58"/>
    <s v=" Victims of other gender"/>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2"/>
    <x v="59"/>
    <s v=" Victims over 18"/>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2"/>
    <x v="59"/>
    <s v=" Victims under 18"/>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2"/>
    <x v="59"/>
    <s v=" Victims of unknown age"/>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3"/>
    <x v="12"/>
    <s v=" Other characteristics of victims"/>
    <s v=""/>
    <s v=""/>
    <s v="-"/>
    <x v="1"/>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4"/>
    <x v="12"/>
    <s v=" Profession of victims"/>
    <s v=""/>
    <s v=""/>
    <s v="-"/>
    <x v="1"/>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3.5"/>
    <x v="60"/>
    <s v=" Perpetrator"/>
    <s v=""/>
    <s v=""/>
    <s v="LIN-19"/>
    <x v="19"/>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4"/>
    <x v="12"/>
    <s v=" Additional information"/>
    <s v=""/>
    <s v=""/>
    <s v="-"/>
    <x v="1"/>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9.6"/>
    <x v="62"/>
    <s v=" Origin of threats"/>
    <s v="-"/>
    <s v="-"/>
    <s v="LIN-20"/>
    <x v="20"/>
    <s v="9"/>
    <s v="Protection of human rights defenders"/>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1"/>
    <x v="63"/>
    <s v=" Attempt to access valuation information"/>
    <s v="No"/>
    <n v="0"/>
    <s v="LIN-21"/>
    <x v="21"/>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2"/>
    <x v="64"/>
    <s v=" Access to valuation information"/>
    <s v=""/>
    <s v=""/>
    <s v="LIN-21"/>
    <x v="21"/>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3"/>
    <x v="65"/>
    <s v=" Transparency of valuation method"/>
    <s v=""/>
    <s v=""/>
    <s v="LIN-22"/>
    <x v="22"/>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5"/>
    <x v="67"/>
    <s v=" Need to appeal valuation"/>
    <s v="Yes"/>
    <n v="0"/>
    <s v="LIN-23"/>
    <x v="23"/>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6"/>
    <x v="68"/>
    <s v=" Appeal submitted"/>
    <s v=""/>
    <s v=""/>
    <s v="LIN-23"/>
    <x v="23"/>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0.7"/>
    <x v="69"/>
    <s v=" Were concerns addressed"/>
    <s v=""/>
    <s v=""/>
    <s v="LIN-24"/>
    <x v="24"/>
    <s v="10"/>
    <s v="Taxation and valu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2"/>
    <x v="71"/>
    <s v=" Restrictions on transborder use of land"/>
    <s v=""/>
    <s v=""/>
    <s v="LIN-25"/>
    <x v="25"/>
    <s v="11"/>
    <s v="International cooper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7"/>
    <x v="38"/>
    <s v=" Quality of information during consultation"/>
    <s v="In a format that enabled you to understand?"/>
    <n v="1"/>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5.7"/>
    <x v="38"/>
    <s v=" Quality of information during consultation"/>
    <s v="Inclusive of information about both positive and negative pot..."/>
    <s v="Inclusive of information about both positive and negative pot..."/>
    <s v="LIN-8"/>
    <x v="11"/>
    <s v="5"/>
    <s v="Information, consultation, participation"/>
  </r>
  <r>
    <s v="Published"/>
    <s v="Local Assessment"/>
    <x v="17"/>
    <s v="LAGA"/>
    <s v="Civil society organization"/>
    <s v="Malawi"/>
    <s v=""/>
    <s v=""/>
    <s v=""/>
    <s v="﻿2022"/>
    <s v="Yes"/>
    <x v="10"/>
    <s v="Hospital development case"/>
    <s v="LAGA"/>
    <s v="Individual survey"/>
    <s v="1"/>
    <n v="1"/>
    <n v="0"/>
    <n v="0"/>
    <n v="0"/>
    <n v="1"/>
    <n v="0"/>
    <n v="0"/>
    <n v="1"/>
    <n v="0"/>
    <n v="0"/>
    <n v="0"/>
    <n v="0"/>
    <n v="0"/>
    <n v="0"/>
    <n v="0"/>
    <s v=""/>
    <s v="Customary land"/>
    <s v="Own land/property/natural resources;Grow subsistence crops"/>
    <s v="1.11"/>
    <x v="10"/>
    <s v=" Conflict reason"/>
    <s v="Compensation, resettlement or restitution "/>
    <n v="0"/>
    <s v="-"/>
    <x v="1"/>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8"/>
    <x v="7"/>
    <s v=" Reasons for loosing land"/>
    <s v="Government may seize this property"/>
    <n v="0"/>
    <s v="LIN-2"/>
    <x v="2"/>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0"/>
    <x v="9"/>
    <s v=" Conflicts on land"/>
    <s v="Yes"/>
    <n v="0"/>
    <s v="LIN-4"/>
    <x v="4"/>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1"/>
    <x v="10"/>
    <s v=" Conflict reason"/>
    <s v="The value of land/valuation"/>
    <n v="0"/>
    <s v="-"/>
    <x v="1"/>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2"/>
    <x v="11"/>
    <s v=" Conflict other party"/>
    <s v="Conflict with State entity"/>
    <n v="0"/>
    <s v="-"/>
    <x v="1"/>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2"/>
    <x v="14"/>
    <s v=" Process duration"/>
    <s v=""/>
    <s v=""/>
    <s v="LIN-16"/>
    <x v="5"/>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6"/>
    <x v="17"/>
    <s v=" Knowledge of which administrative authority"/>
    <s v="Yes"/>
    <n v="1"/>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0"/>
    <x v="12"/>
    <s v=" Other barriers to service"/>
    <s v=""/>
    <s v=""/>
    <s v="-"/>
    <x v="1"/>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1"/>
    <x v="21"/>
    <s v=" Attempt to access land registration information in the last 3 years"/>
    <s v="Yes"/>
    <n v="0"/>
    <s v="-"/>
    <x v="1"/>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2"/>
    <x v="22"/>
    <s v=" Success in obtaining the information"/>
    <s v="Partly"/>
    <n v="0.5"/>
    <s v="LIN-18"/>
    <x v="7"/>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1"/>
    <x v="12"/>
    <s v=" Disposessions, eviction, displacement in the last 3 years"/>
    <s v="Dispossessed of some but not all land/property/resources"/>
    <n v="0.5"/>
    <s v="-"/>
    <x v="1"/>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2"/>
    <x v="24"/>
    <s v=" Prior consultation"/>
    <s v="Yes"/>
    <n v="1"/>
    <s v="LIN-5"/>
    <x v="8"/>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3"/>
    <x v="25"/>
    <s v=" Participants in consultation"/>
    <s v="All the people affected "/>
    <n v="1"/>
    <s v="LIN-5"/>
    <x v="8"/>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5"/>
    <x v="26"/>
    <s v=" Information and consultation with sufficient time in advance"/>
    <s v="Not at all "/>
    <n v="0"/>
    <s v="LIN-5"/>
    <x v="8"/>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6"/>
    <x v="27"/>
    <s v=" Views taken into account"/>
    <s v="No"/>
    <n v="0"/>
    <s v="LIN-5"/>
    <x v="8"/>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7"/>
    <x v="12"/>
    <s v=" Further description on the incident"/>
    <s v="After we were consulted that they want to get land for hospital development, we thought they will be consulting us on each and every step but this did not happen."/>
    <s v="After we were consulted that they want to get land for hospital development, we thought they will be consulting us on each and every step but this did not happen."/>
    <s v="-"/>
    <x v="1"/>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8"/>
    <x v="28"/>
    <s v=" In case of expropriation, availability of information"/>
    <s v="No, it was not available "/>
    <n v="0"/>
    <s v="LIN-6"/>
    <x v="9"/>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
    <x v="32"/>
    <s v=" Projects affecting land in the last 3 years"/>
    <s v="Yes"/>
    <n v="0"/>
    <s v="-"/>
    <x v="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2"/>
    <x v="33"/>
    <s v=" Prior consultation"/>
    <s v="Yes"/>
    <n v="1"/>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3"/>
    <x v="34"/>
    <s v=" Ongoing consultation during project"/>
    <s v="No"/>
    <n v="0"/>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4"/>
    <x v="35"/>
    <s v=" Prior discussion on impacts"/>
    <s v="How rights to land, property and natural resources might be a...;Impacts on full area of land used by the community (and not j..."/>
    <s v="How rights to land, property and natural resources might be a...;Impacts on full area of land used by the community (and not j..."/>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5"/>
    <x v="36"/>
    <s v=" Participants in consultation"/>
    <s v="All the people affected "/>
    <n v="1"/>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7"/>
    <x v="38"/>
    <s v=" Quality of information during consultation"/>
    <s v="In a language that you understand?"/>
    <n v="1"/>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8"/>
    <x v="39"/>
    <s v=" Informed with sufficient time to discuss"/>
    <s v="Not at all "/>
    <n v="0"/>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9"/>
    <x v="40"/>
    <s v=" Views taken into account"/>
    <s v="Not at all "/>
    <n v="0"/>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0"/>
    <x v="41"/>
    <s v=" Consent provided"/>
    <s v="Yes"/>
    <n v="1"/>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1"/>
    <x v="42"/>
    <s v=" Final impact assessment shared"/>
    <s v="No"/>
    <n v="0"/>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2"/>
    <x v="12"/>
    <s v=" Additional relevant information"/>
    <s v="we gave consent because we knew even if we don't, we cannot compete with the state"/>
    <s v="we gave consent because we knew even if we don't, we cannot compete with the state"/>
    <s v="-"/>
    <x v="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3"/>
    <x v="43"/>
    <s v=" Rural plans affecting land"/>
    <s v="Yes"/>
    <n v="0"/>
    <s v="-"/>
    <x v="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4"/>
    <x v="44"/>
    <s v=" Input requesterd"/>
    <s v="To some extent. Our input has been sought in preparing and am..."/>
    <s v="To some extent. Our input has been sought in preparing and am..."/>
    <s v="LIN-9"/>
    <x v="12"/>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1"/>
    <x v="45"/>
    <s v=" Attempt to seek legal remedy in the last 3 years"/>
    <s v="Yes"/>
    <n v="0"/>
    <s v="-"/>
    <x v="1"/>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2"/>
    <x v="46"/>
    <s v=" Access to legal support"/>
    <s v="No"/>
    <n v="0"/>
    <s v="LIN-10"/>
    <x v="13"/>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3"/>
    <x v="47"/>
    <s v=" Barriers faced"/>
    <s v="Legal proceedings and/or support are too costly"/>
    <n v="0"/>
    <s v="LIN-10"/>
    <x v="13"/>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4"/>
    <x v="12"/>
    <s v=" Additional information"/>
    <s v=""/>
    <s v=""/>
    <s v="-"/>
    <x v="1"/>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5"/>
    <x v="48"/>
    <s v=" Compensation to eviction"/>
    <s v="To some extent "/>
    <n v="0.5"/>
    <s v="LIN-11"/>
    <x v="14"/>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6"/>
    <x v="49"/>
    <s v=" Violations to the rights of land in the last 3 years"/>
    <s v="No (or not yet)"/>
    <n v="0"/>
    <s v="LIN-12"/>
    <x v="15"/>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7"/>
    <x v="50"/>
    <s v="  Attempt to customary informal resolution in the last 3 years"/>
    <s v="Yes"/>
    <n v="1"/>
    <s v="LIN-13"/>
    <x v="16"/>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8"/>
    <x v="51"/>
    <s v=" Satisfactory resolution"/>
    <s v="No"/>
    <n v="0"/>
    <s v="LIN-13"/>
    <x v="16"/>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8.1"/>
    <x v="53"/>
    <s v=" Direct complaint to a company"/>
    <s v="No"/>
    <n v="0"/>
    <s v="LIN-15"/>
    <x v="18"/>
    <s v="8"/>
    <s v="Promotion of responsible investmen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1"/>
    <x v="63"/>
    <s v=" Attempt to access valuation information"/>
    <s v="Yes"/>
    <n v="1"/>
    <s v="LIN-21"/>
    <x v="21"/>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2"/>
    <x v="64"/>
    <s v=" Access to valuation information"/>
    <s v="No"/>
    <n v="0"/>
    <s v="LIN-21"/>
    <x v="21"/>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3"/>
    <x v="65"/>
    <s v=" Transparency of valuation method"/>
    <s v="It is not transparent "/>
    <n v="0"/>
    <s v="LIN-22"/>
    <x v="22"/>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4"/>
    <x v="66"/>
    <s v=" Non market values taken into account in valuation"/>
    <s v="Don’t know/not possible to find out"/>
    <n v="1"/>
    <s v="LIN-22"/>
    <x v="22"/>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5"/>
    <x v="67"/>
    <s v=" Need to appeal valuation"/>
    <s v="Yes"/>
    <n v="0"/>
    <s v="LIN-23"/>
    <x v="23"/>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6"/>
    <x v="68"/>
    <s v=" Appeal submitted"/>
    <s v="No"/>
    <n v="0"/>
    <s v="LIN-23"/>
    <x v="23"/>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0.7"/>
    <x v="69"/>
    <s v=" Were concerns addressed"/>
    <s v=""/>
    <s v=""/>
    <s v="LIN-24"/>
    <x v="24"/>
    <s v="10"/>
    <s v="Taxation and valu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3"/>
    <x v="47"/>
    <s v=" Barriers faced"/>
    <s v="Do not understand procedures needed to access civil proceedin..."/>
    <s v="Do not understand procedures needed to access civil proceedin..."/>
    <s v="LIN-10"/>
    <x v="13"/>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6.3"/>
    <x v="47"/>
    <s v=" Barriers faced"/>
    <s v="Location where legal support and/or proceedings can be access..."/>
    <s v="Location where legal support and/or proceedings can be access..."/>
    <s v="LIN-10"/>
    <x v="13"/>
    <s v="6"/>
    <s v="Access to remedy"/>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7"/>
    <x v="38"/>
    <s v=" Quality of information during consultation"/>
    <s v="In a format that enabled you to understand?"/>
    <n v="1"/>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5.7"/>
    <x v="38"/>
    <s v=" Quality of information during consultation"/>
    <s v="Inclusive of information about both positive and negative pot..."/>
    <s v="Inclusive of information about both positive and negative pot..."/>
    <s v="LIN-8"/>
    <x v="11"/>
    <s v="5"/>
    <s v="Information, consultation, participation"/>
  </r>
  <r>
    <s v="Published"/>
    <s v="Local Assessment"/>
    <x v="18"/>
    <s v="LAGA"/>
    <s v="Civil society organization"/>
    <s v="Malawi"/>
    <s v=""/>
    <s v=""/>
    <s v=""/>
    <s v="﻿2022"/>
    <s v="Yes"/>
    <x v="11"/>
    <s v=""/>
    <s v="LAGA"/>
    <s v="Individual survey"/>
    <s v="1"/>
    <n v="0"/>
    <n v="1"/>
    <n v="0"/>
    <n v="0"/>
    <n v="1"/>
    <n v="1"/>
    <n v="0"/>
    <n v="0"/>
    <n v="0"/>
    <n v="0"/>
    <n v="0"/>
    <n v="0"/>
    <n v="0"/>
    <n v="0"/>
    <n v="0"/>
    <s v=""/>
    <s v="Customary land"/>
    <s v="Own land/property/natural resources;Grow subsistence crops"/>
    <s v="1.11"/>
    <x v="10"/>
    <s v=" Conflict reason"/>
    <s v="Compensation, resettlement or restitution "/>
    <n v="0"/>
    <s v="-"/>
    <x v="1"/>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8"/>
    <x v="7"/>
    <s v=" Reasons for loosing land"/>
    <s v="Government may seize this property"/>
    <n v="0"/>
    <s v="LIN-2"/>
    <x v="2"/>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9"/>
    <x v="8"/>
    <s v=" Restrictions on use of land"/>
    <s v="No, significant restrictions apply"/>
    <n v="0"/>
    <s v="LIN-3"/>
    <x v="3"/>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0"/>
    <x v="9"/>
    <s v=" Conflicts on land"/>
    <s v="Yes"/>
    <n v="0"/>
    <s v="LIN-4"/>
    <x v="4"/>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1"/>
    <x v="10"/>
    <s v=" Conflict reason"/>
    <s v="The value of land/valuation"/>
    <n v="0"/>
    <s v="-"/>
    <x v="1"/>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2"/>
    <x v="11"/>
    <s v=" Conflict other party"/>
    <s v="Conflict with State entity"/>
    <n v="0"/>
    <s v="-"/>
    <x v="1"/>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
    <x v="13"/>
    <s v=" Process with public authority to register land"/>
    <s v="No"/>
    <n v="0"/>
    <s v="LIN-16"/>
    <x v="5"/>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2"/>
    <x v="14"/>
    <s v=" Process duration"/>
    <s v=""/>
    <s v=""/>
    <s v="LIN-16"/>
    <x v="5"/>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3"/>
    <x v="15"/>
    <s v=" Process information availability"/>
    <s v="Don’t know"/>
    <n v="0.5"/>
    <s v="LIN-16"/>
    <x v="5"/>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0"/>
    <x v="12"/>
    <s v=" Other barriers to service"/>
    <s v=""/>
    <s v=""/>
    <s v="-"/>
    <x v="1"/>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1"/>
    <x v="21"/>
    <s v=" Attempt to access land registration information in the last 3 years"/>
    <s v="No"/>
    <n v="0"/>
    <s v="-"/>
    <x v="1"/>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1"/>
    <x v="12"/>
    <s v=" Disposessions, eviction, displacement in the last 3 years"/>
    <s v="Dispossessed of some but not all land/property/resources"/>
    <n v="0.5"/>
    <s v="-"/>
    <x v="1"/>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2"/>
    <x v="24"/>
    <s v=" Prior consultation"/>
    <s v="No"/>
    <n v="0"/>
    <s v="LIN-5"/>
    <x v="8"/>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3"/>
    <x v="25"/>
    <s v=" Participants in consultation"/>
    <s v="None of the affected people or their representatives"/>
    <n v="0"/>
    <s v="LIN-5"/>
    <x v="8"/>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5"/>
    <x v="26"/>
    <s v=" Information and consultation with sufficient time in advance"/>
    <s v="Not at all "/>
    <n v="0"/>
    <s v="LIN-5"/>
    <x v="8"/>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6"/>
    <x v="27"/>
    <s v=" Views taken into account"/>
    <s v="No"/>
    <n v="0"/>
    <s v="LIN-5"/>
    <x v="8"/>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7"/>
    <x v="12"/>
    <s v=" Further description on the incident"/>
    <s v="we were relocated due to a hospital development but there was no appropriate compensation"/>
    <s v="we were relocated due to a hospital development but there was no appropriate compensation"/>
    <s v="-"/>
    <x v="1"/>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
    <x v="32"/>
    <s v=" Projects affecting land in the last 3 years"/>
    <s v="Yes"/>
    <n v="0"/>
    <s v="-"/>
    <x v="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2"/>
    <x v="33"/>
    <s v=" Prior consultation"/>
    <s v="No"/>
    <n v="0"/>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8"/>
    <x v="39"/>
    <s v=" Informed with sufficient time to discuss"/>
    <s v="Not at all "/>
    <n v="0"/>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9"/>
    <x v="40"/>
    <s v=" Views taken into account"/>
    <s v="Not at all "/>
    <n v="0"/>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0"/>
    <x v="41"/>
    <s v=" Consent provided"/>
    <s v="Partly"/>
    <n v="0.5"/>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1"/>
    <x v="42"/>
    <s v=" Final impact assessment shared"/>
    <s v="No"/>
    <n v="0"/>
    <s v="LIN-8"/>
    <x v="1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3"/>
    <x v="43"/>
    <s v=" Rural plans affecting land"/>
    <s v="Yes"/>
    <n v="0"/>
    <s v="-"/>
    <x v="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4"/>
    <x v="44"/>
    <s v=" Input requesterd"/>
    <s v="To some extent. Our input has been sought in preparing and am..."/>
    <s v="To some extent. Our input has been sought in preparing and am..."/>
    <s v="LIN-9"/>
    <x v="12"/>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1"/>
    <x v="45"/>
    <s v=" Attempt to seek legal remedy in the last 3 years"/>
    <s v="Yes"/>
    <n v="0"/>
    <s v="-"/>
    <x v="1"/>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2"/>
    <x v="46"/>
    <s v=" Access to legal support"/>
    <s v="No"/>
    <n v="0"/>
    <s v="LIN-10"/>
    <x v="13"/>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3"/>
    <x v="47"/>
    <s v=" Barriers faced"/>
    <s v="Legal proceedings and/or support are too costly"/>
    <n v="0"/>
    <s v="LIN-10"/>
    <x v="13"/>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4"/>
    <x v="12"/>
    <s v=" Additional information"/>
    <s v="we tried as much as we could to find justice but our efforts have proven futile"/>
    <s v="we tried as much as we could to find justice but our efforts have proven futile"/>
    <s v="-"/>
    <x v="1"/>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5"/>
    <x v="48"/>
    <s v=" Compensation to eviction"/>
    <s v="Not at all"/>
    <n v="0"/>
    <s v="LIN-11"/>
    <x v="14"/>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6"/>
    <x v="49"/>
    <s v=" Violations to the rights of land in the last 3 years"/>
    <s v="No (or not yet)"/>
    <n v="0"/>
    <s v="LIN-12"/>
    <x v="15"/>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7"/>
    <x v="50"/>
    <s v="  Attempt to customary informal resolution in the last 3 years"/>
    <s v="Yes"/>
    <n v="1"/>
    <s v="LIN-13"/>
    <x v="16"/>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8"/>
    <x v="51"/>
    <s v=" Satisfactory resolution"/>
    <s v="No"/>
    <n v="0"/>
    <s v="LIN-13"/>
    <x v="16"/>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8.1"/>
    <x v="53"/>
    <s v=" Direct complaint to a company"/>
    <s v="No"/>
    <n v="0"/>
    <s v="LIN-15"/>
    <x v="18"/>
    <s v="8"/>
    <s v="Promotion of responsible investmen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8.2"/>
    <x v="54"/>
    <s v=" Access to information prior to complaint"/>
    <s v="No"/>
    <n v="0"/>
    <s v="LIN-15"/>
    <x v="18"/>
    <s v="8"/>
    <s v="Promotion of responsible investmen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2"/>
    <x v="64"/>
    <s v=" Access to valuation information"/>
    <s v=""/>
    <s v=""/>
    <s v="LIN-21"/>
    <x v="21"/>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3"/>
    <x v="65"/>
    <s v=" Transparency of valuation method"/>
    <s v=""/>
    <s v=""/>
    <s v="LIN-22"/>
    <x v="22"/>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5"/>
    <x v="67"/>
    <s v=" Need to appeal valuation"/>
    <s v="Yes"/>
    <n v="0"/>
    <s v="LIN-23"/>
    <x v="23"/>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6"/>
    <x v="68"/>
    <s v=" Appeal submitted"/>
    <s v="No"/>
    <n v="0"/>
    <s v="LIN-23"/>
    <x v="23"/>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0.7"/>
    <x v="69"/>
    <s v=" Were concerns addressed"/>
    <s v="No"/>
    <n v="0"/>
    <s v="LIN-24"/>
    <x v="24"/>
    <s v="10"/>
    <s v="Taxation and valu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3"/>
    <x v="47"/>
    <s v=" Barriers faced"/>
    <s v="Do not understand procedures needed to access civil proceedin..."/>
    <s v="Do not understand procedures needed to access civil proceedin..."/>
    <s v="LIN-10"/>
    <x v="13"/>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3"/>
    <x v="47"/>
    <s v=" Barriers faced"/>
    <s v="Location where legal support and/or proceedings can be access..."/>
    <s v="Location where legal support and/or proceedings can be access..."/>
    <s v="LIN-10"/>
    <x v="13"/>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6.3"/>
    <x v="47"/>
    <s v=" Barriers faced"/>
    <s v="Case is considered too sensitive or political"/>
    <n v="0"/>
    <s v="LIN-10"/>
    <x v="13"/>
    <s v="6"/>
    <s v="Access to remedy"/>
  </r>
  <r>
    <s v="Published"/>
    <s v="Local Assessment"/>
    <x v="19"/>
    <s v="LAGA"/>
    <s v="Civil society organization"/>
    <s v="Malawi"/>
    <s v=""/>
    <s v=""/>
    <s v=""/>
    <s v="﻿2022"/>
    <s v="Yes"/>
    <x v="10"/>
    <s v="Hospital Reallocation case"/>
    <s v=""/>
    <s v="Individual survey"/>
    <s v="1"/>
    <n v="1"/>
    <n v="0"/>
    <n v="0"/>
    <n v="0"/>
    <n v="1"/>
    <n v="1"/>
    <n v="0"/>
    <n v="0"/>
    <n v="0"/>
    <n v="0"/>
    <n v="0"/>
    <n v="0"/>
    <n v="0"/>
    <n v="0"/>
    <n v="0"/>
    <s v=""/>
    <s v="Customary land"/>
    <s v="Own land/property/natural resources;Grow subsistence crops"/>
    <s v="1.11"/>
    <x v="10"/>
    <s v=" Conflict reason"/>
    <s v="Compensation, resettlement or restitution "/>
    <n v="0"/>
    <s v="-"/>
    <x v="1"/>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6"/>
    <x v="5"/>
    <s v=" Challenges to legal documents"/>
    <s v="-"/>
    <s v="-"/>
    <s v="LIN-2"/>
    <x v="2"/>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8"/>
    <x v="7"/>
    <s v=" Reasons for loosing land"/>
    <s v="Government may seize this property"/>
    <n v="0"/>
    <s v="LIN-2"/>
    <x v="2"/>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9"/>
    <x v="8"/>
    <s v=" Restrictions on use of land"/>
    <s v="No, significant restrictions apply"/>
    <n v="0"/>
    <s v="LIN-3"/>
    <x v="3"/>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0"/>
    <x v="9"/>
    <s v=" Conflicts on land"/>
    <s v="Yes"/>
    <n v="0"/>
    <s v="LIN-4"/>
    <x v="4"/>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1"/>
    <x v="10"/>
    <s v=" Conflict reason"/>
    <s v="Land grabbing "/>
    <n v="0"/>
    <s v="-"/>
    <x v="1"/>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2"/>
    <x v="11"/>
    <s v=" Conflict other party"/>
    <s v="Conflict with State entity"/>
    <n v="0"/>
    <s v="-"/>
    <x v="1"/>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
    <x v="13"/>
    <s v=" Process with public authority to register land"/>
    <s v=""/>
    <s v=""/>
    <s v="LIN-16"/>
    <x v="5"/>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2"/>
    <x v="14"/>
    <s v=" Process duration"/>
    <s v=""/>
    <s v=""/>
    <s v="LIN-16"/>
    <x v="5"/>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3"/>
    <x v="15"/>
    <s v=" Process information availability"/>
    <s v=""/>
    <s v=""/>
    <s v="LIN-16"/>
    <x v="5"/>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4"/>
    <x v="16"/>
    <s v=" Process affordability"/>
    <s v=""/>
    <s v=""/>
    <s v="LIN-16"/>
    <x v="5"/>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7"/>
    <x v="18"/>
    <s v=" Tried to register or sell land in the last 3 years"/>
    <s v="NA"/>
    <n v="0.5"/>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8"/>
    <x v="19"/>
    <s v=" Obtention of desired service"/>
    <s v=""/>
    <s v=""/>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9"/>
    <x v="20"/>
    <s v=" Access the service in a language that you understand?"/>
    <s v=""/>
    <s v=""/>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9"/>
    <x v="20"/>
    <s v=" Access the service in a format that enables you to understand the information?"/>
    <s v=""/>
    <s v=""/>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9"/>
    <x v="20"/>
    <s v=" Access the service within a reasonable timeframe?"/>
    <s v=""/>
    <s v=""/>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9"/>
    <x v="20"/>
    <s v=" Access the service at no fee or a very low fee?"/>
    <s v=""/>
    <s v=""/>
    <s v="LIN-17"/>
    <x v="6"/>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0"/>
    <x v="12"/>
    <s v=" Other barriers to service"/>
    <s v=""/>
    <s v=""/>
    <s v="-"/>
    <x v="1"/>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1"/>
    <x v="21"/>
    <s v=" Attempt to access land registration information in the last 3 years"/>
    <s v=""/>
    <s v=""/>
    <s v="-"/>
    <x v="1"/>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2"/>
    <x v="22"/>
    <s v=" Success in obtaining the information"/>
    <s v=""/>
    <s v=""/>
    <s v="LIN-18"/>
    <x v="7"/>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1"/>
    <x v="12"/>
    <s v=" Disposessions, eviction, displacement in the last 3 years"/>
    <s v="Yes"/>
    <n v="0"/>
    <s v="-"/>
    <x v="1"/>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2"/>
    <x v="24"/>
    <s v=" Prior consultation"/>
    <s v="Yes"/>
    <n v="1"/>
    <s v="LIN-5"/>
    <x v="8"/>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3"/>
    <x v="25"/>
    <s v=" Participants in consultation"/>
    <s v="All the people affected "/>
    <n v="1"/>
    <s v="LIN-5"/>
    <x v="8"/>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5"/>
    <x v="26"/>
    <s v=" Information and consultation with sufficient time in advance"/>
    <s v="Not at all "/>
    <n v="0"/>
    <s v="LIN-5"/>
    <x v="8"/>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6"/>
    <x v="27"/>
    <s v=" Views taken into account"/>
    <s v="No"/>
    <n v="0"/>
    <s v="LIN-5"/>
    <x v="8"/>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7"/>
    <x v="12"/>
    <s v=" Further description on the incident"/>
    <s v="Evicted on our land without appropriate compensation"/>
    <s v="Evicted on our land without appropriate compensation"/>
    <s v="-"/>
    <x v="1"/>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8"/>
    <x v="28"/>
    <s v=" In case of expropriation, availability of information"/>
    <s v="Partly, some information was available, but the information i..."/>
    <s v="Partly, some information was available, but the information i..."/>
    <s v="LIN-6"/>
    <x v="9"/>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9"/>
    <x v="29"/>
    <s v=" In a language that I understand"/>
    <s v="Yes"/>
    <n v="1"/>
    <s v="LIN-6"/>
    <x v="9"/>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9"/>
    <x v="29"/>
    <s v=" In formats other than writing (such as audio or visual)"/>
    <s v="No"/>
    <n v="0"/>
    <s v="LIN-6"/>
    <x v="9"/>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9"/>
    <x v="29"/>
    <s v=" Within a reasonable timeframe"/>
    <s v="No"/>
    <n v="0"/>
    <s v="LIN-6"/>
    <x v="9"/>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9"/>
    <x v="29"/>
    <s v=" At no fee or a very low fee"/>
    <s v="Yes"/>
    <n v="1"/>
    <s v="LIN-6"/>
    <x v="9"/>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
    <x v="32"/>
    <s v=" Projects affecting land in the last 3 years"/>
    <s v="Yes"/>
    <n v="0"/>
    <s v="-"/>
    <x v="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2"/>
    <x v="33"/>
    <s v=" Prior consultation"/>
    <s v="Yes"/>
    <n v="1"/>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5"/>
    <x v="36"/>
    <s v=" Participants in consultation"/>
    <s v="All the people affected "/>
    <n v="1"/>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7"/>
    <x v="38"/>
    <s v=" Quality of information during consultation"/>
    <s v="In a language that you understand?"/>
    <n v="1"/>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8"/>
    <x v="39"/>
    <s v=" Informed with sufficient time to discuss"/>
    <s v="Not at all "/>
    <n v="0"/>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9"/>
    <x v="40"/>
    <s v=" Views taken into account"/>
    <s v="Not at all "/>
    <n v="0"/>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0"/>
    <x v="41"/>
    <s v=" Consent provided"/>
    <s v="Yes"/>
    <n v="1"/>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1"/>
    <x v="42"/>
    <s v=" Final impact assessment shared"/>
    <s v="No"/>
    <n v="0"/>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3"/>
    <x v="43"/>
    <s v=" Rural plans affecting land"/>
    <s v="Yes"/>
    <n v="0"/>
    <s v="-"/>
    <x v="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4"/>
    <x v="44"/>
    <s v=" Input requesterd"/>
    <s v="No. Our input has not been sought in preparing and amending l..."/>
    <s v="No. Our input has not been sought in preparing and amending l..."/>
    <s v="LIN-9"/>
    <x v="12"/>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1"/>
    <x v="45"/>
    <s v=" Attempt to seek legal remedy in the last 3 years"/>
    <s v="No"/>
    <n v="0"/>
    <s v="-"/>
    <x v="1"/>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2"/>
    <x v="46"/>
    <s v=" Access to legal support"/>
    <s v=""/>
    <s v=""/>
    <s v="LIN-10"/>
    <x v="13"/>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3"/>
    <x v="47"/>
    <s v=" Barriers faced"/>
    <s v="-"/>
    <s v="-"/>
    <s v="LIN-10"/>
    <x v="13"/>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4"/>
    <x v="12"/>
    <s v=" Additional information"/>
    <s v=""/>
    <s v=""/>
    <s v="-"/>
    <x v="1"/>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5"/>
    <x v="48"/>
    <s v=" Compensation to eviction"/>
    <s v="Not at all"/>
    <n v="0"/>
    <s v="LIN-11"/>
    <x v="14"/>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7"/>
    <x v="50"/>
    <s v="  Attempt to customary informal resolution in the last 3 years"/>
    <s v="Yes"/>
    <n v="1"/>
    <s v="LIN-13"/>
    <x v="16"/>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6.8"/>
    <x v="51"/>
    <s v=" Satisfactory resolution"/>
    <s v="No"/>
    <n v="0"/>
    <s v="LIN-13"/>
    <x v="16"/>
    <s v="6"/>
    <s v="Access to remedy"/>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8.1"/>
    <x v="53"/>
    <s v=" Direct complaint to a company"/>
    <s v="No"/>
    <n v="0"/>
    <s v="LIN-15"/>
    <x v="18"/>
    <s v="8"/>
    <s v="Promotion of responsible investmen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2"/>
    <x v="64"/>
    <s v=" Access to valuation information"/>
    <s v=""/>
    <s v=""/>
    <s v="LIN-21"/>
    <x v="21"/>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3"/>
    <x v="65"/>
    <s v=" Transparency of valuation method"/>
    <s v=""/>
    <s v=""/>
    <s v="LIN-22"/>
    <x v="22"/>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5"/>
    <x v="67"/>
    <s v=" Need to appeal valuation"/>
    <s v="Yes"/>
    <n v="0"/>
    <s v="LIN-23"/>
    <x v="23"/>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6"/>
    <x v="68"/>
    <s v=" Appeal submitted"/>
    <s v="No"/>
    <n v="0"/>
    <s v="LIN-23"/>
    <x v="23"/>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0.7"/>
    <x v="69"/>
    <s v=" Were concerns addressed"/>
    <s v=""/>
    <s v=""/>
    <s v="LIN-24"/>
    <x v="24"/>
    <s v="10"/>
    <s v="Taxation and valu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5.7"/>
    <x v="38"/>
    <s v=" Quality of information during consultation"/>
    <s v="In a format that enabled you to understand?"/>
    <n v="1"/>
    <s v="LIN-8"/>
    <x v="11"/>
    <s v="5"/>
    <s v="Information, consultation, participation"/>
  </r>
  <r>
    <s v="Published"/>
    <s v="Local Assessment"/>
    <x v="20"/>
    <s v="LAGA"/>
    <s v="Civil society organization"/>
    <s v="Malawi"/>
    <s v=""/>
    <s v=""/>
    <s v=""/>
    <s v="﻿2022"/>
    <s v="Yes"/>
    <x v="10"/>
    <s v=""/>
    <s v="LAGA"/>
    <s v="Individual survey"/>
    <s v="1"/>
    <n v="1"/>
    <n v="0"/>
    <n v="0"/>
    <n v="0"/>
    <n v="1"/>
    <n v="1"/>
    <n v="0"/>
    <n v="0"/>
    <n v="0"/>
    <n v="0"/>
    <n v="0"/>
    <n v="0"/>
    <n v="0"/>
    <n v="0"/>
    <n v="0"/>
    <s v=""/>
    <s v="Customary land"/>
    <s v="Own land/property/natural resources;Grow subsistence crops"/>
    <s v="1.11"/>
    <x v="10"/>
    <s v=" Conflict reason"/>
    <s v="Compensation, resettlement or restitution "/>
    <n v="0"/>
    <s v="-"/>
    <x v="1"/>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
    <x v="0"/>
    <s v=" Have legal personality"/>
    <s v=""/>
    <s v=""/>
    <s v="LIN-1"/>
    <x v="0"/>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2"/>
    <x v="1"/>
    <s v=" Obtain legal personality"/>
    <s v=""/>
    <s v=""/>
    <s v="-"/>
    <x v="1"/>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3"/>
    <x v="2"/>
    <s v=" Challenges personality"/>
    <s v="-"/>
    <s v="-"/>
    <s v="LIN-1"/>
    <x v="0"/>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4"/>
    <x v="3"/>
    <s v=" Formal documents"/>
    <s v="None of the land "/>
    <n v="0"/>
    <s v="LIN-2"/>
    <x v="2"/>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5"/>
    <x v="4"/>
    <s v=" Informal documentation"/>
    <s v="None of the land "/>
    <n v="0"/>
    <s v="LIN-2"/>
    <x v="2"/>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6"/>
    <x v="5"/>
    <s v=" Challenges to legal documents"/>
    <s v="-"/>
    <s v="-"/>
    <s v="LIN-2"/>
    <x v="2"/>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7"/>
    <x v="6"/>
    <s v=" Likelihood of loosing land"/>
    <s v="Very likely"/>
    <n v="0.25"/>
    <s v="LIN-2"/>
    <x v="2"/>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8"/>
    <x v="7"/>
    <s v=" Reasons for loosing land"/>
    <s v="Companies may seize this property"/>
    <n v="0"/>
    <s v="LIN-2"/>
    <x v="2"/>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9"/>
    <x v="8"/>
    <s v=" Restrictions on use of land"/>
    <s v="Yes, without restrictions"/>
    <n v="1"/>
    <s v="LIN-3"/>
    <x v="3"/>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0"/>
    <x v="9"/>
    <s v=" Conflicts on land"/>
    <s v="No"/>
    <n v="1"/>
    <s v="LIN-4"/>
    <x v="4"/>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1"/>
    <x v="10"/>
    <s v=" Conflict reason"/>
    <s v="-"/>
    <s v="-"/>
    <s v="-"/>
    <x v="1"/>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2"/>
    <x v="11"/>
    <s v=" Conflict other party"/>
    <s v="-"/>
    <s v="-"/>
    <s v="-"/>
    <x v="1"/>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3"/>
    <x v="12"/>
    <s v=" Other relevant information"/>
    <s v=""/>
    <s v=""/>
    <s v="-"/>
    <x v="1"/>
    <s v="1"/>
    <s v="Protection of legitimate tenure righ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
    <x v="13"/>
    <s v=" Process with public authority to register land"/>
    <s v="No"/>
    <n v="0"/>
    <s v="LIN-16"/>
    <x v="5"/>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2"/>
    <x v="14"/>
    <s v=" Process duration"/>
    <s v=""/>
    <s v=""/>
    <s v="LIN-16"/>
    <x v="5"/>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3"/>
    <x v="15"/>
    <s v=" Process information availability"/>
    <s v=""/>
    <s v=""/>
    <s v="LIN-16"/>
    <x v="5"/>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4"/>
    <x v="16"/>
    <s v=" Process affordability"/>
    <s v=""/>
    <s v=""/>
    <s v="LIN-16"/>
    <x v="5"/>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5"/>
    <x v="12"/>
    <s v=" Additional information on the process"/>
    <s v=""/>
    <s v=""/>
    <s v="-"/>
    <x v="1"/>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6"/>
    <x v="17"/>
    <s v=" Knowledge of which administrative authority"/>
    <s v="No"/>
    <n v="0"/>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7"/>
    <x v="18"/>
    <s v=" Tried to register or sell land in the last 3 years"/>
    <s v="NA"/>
    <n v="0.5"/>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8"/>
    <x v="19"/>
    <s v=" Obtention of desired service"/>
    <s v=""/>
    <s v=""/>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9"/>
    <x v="20"/>
    <s v=" Access the service in a language that you understand?"/>
    <s v=""/>
    <s v=""/>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9"/>
    <x v="20"/>
    <s v=" Access the service in a format that enables you to understand the information?"/>
    <s v=""/>
    <s v=""/>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9"/>
    <x v="20"/>
    <s v=" Access the service within a reasonable timeframe?"/>
    <s v=""/>
    <s v=""/>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9"/>
    <x v="20"/>
    <s v=" Access the service at no fee or a very low fee?"/>
    <s v=""/>
    <s v=""/>
    <s v="LIN-17"/>
    <x v="6"/>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0"/>
    <x v="12"/>
    <s v=" Other barriers to service"/>
    <s v=""/>
    <s v=""/>
    <s v="-"/>
    <x v="1"/>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1"/>
    <x v="21"/>
    <s v=" Attempt to access land registration information in the last 3 years"/>
    <s v="No"/>
    <n v="0"/>
    <s v="-"/>
    <x v="1"/>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2"/>
    <x v="22"/>
    <s v=" Success in obtaining the information"/>
    <s v=""/>
    <s v=""/>
    <s v="LIN-18"/>
    <x v="7"/>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3"/>
    <x v="23"/>
    <s v=" Access the service in a language that you understand?"/>
    <s v=""/>
    <s v=""/>
    <s v="LIN-18"/>
    <x v="7"/>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3"/>
    <x v="23"/>
    <s v=" Access the service in a format that enables you to understand the information?"/>
    <s v=""/>
    <s v=""/>
    <s v="LIN-18"/>
    <x v="7"/>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3"/>
    <x v="23"/>
    <s v=" Access the service within a reasonable timeframe?"/>
    <s v=""/>
    <s v=""/>
    <s v="LIN-18"/>
    <x v="7"/>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3"/>
    <x v="23"/>
    <s v=" Access the service at no fee or a very low fee?"/>
    <s v=""/>
    <s v=""/>
    <s v="LIN-18"/>
    <x v="7"/>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2.14"/>
    <x v="12"/>
    <s v=" Describe any other barriers"/>
    <s v=""/>
    <s v=""/>
    <s v="-"/>
    <x v="1"/>
    <s v="2"/>
    <s v="Responsible governance of tenure"/>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1"/>
    <x v="12"/>
    <s v=" Disposessions, eviction, displacement in the last 3 years"/>
    <s v="No"/>
    <n v="1"/>
    <s v="-"/>
    <x v="1"/>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2"/>
    <x v="24"/>
    <s v=" Prior consultation"/>
    <s v=""/>
    <s v=""/>
    <s v="LIN-5"/>
    <x v="8"/>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3"/>
    <x v="25"/>
    <s v=" Participants in consultation"/>
    <s v=""/>
    <s v=""/>
    <s v="LIN-5"/>
    <x v="8"/>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4"/>
    <x v="12"/>
    <s v=" Specific affected groups"/>
    <s v=""/>
    <s v=""/>
    <s v="-"/>
    <x v="1"/>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5"/>
    <x v="26"/>
    <s v=" Information and consultation with sufficient time in advance"/>
    <s v=""/>
    <s v=""/>
    <s v="LIN-5"/>
    <x v="8"/>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6"/>
    <x v="27"/>
    <s v=" Views taken into account"/>
    <s v=""/>
    <s v=""/>
    <s v="LIN-5"/>
    <x v="8"/>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7"/>
    <x v="12"/>
    <s v=" Further description on the incident"/>
    <s v=""/>
    <s v=""/>
    <s v="-"/>
    <x v="1"/>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8"/>
    <x v="28"/>
    <s v=" In case of expropriation, availability of information"/>
    <s v=""/>
    <s v=""/>
    <s v="LIN-6"/>
    <x v="9"/>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9"/>
    <x v="29"/>
    <s v=" In a language that I understand"/>
    <s v=""/>
    <s v=""/>
    <s v="LIN-6"/>
    <x v="9"/>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9"/>
    <x v="29"/>
    <s v=" In formats other than writing (such as audio or visual)"/>
    <s v=""/>
    <s v=""/>
    <s v="LIN-6"/>
    <x v="9"/>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9"/>
    <x v="29"/>
    <s v=" Within a reasonable timeframe"/>
    <s v=""/>
    <s v=""/>
    <s v="LIN-6"/>
    <x v="9"/>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9"/>
    <x v="29"/>
    <s v=" At no fee or a very low fee"/>
    <s v=""/>
    <s v=""/>
    <s v="LIN-6"/>
    <x v="9"/>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3.10"/>
    <x v="12"/>
    <s v=" Other relevant information"/>
    <s v=""/>
    <s v=""/>
    <s v="-"/>
    <x v="1"/>
    <s v="3"/>
    <s v="Protection against dispossession, land grabbing"/>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4.1"/>
    <x v="30"/>
    <s v=" Third party or state conducting natural resource exploitation"/>
    <s v="No"/>
    <n v="0"/>
    <s v="-"/>
    <x v="1"/>
    <s v="4"/>
    <s v="Multiple functions of land, fisheries, fores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4.2"/>
    <x v="12"/>
    <s v=" Economic benefit received from exploitation"/>
    <s v=""/>
    <s v=""/>
    <s v="-"/>
    <x v="1"/>
    <s v="4"/>
    <s v="Multiple functions of land, fisheries, fores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4.3"/>
    <x v="31"/>
    <s v=" Equitability of benefit"/>
    <s v=""/>
    <s v=""/>
    <s v="LIN-7"/>
    <x v="10"/>
    <s v="4"/>
    <s v="Multiple functions of land, fisheries, fores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4.4"/>
    <x v="12"/>
    <s v=" Other relevant information"/>
    <s v=""/>
    <s v=""/>
    <s v="-"/>
    <x v="1"/>
    <s v="4"/>
    <s v="Multiple functions of land, fisheries, fores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
    <x v="32"/>
    <s v=" Projects affecting land in the last 3 years"/>
    <s v="No"/>
    <n v="0"/>
    <s v="-"/>
    <x v="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2"/>
    <x v="33"/>
    <s v=" Prior consultation"/>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3"/>
    <x v="34"/>
    <s v=" Ongoing consultation during project"/>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4"/>
    <x v="35"/>
    <s v=" Prior discussion on impacts"/>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5"/>
    <x v="36"/>
    <s v=" Participants in consultation"/>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6"/>
    <x v="37"/>
    <s v=" Affected groups"/>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7"/>
    <x v="38"/>
    <s v=" Quality of information during consultation"/>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8"/>
    <x v="39"/>
    <s v=" Informed with sufficient time to discuss"/>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9"/>
    <x v="40"/>
    <s v=" Views taken into account"/>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0"/>
    <x v="41"/>
    <s v=" Consent provided"/>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1"/>
    <x v="42"/>
    <s v=" Final impact assessment shared"/>
    <s v=""/>
    <s v=""/>
    <s v="LIN-8"/>
    <x v="1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2"/>
    <x v="12"/>
    <s v=" Additional relevant information"/>
    <s v=""/>
    <s v=""/>
    <s v="-"/>
    <x v="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3"/>
    <x v="43"/>
    <s v=" Rural plans affecting land"/>
    <s v="Yes"/>
    <n v="0"/>
    <s v="-"/>
    <x v="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4"/>
    <x v="44"/>
    <s v=" Input requesterd"/>
    <s v="To some extent. Our input has been sought in preparing and am..."/>
    <s v="To some extent. Our input has been sought in preparing and am..."/>
    <s v="LIN-9"/>
    <x v="12"/>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5.15"/>
    <x v="12"/>
    <s v=" Additional information on process"/>
    <s v="our concerns were not addressed by the relevant authorities"/>
    <s v="our concerns were not addressed by the relevant authorities"/>
    <s v="-"/>
    <x v="1"/>
    <s v="5"/>
    <s v="Information, consultation, particip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1"/>
    <x v="45"/>
    <s v=" Attempt to seek legal remedy in the last 3 years"/>
    <s v="No"/>
    <n v="0"/>
    <s v="-"/>
    <x v="1"/>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2"/>
    <x v="46"/>
    <s v=" Access to legal support"/>
    <s v=""/>
    <s v=""/>
    <s v="LIN-10"/>
    <x v="13"/>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3"/>
    <x v="47"/>
    <s v=" Barriers faced"/>
    <s v="-"/>
    <s v="-"/>
    <s v="LIN-10"/>
    <x v="13"/>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4"/>
    <x v="12"/>
    <s v=" Additional information"/>
    <s v=""/>
    <s v=""/>
    <s v="-"/>
    <x v="1"/>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5"/>
    <x v="48"/>
    <s v=" Compensation to eviction"/>
    <s v="To some extent "/>
    <n v="0.5"/>
    <s v="LIN-11"/>
    <x v="14"/>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6"/>
    <x v="49"/>
    <s v=" Violations to the rights of land in the last 3 years"/>
    <s v=""/>
    <s v=""/>
    <s v="LIN-12"/>
    <x v="15"/>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7"/>
    <x v="50"/>
    <s v="  Attempt to customary informal resolution in the last 3 years"/>
    <s v="Yes"/>
    <n v="1"/>
    <s v="LIN-13"/>
    <x v="16"/>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6.8"/>
    <x v="51"/>
    <s v=" Satisfactory resolution"/>
    <s v="No"/>
    <n v="0"/>
    <s v="LIN-13"/>
    <x v="16"/>
    <s v="6"/>
    <s v="Access to remedy"/>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7.1"/>
    <x v="52"/>
    <s v=" Bribary attempt in the last 3 years"/>
    <s v="No"/>
    <n v="1"/>
    <s v="LIN-14"/>
    <x v="17"/>
    <s v="7"/>
    <s v="Prevention of corrup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8.1"/>
    <x v="53"/>
    <s v=" Direct complaint to a company"/>
    <s v=""/>
    <s v=""/>
    <s v="LIN-15"/>
    <x v="18"/>
    <s v="8"/>
    <s v="Promotion of responsible investmen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8.2"/>
    <x v="54"/>
    <s v=" Access to information prior to complaint"/>
    <s v=""/>
    <s v=""/>
    <s v="LIN-15"/>
    <x v="18"/>
    <s v="8"/>
    <s v="Promotion of responsible investmen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8.3"/>
    <x v="55"/>
    <s v=" Complaint outcome satisfactory"/>
    <s v=""/>
    <s v=""/>
    <s v="LIN-15"/>
    <x v="18"/>
    <s v="8"/>
    <s v="Promotion of responsible investment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1"/>
    <x v="56"/>
    <s v=" Killings"/>
    <s v="Not known"/>
    <n v="1"/>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1"/>
    <x v="56"/>
    <s v=" Kidnapping"/>
    <s v="Not known"/>
    <n v="1"/>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1"/>
    <x v="56"/>
    <s v=" Enforced disappearance"/>
    <s v="Not known"/>
    <n v="1"/>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1"/>
    <x v="56"/>
    <s v=" Arbitrary detention"/>
    <s v="Not known"/>
    <n v="1"/>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1"/>
    <x v="56"/>
    <s v=" Torture"/>
    <s v="Not known"/>
    <n v="1"/>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2"/>
    <x v="57"/>
    <s v=" Number of cases of Killings"/>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2"/>
    <x v="57"/>
    <s v=" Number of cases of Kidnapping"/>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2"/>
    <x v="57"/>
    <s v=" Number of cases of Enforced disappearance"/>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2"/>
    <x v="57"/>
    <s v=" Number of cases of Arbitrary detention"/>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2"/>
    <x v="57"/>
    <s v=" Number of cases of Torture"/>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1"/>
    <x v="58"/>
    <s v=" Male victims"/>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1"/>
    <x v="58"/>
    <s v=" Female victims"/>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1"/>
    <x v="58"/>
    <s v=" Victims of other gender"/>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2"/>
    <x v="59"/>
    <s v=" Victims over 18"/>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2"/>
    <x v="59"/>
    <s v=" Victims under 18"/>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2"/>
    <x v="59"/>
    <s v=" Victims of unknown age"/>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3"/>
    <x v="12"/>
    <s v=" Other characteristics of victims"/>
    <s v=""/>
    <s v=""/>
    <s v="-"/>
    <x v="1"/>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4"/>
    <x v="12"/>
    <s v=" Profession of victims"/>
    <s v=""/>
    <s v=""/>
    <s v="-"/>
    <x v="1"/>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3.5"/>
    <x v="60"/>
    <s v=" Perpetrator"/>
    <s v=""/>
    <s v=""/>
    <s v="LIN-19"/>
    <x v="19"/>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4"/>
    <x v="12"/>
    <s v=" Additional information"/>
    <s v=""/>
    <s v=""/>
    <s v="-"/>
    <x v="1"/>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5"/>
    <x v="61"/>
    <s v=" Threats to human rights defenders in the last 3 years"/>
    <s v=""/>
    <s v=""/>
    <s v="LIN-20"/>
    <x v="20"/>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9.6"/>
    <x v="62"/>
    <s v=" Origin of threats"/>
    <s v="-"/>
    <s v="-"/>
    <s v="LIN-20"/>
    <x v="20"/>
    <s v="9"/>
    <s v="Protection of human rights defenders"/>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1"/>
    <x v="63"/>
    <s v=" Attempt to access valuation information"/>
    <s v="No"/>
    <n v="0"/>
    <s v="LIN-21"/>
    <x v="21"/>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2"/>
    <x v="64"/>
    <s v=" Access to valuation information"/>
    <s v=""/>
    <s v=""/>
    <s v="LIN-21"/>
    <x v="21"/>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3"/>
    <x v="65"/>
    <s v=" Transparency of valuation method"/>
    <s v=""/>
    <s v=""/>
    <s v="LIN-22"/>
    <x v="22"/>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4"/>
    <x v="66"/>
    <s v=" Non market values taken into account in valuation"/>
    <s v=""/>
    <s v=""/>
    <s v="LIN-22"/>
    <x v="22"/>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5"/>
    <x v="67"/>
    <s v=" Need to appeal valuation"/>
    <s v="Yes"/>
    <n v="0"/>
    <s v="LIN-23"/>
    <x v="23"/>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6"/>
    <x v="68"/>
    <s v=" Appeal submitted"/>
    <s v="No"/>
    <n v="0"/>
    <s v="LIN-23"/>
    <x v="23"/>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0.7"/>
    <x v="69"/>
    <s v=" Were concerns addressed"/>
    <s v=""/>
    <s v=""/>
    <s v="LIN-24"/>
    <x v="24"/>
    <s v="10"/>
    <s v="Taxation and valu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1"/>
    <x v="70"/>
    <s v=" Use of land or resources in more than one country"/>
    <s v="No"/>
    <n v="0"/>
    <s v="LIN-25"/>
    <x v="25"/>
    <s v="11"/>
    <s v="International cooperation"/>
  </r>
  <r>
    <s v="Published"/>
    <s v="Local Assessment"/>
    <x v="21"/>
    <s v="LAGA"/>
    <s v="Civil society organization"/>
    <s v="Malawi"/>
    <s v=""/>
    <s v=""/>
    <s v=""/>
    <s v="﻿2022"/>
    <s v="Yes"/>
    <x v="12"/>
    <s v="Hospital development case"/>
    <s v="LAGA"/>
    <s v="Individual survey"/>
    <s v="1"/>
    <n v="0"/>
    <n v="1"/>
    <n v="0"/>
    <n v="0"/>
    <n v="1"/>
    <n v="0"/>
    <n v="0"/>
    <n v="0"/>
    <n v="0"/>
    <n v="0"/>
    <n v="0"/>
    <n v="0"/>
    <n v="0"/>
    <n v="0"/>
    <n v="0"/>
    <s v=""/>
    <s v="Customary land"/>
    <s v="Use land for grazing;Grow subsistence crops"/>
    <s v="11.2"/>
    <x v="71"/>
    <s v=" Restrictions on transborder use of land"/>
    <s v="No"/>
    <n v="1"/>
    <s v="LIN-25"/>
    <x v="25"/>
    <s v="11"/>
    <s v="International cooper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
    <x v="0"/>
    <s v=" Have legal personality"/>
    <s v="No"/>
    <n v="0"/>
    <s v="LIN-1"/>
    <x v="0"/>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2"/>
    <x v="1"/>
    <s v=" Obtain legal personality"/>
    <s v="No"/>
    <n v="0"/>
    <s v="-"/>
    <x v="1"/>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3"/>
    <x v="2"/>
    <s v=" Challenges personality"/>
    <s v="-"/>
    <s v="-"/>
    <s v="LIN-1"/>
    <x v="0"/>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4"/>
    <x v="3"/>
    <s v=" Formal documents"/>
    <s v="None of the land "/>
    <n v="0"/>
    <s v="LIN-2"/>
    <x v="2"/>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5"/>
    <x v="4"/>
    <s v=" Informal documentation"/>
    <s v="None of the land "/>
    <n v="0"/>
    <s v="LIN-2"/>
    <x v="2"/>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6"/>
    <x v="5"/>
    <s v=" Challenges to legal documents"/>
    <s v="-"/>
    <s v="-"/>
    <s v="LIN-2"/>
    <x v="2"/>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7"/>
    <x v="6"/>
    <s v=" Likelihood of loosing land"/>
    <s v="Very likely"/>
    <n v="0.25"/>
    <s v="LIN-2"/>
    <x v="2"/>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8"/>
    <x v="7"/>
    <s v=" Reasons for loosing land"/>
    <s v="Companies may seize this property"/>
    <n v="0"/>
    <s v="LIN-2"/>
    <x v="2"/>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9"/>
    <x v="8"/>
    <s v=" Restrictions on use of land"/>
    <s v="Yes, without restrictions"/>
    <n v="1"/>
    <s v="LIN-3"/>
    <x v="3"/>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0"/>
    <x v="9"/>
    <s v=" Conflicts on land"/>
    <s v="Yes"/>
    <n v="0"/>
    <s v="LIN-4"/>
    <x v="4"/>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1"/>
    <x v="10"/>
    <s v=" Conflict reason"/>
    <s v="Ownership due to lack of land registration "/>
    <n v="0"/>
    <s v="-"/>
    <x v="1"/>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2"/>
    <x v="11"/>
    <s v=" Conflict other party"/>
    <s v="Conflict with the same community"/>
    <n v="0"/>
    <s v="-"/>
    <x v="1"/>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3"/>
    <x v="12"/>
    <s v=" Other relevant information"/>
    <s v="Conflicts happened between people from the same communities and some with their family relations."/>
    <s v="Conflicts happened between people from the same communities and some with their family relations."/>
    <s v="-"/>
    <x v="1"/>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
    <x v="13"/>
    <s v=" Process with public authority to register land"/>
    <s v="No"/>
    <n v="0"/>
    <s v="LIN-16"/>
    <x v="5"/>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2"/>
    <x v="14"/>
    <s v=" Process duration"/>
    <s v=""/>
    <s v=""/>
    <s v="LIN-16"/>
    <x v="5"/>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4"/>
    <x v="16"/>
    <s v=" Process affordability"/>
    <s v="No, the cost is too high, I/we cannot afford it"/>
    <n v="0"/>
    <s v="LIN-16"/>
    <x v="5"/>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5"/>
    <x v="12"/>
    <s v=" Additional information on the process"/>
    <s v="Respondents did not mention the exact amount to be paid for land registration."/>
    <s v="Respondents did not mention the exact amount to be paid for land registration."/>
    <s v="-"/>
    <x v="1"/>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6"/>
    <x v="17"/>
    <s v=" Knowledge of which administrative authority"/>
    <s v="Yes"/>
    <n v="1"/>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7"/>
    <x v="18"/>
    <s v=" Tried to register or sell land in the last 3 years"/>
    <s v="NA"/>
    <n v="0.5"/>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8"/>
    <x v="19"/>
    <s v=" Obtention of desired service"/>
    <s v=""/>
    <s v=""/>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9"/>
    <x v="20"/>
    <s v=" Access the service in a language that you understand?"/>
    <s v="No"/>
    <n v="0"/>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9"/>
    <x v="20"/>
    <s v=" Access the service in a format that enables you to understand the information?"/>
    <s v="No"/>
    <n v="0"/>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9"/>
    <x v="20"/>
    <s v=" Access the service within a reasonable timeframe?"/>
    <s v="No"/>
    <n v="0"/>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9"/>
    <x v="20"/>
    <s v=" Access the service at no fee or a very low fee?"/>
    <s v="No"/>
    <n v="0"/>
    <s v="LIN-17"/>
    <x v="6"/>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0"/>
    <x v="12"/>
    <s v=" Other barriers to service"/>
    <s v="Description other barriers:Distance barrier to the District lands office."/>
    <s v="Description other barriers:Distance barrier to the District lands office."/>
    <s v="-"/>
    <x v="1"/>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1"/>
    <x v="21"/>
    <s v=" Attempt to access land registration information in the last 3 years"/>
    <s v="No"/>
    <n v="0"/>
    <s v="-"/>
    <x v="1"/>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2"/>
    <x v="22"/>
    <s v=" Success in obtaining the information"/>
    <s v="No"/>
    <n v="0"/>
    <s v="LIN-18"/>
    <x v="7"/>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3"/>
    <x v="23"/>
    <s v=" Access the service in a language that you understand?"/>
    <s v=""/>
    <s v=""/>
    <s v="LIN-18"/>
    <x v="7"/>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3"/>
    <x v="23"/>
    <s v=" Access the service in a format that enables you to understand the information?"/>
    <s v=""/>
    <s v=""/>
    <s v="LIN-18"/>
    <x v="7"/>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3"/>
    <x v="23"/>
    <s v=" Access the service within a reasonable timeframe?"/>
    <s v=""/>
    <s v=""/>
    <s v="LIN-18"/>
    <x v="7"/>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3"/>
    <x v="23"/>
    <s v=" Access the service at no fee or a very low fee?"/>
    <s v=""/>
    <s v=""/>
    <s v="LIN-18"/>
    <x v="7"/>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2.14"/>
    <x v="12"/>
    <s v=" Describe any other barriers"/>
    <s v="Land registration information is always available at the district lands office at a district level but it is not fully accessed especially for people from rural areas as most of them lack information on the same."/>
    <s v="Land registration information is always available at the district lands office at a district level but it is not fully accessed especially for people from rural areas as most of them lack information on the same."/>
    <s v="-"/>
    <x v="1"/>
    <s v="2"/>
    <s v="Responsible governance of tenure"/>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1"/>
    <x v="12"/>
    <s v=" Disposessions, eviction, displacement in the last 3 years"/>
    <s v="Yes"/>
    <n v="0"/>
    <s v="-"/>
    <x v="1"/>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2"/>
    <x v="24"/>
    <s v=" Prior consultation"/>
    <s v="No"/>
    <n v="0"/>
    <s v="LIN-5"/>
    <x v="8"/>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3"/>
    <x v="25"/>
    <s v=" Participants in consultation"/>
    <s v="None of the affected people or their representatives"/>
    <n v="0"/>
    <s v="LIN-5"/>
    <x v="8"/>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4"/>
    <x v="12"/>
    <s v=" Specific affected groups"/>
    <s v="Women"/>
    <n v="0"/>
    <s v="-"/>
    <x v="1"/>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5"/>
    <x v="26"/>
    <s v=" Information and consultation with sufficient time in advance"/>
    <s v="Not at all "/>
    <n v="0"/>
    <s v="LIN-5"/>
    <x v="8"/>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6"/>
    <x v="27"/>
    <s v=" Views taken into account"/>
    <s v="No"/>
    <n v="0"/>
    <s v="LIN-5"/>
    <x v="8"/>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7"/>
    <x v="12"/>
    <s v=" Further description on the incident"/>
    <s v="Consultations were not made in any way."/>
    <s v="Consultations were not made in any way."/>
    <s v="-"/>
    <x v="1"/>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8"/>
    <x v="28"/>
    <s v=" In case of expropriation, availability of information"/>
    <s v="No, it was not available "/>
    <n v="0"/>
    <s v="LIN-6"/>
    <x v="9"/>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9"/>
    <x v="29"/>
    <s v=" In a language that I understand"/>
    <s v="No"/>
    <n v="0"/>
    <s v="LIN-6"/>
    <x v="9"/>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9"/>
    <x v="29"/>
    <s v=" In formats other than writing (such as audio or visual)"/>
    <s v="No"/>
    <n v="0"/>
    <s v="LIN-6"/>
    <x v="9"/>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9"/>
    <x v="29"/>
    <s v=" Within a reasonable timeframe"/>
    <s v="No"/>
    <n v="0"/>
    <s v="LIN-6"/>
    <x v="9"/>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9"/>
    <x v="29"/>
    <s v=" At no fee or a very low fee"/>
    <s v="No"/>
    <n v="0"/>
    <s v="LIN-6"/>
    <x v="9"/>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3.10"/>
    <x v="12"/>
    <s v=" Other relevant information"/>
    <s v="No data."/>
    <s v="No data."/>
    <s v="-"/>
    <x v="1"/>
    <s v="3"/>
    <s v="Protection against dispossession, land grabbing"/>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4.1"/>
    <x v="30"/>
    <s v=" Third party or state conducting natural resource exploitation"/>
    <s v="Yes"/>
    <n v="0"/>
    <s v="-"/>
    <x v="1"/>
    <s v="4"/>
    <s v="Multiple functions of land, fisheries, fores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4.2"/>
    <x v="12"/>
    <s v=" Economic benefit received from exploitation"/>
    <s v="No"/>
    <n v="0"/>
    <s v="-"/>
    <x v="1"/>
    <s v="4"/>
    <s v="Multiple functions of land, fisheries, fores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4.3"/>
    <x v="31"/>
    <s v=" Equitability of benefit"/>
    <s v="No, we do not receive a fair share"/>
    <n v="0"/>
    <s v="LIN-7"/>
    <x v="10"/>
    <s v="4"/>
    <s v="Multiple functions of land, fisheries, fores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4.4"/>
    <x v="12"/>
    <s v=" Other relevant information"/>
    <s v="Cashew nut is the natural resource that is found in Ngwata Village in Salima."/>
    <s v="Cashew nut is the natural resource that is found in Ngwata Village in Salima."/>
    <s v="-"/>
    <x v="1"/>
    <s v="4"/>
    <s v="Multiple functions of land, fisheries, fores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
    <x v="32"/>
    <s v=" Projects affecting land in the last 3 years"/>
    <s v="Yes"/>
    <n v="0"/>
    <s v="-"/>
    <x v="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2"/>
    <x v="33"/>
    <s v=" Prior consultation"/>
    <s v="Yes"/>
    <n v="1"/>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3"/>
    <x v="34"/>
    <s v=" Ongoing consultation during project"/>
    <s v="Yes"/>
    <n v="1"/>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4"/>
    <x v="35"/>
    <s v=" Prior discussion on impacts"/>
    <s v="How rights to land, property and natural resources might be a...;Impacts on full area of land used by the community (and not j...;The economic consequences of the proposed project or measure,..."/>
    <s v="How rights to land, property and natural resources might be a...;Impacts on full area of land used by the community (and not j...;The economic consequences of the proposed project or measure,..."/>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5"/>
    <x v="36"/>
    <s v=" Participants in consultation"/>
    <s v="All the people affected "/>
    <n v="1"/>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6"/>
    <x v="37"/>
    <s v=" Affected groups"/>
    <s v="-"/>
    <s v="-"/>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7"/>
    <x v="38"/>
    <s v=" Quality of information during consultation"/>
    <s v="In a language that you understand?"/>
    <n v="1"/>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8"/>
    <x v="39"/>
    <s v=" Informed with sufficient time to discuss"/>
    <s v="To some extent"/>
    <n v="0.5"/>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9"/>
    <x v="40"/>
    <s v=" Views taken into account"/>
    <s v="Not at all "/>
    <n v="0"/>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0"/>
    <x v="41"/>
    <s v=" Consent provided"/>
    <s v="No"/>
    <n v="0"/>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1"/>
    <x v="42"/>
    <s v=" Final impact assessment shared"/>
    <s v="No"/>
    <n v="0"/>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2"/>
    <x v="12"/>
    <s v=" Additional relevant information"/>
    <s v="No data."/>
    <s v="No data."/>
    <s v="-"/>
    <x v="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3"/>
    <x v="43"/>
    <s v=" Rural plans affecting land"/>
    <s v="No"/>
    <n v="0"/>
    <s v="-"/>
    <x v="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4"/>
    <x v="44"/>
    <s v=" Input requesterd"/>
    <s v="No. Our input has not been sought in preparing and amending l..."/>
    <s v="No. Our input has not been sought in preparing and amending l..."/>
    <s v="LIN-9"/>
    <x v="12"/>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15"/>
    <x v="12"/>
    <s v=" Additional information on process"/>
    <s v="No data."/>
    <s v="No data."/>
    <s v="-"/>
    <x v="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1"/>
    <x v="45"/>
    <s v=" Attempt to seek legal remedy in the last 3 years"/>
    <s v="Yes"/>
    <n v="0"/>
    <s v="-"/>
    <x v="1"/>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2"/>
    <x v="46"/>
    <s v=" Access to legal support"/>
    <s v="No"/>
    <n v="0"/>
    <s v="LIN-10"/>
    <x v="13"/>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3"/>
    <x v="47"/>
    <s v=" Barriers faced"/>
    <s v="Legal proceedings and/or support are too costly"/>
    <n v="0"/>
    <s v="LIN-10"/>
    <x v="13"/>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4"/>
    <x v="12"/>
    <s v=" Additional information"/>
    <s v="Respondents tried to seek legal remedy."/>
    <s v="Respondents tried to seek legal remedy."/>
    <s v="-"/>
    <x v="1"/>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5"/>
    <x v="48"/>
    <s v=" Compensation to eviction"/>
    <s v="To some extent "/>
    <n v="0.5"/>
    <s v="LIN-11"/>
    <x v="14"/>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6"/>
    <x v="49"/>
    <s v=" Violations to the rights of land in the last 3 years"/>
    <s v="No (or not yet)"/>
    <n v="0"/>
    <s v="LIN-12"/>
    <x v="15"/>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7"/>
    <x v="50"/>
    <s v="  Attempt to customary informal resolution in the last 3 years"/>
    <s v="Yes"/>
    <n v="1"/>
    <s v="LIN-13"/>
    <x v="16"/>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8"/>
    <x v="51"/>
    <s v=" Satisfactory resolution"/>
    <s v="No"/>
    <n v="0"/>
    <s v="LIN-13"/>
    <x v="16"/>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7.1"/>
    <x v="52"/>
    <s v=" Bribary attempt in the last 3 years"/>
    <s v="No"/>
    <n v="1"/>
    <s v="LIN-14"/>
    <x v="17"/>
    <s v="7"/>
    <s v="Prevention of corrup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8.1"/>
    <x v="53"/>
    <s v=" Direct complaint to a company"/>
    <s v="Yes"/>
    <n v="0"/>
    <s v="LIN-15"/>
    <x v="18"/>
    <s v="8"/>
    <s v="Promotion of responsible investmen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8.2"/>
    <x v="54"/>
    <s v=" Access to information prior to complaint"/>
    <s v="Partly"/>
    <n v="0.5"/>
    <s v="LIN-15"/>
    <x v="18"/>
    <s v="8"/>
    <s v="Promotion of responsible investmen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8.3"/>
    <x v="55"/>
    <s v=" Complaint outcome satisfactory"/>
    <s v="No. The company did not address the complaint "/>
    <n v="0"/>
    <s v="LIN-15"/>
    <x v="18"/>
    <s v="8"/>
    <s v="Promotion of responsible investmen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1"/>
    <x v="56"/>
    <s v=" Killings"/>
    <s v="No"/>
    <n v="1"/>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1"/>
    <x v="56"/>
    <s v=" Kidnapping"/>
    <s v="No"/>
    <n v="1"/>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1"/>
    <x v="56"/>
    <s v=" Enforced disappearance"/>
    <s v="No"/>
    <n v="1"/>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1"/>
    <x v="56"/>
    <s v=" Arbitrary detention"/>
    <s v="No"/>
    <n v="1"/>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1"/>
    <x v="56"/>
    <s v=" Torture"/>
    <s v="No"/>
    <n v="1"/>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2"/>
    <x v="57"/>
    <s v=" Number of cases of Killings"/>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2"/>
    <x v="57"/>
    <s v=" Number of cases of Kidnapping"/>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2"/>
    <x v="57"/>
    <s v=" Number of cases of Enforced disappearance"/>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2"/>
    <x v="57"/>
    <s v=" Number of cases of Arbitrary detention"/>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2"/>
    <x v="57"/>
    <s v=" Number of cases of Torture"/>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1"/>
    <x v="58"/>
    <s v=" Male victims"/>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1"/>
    <x v="58"/>
    <s v=" Female victims"/>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1"/>
    <x v="58"/>
    <s v=" Victims of other gender"/>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2"/>
    <x v="59"/>
    <s v=" Victims over 18"/>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2"/>
    <x v="59"/>
    <s v=" Victims under 18"/>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2"/>
    <x v="59"/>
    <s v=" Victims of unknown age"/>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3"/>
    <x v="12"/>
    <s v=" Other characteristics of victims"/>
    <s v=""/>
    <s v=""/>
    <s v="-"/>
    <x v="1"/>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4"/>
    <x v="12"/>
    <s v=" Profession of victims"/>
    <s v=""/>
    <s v=""/>
    <s v="-"/>
    <x v="1"/>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3.5"/>
    <x v="60"/>
    <s v=" Perpetrator"/>
    <s v=""/>
    <s v=""/>
    <s v="LIN-19"/>
    <x v="19"/>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4"/>
    <x v="12"/>
    <s v=" Additional information"/>
    <s v=""/>
    <s v=""/>
    <s v="-"/>
    <x v="1"/>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5"/>
    <x v="61"/>
    <s v=" Threats to human rights defenders in the last 3 years"/>
    <s v=""/>
    <s v=""/>
    <s v="LIN-20"/>
    <x v="20"/>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9.6"/>
    <x v="62"/>
    <s v=" Origin of threats"/>
    <s v="-"/>
    <s v="-"/>
    <s v="LIN-20"/>
    <x v="20"/>
    <s v="9"/>
    <s v="Protection of human rights defender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1"/>
    <x v="63"/>
    <s v=" Attempt to access valuation information"/>
    <s v="No"/>
    <n v="0"/>
    <s v="LIN-21"/>
    <x v="21"/>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2"/>
    <x v="64"/>
    <s v=" Access to valuation information"/>
    <s v=""/>
    <s v=""/>
    <s v="LIN-21"/>
    <x v="21"/>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3"/>
    <x v="65"/>
    <s v=" Transparency of valuation method"/>
    <s v="I don’t know/not possible to answer"/>
    <n v="0.5"/>
    <s v="LIN-22"/>
    <x v="22"/>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4"/>
    <x v="66"/>
    <s v=" Non market values taken into account in valuation"/>
    <s v="Don’t know/not possible to find out"/>
    <n v="1"/>
    <s v="LIN-22"/>
    <x v="22"/>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5"/>
    <x v="67"/>
    <s v=" Need to appeal valuation"/>
    <s v="No"/>
    <n v="1"/>
    <s v="LIN-23"/>
    <x v="23"/>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6"/>
    <x v="68"/>
    <s v=" Appeal submitted"/>
    <s v="No"/>
    <n v="0"/>
    <s v="LIN-23"/>
    <x v="23"/>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0.7"/>
    <x v="69"/>
    <s v=" Were concerns addressed"/>
    <s v=""/>
    <s v=""/>
    <s v="LIN-24"/>
    <x v="24"/>
    <s v="10"/>
    <s v="Taxation and valu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1"/>
    <x v="70"/>
    <s v=" Use of land or resources in more than one country"/>
    <s v="No"/>
    <n v="0"/>
    <s v="LIN-25"/>
    <x v="25"/>
    <s v="11"/>
    <s v="International cooper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2"/>
    <x v="71"/>
    <s v=" Restrictions on transborder use of land"/>
    <s v=""/>
    <s v=""/>
    <s v="LIN-25"/>
    <x v="25"/>
    <s v="11"/>
    <s v="International cooper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3"/>
    <x v="47"/>
    <s v=" Barriers faced"/>
    <s v="Do not understand procedures needed to access civil proceedin..."/>
    <s v="Do not understand procedures needed to access civil proceedin..."/>
    <s v="LIN-10"/>
    <x v="13"/>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6.3"/>
    <x v="47"/>
    <s v=" Barriers faced"/>
    <s v="Location where legal support and/or proceedings can be access..."/>
    <s v="Location where legal support and/or proceedings can be access..."/>
    <s v="LIN-10"/>
    <x v="13"/>
    <s v="6"/>
    <s v="Access to remedy"/>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5.7"/>
    <x v="38"/>
    <s v=" Quality of information during consultation"/>
    <s v="Inclusive of information about both positive and negative pot..."/>
    <s v="Inclusive of information about both positive and negative pot..."/>
    <s v="LIN-8"/>
    <x v="11"/>
    <s v="5"/>
    <s v="Information, consultation, participation"/>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2"/>
    <x v="11"/>
    <s v=" Conflict other party"/>
    <s v="Conflict within the same family"/>
    <n v="0"/>
    <s v="-"/>
    <x v="1"/>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11"/>
    <x v="10"/>
    <s v=" Conflict reason"/>
    <s v="Evictions or forced evictions"/>
    <n v="0"/>
    <s v="-"/>
    <x v="1"/>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8"/>
    <x v="7"/>
    <s v=" Reasons for loosing land"/>
    <s v="Other people or groups may seize this property"/>
    <n v="0"/>
    <s v="LIN-2"/>
    <x v="2"/>
    <s v="1"/>
    <s v="Protection of legitimate tenure rights"/>
  </r>
  <r>
    <s v="Published"/>
    <s v="Local Assessment"/>
    <x v="22"/>
    <s v="MALAWI HUMAN RIGHTS COMMISSION"/>
    <s v="National Human Rights Institution"/>
    <s v="Malawi"/>
    <s v=""/>
    <s v=""/>
    <s v=""/>
    <s v="﻿2022"/>
    <s v="Yes"/>
    <x v="13"/>
    <s v="Land dispute."/>
    <s v="MALAWI HUMAN RIGHTS COMMISSION"/>
    <s v="Focus group discussion"/>
    <s v="15"/>
    <n v="15"/>
    <n v="0"/>
    <n v="0"/>
    <n v="8"/>
    <n v="7"/>
    <n v="0"/>
    <n v="0"/>
    <n v="0"/>
    <n v="0"/>
    <n v="0"/>
    <n v="0"/>
    <n v="0"/>
    <n v="0"/>
    <n v="0"/>
    <n v="0"/>
    <s v="No other characteristics."/>
    <s v="Customary land"/>
    <s v="Grow subsistence crops"/>
    <s v="1.8"/>
    <x v="7"/>
    <s v=" Reasons for loosing land"/>
    <s v="Government may seize this property"/>
    <n v="0"/>
    <s v="LIN-2"/>
    <x v="2"/>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
    <x v="0"/>
    <s v=" Have legal personality"/>
    <s v="Yes"/>
    <n v="1"/>
    <s v="LIN-1"/>
    <x v="0"/>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2"/>
    <x v="1"/>
    <s v=" Obtain legal personality"/>
    <s v="No"/>
    <n v="0"/>
    <s v="-"/>
    <x v="1"/>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6"/>
    <x v="5"/>
    <s v=" Challenges to legal documents"/>
    <s v="-"/>
    <s v="-"/>
    <s v="LIN-2"/>
    <x v="2"/>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7"/>
    <x v="6"/>
    <s v=" Likelihood of loosing land"/>
    <s v="Very unlikely"/>
    <n v="1"/>
    <s v="LIN-2"/>
    <x v="2"/>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8"/>
    <x v="7"/>
    <s v=" Reasons for loosing land"/>
    <s v="-"/>
    <s v="-"/>
    <s v="LIN-2"/>
    <x v="2"/>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9"/>
    <x v="8"/>
    <s v=" Restrictions on use of land"/>
    <s v="Partly, there are some restrictions "/>
    <n v="0.5"/>
    <s v="LIN-3"/>
    <x v="3"/>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0"/>
    <x v="9"/>
    <s v=" Conflicts on land"/>
    <s v="Yes"/>
    <n v="0"/>
    <s v="LIN-4"/>
    <x v="4"/>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1"/>
    <x v="10"/>
    <s v=" Conflict reason"/>
    <s v="Evictions or forced evictions"/>
    <n v="0"/>
    <s v="-"/>
    <x v="1"/>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2"/>
    <x v="11"/>
    <s v=" Conflict other party"/>
    <s v="Conflict with State entity"/>
    <n v="0"/>
    <s v="-"/>
    <x v="1"/>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3"/>
    <x v="12"/>
    <s v=" Other relevant information"/>
    <s v="Officials chased us when we were seen cultivating on the land nearing the hospital. a sister was sent to jail for being found farming on the land."/>
    <s v="Officials chased us when we were seen cultivating on the land nearing the hospital. a sister was sent to jail for being found farming on the land."/>
    <s v="-"/>
    <x v="1"/>
    <s v="1"/>
    <s v="Protection of legitimate tenure righ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2"/>
    <x v="14"/>
    <s v=" Process duration"/>
    <s v=""/>
    <s v=""/>
    <s v="LIN-16"/>
    <x v="5"/>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3"/>
    <x v="15"/>
    <s v=" Process information availability"/>
    <s v=""/>
    <s v=""/>
    <s v="LIN-16"/>
    <x v="5"/>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4"/>
    <x v="16"/>
    <s v=" Process affordability"/>
    <s v=""/>
    <s v=""/>
    <s v="LIN-16"/>
    <x v="5"/>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8"/>
    <x v="19"/>
    <s v=" Obtention of desired service"/>
    <s v=""/>
    <s v=""/>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0"/>
    <x v="12"/>
    <s v=" Other barriers to service"/>
    <s v="Description other barriers:"/>
    <s v="Description other barriers:"/>
    <s v="-"/>
    <x v="1"/>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2.14"/>
    <x v="12"/>
    <s v=" Describe any other barriers"/>
    <s v=""/>
    <s v=""/>
    <s v="-"/>
    <x v="1"/>
    <s v="2"/>
    <s v="Responsible governance of tenure"/>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1"/>
    <x v="12"/>
    <s v=" Disposessions, eviction, displacement in the last 3 years"/>
    <s v="Dispossessed of some but not all land/property/resources"/>
    <n v="0.5"/>
    <s v="-"/>
    <x v="1"/>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2"/>
    <x v="24"/>
    <s v=" Prior consultation"/>
    <s v="No"/>
    <n v="0"/>
    <s v="LIN-5"/>
    <x v="8"/>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3"/>
    <x v="25"/>
    <s v=" Participants in consultation"/>
    <s v="Our chosen/trusted representatives "/>
    <n v="1"/>
    <s v="LIN-5"/>
    <x v="8"/>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5"/>
    <x v="26"/>
    <s v=" Information and consultation with sufficient time in advance"/>
    <s v="To some extent"/>
    <n v="0.5"/>
    <s v="LIN-5"/>
    <x v="8"/>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6"/>
    <x v="27"/>
    <s v=" Views taken into account"/>
    <s v="No"/>
    <n v="0"/>
    <s v="LIN-5"/>
    <x v="8"/>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7"/>
    <x v="12"/>
    <s v=" Further description on the incident"/>
    <s v="The government came without notice and took ownership of land.  We were insufficiently informed and  not consulted of the development, the government instead just came with compensation money which was not enough. We pleaded for a fair compensation that would not economically affect us in anyway."/>
    <s v="The government came without notice and took ownership of land.  We were insufficiently informed and  not consulted of the development, the government instead just came with compensation money which was not enough. We pleaded for a fair compensation that would not economically affect us in anyway."/>
    <s v="-"/>
    <x v="1"/>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
    <x v="32"/>
    <s v=" Projects affecting land in the last 3 years"/>
    <s v="Yes"/>
    <n v="0"/>
    <s v="-"/>
    <x v="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2"/>
    <x v="33"/>
    <s v=" Prior consultation"/>
    <s v="Yes"/>
    <n v="1"/>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3"/>
    <x v="34"/>
    <s v=" Ongoing consultation during project"/>
    <s v="Yes"/>
    <n v="1"/>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5"/>
    <x v="36"/>
    <s v=" Participants in consultation"/>
    <s v="Our chosen/trusted representatives "/>
    <n v="1"/>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7"/>
    <x v="38"/>
    <s v=" Quality of information during consultation"/>
    <s v="In a language that you understand?"/>
    <n v="1"/>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8"/>
    <x v="39"/>
    <s v=" Informed with sufficient time to discuss"/>
    <s v="Not at all "/>
    <n v="0"/>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9"/>
    <x v="40"/>
    <s v=" Views taken into account"/>
    <s v="Not at all "/>
    <n v="0"/>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0"/>
    <x v="41"/>
    <s v=" Consent provided"/>
    <s v="Yes"/>
    <n v="1"/>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1"/>
    <x v="42"/>
    <s v=" Final impact assessment shared"/>
    <s v="Don't kknow"/>
    <n v="0.5"/>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2"/>
    <x v="12"/>
    <s v=" Additional relevant information"/>
    <s v="We gave consent with the hope that we would receive a fair compensation and paid fully so that they may be able to find land elsewhere to cultivate on."/>
    <s v="We gave consent with the hope that we would receive a fair compensation and paid fully so that they may be able to find land elsewhere to cultivate on."/>
    <s v="-"/>
    <x v="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1"/>
    <x v="45"/>
    <s v=" Attempt to seek legal remedy in the last 3 years"/>
    <s v="Yes"/>
    <n v="0"/>
    <s v="-"/>
    <x v="1"/>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2"/>
    <x v="46"/>
    <s v=" Access to legal support"/>
    <s v="Partly"/>
    <n v="0.5"/>
    <s v="LIN-10"/>
    <x v="13"/>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3"/>
    <x v="47"/>
    <s v=" Barriers faced"/>
    <s v="Legal proceedings and/or support are too costly"/>
    <n v="0"/>
    <s v="LIN-10"/>
    <x v="13"/>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4"/>
    <x v="12"/>
    <s v=" Additional information"/>
    <s v="I, together with others that were affected, raised funds in order to go to the ombudsman to appeal for a fair compensation. the courts gave feedback that they will address the issue which they did not."/>
    <s v="I, together with others that were affected, raised funds in order to go to the ombudsman to appeal for a fair compensation. the courts gave feedback that they will address the issue which they did not."/>
    <s v="-"/>
    <x v="1"/>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5"/>
    <x v="48"/>
    <s v=" Compensation to eviction"/>
    <s v="To some extent "/>
    <n v="0.5"/>
    <s v="LIN-11"/>
    <x v="14"/>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6"/>
    <x v="49"/>
    <s v=" Violations to the rights of land in the last 3 years"/>
    <s v="Yes"/>
    <n v="1"/>
    <s v="LIN-12"/>
    <x v="15"/>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8.1"/>
    <x v="53"/>
    <s v=" Direct complaint to a company"/>
    <s v="No"/>
    <n v="0"/>
    <s v="LIN-15"/>
    <x v="18"/>
    <s v="8"/>
    <s v="Promotion of responsible investmen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8.2"/>
    <x v="54"/>
    <s v=" Access to information prior to complaint"/>
    <s v="No"/>
    <n v="0"/>
    <s v="LIN-15"/>
    <x v="18"/>
    <s v="8"/>
    <s v="Promotion of responsible investmen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8.3"/>
    <x v="55"/>
    <s v=" Complaint outcome satisfactory"/>
    <s v="No. The company did not address the complaint "/>
    <n v="0"/>
    <s v="LIN-15"/>
    <x v="18"/>
    <s v="8"/>
    <s v="Promotion of responsible investment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1"/>
    <x v="56"/>
    <s v=" Killings"/>
    <s v="No"/>
    <n v="1"/>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1"/>
    <x v="56"/>
    <s v=" Kidnapping"/>
    <s v="No"/>
    <n v="1"/>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1"/>
    <x v="56"/>
    <s v=" Enforced disappearance"/>
    <s v="No"/>
    <n v="1"/>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1"/>
    <x v="56"/>
    <s v=" Arbitrary detention"/>
    <s v="No"/>
    <n v="1"/>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1"/>
    <x v="56"/>
    <s v=" Torture"/>
    <s v="No"/>
    <n v="1"/>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2"/>
    <x v="57"/>
    <s v=" Number of cases of Torture"/>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1"/>
    <x v="58"/>
    <s v=" Male victims"/>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2"/>
    <x v="59"/>
    <s v=" Victims over 18"/>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4"/>
    <x v="12"/>
    <s v=" Profession of victims"/>
    <s v=""/>
    <s v=""/>
    <s v="-"/>
    <x v="1"/>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3.5"/>
    <x v="60"/>
    <s v=" Perpetrator"/>
    <s v=""/>
    <s v=""/>
    <s v="LIN-19"/>
    <x v="19"/>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4"/>
    <x v="12"/>
    <s v=" Additional information"/>
    <s v=""/>
    <s v=""/>
    <s v="-"/>
    <x v="1"/>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5"/>
    <x v="61"/>
    <s v=" Threats to human rights defenders in the last 3 years"/>
    <s v="No"/>
    <n v="1"/>
    <s v="LIN-20"/>
    <x v="20"/>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9.6"/>
    <x v="62"/>
    <s v=" Origin of threats"/>
    <s v="-"/>
    <s v="-"/>
    <s v="LIN-20"/>
    <x v="20"/>
    <s v="9"/>
    <s v="Protection of human rights defenders"/>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3"/>
    <x v="65"/>
    <s v=" Transparency of valuation method"/>
    <s v=""/>
    <s v=""/>
    <s v="LIN-22"/>
    <x v="22"/>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4"/>
    <x v="66"/>
    <s v=" Non market values taken into account in valuation"/>
    <s v=""/>
    <s v=""/>
    <s v="LIN-22"/>
    <x v="22"/>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5"/>
    <x v="67"/>
    <s v=" Need to appeal valuation"/>
    <s v="Yes"/>
    <n v="0"/>
    <s v="LIN-23"/>
    <x v="23"/>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6"/>
    <x v="68"/>
    <s v=" Appeal submitted"/>
    <s v="No"/>
    <n v="0"/>
    <s v="LIN-23"/>
    <x v="23"/>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0.7"/>
    <x v="69"/>
    <s v=" Were concerns addressed"/>
    <s v="No"/>
    <n v="0"/>
    <s v="LIN-24"/>
    <x v="24"/>
    <s v="10"/>
    <s v="Taxation and valu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2"/>
    <x v="71"/>
    <s v=" Restrictions on transborder use of land"/>
    <s v="No"/>
    <n v="1"/>
    <s v="LIN-25"/>
    <x v="25"/>
    <s v="11"/>
    <s v="International cooper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6.3"/>
    <x v="47"/>
    <s v=" Barriers faced"/>
    <s v="Location where legal support and/or proceedings can be access..."/>
    <s v="Location where legal support and/or proceedings can be access..."/>
    <s v="LIN-10"/>
    <x v="13"/>
    <s v="6"/>
    <s v="Access to remedy"/>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5.7"/>
    <x v="38"/>
    <s v=" Quality of information during consultation"/>
    <s v="In a format that enabled you to understand?"/>
    <n v="1"/>
    <s v="LIN-8"/>
    <x v="11"/>
    <s v="5"/>
    <s v="Information, consultation, participation"/>
  </r>
  <r>
    <s v="Published"/>
    <s v="Local Assessment"/>
    <x v="23"/>
    <s v="LAGA"/>
    <s v="Civil society organization"/>
    <s v="Malawi"/>
    <s v=""/>
    <s v=""/>
    <s v=""/>
    <s v="﻿2022"/>
    <s v="Yes"/>
    <x v="14"/>
    <s v="Hospital development"/>
    <s v="LAGA"/>
    <s v="Individual survey"/>
    <s v="1"/>
    <n v="1"/>
    <n v="0"/>
    <n v="0"/>
    <n v="0"/>
    <n v="1"/>
    <n v="0"/>
    <n v="0"/>
    <n v="0"/>
    <n v="0"/>
    <n v="0"/>
    <n v="0"/>
    <n v="0"/>
    <n v="0"/>
    <n v="0"/>
    <n v="0"/>
    <s v=""/>
    <s v="Customary land"/>
    <s v="Own land/property/natural resources"/>
    <s v="1.11"/>
    <x v="10"/>
    <s v=" Conflict reason"/>
    <s v="Compensation, resettlement or restitution "/>
    <n v="0"/>
    <s v="-"/>
    <x v="1"/>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
    <x v="0"/>
    <s v=" Have legal personality"/>
    <s v="Yes"/>
    <n v="1"/>
    <s v="LIN-1"/>
    <x v="0"/>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2"/>
    <x v="1"/>
    <s v=" Obtain legal personality"/>
    <s v="No"/>
    <n v="0"/>
    <s v="-"/>
    <x v="1"/>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3"/>
    <x v="2"/>
    <s v=" Challenges personality"/>
    <s v="-"/>
    <s v="-"/>
    <s v="LIN-1"/>
    <x v="0"/>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4"/>
    <x v="3"/>
    <s v=" Formal documents"/>
    <s v="None of the land "/>
    <n v="0"/>
    <s v="LIN-2"/>
    <x v="2"/>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6"/>
    <x v="5"/>
    <s v=" Challenges to legal documents"/>
    <s v="-"/>
    <s v="-"/>
    <s v="LIN-2"/>
    <x v="2"/>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7"/>
    <x v="6"/>
    <s v=" Likelihood of loosing land"/>
    <s v="Don’t know"/>
    <n v="0.5"/>
    <s v="LIN-2"/>
    <x v="2"/>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8"/>
    <x v="7"/>
    <s v=" Reasons for loosing land"/>
    <s v="-"/>
    <s v="-"/>
    <s v="LIN-2"/>
    <x v="2"/>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0"/>
    <x v="9"/>
    <s v=" Conflicts on land"/>
    <s v="No"/>
    <n v="1"/>
    <s v="LIN-4"/>
    <x v="4"/>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1"/>
    <x v="10"/>
    <s v=" Conflict reason"/>
    <s v="-"/>
    <s v="-"/>
    <s v="-"/>
    <x v="1"/>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2"/>
    <x v="11"/>
    <s v=" Conflict other party"/>
    <s v="-"/>
    <s v="-"/>
    <s v="-"/>
    <x v="1"/>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3"/>
    <x v="12"/>
    <s v=" Other relevant information"/>
    <s v=""/>
    <s v=""/>
    <s v="-"/>
    <x v="1"/>
    <s v="1"/>
    <s v="Protection of legitimate tenure righ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2"/>
    <x v="14"/>
    <s v=" Process duration"/>
    <s v=""/>
    <s v=""/>
    <s v="LIN-16"/>
    <x v="5"/>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3"/>
    <x v="15"/>
    <s v=" Process information availability"/>
    <s v="Don’t know"/>
    <n v="0.5"/>
    <s v="LIN-16"/>
    <x v="5"/>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4"/>
    <x v="16"/>
    <s v=" Process affordability"/>
    <s v="Don’t know"/>
    <n v="0.5"/>
    <s v="LIN-16"/>
    <x v="5"/>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5"/>
    <x v="12"/>
    <s v=" Additional information on the process"/>
    <s v=""/>
    <s v=""/>
    <s v="-"/>
    <x v="1"/>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6"/>
    <x v="17"/>
    <s v=" Knowledge of which administrative authority"/>
    <s v="No"/>
    <n v="0"/>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8"/>
    <x v="19"/>
    <s v=" Obtention of desired service"/>
    <s v=""/>
    <s v=""/>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9"/>
    <x v="20"/>
    <s v=" Access the service within a reasonable timeframe?"/>
    <s v=""/>
    <s v=""/>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9"/>
    <x v="20"/>
    <s v=" Access the service at no fee or a very low fee?"/>
    <s v=""/>
    <s v=""/>
    <s v="LIN-17"/>
    <x v="6"/>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0"/>
    <x v="12"/>
    <s v=" Other barriers to service"/>
    <s v=""/>
    <s v=""/>
    <s v="-"/>
    <x v="1"/>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2"/>
    <x v="22"/>
    <s v=" Success in obtaining the information"/>
    <s v=""/>
    <s v=""/>
    <s v="LIN-18"/>
    <x v="7"/>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3"/>
    <x v="23"/>
    <s v=" Access the service at no fee or a very low fee?"/>
    <s v=""/>
    <s v=""/>
    <s v="LIN-18"/>
    <x v="7"/>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2.14"/>
    <x v="12"/>
    <s v=" Describe any other barriers"/>
    <s v=""/>
    <s v=""/>
    <s v="-"/>
    <x v="1"/>
    <s v="2"/>
    <s v="Responsible governance of tenure"/>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2"/>
    <x v="24"/>
    <s v=" Prior consultation"/>
    <s v=""/>
    <s v=""/>
    <s v="LIN-5"/>
    <x v="8"/>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3"/>
    <x v="25"/>
    <s v=" Participants in consultation"/>
    <s v=""/>
    <s v=""/>
    <s v="LIN-5"/>
    <x v="8"/>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4"/>
    <x v="12"/>
    <s v=" Specific affected groups"/>
    <s v=""/>
    <s v=""/>
    <s v="-"/>
    <x v="1"/>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6"/>
    <x v="27"/>
    <s v=" Views taken into account"/>
    <s v=""/>
    <s v=""/>
    <s v="LIN-5"/>
    <x v="8"/>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7"/>
    <x v="12"/>
    <s v=" Further description on the incident"/>
    <s v=""/>
    <s v=""/>
    <s v="-"/>
    <x v="1"/>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9"/>
    <x v="29"/>
    <s v=" In a language that I understand"/>
    <s v=""/>
    <s v=""/>
    <s v="LIN-6"/>
    <x v="9"/>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9"/>
    <x v="29"/>
    <s v=" Within a reasonable timeframe"/>
    <s v=""/>
    <s v=""/>
    <s v="LIN-6"/>
    <x v="9"/>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9"/>
    <x v="29"/>
    <s v=" At no fee or a very low fee"/>
    <s v=""/>
    <s v=""/>
    <s v="LIN-6"/>
    <x v="9"/>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3.10"/>
    <x v="12"/>
    <s v=" Other relevant information"/>
    <s v=""/>
    <s v=""/>
    <s v="-"/>
    <x v="1"/>
    <s v="3"/>
    <s v="Protection against dispossession, land grabbing"/>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4.3"/>
    <x v="31"/>
    <s v=" Equitability of benefit"/>
    <s v=""/>
    <s v=""/>
    <s v="LIN-7"/>
    <x v="10"/>
    <s v="4"/>
    <s v="Multiple functions of land, fisheries, fores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4.4"/>
    <x v="12"/>
    <s v=" Other relevant information"/>
    <s v=""/>
    <s v=""/>
    <s v="-"/>
    <x v="1"/>
    <s v="4"/>
    <s v="Multiple functions of land, fisheries, fores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
    <x v="32"/>
    <s v=" Projects affecting land in the last 3 years"/>
    <s v="No"/>
    <n v="0"/>
    <s v="-"/>
    <x v="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2"/>
    <x v="33"/>
    <s v=" Prior consultation"/>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3"/>
    <x v="34"/>
    <s v=" Ongoing consultation during project"/>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4"/>
    <x v="35"/>
    <s v=" Prior discussion on impacts"/>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5"/>
    <x v="36"/>
    <s v=" Participants in consultation"/>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6"/>
    <x v="37"/>
    <s v=" Affected groups"/>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7"/>
    <x v="38"/>
    <s v=" Quality of information during consultation"/>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8"/>
    <x v="39"/>
    <s v=" Informed with sufficient time to discuss"/>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9"/>
    <x v="40"/>
    <s v=" Views taken into account"/>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0"/>
    <x v="41"/>
    <s v=" Consent provided"/>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1"/>
    <x v="42"/>
    <s v=" Final impact assessment shared"/>
    <s v=""/>
    <s v=""/>
    <s v="LIN-8"/>
    <x v="1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2"/>
    <x v="12"/>
    <s v=" Additional relevant information"/>
    <s v=""/>
    <s v=""/>
    <s v="-"/>
    <x v="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3"/>
    <x v="43"/>
    <s v=" Rural plans affecting land"/>
    <s v="No"/>
    <n v="0"/>
    <s v="-"/>
    <x v="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4"/>
    <x v="44"/>
    <s v=" Input requesterd"/>
    <s v=""/>
    <s v=""/>
    <s v="LIN-9"/>
    <x v="12"/>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5.15"/>
    <x v="12"/>
    <s v=" Additional information on process"/>
    <s v=""/>
    <s v=""/>
    <s v="-"/>
    <x v="1"/>
    <s v="5"/>
    <s v="Information, consultation, particip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1"/>
    <x v="45"/>
    <s v=" Attempt to seek legal remedy in the last 3 years"/>
    <s v="No"/>
    <n v="0"/>
    <s v="-"/>
    <x v="1"/>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2"/>
    <x v="46"/>
    <s v=" Access to legal support"/>
    <s v=""/>
    <s v=""/>
    <s v="LIN-10"/>
    <x v="13"/>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3"/>
    <x v="47"/>
    <s v=" Barriers faced"/>
    <s v="-"/>
    <s v="-"/>
    <s v="LIN-10"/>
    <x v="13"/>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4"/>
    <x v="12"/>
    <s v=" Additional information"/>
    <s v=""/>
    <s v=""/>
    <s v="-"/>
    <x v="1"/>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5"/>
    <x v="48"/>
    <s v=" Compensation to eviction"/>
    <s v=""/>
    <s v=""/>
    <s v="LIN-11"/>
    <x v="14"/>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6"/>
    <x v="49"/>
    <s v=" Violations to the rights of land in the last 3 years"/>
    <s v=""/>
    <s v=""/>
    <s v="LIN-12"/>
    <x v="15"/>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7"/>
    <x v="50"/>
    <s v="  Attempt to customary informal resolution in the last 3 years"/>
    <s v="No"/>
    <n v="0"/>
    <s v="LIN-13"/>
    <x v="16"/>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6.8"/>
    <x v="51"/>
    <s v=" Satisfactory resolution"/>
    <s v=""/>
    <s v=""/>
    <s v="LIN-13"/>
    <x v="16"/>
    <s v="6"/>
    <s v="Access to remedy"/>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7.1"/>
    <x v="52"/>
    <s v=" Bribary attempt in the last 3 years"/>
    <s v="No"/>
    <n v="1"/>
    <s v="LIN-14"/>
    <x v="17"/>
    <s v="7"/>
    <s v="Prevention of corrup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8.1"/>
    <x v="53"/>
    <s v=" Direct complaint to a company"/>
    <s v="No"/>
    <n v="0"/>
    <s v="LIN-15"/>
    <x v="18"/>
    <s v="8"/>
    <s v="Promotion of responsible investmen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8.2"/>
    <x v="54"/>
    <s v=" Access to information prior to complaint"/>
    <s v=""/>
    <s v=""/>
    <s v="LIN-15"/>
    <x v="18"/>
    <s v="8"/>
    <s v="Promotion of responsible investmen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8.3"/>
    <x v="55"/>
    <s v=" Complaint outcome satisfactory"/>
    <s v=""/>
    <s v=""/>
    <s v="LIN-15"/>
    <x v="18"/>
    <s v="8"/>
    <s v="Promotion of responsible investment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1"/>
    <x v="56"/>
    <s v=" Killings"/>
    <s v="No"/>
    <n v="1"/>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1"/>
    <x v="56"/>
    <s v=" Kidnapping"/>
    <s v="No"/>
    <n v="1"/>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1"/>
    <x v="56"/>
    <s v=" Enforced disappearance"/>
    <s v="No"/>
    <n v="1"/>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1"/>
    <x v="56"/>
    <s v=" Arbitrary detention"/>
    <s v="No"/>
    <n v="1"/>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1"/>
    <x v="56"/>
    <s v=" Torture"/>
    <s v="No"/>
    <n v="1"/>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2"/>
    <x v="57"/>
    <s v=" Number of cases of Killings"/>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2"/>
    <x v="57"/>
    <s v=" Number of cases of Kidnapping"/>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2"/>
    <x v="57"/>
    <s v=" Number of cases of Enforced disappearance"/>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2"/>
    <x v="57"/>
    <s v=" Number of cases of Arbitrary detention"/>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2"/>
    <x v="57"/>
    <s v=" Number of cases of Torture"/>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1"/>
    <x v="58"/>
    <s v=" Male victims"/>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1"/>
    <x v="58"/>
    <s v=" Female victims"/>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1"/>
    <x v="58"/>
    <s v=" Victims of other gender"/>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2"/>
    <x v="59"/>
    <s v=" Victims over 18"/>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2"/>
    <x v="59"/>
    <s v=" Victims under 18"/>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2"/>
    <x v="59"/>
    <s v=" Victims of unknown age"/>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3"/>
    <x v="12"/>
    <s v=" Other characteristics of victims"/>
    <s v=""/>
    <s v=""/>
    <s v="-"/>
    <x v="1"/>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4"/>
    <x v="12"/>
    <s v=" Profession of victims"/>
    <s v=""/>
    <s v=""/>
    <s v="-"/>
    <x v="1"/>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3.5"/>
    <x v="60"/>
    <s v=" Perpetrator"/>
    <s v=""/>
    <s v=""/>
    <s v="LIN-19"/>
    <x v="19"/>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4"/>
    <x v="12"/>
    <s v=" Additional information"/>
    <s v=""/>
    <s v=""/>
    <s v="-"/>
    <x v="1"/>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9.6"/>
    <x v="62"/>
    <s v=" Origin of threats"/>
    <s v="-"/>
    <s v="-"/>
    <s v="LIN-20"/>
    <x v="20"/>
    <s v="9"/>
    <s v="Protection of human rights defenders"/>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1"/>
    <x v="63"/>
    <s v=" Attempt to access valuation information"/>
    <s v="No"/>
    <n v="0"/>
    <s v="LIN-21"/>
    <x v="21"/>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2"/>
    <x v="64"/>
    <s v=" Access to valuation information"/>
    <s v=""/>
    <s v=""/>
    <s v="LIN-21"/>
    <x v="21"/>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5"/>
    <x v="67"/>
    <s v=" Need to appeal valuation"/>
    <s v="No"/>
    <n v="1"/>
    <s v="LIN-23"/>
    <x v="23"/>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6"/>
    <x v="68"/>
    <s v=" Appeal submitted"/>
    <s v=""/>
    <s v=""/>
    <s v="LIN-23"/>
    <x v="23"/>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0.7"/>
    <x v="69"/>
    <s v=" Were concerns addressed"/>
    <s v=""/>
    <s v=""/>
    <s v="LIN-24"/>
    <x v="24"/>
    <s v="10"/>
    <s v="Taxation and valu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1"/>
    <x v="70"/>
    <s v=" Use of land or resources in more than one country"/>
    <s v="No"/>
    <n v="0"/>
    <s v="LIN-25"/>
    <x v="25"/>
    <s v="11"/>
    <s v="International cooperation"/>
  </r>
  <r>
    <s v="Published"/>
    <s v="Local Assessment"/>
    <x v="24"/>
    <s v="LAGA"/>
    <s v="Civil society organization"/>
    <s v="Malawi"/>
    <s v=""/>
    <s v=""/>
    <s v=""/>
    <s v="﻿2022"/>
    <s v="Yes"/>
    <x v="15"/>
    <s v="Natural disaster"/>
    <s v="LAGA"/>
    <s v="Individual survey"/>
    <s v="1"/>
    <n v="1"/>
    <n v="0"/>
    <n v="0"/>
    <n v="1"/>
    <n v="0"/>
    <n v="0"/>
    <n v="0"/>
    <n v="0"/>
    <n v="0"/>
    <n v="0"/>
    <n v="0"/>
    <n v="0"/>
    <n v="0"/>
    <n v="0"/>
    <n v="0"/>
    <s v=""/>
    <s v="Customary land"/>
    <s v="Own land/property/natural resources"/>
    <s v="11.2"/>
    <x v="71"/>
    <s v=" Restrictions on transborder use of land"/>
    <s v=""/>
    <s v=""/>
    <s v="LIN-25"/>
    <x v="25"/>
    <s v="11"/>
    <s v="International cooper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
    <x v="0"/>
    <s v=" Have legal personality"/>
    <s v="Yes"/>
    <n v="1"/>
    <s v="LIN-1"/>
    <x v="0"/>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2"/>
    <x v="1"/>
    <s v=" Obtain legal personality"/>
    <s v="No"/>
    <n v="0"/>
    <s v="-"/>
    <x v="1"/>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6"/>
    <x v="5"/>
    <s v=" Challenges to legal documents"/>
    <s v="-"/>
    <s v="-"/>
    <s v="LIN-2"/>
    <x v="2"/>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7"/>
    <x v="6"/>
    <s v=" Likelihood of loosing land"/>
    <s v="Very likely"/>
    <n v="0.25"/>
    <s v="LIN-2"/>
    <x v="2"/>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8"/>
    <x v="7"/>
    <s v=" Reasons for loosing land"/>
    <s v="Lack of money or other resources needed to live in this property"/>
    <n v="0"/>
    <s v="LIN-2"/>
    <x v="2"/>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0"/>
    <x v="9"/>
    <s v=" Conflicts on land"/>
    <s v="No"/>
    <n v="1"/>
    <s v="LIN-4"/>
    <x v="4"/>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1"/>
    <x v="10"/>
    <s v=" Conflict reason"/>
    <s v="-"/>
    <s v="-"/>
    <s v="-"/>
    <x v="1"/>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2"/>
    <x v="11"/>
    <s v=" Conflict other party"/>
    <s v="-"/>
    <s v="-"/>
    <s v="-"/>
    <x v="1"/>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3"/>
    <x v="12"/>
    <s v=" Other relevant information"/>
    <s v=""/>
    <s v=""/>
    <s v="-"/>
    <x v="1"/>
    <s v="1"/>
    <s v="Protection of legitimate tenure righ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2"/>
    <x v="14"/>
    <s v=" Process duration"/>
    <s v=""/>
    <s v=""/>
    <s v="LIN-16"/>
    <x v="5"/>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3"/>
    <x v="15"/>
    <s v=" Process information availability"/>
    <s v="Don’t know"/>
    <n v="0.5"/>
    <s v="LIN-16"/>
    <x v="5"/>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4"/>
    <x v="16"/>
    <s v=" Process affordability"/>
    <s v="Don’t know"/>
    <n v="0.5"/>
    <s v="LIN-16"/>
    <x v="5"/>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8"/>
    <x v="19"/>
    <s v=" Obtention of desired service"/>
    <s v=""/>
    <s v=""/>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0"/>
    <x v="12"/>
    <s v=" Other barriers to service"/>
    <s v=""/>
    <s v=""/>
    <s v="-"/>
    <x v="1"/>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2.14"/>
    <x v="12"/>
    <s v=" Describe any other barriers"/>
    <s v=""/>
    <s v=""/>
    <s v="-"/>
    <x v="1"/>
    <s v="2"/>
    <s v="Responsible governance of tenure"/>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2"/>
    <x v="24"/>
    <s v=" Prior consultation"/>
    <s v=""/>
    <s v=""/>
    <s v="LIN-5"/>
    <x v="8"/>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2"/>
    <x v="33"/>
    <s v=" Prior consultation"/>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5"/>
    <x v="36"/>
    <s v=" Participants in consultation"/>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9"/>
    <x v="40"/>
    <s v=" Views taken into account"/>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0"/>
    <x v="41"/>
    <s v=" Consent provided"/>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2"/>
    <x v="12"/>
    <s v=" Additional relevant information"/>
    <s v=""/>
    <s v=""/>
    <s v="-"/>
    <x v="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1"/>
    <x v="45"/>
    <s v=" Attempt to seek legal remedy in the last 3 years"/>
    <s v="No"/>
    <n v="0"/>
    <s v="-"/>
    <x v="1"/>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2"/>
    <x v="46"/>
    <s v=" Access to legal support"/>
    <s v=""/>
    <s v=""/>
    <s v="LIN-10"/>
    <x v="13"/>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3"/>
    <x v="47"/>
    <s v=" Barriers faced"/>
    <s v="-"/>
    <s v="-"/>
    <s v="LIN-10"/>
    <x v="13"/>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4"/>
    <x v="12"/>
    <s v=" Additional information"/>
    <s v=""/>
    <s v=""/>
    <s v="-"/>
    <x v="1"/>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5"/>
    <x v="48"/>
    <s v=" Compensation to eviction"/>
    <s v=""/>
    <s v=""/>
    <s v="LIN-11"/>
    <x v="14"/>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8.1"/>
    <x v="53"/>
    <s v=" Direct complaint to a company"/>
    <s v="No"/>
    <n v="0"/>
    <s v="LIN-15"/>
    <x v="18"/>
    <s v="8"/>
    <s v="Promotion of responsible investmen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Killings"/>
    <s v="No"/>
    <n v="1"/>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Kidnapping"/>
    <s v="No"/>
    <n v="1"/>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Enforced disappearance"/>
    <s v="No"/>
    <n v="1"/>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Arbitrary detention"/>
    <s v="No"/>
    <n v="1"/>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Torture"/>
    <s v="No"/>
    <n v="1"/>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Torture"/>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Male victims"/>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over 18"/>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4"/>
    <x v="12"/>
    <s v=" Profession of victims"/>
    <s v=""/>
    <s v=""/>
    <s v="-"/>
    <x v="1"/>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3.5"/>
    <x v="60"/>
    <s v=" Perpetrator"/>
    <s v=""/>
    <s v=""/>
    <s v="LIN-19"/>
    <x v="19"/>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4"/>
    <x v="12"/>
    <s v=" Additional information"/>
    <s v=""/>
    <s v=""/>
    <s v="-"/>
    <x v="1"/>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9.6"/>
    <x v="62"/>
    <s v=" Origin of threats"/>
    <s v="-"/>
    <s v="-"/>
    <s v="LIN-20"/>
    <x v="20"/>
    <s v="9"/>
    <s v="Protection of human rights defenders"/>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5"/>
    <x v="67"/>
    <s v=" Need to appeal valuation"/>
    <s v="No"/>
    <n v="1"/>
    <s v="LIN-23"/>
    <x v="23"/>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6"/>
    <x v="68"/>
    <s v=" Appeal submitted"/>
    <s v=""/>
    <s v=""/>
    <s v="LIN-23"/>
    <x v="23"/>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0.7"/>
    <x v="69"/>
    <s v=" Were concerns addressed"/>
    <s v=""/>
    <s v=""/>
    <s v="LIN-24"/>
    <x v="24"/>
    <s v="10"/>
    <s v="Taxation and valu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25"/>
    <s v="LAGA"/>
    <s v="Civil society organization"/>
    <s v="Malawi"/>
    <s v=""/>
    <s v=""/>
    <s v=""/>
    <s v="﻿2022"/>
    <s v="Yes"/>
    <x v="16"/>
    <s v="Natural disaster"/>
    <s v="LAGA"/>
    <s v="Individual survey"/>
    <s v="1"/>
    <n v="1"/>
    <n v="0"/>
    <n v="0"/>
    <n v="0"/>
    <n v="1"/>
    <n v="0"/>
    <n v="0"/>
    <n v="0"/>
    <n v="0"/>
    <n v="0"/>
    <n v="0"/>
    <n v="0"/>
    <n v="0"/>
    <n v="0"/>
    <n v="0"/>
    <s v=""/>
    <s v="Customary land"/>
    <s v="Own land/property/natural resources"/>
    <s v="1.8"/>
    <x v="7"/>
    <s v=" Reasons for loosing land"/>
    <s v="Difficulty of reclaiming land (post disaster)"/>
    <n v="0"/>
    <s v="LIN-2"/>
    <x v="2"/>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
    <x v="0"/>
    <s v=" Have legal personality"/>
    <s v="Yes"/>
    <n v="1"/>
    <s v="LIN-1"/>
    <x v="0"/>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2"/>
    <x v="1"/>
    <s v=" Obtain legal personality"/>
    <s v="No"/>
    <n v="0"/>
    <s v="-"/>
    <x v="1"/>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3"/>
    <x v="2"/>
    <s v=" Challenges personality"/>
    <s v="-"/>
    <s v="-"/>
    <s v="LIN-1"/>
    <x v="0"/>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5"/>
    <x v="4"/>
    <s v=" Informal documentation"/>
    <s v="None of the land "/>
    <n v="0"/>
    <s v="LIN-2"/>
    <x v="2"/>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6"/>
    <x v="5"/>
    <s v=" Challenges to legal documents"/>
    <s v="-"/>
    <s v="-"/>
    <s v="LIN-2"/>
    <x v="2"/>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7"/>
    <x v="6"/>
    <s v=" Likelihood of loosing land"/>
    <s v="Somewhat likely"/>
    <n v="0.5"/>
    <s v="LIN-2"/>
    <x v="2"/>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8"/>
    <x v="7"/>
    <s v=" Reasons for loosing land"/>
    <s v="Difficulty of reclaiming land (post disaster)"/>
    <n v="0"/>
    <s v="LIN-2"/>
    <x v="2"/>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0"/>
    <x v="9"/>
    <s v=" Conflicts on land"/>
    <s v="No"/>
    <n v="1"/>
    <s v="LIN-4"/>
    <x v="4"/>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1"/>
    <x v="10"/>
    <s v=" Conflict reason"/>
    <s v="-"/>
    <s v="-"/>
    <s v="-"/>
    <x v="1"/>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2"/>
    <x v="11"/>
    <s v=" Conflict other party"/>
    <s v="-"/>
    <s v="-"/>
    <s v="-"/>
    <x v="1"/>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3"/>
    <x v="12"/>
    <s v=" Other relevant information"/>
    <s v=""/>
    <s v=""/>
    <s v="-"/>
    <x v="1"/>
    <s v="1"/>
    <s v="Protection of legitimate tenure righ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2"/>
    <x v="14"/>
    <s v=" Process duration"/>
    <s v=""/>
    <s v=""/>
    <s v="LIN-16"/>
    <x v="5"/>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3"/>
    <x v="15"/>
    <s v=" Process information availability"/>
    <s v="Don’t know"/>
    <n v="0.5"/>
    <s v="LIN-16"/>
    <x v="5"/>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4"/>
    <x v="16"/>
    <s v=" Process affordability"/>
    <s v="Don’t know"/>
    <n v="0.5"/>
    <s v="LIN-16"/>
    <x v="5"/>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5"/>
    <x v="12"/>
    <s v=" Additional information on the process"/>
    <s v=""/>
    <s v=""/>
    <s v="-"/>
    <x v="1"/>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8"/>
    <x v="19"/>
    <s v=" Obtention of desired service"/>
    <s v=""/>
    <s v=""/>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0"/>
    <x v="12"/>
    <s v=" Other barriers to service"/>
    <s v=""/>
    <s v=""/>
    <s v="-"/>
    <x v="1"/>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2.14"/>
    <x v="12"/>
    <s v=" Describe any other barriers"/>
    <s v=""/>
    <s v=""/>
    <s v="-"/>
    <x v="1"/>
    <s v="2"/>
    <s v="Responsible governance of tenure"/>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2"/>
    <x v="24"/>
    <s v=" Prior consultation"/>
    <s v=""/>
    <s v=""/>
    <s v="LIN-5"/>
    <x v="8"/>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4"/>
    <x v="12"/>
    <s v=" Specific affected groups"/>
    <s v=""/>
    <s v=""/>
    <s v="-"/>
    <x v="1"/>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4.4"/>
    <x v="12"/>
    <s v=" Other relevant information"/>
    <s v=""/>
    <s v=""/>
    <s v="-"/>
    <x v="1"/>
    <s v="4"/>
    <s v="Multiple functions of land, fisheries, fores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2"/>
    <x v="33"/>
    <s v=" Prior consultation"/>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4"/>
    <x v="35"/>
    <s v=" Prior discussion on impacts"/>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5"/>
    <x v="36"/>
    <s v=" Participants in consultation"/>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6"/>
    <x v="37"/>
    <s v=" Affected groups"/>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9"/>
    <x v="40"/>
    <s v=" Views taken into account"/>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0"/>
    <x v="41"/>
    <s v=" Consent provided"/>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2"/>
    <x v="12"/>
    <s v=" Additional relevant information"/>
    <s v=""/>
    <s v=""/>
    <s v="-"/>
    <x v="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3"/>
    <x v="43"/>
    <s v=" Rural plans affecting land"/>
    <s v=""/>
    <s v=""/>
    <s v="-"/>
    <x v="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4"/>
    <x v="44"/>
    <s v=" Input requesterd"/>
    <s v=""/>
    <s v=""/>
    <s v="LIN-9"/>
    <x v="12"/>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1"/>
    <x v="45"/>
    <s v=" Attempt to seek legal remedy in the last 3 years"/>
    <s v="No"/>
    <n v="0"/>
    <s v="-"/>
    <x v="1"/>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2"/>
    <x v="46"/>
    <s v=" Access to legal support"/>
    <s v=""/>
    <s v=""/>
    <s v="LIN-10"/>
    <x v="13"/>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3"/>
    <x v="47"/>
    <s v=" Barriers faced"/>
    <s v="-"/>
    <s v="-"/>
    <s v="LIN-10"/>
    <x v="13"/>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4"/>
    <x v="12"/>
    <s v=" Additional information"/>
    <s v=""/>
    <s v=""/>
    <s v="-"/>
    <x v="1"/>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5"/>
    <x v="48"/>
    <s v=" Compensation to eviction"/>
    <s v=""/>
    <s v=""/>
    <s v="LIN-11"/>
    <x v="14"/>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6.8"/>
    <x v="51"/>
    <s v=" Satisfactory resolution"/>
    <s v=""/>
    <s v=""/>
    <s v="LIN-13"/>
    <x v="16"/>
    <s v="6"/>
    <s v="Access to remedy"/>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7.1"/>
    <x v="52"/>
    <s v=" Bribary attempt in the last 3 years"/>
    <s v="No"/>
    <n v="1"/>
    <s v="LIN-14"/>
    <x v="17"/>
    <s v="7"/>
    <s v="Prevention of corrup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8.1"/>
    <x v="53"/>
    <s v=" Direct complaint to a company"/>
    <s v=""/>
    <s v=""/>
    <s v="LIN-15"/>
    <x v="18"/>
    <s v="8"/>
    <s v="Promotion of responsible investmen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Killings"/>
    <s v="No"/>
    <n v="1"/>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Kidnapping"/>
    <s v="No"/>
    <n v="1"/>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Enforced disappearance"/>
    <s v="No"/>
    <n v="1"/>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Arbitrary detention"/>
    <s v="No"/>
    <n v="1"/>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Torture"/>
    <s v="No"/>
    <n v="1"/>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Killings"/>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Kidnapping"/>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Torture"/>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1"/>
    <x v="58"/>
    <s v=" Male victims"/>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1"/>
    <x v="58"/>
    <s v=" Female victims"/>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1"/>
    <x v="58"/>
    <s v=" Victims of other gender"/>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2"/>
    <x v="59"/>
    <s v=" Victims over 18"/>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2"/>
    <x v="59"/>
    <s v=" Victims under 18"/>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2"/>
    <x v="59"/>
    <s v=" Victims of unknown age"/>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3"/>
    <x v="12"/>
    <s v=" Other characteristics of victims"/>
    <s v=""/>
    <s v=""/>
    <s v="-"/>
    <x v="1"/>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4"/>
    <x v="12"/>
    <s v=" Profession of victims"/>
    <s v=""/>
    <s v=""/>
    <s v="-"/>
    <x v="1"/>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3.5"/>
    <x v="60"/>
    <s v=" Perpetrator"/>
    <s v=""/>
    <s v=""/>
    <s v="LIN-19"/>
    <x v="19"/>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4"/>
    <x v="12"/>
    <s v=" Additional information"/>
    <s v=""/>
    <s v=""/>
    <s v="-"/>
    <x v="1"/>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9.6"/>
    <x v="62"/>
    <s v=" Origin of threats"/>
    <s v="-"/>
    <s v="-"/>
    <s v="LIN-20"/>
    <x v="20"/>
    <s v="9"/>
    <s v="Protection of human rights defenders"/>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2"/>
    <x v="64"/>
    <s v=" Access to valuation information"/>
    <s v=""/>
    <s v=""/>
    <s v="LIN-21"/>
    <x v="21"/>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5"/>
    <x v="67"/>
    <s v=" Need to appeal valuation"/>
    <s v="No"/>
    <n v="1"/>
    <s v="LIN-23"/>
    <x v="23"/>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6"/>
    <x v="68"/>
    <s v=" Appeal submitted"/>
    <s v=""/>
    <s v=""/>
    <s v="LIN-23"/>
    <x v="23"/>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0.7"/>
    <x v="69"/>
    <s v=" Were concerns addressed"/>
    <s v=""/>
    <s v=""/>
    <s v="LIN-24"/>
    <x v="24"/>
    <s v="10"/>
    <s v="Taxation and valu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26"/>
    <s v="LAGA"/>
    <s v="Civil society organization"/>
    <s v="Malawi"/>
    <s v=""/>
    <s v=""/>
    <s v=""/>
    <s v="﻿2022"/>
    <s v="Yes"/>
    <x v="16"/>
    <s v="Natural disaster"/>
    <s v="LAGA"/>
    <s v="Individual survey"/>
    <s v="1"/>
    <n v="0"/>
    <n v="1"/>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
    <x v="0"/>
    <s v=" Have legal personality"/>
    <s v="Yes"/>
    <n v="1"/>
    <s v="LIN-1"/>
    <x v="0"/>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2"/>
    <x v="1"/>
    <s v=" Obtain legal personality"/>
    <s v=""/>
    <s v=""/>
    <s v="-"/>
    <x v="1"/>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3"/>
    <x v="2"/>
    <s v=" Challenges personality"/>
    <s v="-"/>
    <s v="-"/>
    <s v="LIN-1"/>
    <x v="0"/>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6"/>
    <x v="5"/>
    <s v=" Challenges to legal documents"/>
    <s v="-"/>
    <s v="-"/>
    <s v="LIN-2"/>
    <x v="2"/>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7"/>
    <x v="6"/>
    <s v=" Likelihood of loosing land"/>
    <s v="Unlikely"/>
    <n v="0.75"/>
    <s v="LIN-2"/>
    <x v="2"/>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8"/>
    <x v="7"/>
    <s v=" Reasons for loosing land"/>
    <s v="-"/>
    <s v="-"/>
    <s v="LIN-2"/>
    <x v="2"/>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0"/>
    <x v="9"/>
    <s v=" Conflicts on land"/>
    <s v="No"/>
    <n v="1"/>
    <s v="LIN-4"/>
    <x v="4"/>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1"/>
    <x v="10"/>
    <s v=" Conflict reason"/>
    <s v="-"/>
    <s v="-"/>
    <s v="-"/>
    <x v="1"/>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2"/>
    <x v="11"/>
    <s v=" Conflict other party"/>
    <s v="-"/>
    <s v="-"/>
    <s v="-"/>
    <x v="1"/>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3"/>
    <x v="12"/>
    <s v=" Other relevant information"/>
    <s v=""/>
    <s v=""/>
    <s v="-"/>
    <x v="1"/>
    <s v="1"/>
    <s v="Protection of legitimate tenure righ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2"/>
    <x v="14"/>
    <s v=" Process duration"/>
    <s v=""/>
    <s v=""/>
    <s v="LIN-16"/>
    <x v="5"/>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3"/>
    <x v="15"/>
    <s v=" Process information availability"/>
    <s v=""/>
    <s v=""/>
    <s v="LIN-16"/>
    <x v="5"/>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4"/>
    <x v="16"/>
    <s v=" Process affordability"/>
    <s v="Don’t know"/>
    <n v="0.5"/>
    <s v="LIN-16"/>
    <x v="5"/>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5"/>
    <x v="12"/>
    <s v=" Additional information on the process"/>
    <s v=""/>
    <s v=""/>
    <s v="-"/>
    <x v="1"/>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8"/>
    <x v="19"/>
    <s v=" Obtention of desired service"/>
    <s v=""/>
    <s v=""/>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0"/>
    <x v="12"/>
    <s v=" Other barriers to service"/>
    <s v=""/>
    <s v=""/>
    <s v="-"/>
    <x v="1"/>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2.14"/>
    <x v="12"/>
    <s v=" Describe any other barriers"/>
    <s v=""/>
    <s v=""/>
    <s v="-"/>
    <x v="1"/>
    <s v="2"/>
    <s v="Responsible governance of tenure"/>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2"/>
    <x v="24"/>
    <s v=" Prior consultation"/>
    <s v=""/>
    <s v=""/>
    <s v="LIN-5"/>
    <x v="8"/>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4"/>
    <x v="12"/>
    <s v=" Specific affected groups"/>
    <s v=""/>
    <s v=""/>
    <s v="-"/>
    <x v="1"/>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4.4"/>
    <x v="12"/>
    <s v=" Other relevant information"/>
    <s v=""/>
    <s v=""/>
    <s v="-"/>
    <x v="1"/>
    <s v="4"/>
    <s v="Multiple functions of land, fisheries, fores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2"/>
    <x v="33"/>
    <s v=" Prior consultation"/>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4"/>
    <x v="35"/>
    <s v=" Prior discussion on impacts"/>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5"/>
    <x v="36"/>
    <s v=" Participants in consultation"/>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6"/>
    <x v="37"/>
    <s v=" Affected groups"/>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9"/>
    <x v="40"/>
    <s v=" Views taken into account"/>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0"/>
    <x v="41"/>
    <s v=" Consent provided"/>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2"/>
    <x v="12"/>
    <s v=" Additional relevant information"/>
    <s v=""/>
    <s v=""/>
    <s v="-"/>
    <x v="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3"/>
    <x v="43"/>
    <s v=" Rural plans affecting land"/>
    <s v="No"/>
    <n v="0"/>
    <s v="-"/>
    <x v="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4"/>
    <x v="44"/>
    <s v=" Input requesterd"/>
    <s v=""/>
    <s v=""/>
    <s v="LIN-9"/>
    <x v="12"/>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1"/>
    <x v="45"/>
    <s v=" Attempt to seek legal remedy in the last 3 years"/>
    <s v="No"/>
    <n v="0"/>
    <s v="-"/>
    <x v="1"/>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2"/>
    <x v="46"/>
    <s v=" Access to legal support"/>
    <s v=""/>
    <s v=""/>
    <s v="LIN-10"/>
    <x v="13"/>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3"/>
    <x v="47"/>
    <s v=" Barriers faced"/>
    <s v="-"/>
    <s v="-"/>
    <s v="LIN-10"/>
    <x v="13"/>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4"/>
    <x v="12"/>
    <s v=" Additional information"/>
    <s v=""/>
    <s v=""/>
    <s v="-"/>
    <x v="1"/>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5"/>
    <x v="48"/>
    <s v=" Compensation to eviction"/>
    <s v=""/>
    <s v=""/>
    <s v="LIN-11"/>
    <x v="14"/>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6.8"/>
    <x v="51"/>
    <s v=" Satisfactory resolution"/>
    <s v=""/>
    <s v=""/>
    <s v="LIN-13"/>
    <x v="16"/>
    <s v="6"/>
    <s v="Access to remedy"/>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7.1"/>
    <x v="52"/>
    <s v=" Bribary attempt in the last 3 years"/>
    <s v="No"/>
    <n v="1"/>
    <s v="LIN-14"/>
    <x v="17"/>
    <s v="7"/>
    <s v="Prevention of corrup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8.1"/>
    <x v="53"/>
    <s v=" Direct complaint to a company"/>
    <s v=""/>
    <s v=""/>
    <s v="LIN-15"/>
    <x v="18"/>
    <s v="8"/>
    <s v="Promotion of responsible investmen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Killings"/>
    <s v="No"/>
    <n v="1"/>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Kidnapping"/>
    <s v="No"/>
    <n v="1"/>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Enforced disappearance"/>
    <s v="No"/>
    <n v="1"/>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Arbitrary detention"/>
    <s v="No"/>
    <n v="1"/>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1"/>
    <x v="56"/>
    <s v=" Torture"/>
    <s v="No"/>
    <n v="1"/>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Killings"/>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Kidnapping"/>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2"/>
    <x v="57"/>
    <s v=" Number of cases of Torture"/>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1"/>
    <x v="58"/>
    <s v=" Male victims"/>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1"/>
    <x v="58"/>
    <s v=" Female victims"/>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1"/>
    <x v="58"/>
    <s v=" Victims of other gender"/>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2"/>
    <x v="59"/>
    <s v=" Victims over 18"/>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2"/>
    <x v="59"/>
    <s v=" Victims under 18"/>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2"/>
    <x v="59"/>
    <s v=" Victims of unknown age"/>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3"/>
    <x v="12"/>
    <s v=" Other characteristics of victims"/>
    <s v=""/>
    <s v=""/>
    <s v="-"/>
    <x v="1"/>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4"/>
    <x v="12"/>
    <s v=" Profession of victims"/>
    <s v=""/>
    <s v=""/>
    <s v="-"/>
    <x v="1"/>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3.5"/>
    <x v="60"/>
    <s v=" Perpetrator"/>
    <s v=""/>
    <s v=""/>
    <s v="LIN-19"/>
    <x v="19"/>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4"/>
    <x v="12"/>
    <s v=" Additional information"/>
    <s v=""/>
    <s v=""/>
    <s v="-"/>
    <x v="1"/>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9.6"/>
    <x v="62"/>
    <s v=" Origin of threats"/>
    <s v="-"/>
    <s v="-"/>
    <s v="LIN-20"/>
    <x v="20"/>
    <s v="9"/>
    <s v="Protection of human rights defenders"/>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2"/>
    <x v="64"/>
    <s v=" Access to valuation information"/>
    <s v=""/>
    <s v=""/>
    <s v="LIN-21"/>
    <x v="21"/>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5"/>
    <x v="67"/>
    <s v=" Need to appeal valuation"/>
    <s v="No"/>
    <n v="1"/>
    <s v="LIN-23"/>
    <x v="23"/>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6"/>
    <x v="68"/>
    <s v=" Appeal submitted"/>
    <s v=""/>
    <s v=""/>
    <s v="LIN-23"/>
    <x v="23"/>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0.7"/>
    <x v="69"/>
    <s v=" Were concerns addressed"/>
    <s v=""/>
    <s v=""/>
    <s v="LIN-24"/>
    <x v="24"/>
    <s v="10"/>
    <s v="Taxation and valu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27"/>
    <s v="LAGA"/>
    <s v="Civil society organization"/>
    <s v="Malawi"/>
    <s v=""/>
    <s v=""/>
    <s v=""/>
    <s v="﻿2022"/>
    <s v="Yes"/>
    <x v="16"/>
    <s v="Natural disaster"/>
    <s v="LAGA"/>
    <s v="Individual survey"/>
    <s v="1"/>
    <n v="0"/>
    <n v="1"/>
    <n v="0"/>
    <n v="0"/>
    <n v="1"/>
    <n v="0"/>
    <n v="0"/>
    <n v="0"/>
    <n v="0"/>
    <n v="0"/>
    <n v="0"/>
    <n v="0"/>
    <n v="0"/>
    <n v="0"/>
    <n v="0"/>
    <s v=""/>
    <s v="Customary land"/>
    <s v="Own land/property/natural resources"/>
    <s v="11.2"/>
    <x v="71"/>
    <s v=" Restrictions on transborder use of land"/>
    <s v="No"/>
    <n v="1"/>
    <s v="LIN-25"/>
    <x v="25"/>
    <s v="11"/>
    <s v="International cooper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
    <x v="0"/>
    <s v=" Have legal personality"/>
    <s v="Yes"/>
    <n v="1"/>
    <s v="LIN-1"/>
    <x v="0"/>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2"/>
    <x v="1"/>
    <s v=" Obtain legal personality"/>
    <s v=""/>
    <s v=""/>
    <s v="-"/>
    <x v="1"/>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3"/>
    <x v="2"/>
    <s v=" Challenges personality"/>
    <s v="-"/>
    <s v="-"/>
    <s v="LIN-1"/>
    <x v="0"/>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4"/>
    <x v="3"/>
    <s v=" Formal documents"/>
    <s v="None of the land "/>
    <n v="0"/>
    <s v="LIN-2"/>
    <x v="2"/>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6"/>
    <x v="5"/>
    <s v=" Challenges to legal documents"/>
    <s v="-"/>
    <s v="-"/>
    <s v="LIN-2"/>
    <x v="2"/>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7"/>
    <x v="6"/>
    <s v=" Likelihood of loosing land"/>
    <s v="Somewhat likely"/>
    <n v="0.5"/>
    <s v="LIN-2"/>
    <x v="2"/>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8"/>
    <x v="7"/>
    <s v=" Reasons for loosing land"/>
    <s v="Difficulty of reclaiming land (post disaster)"/>
    <n v="0"/>
    <s v="LIN-2"/>
    <x v="2"/>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0"/>
    <x v="9"/>
    <s v=" Conflicts on land"/>
    <s v="No"/>
    <n v="1"/>
    <s v="LIN-4"/>
    <x v="4"/>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1"/>
    <x v="10"/>
    <s v=" Conflict reason"/>
    <s v="-"/>
    <s v="-"/>
    <s v="-"/>
    <x v="1"/>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2"/>
    <x v="11"/>
    <s v=" Conflict other party"/>
    <s v="-"/>
    <s v="-"/>
    <s v="-"/>
    <x v="1"/>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3"/>
    <x v="12"/>
    <s v=" Other relevant information"/>
    <s v=""/>
    <s v=""/>
    <s v="-"/>
    <x v="1"/>
    <s v="1"/>
    <s v="Protection of legitimate tenure righ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2"/>
    <x v="14"/>
    <s v=" Process duration"/>
    <s v=""/>
    <s v=""/>
    <s v="LIN-16"/>
    <x v="5"/>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3"/>
    <x v="15"/>
    <s v=" Process information availability"/>
    <s v="Don’t know"/>
    <n v="0.5"/>
    <s v="LIN-16"/>
    <x v="5"/>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4"/>
    <x v="16"/>
    <s v=" Process affordability"/>
    <s v="Don’t know"/>
    <n v="0.5"/>
    <s v="LIN-16"/>
    <x v="5"/>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5"/>
    <x v="12"/>
    <s v=" Additional information on the process"/>
    <s v=""/>
    <s v=""/>
    <s v="-"/>
    <x v="1"/>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6"/>
    <x v="17"/>
    <s v=" Knowledge of which administrative authority"/>
    <s v="Yes"/>
    <n v="1"/>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8"/>
    <x v="19"/>
    <s v=" Obtention of desired service"/>
    <s v=""/>
    <s v=""/>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9"/>
    <x v="20"/>
    <s v=" Access the service within a reasonable timeframe?"/>
    <s v=""/>
    <s v=""/>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9"/>
    <x v="20"/>
    <s v=" Access the service at no fee or a very low fee?"/>
    <s v=""/>
    <s v=""/>
    <s v="LIN-17"/>
    <x v="6"/>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0"/>
    <x v="12"/>
    <s v=" Other barriers to service"/>
    <s v=""/>
    <s v=""/>
    <s v="-"/>
    <x v="1"/>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2"/>
    <x v="22"/>
    <s v=" Success in obtaining the information"/>
    <s v=""/>
    <s v=""/>
    <s v="LIN-18"/>
    <x v="7"/>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3"/>
    <x v="23"/>
    <s v=" Access the service at no fee or a very low fee?"/>
    <s v=""/>
    <s v=""/>
    <s v="LIN-18"/>
    <x v="7"/>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2.14"/>
    <x v="12"/>
    <s v=" Describe any other barriers"/>
    <s v=""/>
    <s v=""/>
    <s v="-"/>
    <x v="1"/>
    <s v="2"/>
    <s v="Responsible governance of tenure"/>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2"/>
    <x v="24"/>
    <s v=" Prior consultation"/>
    <s v=""/>
    <s v=""/>
    <s v="LIN-5"/>
    <x v="8"/>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3"/>
    <x v="25"/>
    <s v=" Participants in consultation"/>
    <s v=""/>
    <s v=""/>
    <s v="LIN-5"/>
    <x v="8"/>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4"/>
    <x v="12"/>
    <s v=" Specific affected groups"/>
    <s v=""/>
    <s v=""/>
    <s v="-"/>
    <x v="1"/>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6"/>
    <x v="27"/>
    <s v=" Views taken into account"/>
    <s v=""/>
    <s v=""/>
    <s v="LIN-5"/>
    <x v="8"/>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7"/>
    <x v="12"/>
    <s v=" Further description on the incident"/>
    <s v=""/>
    <s v=""/>
    <s v="-"/>
    <x v="1"/>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9"/>
    <x v="29"/>
    <s v=" In a language that I understand"/>
    <s v=""/>
    <s v=""/>
    <s v="LIN-6"/>
    <x v="9"/>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9"/>
    <x v="29"/>
    <s v=" Within a reasonable timeframe"/>
    <s v=""/>
    <s v=""/>
    <s v="LIN-6"/>
    <x v="9"/>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9"/>
    <x v="29"/>
    <s v=" At no fee or a very low fee"/>
    <s v=""/>
    <s v=""/>
    <s v="LIN-6"/>
    <x v="9"/>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3.10"/>
    <x v="12"/>
    <s v=" Other relevant information"/>
    <s v=""/>
    <s v=""/>
    <s v="-"/>
    <x v="1"/>
    <s v="3"/>
    <s v="Protection against dispossession, land grabbing"/>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4.3"/>
    <x v="31"/>
    <s v=" Equitability of benefit"/>
    <s v=""/>
    <s v=""/>
    <s v="LIN-7"/>
    <x v="10"/>
    <s v="4"/>
    <s v="Multiple functions of land, fisheries, fores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4.4"/>
    <x v="12"/>
    <s v=" Other relevant information"/>
    <s v=""/>
    <s v=""/>
    <s v="-"/>
    <x v="1"/>
    <s v="4"/>
    <s v="Multiple functions of land, fisheries, fores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
    <x v="32"/>
    <s v=" Projects affecting land in the last 3 years"/>
    <s v="No"/>
    <n v="0"/>
    <s v="-"/>
    <x v="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2"/>
    <x v="33"/>
    <s v=" Prior consultation"/>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3"/>
    <x v="34"/>
    <s v=" Ongoing consultation during project"/>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4"/>
    <x v="35"/>
    <s v=" Prior discussion on impacts"/>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5"/>
    <x v="36"/>
    <s v=" Participants in consultation"/>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6"/>
    <x v="37"/>
    <s v=" Affected groups"/>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7"/>
    <x v="38"/>
    <s v=" Quality of information during consultation"/>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8"/>
    <x v="39"/>
    <s v=" Informed with sufficient time to discuss"/>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9"/>
    <x v="40"/>
    <s v=" Views taken into account"/>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0"/>
    <x v="41"/>
    <s v=" Consent provided"/>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1"/>
    <x v="42"/>
    <s v=" Final impact assessment shared"/>
    <s v=""/>
    <s v=""/>
    <s v="LIN-8"/>
    <x v="1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2"/>
    <x v="12"/>
    <s v=" Additional relevant information"/>
    <s v=""/>
    <s v=""/>
    <s v="-"/>
    <x v="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3"/>
    <x v="43"/>
    <s v=" Rural plans affecting land"/>
    <s v="No"/>
    <n v="0"/>
    <s v="-"/>
    <x v="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4"/>
    <x v="44"/>
    <s v=" Input requesterd"/>
    <s v=""/>
    <s v=""/>
    <s v="LIN-9"/>
    <x v="12"/>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5.15"/>
    <x v="12"/>
    <s v=" Additional information on process"/>
    <s v=""/>
    <s v=""/>
    <s v="-"/>
    <x v="1"/>
    <s v="5"/>
    <s v="Information, consultation, particip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1"/>
    <x v="45"/>
    <s v=" Attempt to seek legal remedy in the last 3 years"/>
    <s v="No"/>
    <n v="0"/>
    <s v="-"/>
    <x v="1"/>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2"/>
    <x v="46"/>
    <s v=" Access to legal support"/>
    <s v=""/>
    <s v=""/>
    <s v="LIN-10"/>
    <x v="13"/>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3"/>
    <x v="47"/>
    <s v=" Barriers faced"/>
    <s v="-"/>
    <s v="-"/>
    <s v="LIN-10"/>
    <x v="13"/>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4"/>
    <x v="12"/>
    <s v=" Additional information"/>
    <s v=""/>
    <s v=""/>
    <s v="-"/>
    <x v="1"/>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5"/>
    <x v="48"/>
    <s v=" Compensation to eviction"/>
    <s v=""/>
    <s v=""/>
    <s v="LIN-11"/>
    <x v="14"/>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6"/>
    <x v="49"/>
    <s v=" Violations to the rights of land in the last 3 years"/>
    <s v=""/>
    <s v=""/>
    <s v="LIN-12"/>
    <x v="15"/>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7"/>
    <x v="50"/>
    <s v="  Attempt to customary informal resolution in the last 3 years"/>
    <s v="No"/>
    <n v="0"/>
    <s v="LIN-13"/>
    <x v="16"/>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6.8"/>
    <x v="51"/>
    <s v=" Satisfactory resolution"/>
    <s v=""/>
    <s v=""/>
    <s v="LIN-13"/>
    <x v="16"/>
    <s v="6"/>
    <s v="Access to remedy"/>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7.1"/>
    <x v="52"/>
    <s v=" Bribary attempt in the last 3 years"/>
    <s v="No"/>
    <n v="1"/>
    <s v="LIN-14"/>
    <x v="17"/>
    <s v="7"/>
    <s v="Prevention of corrup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8.1"/>
    <x v="53"/>
    <s v=" Direct complaint to a company"/>
    <s v=""/>
    <s v=""/>
    <s v="LIN-15"/>
    <x v="18"/>
    <s v="8"/>
    <s v="Promotion of responsible investmen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8.2"/>
    <x v="54"/>
    <s v=" Access to information prior to complaint"/>
    <s v=""/>
    <s v=""/>
    <s v="LIN-15"/>
    <x v="18"/>
    <s v="8"/>
    <s v="Promotion of responsible investmen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8.3"/>
    <x v="55"/>
    <s v=" Complaint outcome satisfactory"/>
    <s v=""/>
    <s v=""/>
    <s v="LIN-15"/>
    <x v="18"/>
    <s v="8"/>
    <s v="Promotion of responsible investment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1"/>
    <x v="56"/>
    <s v=" Killings"/>
    <s v="No"/>
    <n v="1"/>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1"/>
    <x v="56"/>
    <s v=" Kidnapping"/>
    <s v="No"/>
    <n v="1"/>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1"/>
    <x v="56"/>
    <s v=" Enforced disappearance"/>
    <s v="No"/>
    <n v="1"/>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1"/>
    <x v="56"/>
    <s v=" Arbitrary detention"/>
    <s v="No"/>
    <n v="1"/>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1"/>
    <x v="56"/>
    <s v=" Torture"/>
    <s v="No"/>
    <n v="1"/>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2"/>
    <x v="57"/>
    <s v=" Number of cases of Killings"/>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2"/>
    <x v="57"/>
    <s v=" Number of cases of Kidnapping"/>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2"/>
    <x v="57"/>
    <s v=" Number of cases of Enforced disappearance"/>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2"/>
    <x v="57"/>
    <s v=" Number of cases of Arbitrary detention"/>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2"/>
    <x v="57"/>
    <s v=" Number of cases of Torture"/>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1"/>
    <x v="58"/>
    <s v=" Male victims"/>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1"/>
    <x v="58"/>
    <s v=" Female victims"/>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1"/>
    <x v="58"/>
    <s v=" Victims of other gender"/>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2"/>
    <x v="59"/>
    <s v=" Victims over 18"/>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2"/>
    <x v="59"/>
    <s v=" Victims under 18"/>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2"/>
    <x v="59"/>
    <s v=" Victims of unknown age"/>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3"/>
    <x v="12"/>
    <s v=" Other characteristics of victims"/>
    <s v=""/>
    <s v=""/>
    <s v="-"/>
    <x v="1"/>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4"/>
    <x v="12"/>
    <s v=" Profession of victims"/>
    <s v=""/>
    <s v=""/>
    <s v="-"/>
    <x v="1"/>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3.5"/>
    <x v="60"/>
    <s v=" Perpetrator"/>
    <s v=""/>
    <s v=""/>
    <s v="LIN-19"/>
    <x v="19"/>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4"/>
    <x v="12"/>
    <s v=" Additional information"/>
    <s v=""/>
    <s v=""/>
    <s v="-"/>
    <x v="1"/>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9.6"/>
    <x v="62"/>
    <s v=" Origin of threats"/>
    <s v="-"/>
    <s v="-"/>
    <s v="LIN-20"/>
    <x v="20"/>
    <s v="9"/>
    <s v="Protection of human rights defenders"/>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1"/>
    <x v="63"/>
    <s v=" Attempt to access valuation information"/>
    <s v="No"/>
    <n v="0"/>
    <s v="LIN-21"/>
    <x v="21"/>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2"/>
    <x v="64"/>
    <s v=" Access to valuation information"/>
    <s v=""/>
    <s v=""/>
    <s v="LIN-21"/>
    <x v="21"/>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5"/>
    <x v="67"/>
    <s v=" Need to appeal valuation"/>
    <s v="No"/>
    <n v="1"/>
    <s v="LIN-23"/>
    <x v="23"/>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6"/>
    <x v="68"/>
    <s v=" Appeal submitted"/>
    <s v=""/>
    <s v=""/>
    <s v="LIN-23"/>
    <x v="23"/>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0.7"/>
    <x v="69"/>
    <s v=" Were concerns addressed"/>
    <s v=""/>
    <s v=""/>
    <s v="LIN-24"/>
    <x v="24"/>
    <s v="10"/>
    <s v="Taxation and valu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1"/>
    <x v="70"/>
    <s v=" Use of land or resources in more than one country"/>
    <s v="No"/>
    <n v="0"/>
    <s v="LIN-25"/>
    <x v="25"/>
    <s v="11"/>
    <s v="International cooperation"/>
  </r>
  <r>
    <s v="Published"/>
    <s v="Local Assessment"/>
    <x v="28"/>
    <s v="LAGA"/>
    <s v="Civil society organization"/>
    <s v="Malawi"/>
    <s v=""/>
    <s v=""/>
    <s v=""/>
    <s v="﻿2022"/>
    <s v="Yes"/>
    <x v="16"/>
    <s v="Natural disaster"/>
    <s v="LAGA"/>
    <s v="Individual survey"/>
    <s v="1"/>
    <n v="1"/>
    <n v="0"/>
    <n v="0"/>
    <n v="1"/>
    <n v="0"/>
    <n v="0"/>
    <n v="0"/>
    <n v="0"/>
    <n v="0"/>
    <n v="0"/>
    <n v="0"/>
    <n v="0"/>
    <n v="0"/>
    <n v="0"/>
    <n v="0"/>
    <s v=""/>
    <s v="Customary land"/>
    <s v="Own land/property/natural resources"/>
    <s v="11.2"/>
    <x v="71"/>
    <s v=" Restrictions on transborder use of land"/>
    <s v=""/>
    <s v=""/>
    <s v="LIN-25"/>
    <x v="25"/>
    <s v="11"/>
    <s v="International cooper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
    <x v="0"/>
    <s v=" Have legal personality"/>
    <s v="Yes"/>
    <n v="1"/>
    <s v="LIN-1"/>
    <x v="0"/>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2"/>
    <x v="1"/>
    <s v=" Obtain legal personality"/>
    <s v=""/>
    <s v=""/>
    <s v="-"/>
    <x v="1"/>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3"/>
    <x v="2"/>
    <s v=" Challenges personality"/>
    <s v="-"/>
    <s v="-"/>
    <s v="LIN-1"/>
    <x v="0"/>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6"/>
    <x v="5"/>
    <s v=" Challenges to legal documents"/>
    <s v="-"/>
    <s v="-"/>
    <s v="LIN-2"/>
    <x v="2"/>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7"/>
    <x v="6"/>
    <s v=" Likelihood of loosing land"/>
    <s v="Unlikely"/>
    <n v="0.75"/>
    <s v="LIN-2"/>
    <x v="2"/>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8"/>
    <x v="7"/>
    <s v=" Reasons for loosing land"/>
    <s v="-"/>
    <s v="-"/>
    <s v="LIN-2"/>
    <x v="2"/>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0"/>
    <x v="9"/>
    <s v=" Conflicts on land"/>
    <s v="No"/>
    <n v="1"/>
    <s v="LIN-4"/>
    <x v="4"/>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1"/>
    <x v="10"/>
    <s v=" Conflict reason"/>
    <s v="-"/>
    <s v="-"/>
    <s v="-"/>
    <x v="1"/>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2"/>
    <x v="11"/>
    <s v=" Conflict other party"/>
    <s v="-"/>
    <s v="-"/>
    <s v="-"/>
    <x v="1"/>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3"/>
    <x v="12"/>
    <s v=" Other relevant information"/>
    <s v=""/>
    <s v=""/>
    <s v="-"/>
    <x v="1"/>
    <s v="1"/>
    <s v="Protection of legitimate tenure righ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2"/>
    <x v="14"/>
    <s v=" Process duration"/>
    <s v=""/>
    <s v=""/>
    <s v="LIN-16"/>
    <x v="5"/>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3"/>
    <x v="15"/>
    <s v=" Process information availability"/>
    <s v="Don’t know"/>
    <n v="0.5"/>
    <s v="LIN-16"/>
    <x v="5"/>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4"/>
    <x v="16"/>
    <s v=" Process affordability"/>
    <s v="Don’t know"/>
    <n v="0.5"/>
    <s v="LIN-16"/>
    <x v="5"/>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5"/>
    <x v="12"/>
    <s v=" Additional information on the process"/>
    <s v=""/>
    <s v=""/>
    <s v="-"/>
    <x v="1"/>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8"/>
    <x v="19"/>
    <s v=" Obtention of desired service"/>
    <s v=""/>
    <s v=""/>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0"/>
    <x v="12"/>
    <s v=" Other barriers to service"/>
    <s v=""/>
    <s v=""/>
    <s v="-"/>
    <x v="1"/>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2.14"/>
    <x v="12"/>
    <s v=" Describe any other barriers"/>
    <s v=""/>
    <s v=""/>
    <s v="-"/>
    <x v="1"/>
    <s v="2"/>
    <s v="Responsible governance of tenure"/>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2"/>
    <x v="24"/>
    <s v=" Prior consultation"/>
    <s v=""/>
    <s v=""/>
    <s v="LIN-5"/>
    <x v="8"/>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4"/>
    <x v="12"/>
    <s v=" Specific affected groups"/>
    <s v=""/>
    <s v=""/>
    <s v="-"/>
    <x v="1"/>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4.4"/>
    <x v="12"/>
    <s v=" Other relevant information"/>
    <s v=""/>
    <s v=""/>
    <s v="-"/>
    <x v="1"/>
    <s v="4"/>
    <s v="Multiple functions of land, fisheries, fores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2"/>
    <x v="33"/>
    <s v=" Prior consultation"/>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4"/>
    <x v="35"/>
    <s v=" Prior discussion on impacts"/>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5"/>
    <x v="36"/>
    <s v=" Participants in consultation"/>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6"/>
    <x v="37"/>
    <s v=" Affected groups"/>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9"/>
    <x v="40"/>
    <s v=" Views taken into account"/>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0"/>
    <x v="41"/>
    <s v=" Consent provided"/>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2"/>
    <x v="12"/>
    <s v=" Additional relevant information"/>
    <s v=""/>
    <s v=""/>
    <s v="-"/>
    <x v="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3"/>
    <x v="43"/>
    <s v=" Rural plans affecting land"/>
    <s v="No"/>
    <n v="0"/>
    <s v="-"/>
    <x v="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4"/>
    <x v="44"/>
    <s v=" Input requesterd"/>
    <s v=""/>
    <s v=""/>
    <s v="LIN-9"/>
    <x v="12"/>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1"/>
    <x v="45"/>
    <s v=" Attempt to seek legal remedy in the last 3 years"/>
    <s v="No"/>
    <n v="0"/>
    <s v="-"/>
    <x v="1"/>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2"/>
    <x v="46"/>
    <s v=" Access to legal support"/>
    <s v=""/>
    <s v=""/>
    <s v="LIN-10"/>
    <x v="13"/>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3"/>
    <x v="47"/>
    <s v=" Barriers faced"/>
    <s v="-"/>
    <s v="-"/>
    <s v="LIN-10"/>
    <x v="13"/>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4"/>
    <x v="12"/>
    <s v=" Additional information"/>
    <s v=""/>
    <s v=""/>
    <s v="-"/>
    <x v="1"/>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5"/>
    <x v="48"/>
    <s v=" Compensation to eviction"/>
    <s v=""/>
    <s v=""/>
    <s v="LIN-11"/>
    <x v="14"/>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6.8"/>
    <x v="51"/>
    <s v=" Satisfactory resolution"/>
    <s v=""/>
    <s v=""/>
    <s v="LIN-13"/>
    <x v="16"/>
    <s v="6"/>
    <s v="Access to remedy"/>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7.1"/>
    <x v="52"/>
    <s v=" Bribary attempt in the last 3 years"/>
    <s v="No"/>
    <n v="1"/>
    <s v="LIN-14"/>
    <x v="17"/>
    <s v="7"/>
    <s v="Prevention of corrup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8.1"/>
    <x v="53"/>
    <s v=" Direct complaint to a company"/>
    <s v=""/>
    <s v=""/>
    <s v="LIN-15"/>
    <x v="18"/>
    <s v="8"/>
    <s v="Promotion of responsible investmen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1"/>
    <x v="56"/>
    <s v=" Killings"/>
    <s v="No"/>
    <n v="1"/>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1"/>
    <x v="56"/>
    <s v=" Kidnapping"/>
    <s v="No"/>
    <n v="1"/>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1"/>
    <x v="56"/>
    <s v=" Enforced disappearance"/>
    <s v="No"/>
    <n v="1"/>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1"/>
    <x v="56"/>
    <s v=" Arbitrary detention"/>
    <s v="No"/>
    <n v="1"/>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1"/>
    <x v="56"/>
    <s v=" Torture"/>
    <s v="No"/>
    <n v="1"/>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2"/>
    <x v="57"/>
    <s v=" Number of cases of Killings"/>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2"/>
    <x v="57"/>
    <s v=" Number of cases of Kidnapping"/>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2"/>
    <x v="57"/>
    <s v=" Number of cases of Torture"/>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1"/>
    <x v="58"/>
    <s v=" Male victims"/>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1"/>
    <x v="58"/>
    <s v=" Female victims"/>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1"/>
    <x v="58"/>
    <s v=" Victims of other gender"/>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2"/>
    <x v="59"/>
    <s v=" Victims over 18"/>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2"/>
    <x v="59"/>
    <s v=" Victims under 18"/>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2"/>
    <x v="59"/>
    <s v=" Victims of unknown age"/>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3"/>
    <x v="12"/>
    <s v=" Other characteristics of victims"/>
    <s v=""/>
    <s v=""/>
    <s v="-"/>
    <x v="1"/>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4"/>
    <x v="12"/>
    <s v=" Profession of victims"/>
    <s v=""/>
    <s v=""/>
    <s v="-"/>
    <x v="1"/>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3.5"/>
    <x v="60"/>
    <s v=" Perpetrator"/>
    <s v=""/>
    <s v=""/>
    <s v="LIN-19"/>
    <x v="19"/>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4"/>
    <x v="12"/>
    <s v=" Additional information"/>
    <s v=""/>
    <s v=""/>
    <s v="-"/>
    <x v="1"/>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9.6"/>
    <x v="62"/>
    <s v=" Origin of threats"/>
    <s v="-"/>
    <s v="-"/>
    <s v="LIN-20"/>
    <x v="20"/>
    <s v="9"/>
    <s v="Protection of human rights defenders"/>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2"/>
    <x v="64"/>
    <s v=" Access to valuation information"/>
    <s v=""/>
    <s v=""/>
    <s v="LIN-21"/>
    <x v="21"/>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5"/>
    <x v="67"/>
    <s v=" Need to appeal valuation"/>
    <s v="No"/>
    <n v="1"/>
    <s v="LIN-23"/>
    <x v="23"/>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6"/>
    <x v="68"/>
    <s v=" Appeal submitted"/>
    <s v="No"/>
    <n v="0"/>
    <s v="LIN-23"/>
    <x v="23"/>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0.7"/>
    <x v="69"/>
    <s v=" Were concerns addressed"/>
    <s v=""/>
    <s v=""/>
    <s v="LIN-24"/>
    <x v="24"/>
    <s v="10"/>
    <s v="Taxation and valu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29"/>
    <s v="LAGA"/>
    <s v="Civil society organization"/>
    <s v="Malawi"/>
    <s v=""/>
    <s v=""/>
    <s v=""/>
    <s v="﻿2022"/>
    <s v="Yes"/>
    <x v="17"/>
    <s v="Natural disaster"/>
    <s v="LAGA"/>
    <s v="Individual survey"/>
    <s v="1"/>
    <n v="0"/>
    <n v="1"/>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
    <x v="0"/>
    <s v=" Have legal personality"/>
    <s v="Yes"/>
    <n v="1"/>
    <s v="LIN-1"/>
    <x v="0"/>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2"/>
    <x v="1"/>
    <s v=" Obtain legal personality"/>
    <s v="No"/>
    <n v="0"/>
    <s v="-"/>
    <x v="1"/>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6"/>
    <x v="5"/>
    <s v=" Challenges to legal documents"/>
    <s v="-"/>
    <s v="-"/>
    <s v="LIN-2"/>
    <x v="2"/>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7"/>
    <x v="6"/>
    <s v=" Likelihood of loosing land"/>
    <s v="Very likely"/>
    <n v="0.25"/>
    <s v="LIN-2"/>
    <x v="2"/>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8"/>
    <x v="7"/>
    <s v=" Reasons for loosing land"/>
    <s v="Lack of money or other resources needed to live in this property"/>
    <n v="0"/>
    <s v="LIN-2"/>
    <x v="2"/>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0"/>
    <x v="9"/>
    <s v=" Conflicts on land"/>
    <s v="No"/>
    <n v="1"/>
    <s v="LIN-4"/>
    <x v="4"/>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1"/>
    <x v="10"/>
    <s v=" Conflict reason"/>
    <s v="-"/>
    <s v="-"/>
    <s v="-"/>
    <x v="1"/>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2"/>
    <x v="11"/>
    <s v=" Conflict other party"/>
    <s v="-"/>
    <s v="-"/>
    <s v="-"/>
    <x v="1"/>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3"/>
    <x v="12"/>
    <s v=" Other relevant information"/>
    <s v=""/>
    <s v=""/>
    <s v="-"/>
    <x v="1"/>
    <s v="1"/>
    <s v="Protection of legitimate tenure righ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2"/>
    <x v="14"/>
    <s v=" Process duration"/>
    <s v=""/>
    <s v=""/>
    <s v="LIN-16"/>
    <x v="5"/>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3"/>
    <x v="15"/>
    <s v=" Process information availability"/>
    <s v="Don’t know"/>
    <n v="0.5"/>
    <s v="LIN-16"/>
    <x v="5"/>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4"/>
    <x v="16"/>
    <s v=" Process affordability"/>
    <s v="Don’t know"/>
    <n v="0.5"/>
    <s v="LIN-16"/>
    <x v="5"/>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8"/>
    <x v="19"/>
    <s v=" Obtention of desired service"/>
    <s v=""/>
    <s v=""/>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0"/>
    <x v="12"/>
    <s v=" Other barriers to service"/>
    <s v=""/>
    <s v=""/>
    <s v="-"/>
    <x v="1"/>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2.14"/>
    <x v="12"/>
    <s v=" Describe any other barriers"/>
    <s v=""/>
    <s v=""/>
    <s v="-"/>
    <x v="1"/>
    <s v="2"/>
    <s v="Responsible governance of tenure"/>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2"/>
    <x v="24"/>
    <s v=" Prior consultation"/>
    <s v=""/>
    <s v=""/>
    <s v="LIN-5"/>
    <x v="8"/>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2"/>
    <x v="33"/>
    <s v=" Prior consultation"/>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5"/>
    <x v="36"/>
    <s v=" Participants in consultation"/>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9"/>
    <x v="40"/>
    <s v=" Views taken into account"/>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0"/>
    <x v="41"/>
    <s v=" Consent provided"/>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2"/>
    <x v="12"/>
    <s v=" Additional relevant information"/>
    <s v=""/>
    <s v=""/>
    <s v="-"/>
    <x v="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1"/>
    <x v="45"/>
    <s v=" Attempt to seek legal remedy in the last 3 years"/>
    <s v="No"/>
    <n v="0"/>
    <s v="-"/>
    <x v="1"/>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2"/>
    <x v="46"/>
    <s v=" Access to legal support"/>
    <s v=""/>
    <s v=""/>
    <s v="LIN-10"/>
    <x v="13"/>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3"/>
    <x v="47"/>
    <s v=" Barriers faced"/>
    <s v="-"/>
    <s v="-"/>
    <s v="LIN-10"/>
    <x v="13"/>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4"/>
    <x v="12"/>
    <s v=" Additional information"/>
    <s v=""/>
    <s v=""/>
    <s v="-"/>
    <x v="1"/>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5"/>
    <x v="48"/>
    <s v=" Compensation to eviction"/>
    <s v=""/>
    <s v=""/>
    <s v="LIN-11"/>
    <x v="14"/>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8.1"/>
    <x v="53"/>
    <s v=" Direct complaint to a company"/>
    <s v="No"/>
    <n v="0"/>
    <s v="LIN-15"/>
    <x v="18"/>
    <s v="8"/>
    <s v="Promotion of responsible investmen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Killings"/>
    <s v="No"/>
    <n v="1"/>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Kidnapping"/>
    <s v="No"/>
    <n v="1"/>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Enforced disappearance"/>
    <s v="No"/>
    <n v="1"/>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Arbitrary detention"/>
    <s v="No"/>
    <n v="1"/>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Torture"/>
    <s v="No"/>
    <n v="1"/>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Torture"/>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Male victims"/>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over 18"/>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4"/>
    <x v="12"/>
    <s v=" Profession of victims"/>
    <s v=""/>
    <s v=""/>
    <s v="-"/>
    <x v="1"/>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3.5"/>
    <x v="60"/>
    <s v=" Perpetrator"/>
    <s v=""/>
    <s v=""/>
    <s v="LIN-19"/>
    <x v="19"/>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4"/>
    <x v="12"/>
    <s v=" Additional information"/>
    <s v=""/>
    <s v=""/>
    <s v="-"/>
    <x v="1"/>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9.6"/>
    <x v="62"/>
    <s v=" Origin of threats"/>
    <s v="-"/>
    <s v="-"/>
    <s v="LIN-20"/>
    <x v="20"/>
    <s v="9"/>
    <s v="Protection of human rights defenders"/>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3"/>
    <x v="65"/>
    <s v=" Transparency of valuation method"/>
    <s v=""/>
    <s v=""/>
    <s v="LIN-22"/>
    <x v="22"/>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4"/>
    <x v="66"/>
    <s v=" Non market values taken into account in valuation"/>
    <s v=""/>
    <s v=""/>
    <s v="LIN-22"/>
    <x v="22"/>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5"/>
    <x v="67"/>
    <s v=" Need to appeal valuation"/>
    <s v="No"/>
    <n v="1"/>
    <s v="LIN-23"/>
    <x v="23"/>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6"/>
    <x v="68"/>
    <s v=" Appeal submitted"/>
    <s v=""/>
    <s v=""/>
    <s v="LIN-23"/>
    <x v="23"/>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0.7"/>
    <x v="69"/>
    <s v=" Were concerns addressed"/>
    <s v=""/>
    <s v=""/>
    <s v="LIN-24"/>
    <x v="24"/>
    <s v="10"/>
    <s v="Taxation and valu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30"/>
    <s v="LAGA"/>
    <s v="Civil society organization"/>
    <s v="Malawi"/>
    <s v=""/>
    <s v=""/>
    <s v=""/>
    <s v="﻿2022"/>
    <s v="Yes"/>
    <x v="16"/>
    <s v="Natural disaster"/>
    <s v="LAGA"/>
    <s v="Individual survey"/>
    <s v="1"/>
    <n v="1"/>
    <n v="0"/>
    <n v="0"/>
    <n v="0"/>
    <n v="1"/>
    <n v="0"/>
    <n v="0"/>
    <n v="0"/>
    <n v="0"/>
    <n v="0"/>
    <n v="0"/>
    <n v="0"/>
    <n v="0"/>
    <n v="0"/>
    <n v="0"/>
    <s v=""/>
    <s v="Customary land"/>
    <s v="Own land/property/natural resources"/>
    <s v="1.8"/>
    <x v="7"/>
    <s v=" Reasons for loosing land"/>
    <s v="Difficulty of reclaiming land (post disaster)"/>
    <n v="0"/>
    <s v="LIN-2"/>
    <x v="2"/>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
    <x v="0"/>
    <s v=" Have legal personality"/>
    <s v="Yes"/>
    <n v="1"/>
    <s v="LIN-1"/>
    <x v="0"/>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2"/>
    <x v="1"/>
    <s v=" Obtain legal personality"/>
    <s v="No"/>
    <n v="0"/>
    <s v="-"/>
    <x v="1"/>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6"/>
    <x v="5"/>
    <s v=" Challenges to legal documents"/>
    <s v="-"/>
    <s v="-"/>
    <s v="LIN-2"/>
    <x v="2"/>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7"/>
    <x v="6"/>
    <s v=" Likelihood of loosing land"/>
    <s v="Don’t know"/>
    <n v="0.5"/>
    <s v="LIN-2"/>
    <x v="2"/>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8"/>
    <x v="7"/>
    <s v=" Reasons for loosing land"/>
    <s v="-"/>
    <s v="-"/>
    <s v="LIN-2"/>
    <x v="2"/>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0"/>
    <x v="9"/>
    <s v=" Conflicts on land"/>
    <s v="No"/>
    <n v="1"/>
    <s v="LIN-4"/>
    <x v="4"/>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1"/>
    <x v="10"/>
    <s v=" Conflict reason"/>
    <s v="-"/>
    <s v="-"/>
    <s v="-"/>
    <x v="1"/>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2"/>
    <x v="11"/>
    <s v=" Conflict other party"/>
    <s v="-"/>
    <s v="-"/>
    <s v="-"/>
    <x v="1"/>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3"/>
    <x v="12"/>
    <s v=" Other relevant information"/>
    <s v=""/>
    <s v=""/>
    <s v="-"/>
    <x v="1"/>
    <s v="1"/>
    <s v="Protection of legitimate tenure righ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2"/>
    <x v="14"/>
    <s v=" Process duration"/>
    <s v=""/>
    <s v=""/>
    <s v="LIN-16"/>
    <x v="5"/>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3"/>
    <x v="15"/>
    <s v=" Process information availability"/>
    <s v="Don’t know"/>
    <n v="0.5"/>
    <s v="LIN-16"/>
    <x v="5"/>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4"/>
    <x v="16"/>
    <s v=" Process affordability"/>
    <s v="Don’t know"/>
    <n v="0.5"/>
    <s v="LIN-16"/>
    <x v="5"/>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8"/>
    <x v="19"/>
    <s v=" Obtention of desired service"/>
    <s v=""/>
    <s v=""/>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0"/>
    <x v="12"/>
    <s v=" Other barriers to service"/>
    <s v=""/>
    <s v=""/>
    <s v="-"/>
    <x v="1"/>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2.14"/>
    <x v="12"/>
    <s v=" Describe any other barriers"/>
    <s v=""/>
    <s v=""/>
    <s v="-"/>
    <x v="1"/>
    <s v="2"/>
    <s v="Responsible governance of tenure"/>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2"/>
    <x v="24"/>
    <s v=" Prior consultation"/>
    <s v=""/>
    <s v=""/>
    <s v="LIN-5"/>
    <x v="8"/>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2"/>
    <x v="33"/>
    <s v=" Prior consultation"/>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5"/>
    <x v="36"/>
    <s v=" Participants in consultation"/>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9"/>
    <x v="40"/>
    <s v=" Views taken into account"/>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0"/>
    <x v="41"/>
    <s v=" Consent provided"/>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2"/>
    <x v="12"/>
    <s v=" Additional relevant information"/>
    <s v=""/>
    <s v=""/>
    <s v="-"/>
    <x v="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1"/>
    <x v="45"/>
    <s v=" Attempt to seek legal remedy in the last 3 years"/>
    <s v="No"/>
    <n v="0"/>
    <s v="-"/>
    <x v="1"/>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2"/>
    <x v="46"/>
    <s v=" Access to legal support"/>
    <s v=""/>
    <s v=""/>
    <s v="LIN-10"/>
    <x v="13"/>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3"/>
    <x v="47"/>
    <s v=" Barriers faced"/>
    <s v="-"/>
    <s v="-"/>
    <s v="LIN-10"/>
    <x v="13"/>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4"/>
    <x v="12"/>
    <s v=" Additional information"/>
    <s v=""/>
    <s v=""/>
    <s v="-"/>
    <x v="1"/>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5"/>
    <x v="48"/>
    <s v=" Compensation to eviction"/>
    <s v=""/>
    <s v=""/>
    <s v="LIN-11"/>
    <x v="14"/>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8.1"/>
    <x v="53"/>
    <s v=" Direct complaint to a company"/>
    <s v=""/>
    <s v=""/>
    <s v="LIN-15"/>
    <x v="18"/>
    <s v="8"/>
    <s v="Promotion of responsible investmen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Killings"/>
    <s v="No"/>
    <n v="1"/>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Kidnapping"/>
    <s v="No"/>
    <n v="1"/>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Enforced disappearance"/>
    <s v="No"/>
    <n v="1"/>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Arbitrary detention"/>
    <s v="No"/>
    <n v="1"/>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1"/>
    <x v="56"/>
    <s v=" Torture"/>
    <s v="No"/>
    <n v="1"/>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2"/>
    <x v="57"/>
    <s v=" Number of cases of Torture"/>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Male victims"/>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over 18"/>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4"/>
    <x v="12"/>
    <s v=" Profession of victims"/>
    <s v=""/>
    <s v=""/>
    <s v="-"/>
    <x v="1"/>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3.5"/>
    <x v="60"/>
    <s v=" Perpetrator"/>
    <s v=""/>
    <s v=""/>
    <s v="LIN-19"/>
    <x v="19"/>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4"/>
    <x v="12"/>
    <s v=" Additional information"/>
    <s v=""/>
    <s v=""/>
    <s v="-"/>
    <x v="1"/>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9.6"/>
    <x v="62"/>
    <s v=" Origin of threats"/>
    <s v="-"/>
    <s v="-"/>
    <s v="LIN-20"/>
    <x v="20"/>
    <s v="9"/>
    <s v="Protection of human rights defenders"/>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5"/>
    <x v="67"/>
    <s v=" Need to appeal valuation"/>
    <s v="No"/>
    <n v="1"/>
    <s v="LIN-23"/>
    <x v="23"/>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6"/>
    <x v="68"/>
    <s v=" Appeal submitted"/>
    <s v=""/>
    <s v=""/>
    <s v="LIN-23"/>
    <x v="23"/>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0.7"/>
    <x v="69"/>
    <s v=" Were concerns addressed"/>
    <s v=""/>
    <s v=""/>
    <s v="LIN-24"/>
    <x v="24"/>
    <s v="10"/>
    <s v="Taxation and valu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31"/>
    <s v="LAGA"/>
    <s v="Civil society organization"/>
    <s v="Malawi"/>
    <s v=""/>
    <s v=""/>
    <s v=""/>
    <s v="﻿2022"/>
    <s v="Yes"/>
    <x v="16"/>
    <s v="Natural disaster"/>
    <s v="LAGA"/>
    <s v="Individual survey"/>
    <s v="1"/>
    <n v="1"/>
    <n v="0"/>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
    <x v="0"/>
    <s v=" Have legal personality"/>
    <s v="Yes"/>
    <n v="1"/>
    <s v="LIN-1"/>
    <x v="0"/>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2"/>
    <x v="1"/>
    <s v=" Obtain legal personality"/>
    <s v="Yes"/>
    <n v="1"/>
    <s v="-"/>
    <x v="1"/>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6"/>
    <x v="5"/>
    <s v=" Challenges to legal documents"/>
    <s v="None of the above (no challenges experienced)"/>
    <n v="1"/>
    <s v="LIN-2"/>
    <x v="2"/>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7"/>
    <x v="6"/>
    <s v=" Likelihood of loosing land"/>
    <s v="Very likely"/>
    <n v="0.25"/>
    <s v="LIN-2"/>
    <x v="2"/>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8"/>
    <x v="7"/>
    <s v=" Reasons for loosing land"/>
    <s v="Government may seize this property"/>
    <n v="0"/>
    <s v="LIN-2"/>
    <x v="2"/>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9"/>
    <x v="8"/>
    <s v=" Restrictions on use of land"/>
    <s v="Partly, there are some restrictions "/>
    <n v="0.5"/>
    <s v="LIN-3"/>
    <x v="3"/>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0"/>
    <x v="9"/>
    <s v=" Conflicts on land"/>
    <s v="Yes"/>
    <n v="0"/>
    <s v="LIN-4"/>
    <x v="4"/>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1"/>
    <x v="10"/>
    <s v=" Conflict reason"/>
    <s v="Evictions or forced evictions"/>
    <n v="0"/>
    <s v="-"/>
    <x v="1"/>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2"/>
    <x v="11"/>
    <s v=" Conflict other party"/>
    <s v="Conflict with State entity"/>
    <n v="0"/>
    <s v="-"/>
    <x v="1"/>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3"/>
    <x v="12"/>
    <s v=" Other relevant information"/>
    <s v=""/>
    <s v=""/>
    <s v="-"/>
    <x v="1"/>
    <s v="1"/>
    <s v="Protection of legitimate tenure righ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2"/>
    <x v="14"/>
    <s v=" Process duration"/>
    <s v=""/>
    <s v=""/>
    <s v="LIN-16"/>
    <x v="5"/>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3"/>
    <x v="15"/>
    <s v=" Process information availability"/>
    <s v=""/>
    <s v=""/>
    <s v="LIN-16"/>
    <x v="5"/>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4"/>
    <x v="16"/>
    <s v=" Process affordability"/>
    <s v=""/>
    <s v=""/>
    <s v="LIN-16"/>
    <x v="5"/>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6"/>
    <x v="17"/>
    <s v=" Knowledge of which administrative authority"/>
    <s v="Yes"/>
    <n v="1"/>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8"/>
    <x v="19"/>
    <s v=" Obtention of desired service"/>
    <s v=""/>
    <s v=""/>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0"/>
    <x v="12"/>
    <s v=" Other barriers to service"/>
    <s v=""/>
    <s v=""/>
    <s v="-"/>
    <x v="1"/>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2.14"/>
    <x v="12"/>
    <s v=" Describe any other barriers"/>
    <s v=""/>
    <s v=""/>
    <s v="-"/>
    <x v="1"/>
    <s v="2"/>
    <s v="Responsible governance of tenure"/>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1"/>
    <x v="12"/>
    <s v=" Disposessions, eviction, displacement in the last 3 years"/>
    <s v="Dispossessed of some but not all land/property/resources"/>
    <n v="0.5"/>
    <s v="-"/>
    <x v="1"/>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2"/>
    <x v="24"/>
    <s v=" Prior consultation"/>
    <s v="No"/>
    <n v="0"/>
    <s v="LIN-5"/>
    <x v="8"/>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3"/>
    <x v="25"/>
    <s v=" Participants in consultation"/>
    <s v="Our chosen/trusted representatives "/>
    <n v="1"/>
    <s v="LIN-5"/>
    <x v="8"/>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5"/>
    <x v="26"/>
    <s v=" Information and consultation with sufficient time in advance"/>
    <s v="Not at all "/>
    <n v="0"/>
    <s v="LIN-5"/>
    <x v="8"/>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6"/>
    <x v="27"/>
    <s v=" Views taken into account"/>
    <s v="Partly"/>
    <n v="0.5"/>
    <s v="LIN-5"/>
    <x v="8"/>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7"/>
    <x v="12"/>
    <s v=" Further description on the incident"/>
    <s v="Our views of the final decision that the government did not pay enough compensation was not taken into account."/>
    <s v="Our views of the final decision that the government did not pay enough compensation was not taken into account."/>
    <s v="-"/>
    <x v="1"/>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2"/>
    <x v="33"/>
    <s v=" Prior consultation"/>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5"/>
    <x v="36"/>
    <s v=" Participants in consultation"/>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9"/>
    <x v="40"/>
    <s v=" Views taken into account"/>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0"/>
    <x v="41"/>
    <s v=" Consent provided"/>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2"/>
    <x v="12"/>
    <s v=" Additional relevant information"/>
    <s v=""/>
    <s v=""/>
    <s v="-"/>
    <x v="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1"/>
    <x v="45"/>
    <s v=" Attempt to seek legal remedy in the last 3 years"/>
    <s v="Yes"/>
    <n v="0"/>
    <s v="-"/>
    <x v="1"/>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2"/>
    <x v="46"/>
    <s v=" Access to legal support"/>
    <s v="Yes"/>
    <n v="1"/>
    <s v="LIN-10"/>
    <x v="13"/>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3"/>
    <x v="47"/>
    <s v=" Barriers faced"/>
    <s v="Legal proceedings and/or support are too costly"/>
    <n v="0"/>
    <s v="LIN-10"/>
    <x v="13"/>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4"/>
    <x v="12"/>
    <s v=" Additional information"/>
    <s v=""/>
    <s v=""/>
    <s v="-"/>
    <x v="1"/>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5"/>
    <x v="48"/>
    <s v=" Compensation to eviction"/>
    <s v="To some extent "/>
    <n v="0.5"/>
    <s v="LIN-11"/>
    <x v="14"/>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6"/>
    <x v="49"/>
    <s v=" Violations to the rights of land in the last 3 years"/>
    <s v="Yes"/>
    <n v="1"/>
    <s v="LIN-12"/>
    <x v="15"/>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8.1"/>
    <x v="53"/>
    <s v=" Direct complaint to a company"/>
    <s v="No"/>
    <n v="0"/>
    <s v="LIN-15"/>
    <x v="18"/>
    <s v="8"/>
    <s v="Promotion of responsible investmen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1"/>
    <x v="56"/>
    <s v=" Killings"/>
    <s v="No"/>
    <n v="1"/>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1"/>
    <x v="56"/>
    <s v=" Kidnapping"/>
    <s v="No"/>
    <n v="1"/>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1"/>
    <x v="56"/>
    <s v=" Enforced disappearance"/>
    <s v="No"/>
    <n v="1"/>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1"/>
    <x v="56"/>
    <s v=" Arbitrary detention"/>
    <s v="No"/>
    <n v="1"/>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1"/>
    <x v="56"/>
    <s v=" Torture"/>
    <s v="No"/>
    <n v="1"/>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2"/>
    <x v="57"/>
    <s v=" Number of cases of Torture"/>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1"/>
    <x v="58"/>
    <s v=" Male victims"/>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2"/>
    <x v="59"/>
    <s v=" Victims over 18"/>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4"/>
    <x v="12"/>
    <s v=" Profession of victims"/>
    <s v=""/>
    <s v=""/>
    <s v="-"/>
    <x v="1"/>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3.5"/>
    <x v="60"/>
    <s v=" Perpetrator"/>
    <s v=""/>
    <s v=""/>
    <s v="LIN-19"/>
    <x v="19"/>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4"/>
    <x v="12"/>
    <s v=" Additional information"/>
    <s v=""/>
    <s v=""/>
    <s v="-"/>
    <x v="1"/>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5"/>
    <x v="61"/>
    <s v=" Threats to human rights defenders in the last 3 years"/>
    <s v="No"/>
    <n v="1"/>
    <s v="LIN-20"/>
    <x v="20"/>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9.6"/>
    <x v="62"/>
    <s v=" Origin of threats"/>
    <s v="-"/>
    <s v="-"/>
    <s v="LIN-20"/>
    <x v="20"/>
    <s v="9"/>
    <s v="Protection of human rights defenders"/>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3"/>
    <x v="65"/>
    <s v=" Transparency of valuation method"/>
    <s v=""/>
    <s v=""/>
    <s v="LIN-22"/>
    <x v="22"/>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4"/>
    <x v="66"/>
    <s v=" Non market values taken into account in valuation"/>
    <s v=""/>
    <s v=""/>
    <s v="LIN-22"/>
    <x v="22"/>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5"/>
    <x v="67"/>
    <s v=" Need to appeal valuation"/>
    <s v="Yes"/>
    <n v="0"/>
    <s v="LIN-23"/>
    <x v="23"/>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6"/>
    <x v="68"/>
    <s v=" Appeal submitted"/>
    <s v="Yes"/>
    <n v="1"/>
    <s v="LIN-23"/>
    <x v="23"/>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0.7"/>
    <x v="69"/>
    <s v=" Were concerns addressed"/>
    <s v="No"/>
    <n v="0"/>
    <s v="LIN-24"/>
    <x v="24"/>
    <s v="10"/>
    <s v="Taxation and valu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6.3"/>
    <x v="47"/>
    <s v=" Barriers faced"/>
    <s v="Location where legal support and/or proceedings can be access..."/>
    <s v="Location where legal support and/or proceedings can be access..."/>
    <s v="LIN-10"/>
    <x v="13"/>
    <s v="6"/>
    <s v="Access to remedy"/>
  </r>
  <r>
    <s v="Published"/>
    <s v="Local Assessment"/>
    <x v="32"/>
    <s v="LAGA"/>
    <s v="Civil society organization"/>
    <s v="Malawi"/>
    <s v=""/>
    <s v=""/>
    <s v=""/>
    <s v="﻿2022"/>
    <s v="Yes"/>
    <x v="18"/>
    <s v="Hospital development"/>
    <s v="LAGA"/>
    <s v="Individual survey"/>
    <s v="1"/>
    <n v="1"/>
    <n v="0"/>
    <n v="0"/>
    <n v="0"/>
    <n v="1"/>
    <n v="0"/>
    <n v="0"/>
    <n v="0"/>
    <n v="0"/>
    <n v="0"/>
    <n v="0"/>
    <n v="0"/>
    <n v="0"/>
    <n v="0"/>
    <n v="0"/>
    <s v=""/>
    <s v="Customary land"/>
    <s v="Own land/property/natural resources"/>
    <s v="1.11"/>
    <x v="10"/>
    <s v=" Conflict reason"/>
    <s v="Compensation, resettlement or restitution "/>
    <n v="0"/>
    <s v="-"/>
    <x v="1"/>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
    <x v="0"/>
    <s v=" Have legal personality"/>
    <s v="Yes"/>
    <n v="1"/>
    <s v="LIN-1"/>
    <x v="0"/>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2"/>
    <x v="1"/>
    <s v=" Obtain legal personality"/>
    <s v="No"/>
    <n v="0"/>
    <s v="-"/>
    <x v="1"/>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6"/>
    <x v="5"/>
    <s v=" Challenges to legal documents"/>
    <s v="None of the above (no challenges experienced)"/>
    <n v="1"/>
    <s v="LIN-2"/>
    <x v="2"/>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7"/>
    <x v="6"/>
    <s v=" Likelihood of loosing land"/>
    <s v="Very unlikely"/>
    <n v="1"/>
    <s v="LIN-2"/>
    <x v="2"/>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8"/>
    <x v="7"/>
    <s v=" Reasons for loosing land"/>
    <s v="-"/>
    <s v="-"/>
    <s v="LIN-2"/>
    <x v="2"/>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9"/>
    <x v="8"/>
    <s v=" Restrictions on use of land"/>
    <s v="Partly, there are some restrictions "/>
    <n v="0.5"/>
    <s v="LIN-3"/>
    <x v="3"/>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0"/>
    <x v="9"/>
    <s v=" Conflicts on land"/>
    <s v="Yes"/>
    <n v="0"/>
    <s v="LIN-4"/>
    <x v="4"/>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1"/>
    <x v="10"/>
    <s v=" Conflict reason"/>
    <s v="Inheritance or bequeathment of property or land "/>
    <n v="0"/>
    <s v="-"/>
    <x v="1"/>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2"/>
    <x v="11"/>
    <s v=" Conflict other party"/>
    <s v="Conflict within the same family"/>
    <n v="0"/>
    <s v="-"/>
    <x v="1"/>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3"/>
    <x v="12"/>
    <s v=" Other relevant information"/>
    <s v="Family disputes, where by the uncles want possession of some of the land that the respondent owns."/>
    <s v="Family disputes, where by the uncles want possession of some of the land that the respondent owns."/>
    <s v="-"/>
    <x v="1"/>
    <s v="1"/>
    <s v="Protection of legitimate tenure righ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2"/>
    <x v="14"/>
    <s v=" Process duration"/>
    <s v=""/>
    <s v=""/>
    <s v="LIN-16"/>
    <x v="5"/>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3"/>
    <x v="15"/>
    <s v=" Process information availability"/>
    <s v=""/>
    <s v=""/>
    <s v="LIN-16"/>
    <x v="5"/>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4"/>
    <x v="16"/>
    <s v=" Process affordability"/>
    <s v=""/>
    <s v=""/>
    <s v="LIN-16"/>
    <x v="5"/>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6"/>
    <x v="17"/>
    <s v=" Knowledge of which administrative authority"/>
    <s v="No"/>
    <n v="0"/>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8"/>
    <x v="19"/>
    <s v=" Obtention of desired service"/>
    <s v=""/>
    <s v=""/>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0"/>
    <x v="12"/>
    <s v=" Other barriers to service"/>
    <s v=""/>
    <s v=""/>
    <s v="-"/>
    <x v="1"/>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2.14"/>
    <x v="12"/>
    <s v=" Describe any other barriers"/>
    <s v=""/>
    <s v=""/>
    <s v="-"/>
    <x v="1"/>
    <s v="2"/>
    <s v="Responsible governance of tenure"/>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1"/>
    <x v="12"/>
    <s v=" Disposessions, eviction, displacement in the last 3 years"/>
    <s v="Dispossessed of some but not all land/property/resources"/>
    <n v="0.5"/>
    <s v="-"/>
    <x v="1"/>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2"/>
    <x v="24"/>
    <s v=" Prior consultation"/>
    <s v="Yes"/>
    <n v="1"/>
    <s v="LIN-5"/>
    <x v="8"/>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3"/>
    <x v="25"/>
    <s v=" Participants in consultation"/>
    <s v="Our chosen/trusted representatives "/>
    <n v="1"/>
    <s v="LIN-5"/>
    <x v="8"/>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5"/>
    <x v="26"/>
    <s v=" Information and consultation with sufficient time in advance"/>
    <s v="Not at all "/>
    <n v="0"/>
    <s v="LIN-5"/>
    <x v="8"/>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6"/>
    <x v="27"/>
    <s v=" Views taken into account"/>
    <s v="Partly"/>
    <n v="0.5"/>
    <s v="LIN-5"/>
    <x v="8"/>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
    <x v="32"/>
    <s v=" Projects affecting land in the last 3 years"/>
    <s v="Yes"/>
    <n v="0"/>
    <s v="-"/>
    <x v="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2"/>
    <x v="33"/>
    <s v=" Prior consultation"/>
    <s v="Yes"/>
    <n v="1"/>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3"/>
    <x v="34"/>
    <s v=" Ongoing consultation during project"/>
    <s v="No"/>
    <n v="0"/>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5"/>
    <x v="36"/>
    <s v=" Participants in consultation"/>
    <s v="Our chosen/trusted representatives "/>
    <n v="1"/>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7"/>
    <x v="38"/>
    <s v=" Quality of information during consultation"/>
    <s v="In a language that you understand?"/>
    <n v="1"/>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8"/>
    <x v="39"/>
    <s v=" Informed with sufficient time to discuss"/>
    <s v="To some extent"/>
    <n v="0.5"/>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9"/>
    <x v="40"/>
    <s v=" Views taken into account"/>
    <s v="Not at all "/>
    <n v="0"/>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0"/>
    <x v="41"/>
    <s v=" Consent provided"/>
    <s v="Yes"/>
    <n v="1"/>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1"/>
    <x v="42"/>
    <s v=" Final impact assessment shared"/>
    <s v="Don't kknow"/>
    <n v="0.5"/>
    <s v="LIN-8"/>
    <x v="1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2"/>
    <x v="12"/>
    <s v=" Additional relevant information"/>
    <s v="i did not necessarily want to move out of the land, but i had no much to say since it was the government and considering the fact that they wanted to construct a hospital, i consented to it."/>
    <s v="i did not necessarily want to move out of the land, but i had no much to say since it was the government and considering the fact that they wanted to construct a hospital, i consented to it."/>
    <s v="-"/>
    <x v="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1"/>
    <x v="45"/>
    <s v=" Attempt to seek legal remedy in the last 3 years"/>
    <s v="No"/>
    <n v="0"/>
    <s v="-"/>
    <x v="1"/>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2"/>
    <x v="46"/>
    <s v=" Access to legal support"/>
    <s v=""/>
    <s v=""/>
    <s v="LIN-10"/>
    <x v="13"/>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3"/>
    <x v="47"/>
    <s v=" Barriers faced"/>
    <s v="-"/>
    <s v="-"/>
    <s v="LIN-10"/>
    <x v="13"/>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4"/>
    <x v="12"/>
    <s v=" Additional information"/>
    <s v=""/>
    <s v=""/>
    <s v="-"/>
    <x v="1"/>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5"/>
    <x v="48"/>
    <s v=" Compensation to eviction"/>
    <s v="To some extent "/>
    <n v="0.5"/>
    <s v="LIN-11"/>
    <x v="14"/>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6"/>
    <x v="49"/>
    <s v=" Violations to the rights of land in the last 3 years"/>
    <s v="No (or not yet)"/>
    <n v="0"/>
    <s v="LIN-12"/>
    <x v="15"/>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8.1"/>
    <x v="53"/>
    <s v=" Direct complaint to a company"/>
    <s v="No"/>
    <n v="0"/>
    <s v="LIN-15"/>
    <x v="18"/>
    <s v="8"/>
    <s v="Promotion of responsible investmen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1"/>
    <x v="56"/>
    <s v=" Killings"/>
    <s v="No"/>
    <n v="1"/>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1"/>
    <x v="56"/>
    <s v=" Kidnapping"/>
    <s v="No"/>
    <n v="1"/>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1"/>
    <x v="56"/>
    <s v=" Enforced disappearance"/>
    <s v="No"/>
    <n v="1"/>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1"/>
    <x v="56"/>
    <s v=" Arbitrary detention"/>
    <s v="No"/>
    <n v="1"/>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1"/>
    <x v="56"/>
    <s v=" Torture"/>
    <s v="No"/>
    <n v="1"/>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2"/>
    <x v="57"/>
    <s v=" Number of cases of Torture"/>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1"/>
    <x v="58"/>
    <s v=" Male victims"/>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2"/>
    <x v="59"/>
    <s v=" Victims over 18"/>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4"/>
    <x v="12"/>
    <s v=" Profession of victims"/>
    <s v=""/>
    <s v=""/>
    <s v="-"/>
    <x v="1"/>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3.5"/>
    <x v="60"/>
    <s v=" Perpetrator"/>
    <s v=""/>
    <s v=""/>
    <s v="LIN-19"/>
    <x v="19"/>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4"/>
    <x v="12"/>
    <s v=" Additional information"/>
    <s v=""/>
    <s v=""/>
    <s v="-"/>
    <x v="1"/>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5"/>
    <x v="61"/>
    <s v=" Threats to human rights defenders in the last 3 years"/>
    <s v="No"/>
    <n v="1"/>
    <s v="LIN-20"/>
    <x v="20"/>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9.6"/>
    <x v="62"/>
    <s v=" Origin of threats"/>
    <s v="-"/>
    <s v="-"/>
    <s v="LIN-20"/>
    <x v="20"/>
    <s v="9"/>
    <s v="Protection of human rights defenders"/>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5"/>
    <x v="67"/>
    <s v=" Need to appeal valuation"/>
    <s v="Yes"/>
    <n v="0"/>
    <s v="LIN-23"/>
    <x v="23"/>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6"/>
    <x v="68"/>
    <s v=" Appeal submitted"/>
    <s v="No"/>
    <n v="0"/>
    <s v="LIN-23"/>
    <x v="23"/>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0.7"/>
    <x v="69"/>
    <s v=" Were concerns addressed"/>
    <s v=""/>
    <s v=""/>
    <s v="LIN-24"/>
    <x v="24"/>
    <s v="10"/>
    <s v="Taxation and valu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11.2"/>
    <x v="71"/>
    <s v=" Restrictions on transborder use of land"/>
    <s v="No"/>
    <n v="1"/>
    <s v="LIN-25"/>
    <x v="25"/>
    <s v="11"/>
    <s v="International cooperation"/>
  </r>
  <r>
    <s v="Published"/>
    <s v="Local Assessment"/>
    <x v="33"/>
    <s v="LAGA"/>
    <s v="Civil society organization"/>
    <s v="Malawi"/>
    <s v=""/>
    <s v=""/>
    <s v=""/>
    <s v="﻿2022"/>
    <s v="Yes"/>
    <x v="19"/>
    <s v="Hospital development"/>
    <s v="LAGA"/>
    <s v="Individual survey"/>
    <s v="1"/>
    <n v="1"/>
    <n v="0"/>
    <n v="0"/>
    <n v="0"/>
    <n v="1"/>
    <n v="0"/>
    <n v="0"/>
    <n v="0"/>
    <n v="0"/>
    <n v="0"/>
    <n v="0"/>
    <n v="0"/>
    <n v="0"/>
    <n v="0"/>
    <n v="0"/>
    <s v=""/>
    <s v="Customary land"/>
    <s v="Own land/property/natural resources"/>
    <s v="5.7"/>
    <x v="38"/>
    <s v=" Quality of information during consultation"/>
    <s v="In a format that enabled you to understand?"/>
    <n v="1"/>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
    <x v="0"/>
    <s v=" Have legal personality"/>
    <s v="Yes"/>
    <n v="1"/>
    <s v="LIN-1"/>
    <x v="0"/>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2"/>
    <x v="1"/>
    <s v=" Obtain legal personality"/>
    <s v="Yes"/>
    <n v="1"/>
    <s v="-"/>
    <x v="1"/>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3"/>
    <x v="2"/>
    <s v=" Challenges personality"/>
    <s v="-"/>
    <s v="-"/>
    <s v="LIN-1"/>
    <x v="0"/>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6"/>
    <x v="5"/>
    <s v=" Challenges to legal documents"/>
    <s v="None of the above (no challenges experienced)"/>
    <n v="1"/>
    <s v="LIN-2"/>
    <x v="2"/>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7"/>
    <x v="6"/>
    <s v=" Likelihood of loosing land"/>
    <s v="Very unlikely"/>
    <n v="1"/>
    <s v="LIN-2"/>
    <x v="2"/>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8"/>
    <x v="7"/>
    <s v=" Reasons for loosing land"/>
    <s v="-"/>
    <s v="-"/>
    <s v="LIN-2"/>
    <x v="2"/>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0"/>
    <x v="9"/>
    <s v=" Conflicts on land"/>
    <s v="Yes"/>
    <n v="0"/>
    <s v="LIN-4"/>
    <x v="4"/>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1"/>
    <x v="10"/>
    <s v=" Conflict reason"/>
    <s v="Other. Please specify in comment box."/>
    <n v="0"/>
    <s v="-"/>
    <x v="1"/>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2"/>
    <x v="11"/>
    <s v=" Conflict other party"/>
    <s v="Conflict with the same community"/>
    <n v="0"/>
    <s v="-"/>
    <x v="1"/>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3"/>
    <x v="12"/>
    <s v=" Other relevant information"/>
    <s v=""/>
    <s v=""/>
    <s v="-"/>
    <x v="1"/>
    <s v="1"/>
    <s v="Protection of legitimate tenure righ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2"/>
    <x v="14"/>
    <s v=" Process duration"/>
    <s v=""/>
    <s v=""/>
    <s v="LIN-16"/>
    <x v="5"/>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3"/>
    <x v="15"/>
    <s v=" Process information availability"/>
    <s v="Don’t know"/>
    <n v="0.5"/>
    <s v="LIN-16"/>
    <x v="5"/>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4"/>
    <x v="16"/>
    <s v=" Process affordability"/>
    <s v="Don’t know"/>
    <n v="0.5"/>
    <s v="LIN-16"/>
    <x v="5"/>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5"/>
    <x v="12"/>
    <s v=" Additional information on the process"/>
    <s v=""/>
    <s v=""/>
    <s v="-"/>
    <x v="1"/>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6"/>
    <x v="17"/>
    <s v=" Knowledge of which administrative authority"/>
    <s v="Yes"/>
    <n v="1"/>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8"/>
    <x v="19"/>
    <s v=" Obtention of desired service"/>
    <s v=""/>
    <s v=""/>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9"/>
    <x v="20"/>
    <s v=" Access the service within a reasonable timeframe?"/>
    <s v=""/>
    <s v=""/>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9"/>
    <x v="20"/>
    <s v=" Access the service at no fee or a very low fee?"/>
    <s v=""/>
    <s v=""/>
    <s v="LIN-17"/>
    <x v="6"/>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0"/>
    <x v="12"/>
    <s v=" Other barriers to service"/>
    <s v=""/>
    <s v=""/>
    <s v="-"/>
    <x v="1"/>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2"/>
    <x v="22"/>
    <s v=" Success in obtaining the information"/>
    <s v=""/>
    <s v=""/>
    <s v="LIN-18"/>
    <x v="7"/>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2.14"/>
    <x v="12"/>
    <s v=" Describe any other barriers"/>
    <s v=""/>
    <s v=""/>
    <s v="-"/>
    <x v="1"/>
    <s v="2"/>
    <s v="Responsible governance of tenure"/>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2"/>
    <x v="24"/>
    <s v=" Prior consultation"/>
    <s v=""/>
    <s v=""/>
    <s v="LIN-5"/>
    <x v="8"/>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4"/>
    <x v="12"/>
    <s v=" Specific affected groups"/>
    <s v=""/>
    <s v=""/>
    <s v="-"/>
    <x v="1"/>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4.4"/>
    <x v="12"/>
    <s v=" Other relevant information"/>
    <s v=""/>
    <s v=""/>
    <s v="-"/>
    <x v="1"/>
    <s v="4"/>
    <s v="Multiple functions of land, fisheries, fores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2"/>
    <x v="33"/>
    <s v=" Prior consultation"/>
    <s v="Yes"/>
    <n v="1"/>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3"/>
    <x v="34"/>
    <s v=" Ongoing consultation during project"/>
    <s v="No"/>
    <n v="0"/>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4"/>
    <x v="35"/>
    <s v=" Prior discussion on impacts"/>
    <s v=""/>
    <s v=""/>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5"/>
    <x v="36"/>
    <s v=" Participants in consultation"/>
    <s v="Our chosen/trusted representatives "/>
    <n v="1"/>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6"/>
    <x v="37"/>
    <s v=" Affected groups"/>
    <s v="-"/>
    <s v="-"/>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7"/>
    <x v="38"/>
    <s v=" Quality of information during consultation"/>
    <s v="In a language that you understand?"/>
    <n v="1"/>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8"/>
    <x v="39"/>
    <s v=" Informed with sufficient time to discuss"/>
    <s v="To some extent"/>
    <n v="0.5"/>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9"/>
    <x v="40"/>
    <s v=" Views taken into account"/>
    <s v=""/>
    <s v=""/>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0"/>
    <x v="41"/>
    <s v=" Consent provided"/>
    <s v="Partly"/>
    <n v="0.5"/>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1"/>
    <x v="42"/>
    <s v=" Final impact assessment shared"/>
    <s v="Don't kknow"/>
    <n v="0.5"/>
    <s v="LIN-8"/>
    <x v="1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2"/>
    <x v="12"/>
    <s v=" Additional relevant information"/>
    <s v=""/>
    <s v=""/>
    <s v="-"/>
    <x v="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3"/>
    <x v="43"/>
    <s v=" Rural plans affecting land"/>
    <s v="No"/>
    <n v="0"/>
    <s v="-"/>
    <x v="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4"/>
    <x v="44"/>
    <s v=" Input requesterd"/>
    <s v=""/>
    <s v=""/>
    <s v="LIN-9"/>
    <x v="12"/>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1"/>
    <x v="45"/>
    <s v=" Attempt to seek legal remedy in the last 3 years"/>
    <s v="No"/>
    <n v="0"/>
    <s v="-"/>
    <x v="1"/>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2"/>
    <x v="46"/>
    <s v=" Access to legal support"/>
    <s v="No"/>
    <n v="0"/>
    <s v="LIN-10"/>
    <x v="13"/>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3"/>
    <x v="47"/>
    <s v=" Barriers faced"/>
    <s v="-"/>
    <s v="-"/>
    <s v="LIN-10"/>
    <x v="13"/>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4"/>
    <x v="12"/>
    <s v=" Additional information"/>
    <s v=""/>
    <s v=""/>
    <s v="-"/>
    <x v="1"/>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5"/>
    <x v="48"/>
    <s v=" Compensation to eviction"/>
    <s v="To some extent "/>
    <n v="0.5"/>
    <s v="LIN-11"/>
    <x v="14"/>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6"/>
    <x v="49"/>
    <s v=" Violations to the rights of land in the last 3 years"/>
    <s v="No (or not yet)"/>
    <n v="0"/>
    <s v="LIN-12"/>
    <x v="15"/>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6.8"/>
    <x v="51"/>
    <s v=" Satisfactory resolution"/>
    <s v=""/>
    <s v=""/>
    <s v="LIN-13"/>
    <x v="16"/>
    <s v="6"/>
    <s v="Access to remedy"/>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7.1"/>
    <x v="52"/>
    <s v=" Bribary attempt in the last 3 years"/>
    <s v="No"/>
    <n v="1"/>
    <s v="LIN-14"/>
    <x v="17"/>
    <s v="7"/>
    <s v="Prevention of corrup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8.1"/>
    <x v="53"/>
    <s v=" Direct complaint to a company"/>
    <s v="No"/>
    <n v="0"/>
    <s v="LIN-15"/>
    <x v="18"/>
    <s v="8"/>
    <s v="Promotion of responsible investmen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1"/>
    <x v="56"/>
    <s v=" Killings"/>
    <s v="No"/>
    <n v="1"/>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1"/>
    <x v="56"/>
    <s v=" Kidnapping"/>
    <s v="No"/>
    <n v="1"/>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1"/>
    <x v="56"/>
    <s v=" Enforced disappearance"/>
    <s v="No"/>
    <n v="1"/>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1"/>
    <x v="56"/>
    <s v=" Arbitrary detention"/>
    <s v="No"/>
    <n v="1"/>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1"/>
    <x v="56"/>
    <s v=" Torture"/>
    <s v="No"/>
    <n v="1"/>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2"/>
    <x v="57"/>
    <s v=" Number of cases of Killings"/>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2"/>
    <x v="57"/>
    <s v=" Number of cases of Kidnapping"/>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2"/>
    <x v="57"/>
    <s v=" Number of cases of Torture"/>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1"/>
    <x v="58"/>
    <s v=" Male victims"/>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1"/>
    <x v="58"/>
    <s v=" Female victims"/>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1"/>
    <x v="58"/>
    <s v=" Victims of other gender"/>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2"/>
    <x v="59"/>
    <s v=" Victims over 18"/>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2"/>
    <x v="59"/>
    <s v=" Victims under 18"/>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2"/>
    <x v="59"/>
    <s v=" Victims of unknown age"/>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3"/>
    <x v="12"/>
    <s v=" Other characteristics of victims"/>
    <s v=""/>
    <s v=""/>
    <s v="-"/>
    <x v="1"/>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4"/>
    <x v="12"/>
    <s v=" Profession of victims"/>
    <s v=""/>
    <s v=""/>
    <s v="-"/>
    <x v="1"/>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3.5"/>
    <x v="60"/>
    <s v=" Perpetrator"/>
    <s v=""/>
    <s v=""/>
    <s v="LIN-19"/>
    <x v="19"/>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4"/>
    <x v="12"/>
    <s v=" Additional information"/>
    <s v=""/>
    <s v=""/>
    <s v="-"/>
    <x v="1"/>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5"/>
    <x v="61"/>
    <s v=" Threats to human rights defenders in the last 3 years"/>
    <s v="No"/>
    <n v="1"/>
    <s v="LIN-20"/>
    <x v="20"/>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9.6"/>
    <x v="62"/>
    <s v=" Origin of threats"/>
    <s v="-"/>
    <s v="-"/>
    <s v="LIN-20"/>
    <x v="20"/>
    <s v="9"/>
    <s v="Protection of human rights defenders"/>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1"/>
    <x v="63"/>
    <s v=" Attempt to access valuation information"/>
    <s v="Yes"/>
    <n v="1"/>
    <s v="LIN-21"/>
    <x v="21"/>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2"/>
    <x v="64"/>
    <s v=" Access to valuation information"/>
    <s v="No"/>
    <n v="0"/>
    <s v="LIN-21"/>
    <x v="21"/>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3"/>
    <x v="65"/>
    <s v=" Transparency of valuation method"/>
    <s v="It is not transparent "/>
    <n v="0"/>
    <s v="LIN-22"/>
    <x v="22"/>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5"/>
    <x v="67"/>
    <s v=" Need to appeal valuation"/>
    <s v="Yes"/>
    <n v="0"/>
    <s v="LIN-23"/>
    <x v="23"/>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6"/>
    <x v="68"/>
    <s v=" Appeal submitted"/>
    <s v="Yes"/>
    <n v="1"/>
    <s v="LIN-23"/>
    <x v="23"/>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0.7"/>
    <x v="69"/>
    <s v=" Were concerns addressed"/>
    <s v="No"/>
    <n v="0"/>
    <s v="LIN-24"/>
    <x v="24"/>
    <s v="10"/>
    <s v="Taxation and valu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34"/>
    <s v="LAGA"/>
    <s v="Civil society organization"/>
    <s v="Malawi"/>
    <s v=""/>
    <s v=""/>
    <s v=""/>
    <s v="﻿2022"/>
    <s v="Yes"/>
    <x v="20"/>
    <s v="Hospital development"/>
    <s v="LAGA"/>
    <s v="Individual survey"/>
    <s v="1"/>
    <n v="0"/>
    <n v="1"/>
    <n v="0"/>
    <n v="0"/>
    <n v="1"/>
    <n v="0"/>
    <n v="0"/>
    <n v="0"/>
    <n v="0"/>
    <n v="0"/>
    <n v="0"/>
    <n v="0"/>
    <n v="0"/>
    <n v="0"/>
    <n v="0"/>
    <s v=""/>
    <s v="Customary land"/>
    <s v="Own land/property/natural resources"/>
    <s v="5.7"/>
    <x v="38"/>
    <s v=" Quality of information during consultation"/>
    <s v="In a format that enabled you to understand?"/>
    <n v="1"/>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
    <x v="0"/>
    <s v=" Have legal personality"/>
    <s v="Yes"/>
    <n v="1"/>
    <s v="LIN-1"/>
    <x v="0"/>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2"/>
    <x v="1"/>
    <s v=" Obtain legal personality"/>
    <s v="Yes"/>
    <n v="1"/>
    <s v="-"/>
    <x v="1"/>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3"/>
    <x v="2"/>
    <s v=" Challenges personality"/>
    <s v="-"/>
    <s v="-"/>
    <s v="LIN-1"/>
    <x v="0"/>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4"/>
    <x v="3"/>
    <s v=" Formal documents"/>
    <s v="None of the land "/>
    <n v="0"/>
    <s v="LIN-2"/>
    <x v="2"/>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6"/>
    <x v="5"/>
    <s v=" Challenges to legal documents"/>
    <s v="None of the above (no challenges experienced)"/>
    <n v="1"/>
    <s v="LIN-2"/>
    <x v="2"/>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7"/>
    <x v="6"/>
    <s v=" Likelihood of loosing land"/>
    <s v="Very unlikely"/>
    <n v="1"/>
    <s v="LIN-2"/>
    <x v="2"/>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8"/>
    <x v="7"/>
    <s v=" Reasons for loosing land"/>
    <s v="-"/>
    <s v="-"/>
    <s v="LIN-2"/>
    <x v="2"/>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0"/>
    <x v="9"/>
    <s v=" Conflicts on land"/>
    <s v="No"/>
    <n v="1"/>
    <s v="LIN-4"/>
    <x v="4"/>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1"/>
    <x v="10"/>
    <s v=" Conflict reason"/>
    <s v="-"/>
    <s v="-"/>
    <s v="-"/>
    <x v="1"/>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2"/>
    <x v="11"/>
    <s v=" Conflict other party"/>
    <s v="-"/>
    <s v="-"/>
    <s v="-"/>
    <x v="1"/>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3"/>
    <x v="12"/>
    <s v=" Other relevant information"/>
    <s v=""/>
    <s v=""/>
    <s v="-"/>
    <x v="1"/>
    <s v="1"/>
    <s v="Protection of legitimate tenure righ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2"/>
    <x v="14"/>
    <s v=" Process duration"/>
    <s v=""/>
    <s v=""/>
    <s v="LIN-16"/>
    <x v="5"/>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3"/>
    <x v="15"/>
    <s v=" Process information availability"/>
    <s v="Don’t know"/>
    <n v="0.5"/>
    <s v="LIN-16"/>
    <x v="5"/>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4"/>
    <x v="16"/>
    <s v=" Process affordability"/>
    <s v="Don’t know"/>
    <n v="0.5"/>
    <s v="LIN-16"/>
    <x v="5"/>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5"/>
    <x v="12"/>
    <s v=" Additional information on the process"/>
    <s v=""/>
    <s v=""/>
    <s v="-"/>
    <x v="1"/>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6"/>
    <x v="17"/>
    <s v=" Knowledge of which administrative authority"/>
    <s v="No"/>
    <n v="0"/>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8"/>
    <x v="19"/>
    <s v=" Obtention of desired service"/>
    <s v=""/>
    <s v=""/>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9"/>
    <x v="20"/>
    <s v=" Access the service within a reasonable timeframe?"/>
    <s v=""/>
    <s v=""/>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9"/>
    <x v="20"/>
    <s v=" Access the service at no fee or a very low fee?"/>
    <s v=""/>
    <s v=""/>
    <s v="LIN-17"/>
    <x v="6"/>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0"/>
    <x v="12"/>
    <s v=" Other barriers to service"/>
    <s v=""/>
    <s v=""/>
    <s v="-"/>
    <x v="1"/>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2"/>
    <x v="22"/>
    <s v=" Success in obtaining the information"/>
    <s v=""/>
    <s v=""/>
    <s v="LIN-18"/>
    <x v="7"/>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3"/>
    <x v="23"/>
    <s v=" Access the service at no fee or a very low fee?"/>
    <s v=""/>
    <s v=""/>
    <s v="LIN-18"/>
    <x v="7"/>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2.14"/>
    <x v="12"/>
    <s v=" Describe any other barriers"/>
    <s v=""/>
    <s v=""/>
    <s v="-"/>
    <x v="1"/>
    <s v="2"/>
    <s v="Responsible governance of tenure"/>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2"/>
    <x v="24"/>
    <s v=" Prior consultation"/>
    <s v=""/>
    <s v=""/>
    <s v="LIN-5"/>
    <x v="8"/>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3"/>
    <x v="25"/>
    <s v=" Participants in consultation"/>
    <s v=""/>
    <s v=""/>
    <s v="LIN-5"/>
    <x v="8"/>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4"/>
    <x v="12"/>
    <s v=" Specific affected groups"/>
    <s v=""/>
    <s v=""/>
    <s v="-"/>
    <x v="1"/>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6"/>
    <x v="27"/>
    <s v=" Views taken into account"/>
    <s v=""/>
    <s v=""/>
    <s v="LIN-5"/>
    <x v="8"/>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7"/>
    <x v="12"/>
    <s v=" Further description on the incident"/>
    <s v=""/>
    <s v=""/>
    <s v="-"/>
    <x v="1"/>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9"/>
    <x v="29"/>
    <s v=" In a language that I understand"/>
    <s v=""/>
    <s v=""/>
    <s v="LIN-6"/>
    <x v="9"/>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9"/>
    <x v="29"/>
    <s v=" Within a reasonable timeframe"/>
    <s v=""/>
    <s v=""/>
    <s v="LIN-6"/>
    <x v="9"/>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9"/>
    <x v="29"/>
    <s v=" At no fee or a very low fee"/>
    <s v=""/>
    <s v=""/>
    <s v="LIN-6"/>
    <x v="9"/>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3.10"/>
    <x v="12"/>
    <s v=" Other relevant information"/>
    <s v=""/>
    <s v=""/>
    <s v="-"/>
    <x v="1"/>
    <s v="3"/>
    <s v="Protection against dispossession, land grabbing"/>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4.3"/>
    <x v="31"/>
    <s v=" Equitability of benefit"/>
    <s v=""/>
    <s v=""/>
    <s v="LIN-7"/>
    <x v="10"/>
    <s v="4"/>
    <s v="Multiple functions of land, fisheries, fores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4.4"/>
    <x v="12"/>
    <s v=" Other relevant information"/>
    <s v=""/>
    <s v=""/>
    <s v="-"/>
    <x v="1"/>
    <s v="4"/>
    <s v="Multiple functions of land, fisheries, fores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
    <x v="32"/>
    <s v=" Projects affecting land in the last 3 years"/>
    <s v="No"/>
    <n v="0"/>
    <s v="-"/>
    <x v="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2"/>
    <x v="33"/>
    <s v=" Prior consultation"/>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3"/>
    <x v="34"/>
    <s v=" Ongoing consultation during project"/>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4"/>
    <x v="35"/>
    <s v=" Prior discussion on impacts"/>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5"/>
    <x v="36"/>
    <s v=" Participants in consultation"/>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6"/>
    <x v="37"/>
    <s v=" Affected groups"/>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7"/>
    <x v="38"/>
    <s v=" Quality of information during consultation"/>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8"/>
    <x v="39"/>
    <s v=" Informed with sufficient time to discuss"/>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9"/>
    <x v="40"/>
    <s v=" Views taken into account"/>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0"/>
    <x v="41"/>
    <s v=" Consent provided"/>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1"/>
    <x v="42"/>
    <s v=" Final impact assessment shared"/>
    <s v=""/>
    <s v=""/>
    <s v="LIN-8"/>
    <x v="1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2"/>
    <x v="12"/>
    <s v=" Additional relevant information"/>
    <s v="In 2017, the respondent and other land holders affected by the hospital were contacted by the government to inform them of the possible developments and that that needed to relocate. After a while, the government without conducting any valuations sent communication through the T/A that they would like to give the affected their compensations. the respondent did not deny what was being offered by the government because a majority of the other land owners did not dispute the government, rather just gave consent."/>
    <s v="In 2017, the respondent and other land holders affected by the hospital were contacted by the government to inform them of the possible developments and that that needed to relocate. After a while, the government without conducting any valuations sent communication through the T/A that they would like to give the affected their compensations. the respondent did not deny what was being offered by the government because a majority of the other land owners did not dispute the government, rather just gave consent."/>
    <s v="-"/>
    <x v="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3"/>
    <x v="43"/>
    <s v=" Rural plans affecting land"/>
    <s v="No"/>
    <n v="0"/>
    <s v="-"/>
    <x v="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4"/>
    <x v="44"/>
    <s v=" Input requesterd"/>
    <s v=""/>
    <s v=""/>
    <s v="LIN-9"/>
    <x v="12"/>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5.15"/>
    <x v="12"/>
    <s v=" Additional information on process"/>
    <s v=""/>
    <s v=""/>
    <s v="-"/>
    <x v="1"/>
    <s v="5"/>
    <s v="Information, consultation, particip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1"/>
    <x v="45"/>
    <s v=" Attempt to seek legal remedy in the last 3 years"/>
    <s v="No"/>
    <n v="0"/>
    <s v="-"/>
    <x v="1"/>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2"/>
    <x v="46"/>
    <s v=" Access to legal support"/>
    <s v=""/>
    <s v=""/>
    <s v="LIN-10"/>
    <x v="13"/>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3"/>
    <x v="47"/>
    <s v=" Barriers faced"/>
    <s v="-"/>
    <s v="-"/>
    <s v="LIN-10"/>
    <x v="13"/>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4"/>
    <x v="12"/>
    <s v=" Additional information"/>
    <s v=""/>
    <s v=""/>
    <s v="-"/>
    <x v="1"/>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5"/>
    <x v="48"/>
    <s v=" Compensation to eviction"/>
    <s v="To some extent "/>
    <n v="0.5"/>
    <s v="LIN-11"/>
    <x v="14"/>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6"/>
    <x v="49"/>
    <s v=" Violations to the rights of land in the last 3 years"/>
    <s v="Yes"/>
    <n v="1"/>
    <s v="LIN-12"/>
    <x v="15"/>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7"/>
    <x v="50"/>
    <s v="  Attempt to customary informal resolution in the last 3 years"/>
    <s v="No"/>
    <n v="0"/>
    <s v="LIN-13"/>
    <x v="16"/>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6.8"/>
    <x v="51"/>
    <s v=" Satisfactory resolution"/>
    <s v=""/>
    <s v=""/>
    <s v="LIN-13"/>
    <x v="16"/>
    <s v="6"/>
    <s v="Access to remedy"/>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7.1"/>
    <x v="52"/>
    <s v=" Bribary attempt in the last 3 years"/>
    <s v="No"/>
    <n v="1"/>
    <s v="LIN-14"/>
    <x v="17"/>
    <s v="7"/>
    <s v="Prevention of corrup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8.1"/>
    <x v="53"/>
    <s v=" Direct complaint to a company"/>
    <s v="No"/>
    <n v="0"/>
    <s v="LIN-15"/>
    <x v="18"/>
    <s v="8"/>
    <s v="Promotion of responsible investmen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8.2"/>
    <x v="54"/>
    <s v=" Access to information prior to complaint"/>
    <s v=""/>
    <s v=""/>
    <s v="LIN-15"/>
    <x v="18"/>
    <s v="8"/>
    <s v="Promotion of responsible investmen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8.3"/>
    <x v="55"/>
    <s v=" Complaint outcome satisfactory"/>
    <s v=""/>
    <s v=""/>
    <s v="LIN-15"/>
    <x v="18"/>
    <s v="8"/>
    <s v="Promotion of responsible investment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1"/>
    <x v="56"/>
    <s v=" Killings"/>
    <s v="Not known"/>
    <n v="1"/>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1"/>
    <x v="56"/>
    <s v=" Kidnapping"/>
    <s v="Not known"/>
    <n v="1"/>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1"/>
    <x v="56"/>
    <s v=" Enforced disappearance"/>
    <s v="Not known"/>
    <n v="1"/>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1"/>
    <x v="56"/>
    <s v=" Arbitrary detention"/>
    <s v="Not known"/>
    <n v="1"/>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1"/>
    <x v="56"/>
    <s v=" Torture"/>
    <s v="Not known"/>
    <n v="1"/>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2"/>
    <x v="57"/>
    <s v=" Number of cases of Killings"/>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2"/>
    <x v="57"/>
    <s v=" Number of cases of Kidnapping"/>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2"/>
    <x v="57"/>
    <s v=" Number of cases of Enforced disappearance"/>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2"/>
    <x v="57"/>
    <s v=" Number of cases of Arbitrary detention"/>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2"/>
    <x v="57"/>
    <s v=" Number of cases of Torture"/>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1"/>
    <x v="58"/>
    <s v=" Male victims"/>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1"/>
    <x v="58"/>
    <s v=" Female victims"/>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1"/>
    <x v="58"/>
    <s v=" Victims of other gender"/>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2"/>
    <x v="59"/>
    <s v=" Victims over 18"/>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2"/>
    <x v="59"/>
    <s v=" Victims under 18"/>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2"/>
    <x v="59"/>
    <s v=" Victims of unknown age"/>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3"/>
    <x v="12"/>
    <s v=" Other characteristics of victims"/>
    <s v=""/>
    <s v=""/>
    <s v="-"/>
    <x v="1"/>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4"/>
    <x v="12"/>
    <s v=" Profession of victims"/>
    <s v=""/>
    <s v=""/>
    <s v="-"/>
    <x v="1"/>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3.5"/>
    <x v="60"/>
    <s v=" Perpetrator"/>
    <s v=""/>
    <s v=""/>
    <s v="LIN-19"/>
    <x v="19"/>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4"/>
    <x v="12"/>
    <s v=" Additional information"/>
    <s v=""/>
    <s v=""/>
    <s v="-"/>
    <x v="1"/>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9.6"/>
    <x v="62"/>
    <s v=" Origin of threats"/>
    <s v="-"/>
    <s v="-"/>
    <s v="LIN-20"/>
    <x v="20"/>
    <s v="9"/>
    <s v="Protection of human rights defenders"/>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1"/>
    <x v="63"/>
    <s v=" Attempt to access valuation information"/>
    <s v="No"/>
    <n v="0"/>
    <s v="LIN-21"/>
    <x v="21"/>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2"/>
    <x v="64"/>
    <s v=" Access to valuation information"/>
    <s v=""/>
    <s v=""/>
    <s v="LIN-21"/>
    <x v="21"/>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5"/>
    <x v="67"/>
    <s v=" Need to appeal valuation"/>
    <s v="No"/>
    <n v="1"/>
    <s v="LIN-23"/>
    <x v="23"/>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6"/>
    <x v="68"/>
    <s v=" Appeal submitted"/>
    <s v=""/>
    <s v=""/>
    <s v="LIN-23"/>
    <x v="23"/>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0.7"/>
    <x v="69"/>
    <s v=" Were concerns addressed"/>
    <s v=""/>
    <s v=""/>
    <s v="LIN-24"/>
    <x v="24"/>
    <s v="10"/>
    <s v="Taxation and valu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1"/>
    <x v="70"/>
    <s v=" Use of land or resources in more than one country"/>
    <s v="No"/>
    <n v="0"/>
    <s v="LIN-25"/>
    <x v="25"/>
    <s v="11"/>
    <s v="International cooperation"/>
  </r>
  <r>
    <s v="Published"/>
    <s v="Local Assessment"/>
    <x v="35"/>
    <s v="LAGA"/>
    <s v="Civil society organization"/>
    <s v="Malawi"/>
    <s v=""/>
    <s v=""/>
    <s v=""/>
    <s v="﻿2022"/>
    <s v="Yes"/>
    <x v="20"/>
    <s v="Hospital development"/>
    <s v="LAGA"/>
    <s v="Individual survey"/>
    <s v="1"/>
    <n v="1"/>
    <n v="0"/>
    <n v="0"/>
    <n v="1"/>
    <n v="0"/>
    <n v="0"/>
    <n v="0"/>
    <n v="0"/>
    <n v="0"/>
    <n v="0"/>
    <n v="0"/>
    <n v="0"/>
    <n v="0"/>
    <n v="0"/>
    <n v="0"/>
    <s v=""/>
    <s v="Customary land"/>
    <s v="Own land/property/natural resources"/>
    <s v="11.2"/>
    <x v="71"/>
    <s v=" Restrictions on transborder use of land"/>
    <s v="No"/>
    <n v="1"/>
    <s v="LIN-25"/>
    <x v="25"/>
    <s v="11"/>
    <s v="International cooper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
    <x v="0"/>
    <s v=" Have legal personality"/>
    <s v="Yes"/>
    <n v="1"/>
    <s v="LIN-1"/>
    <x v="0"/>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2"/>
    <x v="1"/>
    <s v=" Obtain legal personality"/>
    <s v="No"/>
    <n v="0"/>
    <s v="-"/>
    <x v="1"/>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3"/>
    <x v="2"/>
    <s v=" Challenges personality"/>
    <s v="-"/>
    <s v="-"/>
    <s v="LIN-1"/>
    <x v="0"/>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4"/>
    <x v="3"/>
    <s v=" Formal documents"/>
    <s v="None of the land "/>
    <n v="0"/>
    <s v="LIN-2"/>
    <x v="2"/>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5"/>
    <x v="4"/>
    <s v=" Informal documentation"/>
    <s v="Yes, most or all of the land"/>
    <n v="1"/>
    <s v="LIN-2"/>
    <x v="2"/>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6"/>
    <x v="5"/>
    <s v=" Challenges to legal documents"/>
    <s v="None of the above (no challenges experienced)"/>
    <n v="1"/>
    <s v="LIN-2"/>
    <x v="2"/>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7"/>
    <x v="6"/>
    <s v=" Likelihood of loosing land"/>
    <s v="Don’t know"/>
    <n v="0.5"/>
    <s v="LIN-2"/>
    <x v="2"/>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8"/>
    <x v="7"/>
    <s v=" Reasons for loosing land"/>
    <s v="-"/>
    <s v="-"/>
    <s v="LIN-2"/>
    <x v="2"/>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0"/>
    <x v="9"/>
    <s v=" Conflicts on land"/>
    <s v="No"/>
    <n v="1"/>
    <s v="LIN-4"/>
    <x v="4"/>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1"/>
    <x v="10"/>
    <s v=" Conflict reason"/>
    <s v="-"/>
    <s v="-"/>
    <s v="-"/>
    <x v="1"/>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2"/>
    <x v="11"/>
    <s v=" Conflict other party"/>
    <s v="-"/>
    <s v="-"/>
    <s v="-"/>
    <x v="1"/>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3"/>
    <x v="12"/>
    <s v=" Other relevant information"/>
    <s v=""/>
    <s v=""/>
    <s v="-"/>
    <x v="1"/>
    <s v="1"/>
    <s v="Protection of legitimate tenure righ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
    <x v="13"/>
    <s v=" Process with public authority to register land"/>
    <s v="No"/>
    <n v="0"/>
    <s v="LIN-16"/>
    <x v="5"/>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2"/>
    <x v="14"/>
    <s v=" Process duration"/>
    <s v=""/>
    <s v=""/>
    <s v="LIN-16"/>
    <x v="5"/>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3"/>
    <x v="15"/>
    <s v=" Process information availability"/>
    <s v="Don’t know"/>
    <n v="0.5"/>
    <s v="LIN-16"/>
    <x v="5"/>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4"/>
    <x v="16"/>
    <s v=" Process affordability"/>
    <s v="Don’t know"/>
    <n v="0.5"/>
    <s v="LIN-16"/>
    <x v="5"/>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5"/>
    <x v="12"/>
    <s v=" Additional information on the process"/>
    <s v=""/>
    <s v=""/>
    <s v="-"/>
    <x v="1"/>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6"/>
    <x v="17"/>
    <s v=" Knowledge of which administrative authority"/>
    <s v="No"/>
    <n v="0"/>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7"/>
    <x v="18"/>
    <s v=" Tried to register or sell land in the last 3 years"/>
    <s v="NA"/>
    <n v="0.5"/>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8"/>
    <x v="19"/>
    <s v=" Obtention of desired service"/>
    <s v=""/>
    <s v=""/>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9"/>
    <x v="20"/>
    <s v=" Access the service in a language that you understand?"/>
    <s v=""/>
    <s v=""/>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9"/>
    <x v="20"/>
    <s v=" Access the service in a format that enables you to understand the information?"/>
    <s v=""/>
    <s v=""/>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9"/>
    <x v="20"/>
    <s v=" Access the service within a reasonable timeframe?"/>
    <s v=""/>
    <s v=""/>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9"/>
    <x v="20"/>
    <s v=" Access the service at no fee or a very low fee?"/>
    <s v=""/>
    <s v=""/>
    <s v="LIN-17"/>
    <x v="6"/>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0"/>
    <x v="12"/>
    <s v=" Other barriers to service"/>
    <s v=""/>
    <s v=""/>
    <s v="-"/>
    <x v="1"/>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2"/>
    <x v="22"/>
    <s v=" Success in obtaining the information"/>
    <s v=""/>
    <s v=""/>
    <s v="LIN-18"/>
    <x v="7"/>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3"/>
    <x v="23"/>
    <s v=" Access the service within a reasonable timeframe?"/>
    <s v=""/>
    <s v=""/>
    <s v="LIN-18"/>
    <x v="7"/>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3"/>
    <x v="23"/>
    <s v=" Access the service at no fee or a very low fee?"/>
    <s v=""/>
    <s v=""/>
    <s v="LIN-18"/>
    <x v="7"/>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2.14"/>
    <x v="12"/>
    <s v=" Describe any other barriers"/>
    <s v=""/>
    <s v=""/>
    <s v="-"/>
    <x v="1"/>
    <s v="2"/>
    <s v="Responsible governance of tenure"/>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2"/>
    <x v="24"/>
    <s v=" Prior consultation"/>
    <s v=""/>
    <s v=""/>
    <s v="LIN-5"/>
    <x v="8"/>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3"/>
    <x v="25"/>
    <s v=" Participants in consultation"/>
    <s v=""/>
    <s v=""/>
    <s v="LIN-5"/>
    <x v="8"/>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4"/>
    <x v="12"/>
    <s v=" Specific affected groups"/>
    <s v=""/>
    <s v=""/>
    <s v="-"/>
    <x v="1"/>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6"/>
    <x v="27"/>
    <s v=" Views taken into account"/>
    <s v=""/>
    <s v=""/>
    <s v="LIN-5"/>
    <x v="8"/>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7"/>
    <x v="12"/>
    <s v=" Further description on the incident"/>
    <s v=""/>
    <s v=""/>
    <s v="-"/>
    <x v="1"/>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9"/>
    <x v="29"/>
    <s v=" In a language that I understand"/>
    <s v=""/>
    <s v=""/>
    <s v="LIN-6"/>
    <x v="9"/>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9"/>
    <x v="29"/>
    <s v=" Within a reasonable timeframe"/>
    <s v=""/>
    <s v=""/>
    <s v="LIN-6"/>
    <x v="9"/>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9"/>
    <x v="29"/>
    <s v=" At no fee or a very low fee"/>
    <s v=""/>
    <s v=""/>
    <s v="LIN-6"/>
    <x v="9"/>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3.10"/>
    <x v="12"/>
    <s v=" Other relevant information"/>
    <s v=""/>
    <s v=""/>
    <s v="-"/>
    <x v="1"/>
    <s v="3"/>
    <s v="Protection against dispossession, land grabbing"/>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4.3"/>
    <x v="31"/>
    <s v=" Equitability of benefit"/>
    <s v=""/>
    <s v=""/>
    <s v="LIN-7"/>
    <x v="10"/>
    <s v="4"/>
    <s v="Multiple functions of land, fisheries, fores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4.4"/>
    <x v="12"/>
    <s v=" Other relevant information"/>
    <s v=""/>
    <s v=""/>
    <s v="-"/>
    <x v="1"/>
    <s v="4"/>
    <s v="Multiple functions of land, fisheries, fores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
    <x v="32"/>
    <s v=" Projects affecting land in the last 3 years"/>
    <s v="No"/>
    <n v="0"/>
    <s v="-"/>
    <x v="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2"/>
    <x v="33"/>
    <s v=" Prior consultation"/>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3"/>
    <x v="34"/>
    <s v=" Ongoing consultation during project"/>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4"/>
    <x v="35"/>
    <s v=" Prior discussion on impacts"/>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5"/>
    <x v="36"/>
    <s v=" Participants in consultation"/>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6"/>
    <x v="37"/>
    <s v=" Affected groups"/>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7"/>
    <x v="38"/>
    <s v=" Quality of information during consultation"/>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8"/>
    <x v="39"/>
    <s v=" Informed with sufficient time to discuss"/>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9"/>
    <x v="40"/>
    <s v=" Views taken into account"/>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0"/>
    <x v="41"/>
    <s v=" Consent provided"/>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1"/>
    <x v="42"/>
    <s v=" Final impact assessment shared"/>
    <s v=""/>
    <s v=""/>
    <s v="LIN-8"/>
    <x v="1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2"/>
    <x v="12"/>
    <s v=" Additional relevant information"/>
    <s v=""/>
    <s v=""/>
    <s v="-"/>
    <x v="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3"/>
    <x v="43"/>
    <s v=" Rural plans affecting land"/>
    <s v="No"/>
    <n v="0"/>
    <s v="-"/>
    <x v="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4"/>
    <x v="44"/>
    <s v=" Input requesterd"/>
    <s v=""/>
    <s v=""/>
    <s v="LIN-9"/>
    <x v="12"/>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5.15"/>
    <x v="12"/>
    <s v=" Additional information on process"/>
    <s v=""/>
    <s v=""/>
    <s v="-"/>
    <x v="1"/>
    <s v="5"/>
    <s v="Information, consultation, particip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1"/>
    <x v="45"/>
    <s v=" Attempt to seek legal remedy in the last 3 years"/>
    <s v="No"/>
    <n v="0"/>
    <s v="-"/>
    <x v="1"/>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2"/>
    <x v="46"/>
    <s v=" Access to legal support"/>
    <s v=""/>
    <s v=""/>
    <s v="LIN-10"/>
    <x v="13"/>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3"/>
    <x v="47"/>
    <s v=" Barriers faced"/>
    <s v="-"/>
    <s v="-"/>
    <s v="LIN-10"/>
    <x v="13"/>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4"/>
    <x v="12"/>
    <s v=" Additional information"/>
    <s v=""/>
    <s v=""/>
    <s v="-"/>
    <x v="1"/>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5"/>
    <x v="48"/>
    <s v=" Compensation to eviction"/>
    <s v="To some extent "/>
    <n v="0.5"/>
    <s v="LIN-11"/>
    <x v="14"/>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6"/>
    <x v="49"/>
    <s v=" Violations to the rights of land in the last 3 years"/>
    <s v="No (or not yet)"/>
    <n v="0"/>
    <s v="LIN-12"/>
    <x v="15"/>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7"/>
    <x v="50"/>
    <s v="  Attempt to customary informal resolution in the last 3 years"/>
    <s v="No"/>
    <n v="0"/>
    <s v="LIN-13"/>
    <x v="16"/>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6.8"/>
    <x v="51"/>
    <s v=" Satisfactory resolution"/>
    <s v=""/>
    <s v=""/>
    <s v="LIN-13"/>
    <x v="16"/>
    <s v="6"/>
    <s v="Access to remedy"/>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7.1"/>
    <x v="52"/>
    <s v=" Bribary attempt in the last 3 years"/>
    <s v="No"/>
    <n v="1"/>
    <s v="LIN-14"/>
    <x v="17"/>
    <s v="7"/>
    <s v="Prevention of corrup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8.1"/>
    <x v="53"/>
    <s v=" Direct complaint to a company"/>
    <s v="No"/>
    <n v="0"/>
    <s v="LIN-15"/>
    <x v="18"/>
    <s v="8"/>
    <s v="Promotion of responsible investmen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8.2"/>
    <x v="54"/>
    <s v=" Access to information prior to complaint"/>
    <s v=""/>
    <s v=""/>
    <s v="LIN-15"/>
    <x v="18"/>
    <s v="8"/>
    <s v="Promotion of responsible investmen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8.3"/>
    <x v="55"/>
    <s v=" Complaint outcome satisfactory"/>
    <s v=""/>
    <s v=""/>
    <s v="LIN-15"/>
    <x v="18"/>
    <s v="8"/>
    <s v="Promotion of responsible investment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1"/>
    <x v="56"/>
    <s v=" Killings"/>
    <s v="Not known"/>
    <n v="1"/>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1"/>
    <x v="56"/>
    <s v=" Kidnapping"/>
    <s v="Not known"/>
    <n v="1"/>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1"/>
    <x v="56"/>
    <s v=" Enforced disappearance"/>
    <s v="Not known"/>
    <n v="1"/>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1"/>
    <x v="56"/>
    <s v=" Arbitrary detention"/>
    <s v="Not known"/>
    <n v="1"/>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1"/>
    <x v="56"/>
    <s v=" Torture"/>
    <s v="Not known"/>
    <n v="1"/>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2"/>
    <x v="57"/>
    <s v=" Number of cases of Killings"/>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2"/>
    <x v="57"/>
    <s v=" Number of cases of Kidnapping"/>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2"/>
    <x v="57"/>
    <s v=" Number of cases of Enforced disappearance"/>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2"/>
    <x v="57"/>
    <s v=" Number of cases of Arbitrary detention"/>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2"/>
    <x v="57"/>
    <s v=" Number of cases of Torture"/>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1"/>
    <x v="58"/>
    <s v=" Male victims"/>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1"/>
    <x v="58"/>
    <s v=" Female victims"/>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1"/>
    <x v="58"/>
    <s v=" Victims of other gender"/>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2"/>
    <x v="59"/>
    <s v=" Victims over 18"/>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2"/>
    <x v="59"/>
    <s v=" Victims under 18"/>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2"/>
    <x v="59"/>
    <s v=" Victims of unknown age"/>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3"/>
    <x v="12"/>
    <s v=" Other characteristics of victims"/>
    <s v=""/>
    <s v=""/>
    <s v="-"/>
    <x v="1"/>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4"/>
    <x v="12"/>
    <s v=" Profession of victims"/>
    <s v=""/>
    <s v=""/>
    <s v="-"/>
    <x v="1"/>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3.5"/>
    <x v="60"/>
    <s v=" Perpetrator"/>
    <s v=""/>
    <s v=""/>
    <s v="LIN-19"/>
    <x v="19"/>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4"/>
    <x v="12"/>
    <s v=" Additional information"/>
    <s v=""/>
    <s v=""/>
    <s v="-"/>
    <x v="1"/>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9.6"/>
    <x v="62"/>
    <s v=" Origin of threats"/>
    <s v="-"/>
    <s v="-"/>
    <s v="LIN-20"/>
    <x v="20"/>
    <s v="9"/>
    <s v="Protection of human rights defenders"/>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1"/>
    <x v="63"/>
    <s v=" Attempt to access valuation information"/>
    <s v="No"/>
    <n v="0"/>
    <s v="LIN-21"/>
    <x v="21"/>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2"/>
    <x v="64"/>
    <s v=" Access to valuation information"/>
    <s v=""/>
    <s v=""/>
    <s v="LIN-21"/>
    <x v="21"/>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3"/>
    <x v="65"/>
    <s v=" Transparency of valuation method"/>
    <s v="I don’t know/not possible to answer"/>
    <n v="0.5"/>
    <s v="LIN-22"/>
    <x v="22"/>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4"/>
    <x v="66"/>
    <s v=" Non market values taken into account in valuation"/>
    <s v="Don’t know/not possible to find out"/>
    <n v="1"/>
    <s v="LIN-22"/>
    <x v="22"/>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5"/>
    <x v="67"/>
    <s v=" Need to appeal valuation"/>
    <s v="No"/>
    <n v="1"/>
    <s v="LIN-23"/>
    <x v="23"/>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6"/>
    <x v="68"/>
    <s v=" Appeal submitted"/>
    <s v=""/>
    <s v=""/>
    <s v="LIN-23"/>
    <x v="23"/>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0.7"/>
    <x v="69"/>
    <s v=" Were concerns addressed"/>
    <s v=""/>
    <s v=""/>
    <s v="LIN-24"/>
    <x v="24"/>
    <s v="10"/>
    <s v="Taxation and valu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1"/>
    <x v="70"/>
    <s v=" Use of land or resources in more than one country"/>
    <s v="No"/>
    <n v="0"/>
    <s v="LIN-25"/>
    <x v="25"/>
    <s v="11"/>
    <s v="International cooperation"/>
  </r>
  <r>
    <s v="Published"/>
    <s v="Local Assessment"/>
    <x v="36"/>
    <s v="LAGA"/>
    <s v="Civil society organization"/>
    <s v="Malawi"/>
    <s v=""/>
    <s v=""/>
    <s v=""/>
    <s v="﻿2022"/>
    <s v="Yes"/>
    <x v="21"/>
    <s v="Hospital development"/>
    <s v="LAGA"/>
    <s v="Individual survey"/>
    <s v="1"/>
    <n v="1"/>
    <n v="0"/>
    <n v="0"/>
    <n v="1"/>
    <n v="0"/>
    <n v="0"/>
    <n v="0"/>
    <n v="0"/>
    <n v="0"/>
    <n v="0"/>
    <n v="0"/>
    <n v="0"/>
    <n v="0"/>
    <n v="0"/>
    <n v="0"/>
    <s v=""/>
    <s v="Customary land"/>
    <s v="Own land/property/natural resources"/>
    <s v="11.2"/>
    <x v="71"/>
    <s v=" Restrictions on transborder use of land"/>
    <s v="No"/>
    <n v="1"/>
    <s v="LIN-25"/>
    <x v="25"/>
    <s v="11"/>
    <s v="International cooper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
    <x v="0"/>
    <s v=" Have legal personality"/>
    <s v="Yes"/>
    <n v="1"/>
    <s v="LIN-1"/>
    <x v="0"/>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2"/>
    <x v="1"/>
    <s v=" Obtain legal personality"/>
    <s v=""/>
    <s v=""/>
    <s v="-"/>
    <x v="1"/>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3"/>
    <x v="2"/>
    <s v=" Challenges personality"/>
    <s v="None of the above (no challenges experienced)"/>
    <n v="1"/>
    <s v="LIN-1"/>
    <x v="0"/>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5"/>
    <x v="4"/>
    <s v=" Informal documentation"/>
    <s v="None of the land "/>
    <n v="0"/>
    <s v="LIN-2"/>
    <x v="2"/>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6"/>
    <x v="5"/>
    <s v=" Challenges to legal documents"/>
    <s v="-"/>
    <s v="-"/>
    <s v="LIN-2"/>
    <x v="2"/>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7"/>
    <x v="6"/>
    <s v=" Likelihood of loosing land"/>
    <s v="Very unlikely"/>
    <n v="1"/>
    <s v="LIN-2"/>
    <x v="2"/>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8"/>
    <x v="7"/>
    <s v=" Reasons for loosing land"/>
    <s v="-"/>
    <s v="-"/>
    <s v="LIN-2"/>
    <x v="2"/>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2"/>
    <x v="14"/>
    <s v=" Process duration"/>
    <s v="1-2 years"/>
    <n v="0.25"/>
    <s v="LIN-16"/>
    <x v="5"/>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4"/>
    <x v="16"/>
    <s v=" Process affordability"/>
    <s v="Yes, it is fully affordable "/>
    <n v="1"/>
    <s v="LIN-16"/>
    <x v="5"/>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5"/>
    <x v="12"/>
    <s v=" Additional information on the process"/>
    <s v="no amount paid since it was already funded."/>
    <s v="no amount paid since it was already funded."/>
    <s v="-"/>
    <x v="1"/>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6"/>
    <x v="17"/>
    <s v=" Knowledge of which administrative authority"/>
    <s v="No"/>
    <n v="0"/>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7"/>
    <x v="18"/>
    <s v=" Tried to register or sell land in the last 3 years"/>
    <s v="NA"/>
    <n v="0.5"/>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8"/>
    <x v="19"/>
    <s v=" Obtention of desired service"/>
    <s v=""/>
    <s v=""/>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in a language that you understand?"/>
    <s v=""/>
    <s v=""/>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in a format that enables you to understand the information?"/>
    <s v=""/>
    <s v=""/>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within a reasonable timeframe?"/>
    <s v=""/>
    <s v=""/>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at no fee or a very low fee?"/>
    <s v=""/>
    <s v=""/>
    <s v="LIN-17"/>
    <x v="6"/>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0"/>
    <x v="12"/>
    <s v=" Other barriers to service"/>
    <s v=""/>
    <s v=""/>
    <s v="-"/>
    <x v="1"/>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2"/>
    <x v="22"/>
    <s v=" Success in obtaining the information"/>
    <s v="No"/>
    <n v="0"/>
    <s v="LIN-18"/>
    <x v="7"/>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2"/>
    <x v="24"/>
    <s v=" Prior consultation"/>
    <s v=""/>
    <s v=""/>
    <s v="LIN-5"/>
    <x v="8"/>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6"/>
    <x v="27"/>
    <s v=" Views taken into account"/>
    <s v=""/>
    <s v=""/>
    <s v="LIN-5"/>
    <x v="8"/>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9"/>
    <x v="29"/>
    <s v=" In a language that I understand"/>
    <s v=""/>
    <s v=""/>
    <s v="LIN-6"/>
    <x v="9"/>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9"/>
    <x v="29"/>
    <s v=" Within a reasonable timeframe"/>
    <s v=""/>
    <s v=""/>
    <s v="LIN-6"/>
    <x v="9"/>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9"/>
    <x v="29"/>
    <s v=" At no fee or a very low fee"/>
    <s v=""/>
    <s v=""/>
    <s v="LIN-6"/>
    <x v="9"/>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3.10"/>
    <x v="12"/>
    <s v=" Other relevant information"/>
    <s v=""/>
    <s v=""/>
    <s v="-"/>
    <x v="1"/>
    <s v="3"/>
    <s v="Protection against dispossession, land grabbing"/>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
    <x v="32"/>
    <s v=" Projects affecting land in the last 3 years"/>
    <s v="No"/>
    <n v="0"/>
    <s v="-"/>
    <x v="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2"/>
    <x v="33"/>
    <s v=" Prior consultation"/>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3"/>
    <x v="34"/>
    <s v=" Ongoing consultation during project"/>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4"/>
    <x v="35"/>
    <s v=" Prior discussion on impacts"/>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5"/>
    <x v="36"/>
    <s v=" Participants in consultation"/>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7"/>
    <x v="38"/>
    <s v=" Quality of information during consultation"/>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8"/>
    <x v="39"/>
    <s v=" Informed with sufficient time to discuss"/>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9"/>
    <x v="40"/>
    <s v=" Views taken into account"/>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0"/>
    <x v="41"/>
    <s v=" Consent provided"/>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1"/>
    <x v="42"/>
    <s v=" Final impact assessment shared"/>
    <s v=""/>
    <s v=""/>
    <s v="LIN-8"/>
    <x v="1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2"/>
    <x v="12"/>
    <s v=" Additional relevant information"/>
    <s v=""/>
    <s v=""/>
    <s v="-"/>
    <x v="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3"/>
    <x v="43"/>
    <s v=" Rural plans affecting land"/>
    <s v="No"/>
    <n v="0"/>
    <s v="-"/>
    <x v="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4"/>
    <x v="44"/>
    <s v=" Input requesterd"/>
    <s v=""/>
    <s v=""/>
    <s v="LIN-9"/>
    <x v="12"/>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5.15"/>
    <x v="12"/>
    <s v=" Additional information on process"/>
    <s v=""/>
    <s v=""/>
    <s v="-"/>
    <x v="1"/>
    <s v="5"/>
    <s v="Information, consultation, particip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1"/>
    <x v="45"/>
    <s v=" Attempt to seek legal remedy in the last 3 years"/>
    <s v="No"/>
    <n v="0"/>
    <s v="-"/>
    <x v="1"/>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2"/>
    <x v="46"/>
    <s v=" Access to legal support"/>
    <s v=""/>
    <s v=""/>
    <s v="LIN-10"/>
    <x v="13"/>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5"/>
    <x v="48"/>
    <s v=" Compensation to eviction"/>
    <s v="Not at all"/>
    <n v="0"/>
    <s v="LIN-11"/>
    <x v="14"/>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6"/>
    <x v="49"/>
    <s v=" Violations to the rights of land in the last 3 years"/>
    <s v="No (or not yet)"/>
    <n v="0"/>
    <s v="LIN-12"/>
    <x v="15"/>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8.1"/>
    <x v="53"/>
    <s v=" Direct complaint to a company"/>
    <s v="No"/>
    <n v="0"/>
    <s v="LIN-15"/>
    <x v="18"/>
    <s v="8"/>
    <s v="Promotion of responsible investmen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8.2"/>
    <x v="54"/>
    <s v=" Access to information prior to complaint"/>
    <s v=""/>
    <s v=""/>
    <s v="LIN-15"/>
    <x v="18"/>
    <s v="8"/>
    <s v="Promotion of responsible investmen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1"/>
    <x v="56"/>
    <s v=" Killings"/>
    <s v="Not known"/>
    <n v="1"/>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1"/>
    <x v="56"/>
    <s v=" Kidnapping"/>
    <s v="Not known"/>
    <n v="1"/>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1"/>
    <x v="56"/>
    <s v=" Enforced disappearance"/>
    <s v="Not known"/>
    <n v="1"/>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1"/>
    <x v="56"/>
    <s v=" Arbitrary detention"/>
    <s v="Not known"/>
    <n v="1"/>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1"/>
    <x v="56"/>
    <s v=" Torture"/>
    <s v="Not known"/>
    <n v="1"/>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3"/>
    <x v="65"/>
    <s v=" Transparency of valuation method"/>
    <s v="I don’t know/not possible to answer"/>
    <n v="0.5"/>
    <s v="LIN-22"/>
    <x v="22"/>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4"/>
    <x v="66"/>
    <s v=" Non market values taken into account in valuation"/>
    <s v="Don’t know/not possible to find out"/>
    <n v="1"/>
    <s v="LIN-22"/>
    <x v="22"/>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5"/>
    <x v="67"/>
    <s v=" Need to appeal valuation"/>
    <s v="No"/>
    <n v="1"/>
    <s v="LIN-23"/>
    <x v="23"/>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1"/>
    <x v="70"/>
    <s v=" Use of land or resources in more than one country"/>
    <s v="Yes"/>
    <n v="1"/>
    <s v="LIN-25"/>
    <x v="25"/>
    <s v="11"/>
    <s v="International cooperation"/>
  </r>
  <r>
    <s v="Published"/>
    <s v="Local Assessment"/>
    <x v="37"/>
    <s v="LAGA"/>
    <s v="Civil society organization"/>
    <s v="Malawi"/>
    <s v=""/>
    <s v=""/>
    <s v=""/>
    <s v="﻿2022"/>
    <s v="Yes"/>
    <x v="22"/>
    <s v="mining"/>
    <s v="LAGA"/>
    <s v="Individual survey"/>
    <s v="1"/>
    <n v="1"/>
    <n v="0"/>
    <n v="0"/>
    <n v="1"/>
    <n v="0"/>
    <n v="0"/>
    <n v="0"/>
    <n v="0"/>
    <n v="0"/>
    <n v="0"/>
    <n v="0"/>
    <n v="0"/>
    <n v="0"/>
    <n v="0"/>
    <n v="0"/>
    <s v=""/>
    <s v="Private land"/>
    <s v="Own land/property/natural resources"/>
    <s v="11.2"/>
    <x v="71"/>
    <s v=" Restrictions on transborder use of land"/>
    <s v=""/>
    <s v=""/>
    <s v="LIN-25"/>
    <x v="25"/>
    <s v="11"/>
    <s v="International cooper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
    <x v="0"/>
    <s v=" Have legal personality"/>
    <s v="Yes"/>
    <n v="1"/>
    <s v="LIN-1"/>
    <x v="0"/>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2"/>
    <x v="1"/>
    <s v=" Obtain legal personality"/>
    <s v=""/>
    <s v=""/>
    <s v="-"/>
    <x v="1"/>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3"/>
    <x v="2"/>
    <s v=" Challenges personality"/>
    <s v="None of the above (no challenges experienced)"/>
    <n v="1"/>
    <s v="LIN-1"/>
    <x v="0"/>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5"/>
    <x v="4"/>
    <s v=" Informal documentation"/>
    <s v="None of the land "/>
    <n v="0"/>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6"/>
    <x v="5"/>
    <s v=" Challenges to legal documents"/>
    <s v="None of the above (no challenges experienced)"/>
    <n v="1"/>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7"/>
    <x v="6"/>
    <s v=" Likelihood of loosing land"/>
    <s v="Somewhat likely"/>
    <n v="0.5"/>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8"/>
    <x v="7"/>
    <s v=" Reasons for loosing land"/>
    <s v="Companies may seize this property"/>
    <n v="0"/>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2"/>
    <x v="14"/>
    <s v=" Process duration"/>
    <s v="1-2 years"/>
    <n v="0.25"/>
    <s v="LIN-16"/>
    <x v="5"/>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4"/>
    <x v="16"/>
    <s v=" Process affordability"/>
    <s v="Yes, it is fully affordable "/>
    <n v="1"/>
    <s v="LIN-16"/>
    <x v="5"/>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5"/>
    <x v="12"/>
    <s v=" Additional information on the process"/>
    <s v="No amount paid since it was a funded project."/>
    <s v="No amount paid since it was a funded project."/>
    <s v="-"/>
    <x v="1"/>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6"/>
    <x v="17"/>
    <s v=" Knowledge of which administrative authority"/>
    <s v="No"/>
    <n v="0"/>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7"/>
    <x v="18"/>
    <s v=" Tried to register or sell land in the last 3 years"/>
    <s v="NA"/>
    <n v="0.5"/>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8"/>
    <x v="19"/>
    <s v=" Obtention of desired service"/>
    <s v=""/>
    <s v=""/>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9"/>
    <x v="20"/>
    <s v=" Access the service in a language that you understand?"/>
    <s v=""/>
    <s v=""/>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9"/>
    <x v="20"/>
    <s v=" Access the service in a format that enables you to understand the information?"/>
    <s v=""/>
    <s v=""/>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9"/>
    <x v="20"/>
    <s v=" Access the service within a reasonable timeframe?"/>
    <s v=""/>
    <s v=""/>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9"/>
    <x v="20"/>
    <s v=" Access the service at no fee or a very low fee?"/>
    <s v=""/>
    <s v=""/>
    <s v="LIN-17"/>
    <x v="6"/>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0"/>
    <x v="12"/>
    <s v=" Other barriers to service"/>
    <s v=""/>
    <s v=""/>
    <s v="-"/>
    <x v="1"/>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2"/>
    <x v="22"/>
    <s v=" Success in obtaining the information"/>
    <s v=""/>
    <s v=""/>
    <s v="LIN-18"/>
    <x v="7"/>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2"/>
    <x v="24"/>
    <s v=" Prior consultation"/>
    <s v=""/>
    <s v=""/>
    <s v="LIN-5"/>
    <x v="8"/>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6"/>
    <x v="27"/>
    <s v=" Views taken into account"/>
    <s v=""/>
    <s v=""/>
    <s v="LIN-5"/>
    <x v="8"/>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9"/>
    <x v="29"/>
    <s v=" In a language that I understand"/>
    <s v=""/>
    <s v=""/>
    <s v="LIN-6"/>
    <x v="9"/>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9"/>
    <x v="29"/>
    <s v=" Within a reasonable timeframe"/>
    <s v=""/>
    <s v=""/>
    <s v="LIN-6"/>
    <x v="9"/>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9"/>
    <x v="29"/>
    <s v=" At no fee or a very low fee"/>
    <s v=""/>
    <s v=""/>
    <s v="LIN-6"/>
    <x v="9"/>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3.10"/>
    <x v="12"/>
    <s v=" Other relevant information"/>
    <s v=""/>
    <s v=""/>
    <s v="-"/>
    <x v="1"/>
    <s v="3"/>
    <s v="Protection against dispossession, land grabbing"/>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
    <x v="32"/>
    <s v=" Projects affecting land in the last 3 years"/>
    <s v="No"/>
    <n v="0"/>
    <s v="-"/>
    <x v="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2"/>
    <x v="33"/>
    <s v=" Prior consultation"/>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3"/>
    <x v="34"/>
    <s v=" Ongoing consultation during project"/>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4"/>
    <x v="35"/>
    <s v=" Prior discussion on impacts"/>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5"/>
    <x v="36"/>
    <s v=" Participants in consultation"/>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7"/>
    <x v="38"/>
    <s v=" Quality of information during consultation"/>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8"/>
    <x v="39"/>
    <s v=" Informed with sufficient time to discuss"/>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9"/>
    <x v="40"/>
    <s v=" Views taken into account"/>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0"/>
    <x v="41"/>
    <s v=" Consent provided"/>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1"/>
    <x v="42"/>
    <s v=" Final impact assessment shared"/>
    <s v=""/>
    <s v=""/>
    <s v="LIN-8"/>
    <x v="1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2"/>
    <x v="12"/>
    <s v=" Additional relevant information"/>
    <s v=""/>
    <s v=""/>
    <s v="-"/>
    <x v="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3"/>
    <x v="43"/>
    <s v=" Rural plans affecting land"/>
    <s v="No"/>
    <n v="0"/>
    <s v="-"/>
    <x v="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4"/>
    <x v="44"/>
    <s v=" Input requesterd"/>
    <s v=""/>
    <s v=""/>
    <s v="LIN-9"/>
    <x v="12"/>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5.15"/>
    <x v="12"/>
    <s v=" Additional information on process"/>
    <s v=""/>
    <s v=""/>
    <s v="-"/>
    <x v="1"/>
    <s v="5"/>
    <s v="Information, consultation, particip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1"/>
    <x v="45"/>
    <s v=" Attempt to seek legal remedy in the last 3 years"/>
    <s v="No"/>
    <n v="0"/>
    <s v="-"/>
    <x v="1"/>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2"/>
    <x v="46"/>
    <s v=" Access to legal support"/>
    <s v=""/>
    <s v=""/>
    <s v="LIN-10"/>
    <x v="13"/>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5"/>
    <x v="48"/>
    <s v=" Compensation to eviction"/>
    <s v=""/>
    <s v=""/>
    <s v="LIN-11"/>
    <x v="14"/>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6"/>
    <x v="49"/>
    <s v=" Violations to the rights of land in the last 3 years"/>
    <s v=""/>
    <s v=""/>
    <s v="LIN-12"/>
    <x v="15"/>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8.1"/>
    <x v="53"/>
    <s v=" Direct complaint to a company"/>
    <s v="No"/>
    <n v="0"/>
    <s v="LIN-15"/>
    <x v="18"/>
    <s v="8"/>
    <s v="Promotion of responsible investmen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8.2"/>
    <x v="54"/>
    <s v=" Access to information prior to complaint"/>
    <s v=""/>
    <s v=""/>
    <s v="LIN-15"/>
    <x v="18"/>
    <s v="8"/>
    <s v="Promotion of responsible investmen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1"/>
    <x v="56"/>
    <s v=" Killings"/>
    <s v="Not known"/>
    <n v="1"/>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1"/>
    <x v="56"/>
    <s v=" Kidnapping"/>
    <s v="Not known"/>
    <n v="1"/>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1"/>
    <x v="56"/>
    <s v=" Enforced disappearance"/>
    <s v="Not known"/>
    <n v="1"/>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1"/>
    <x v="56"/>
    <s v=" Arbitrary detention"/>
    <s v="Not known"/>
    <n v="1"/>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1"/>
    <x v="56"/>
    <s v=" Torture"/>
    <s v="Not known"/>
    <n v="1"/>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3"/>
    <x v="65"/>
    <s v=" Transparency of valuation method"/>
    <s v="I don’t know/not possible to answer"/>
    <n v="0.5"/>
    <s v="LIN-22"/>
    <x v="22"/>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4"/>
    <x v="66"/>
    <s v=" Non market values taken into account in valuation"/>
    <s v="Don’t know/not possible to find out"/>
    <n v="1"/>
    <s v="LIN-22"/>
    <x v="22"/>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5"/>
    <x v="67"/>
    <s v=" Need to appeal valuation"/>
    <s v="No"/>
    <n v="1"/>
    <s v="LIN-23"/>
    <x v="23"/>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1"/>
    <x v="70"/>
    <s v=" Use of land or resources in more than one country"/>
    <s v="No"/>
    <n v="0"/>
    <s v="LIN-25"/>
    <x v="25"/>
    <s v="11"/>
    <s v="International cooper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1.2"/>
    <x v="71"/>
    <s v=" Restrictions on transborder use of land"/>
    <s v=""/>
    <s v=""/>
    <s v="LIN-25"/>
    <x v="25"/>
    <s v="11"/>
    <s v="International cooperation"/>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8"/>
    <x v="7"/>
    <s v=" Reasons for loosing land"/>
    <s v="Lack of money or other resources needed to live in this property"/>
    <n v="0"/>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8"/>
    <x v="7"/>
    <s v=" Reasons for loosing land"/>
    <s v="Disagreements with local/customary authorities (e.g., officia..."/>
    <s v="Disagreements with local/customary authorities (e.g., officia..."/>
    <s v="LIN-2"/>
    <x v="2"/>
    <s v="1"/>
    <s v="Protection of legitimate tenure rights"/>
  </r>
  <r>
    <s v="Published"/>
    <s v="Local Assessment"/>
    <x v="38"/>
    <s v="LAGA"/>
    <s v="Civil society organization"/>
    <s v="Malawi"/>
    <s v=""/>
    <s v=""/>
    <s v=""/>
    <s v="﻿2022"/>
    <s v="Yes"/>
    <x v="23"/>
    <s v="mining"/>
    <s v="LAGA"/>
    <s v="Individual survey"/>
    <s v="1"/>
    <n v="1"/>
    <n v="0"/>
    <n v="0"/>
    <n v="1"/>
    <n v="0"/>
    <n v="0"/>
    <n v="0"/>
    <n v="0"/>
    <n v="0"/>
    <n v="0"/>
    <n v="0"/>
    <n v="0"/>
    <n v="0"/>
    <n v="0"/>
    <n v="0"/>
    <s v=""/>
    <s v="Private land"/>
    <s v="Own land/property/natural resources"/>
    <s v="1.8"/>
    <x v="7"/>
    <s v=" Reasons for loosing land"/>
    <s v="Conflict or terrorism"/>
    <n v="0"/>
    <s v="LIN-2"/>
    <x v="2"/>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
    <x v="0"/>
    <s v=" Have legal personality"/>
    <s v="Yes"/>
    <n v="1"/>
    <s v="LIN-1"/>
    <x v="0"/>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2"/>
    <x v="1"/>
    <s v=" Obtain legal personality"/>
    <s v="No"/>
    <n v="0"/>
    <s v="-"/>
    <x v="1"/>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3"/>
    <x v="2"/>
    <s v=" Challenges personality"/>
    <s v="-"/>
    <s v="-"/>
    <s v="LIN-1"/>
    <x v="0"/>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4"/>
    <x v="3"/>
    <s v=" Formal documents"/>
    <s v="Yes: Most or all of the land"/>
    <n v="1"/>
    <s v="LIN-2"/>
    <x v="2"/>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5"/>
    <x v="4"/>
    <s v=" Informal documentation"/>
    <s v="None of the land "/>
    <n v="0"/>
    <s v="LIN-2"/>
    <x v="2"/>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6"/>
    <x v="5"/>
    <s v=" Challenges to legal documents"/>
    <s v="None of the above (no challenges experienced)"/>
    <n v="1"/>
    <s v="LIN-2"/>
    <x v="2"/>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7"/>
    <x v="6"/>
    <s v=" Likelihood of loosing land"/>
    <s v="Don’t know"/>
    <n v="0.5"/>
    <s v="LIN-2"/>
    <x v="2"/>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8"/>
    <x v="7"/>
    <s v=" Reasons for loosing land"/>
    <s v="-"/>
    <s v="-"/>
    <s v="LIN-2"/>
    <x v="2"/>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0"/>
    <x v="9"/>
    <s v=" Conflicts on land"/>
    <s v="No"/>
    <n v="1"/>
    <s v="LIN-4"/>
    <x v="4"/>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1"/>
    <x v="10"/>
    <s v=" Conflict reason"/>
    <s v="-"/>
    <s v="-"/>
    <s v="-"/>
    <x v="1"/>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2"/>
    <x v="11"/>
    <s v=" Conflict other party"/>
    <s v="-"/>
    <s v="-"/>
    <s v="-"/>
    <x v="1"/>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3"/>
    <x v="12"/>
    <s v=" Other relevant information"/>
    <s v=""/>
    <s v=""/>
    <s v="-"/>
    <x v="1"/>
    <s v="1"/>
    <s v="Protection of legitimate tenure righ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2"/>
    <x v="14"/>
    <s v=" Process duration"/>
    <s v="1-2 years"/>
    <n v="0.25"/>
    <s v="LIN-16"/>
    <x v="5"/>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4"/>
    <x v="16"/>
    <s v=" Process affordability"/>
    <s v="Yes, it is fully affordable "/>
    <n v="1"/>
    <s v="LIN-16"/>
    <x v="5"/>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5"/>
    <x v="12"/>
    <s v=" Additional information on the process"/>
    <s v="No amount paid since it was a funded project."/>
    <s v="No amount paid since it was a funded project."/>
    <s v="-"/>
    <x v="1"/>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6"/>
    <x v="17"/>
    <s v=" Knowledge of which administrative authority"/>
    <s v="No"/>
    <n v="0"/>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7"/>
    <x v="18"/>
    <s v=" Tried to register or sell land in the last 3 years"/>
    <s v="NA"/>
    <n v="0.5"/>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8"/>
    <x v="19"/>
    <s v=" Obtention of desired service"/>
    <s v=""/>
    <s v=""/>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9"/>
    <x v="20"/>
    <s v=" Access the service in a language that you understand?"/>
    <s v=""/>
    <s v=""/>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9"/>
    <x v="20"/>
    <s v=" Access the service in a format that enables you to understand the information?"/>
    <s v=""/>
    <s v=""/>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9"/>
    <x v="20"/>
    <s v=" Access the service within a reasonable timeframe?"/>
    <s v=""/>
    <s v=""/>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9"/>
    <x v="20"/>
    <s v=" Access the service at no fee or a very low fee?"/>
    <s v=""/>
    <s v=""/>
    <s v="LIN-17"/>
    <x v="6"/>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0"/>
    <x v="12"/>
    <s v=" Other barriers to service"/>
    <s v=""/>
    <s v=""/>
    <s v="-"/>
    <x v="1"/>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2"/>
    <x v="22"/>
    <s v=" Success in obtaining the information"/>
    <s v=""/>
    <s v=""/>
    <s v="LIN-18"/>
    <x v="7"/>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3"/>
    <x v="23"/>
    <s v=" Access the service within a reasonable timeframe?"/>
    <s v=""/>
    <s v=""/>
    <s v="LIN-18"/>
    <x v="7"/>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3"/>
    <x v="23"/>
    <s v=" Access the service at no fee or a very low fee?"/>
    <s v=""/>
    <s v=""/>
    <s v="LIN-18"/>
    <x v="7"/>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2.14"/>
    <x v="12"/>
    <s v=" Describe any other barriers"/>
    <s v=""/>
    <s v=""/>
    <s v="-"/>
    <x v="1"/>
    <s v="2"/>
    <s v="Responsible governance of tenure"/>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2"/>
    <x v="24"/>
    <s v=" Prior consultation"/>
    <s v=""/>
    <s v=""/>
    <s v="LIN-5"/>
    <x v="8"/>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3"/>
    <x v="25"/>
    <s v=" Participants in consultation"/>
    <s v=""/>
    <s v=""/>
    <s v="LIN-5"/>
    <x v="8"/>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4"/>
    <x v="12"/>
    <s v=" Specific affected groups"/>
    <s v=""/>
    <s v=""/>
    <s v="-"/>
    <x v="1"/>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6"/>
    <x v="27"/>
    <s v=" Views taken into account"/>
    <s v=""/>
    <s v=""/>
    <s v="LIN-5"/>
    <x v="8"/>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7"/>
    <x v="12"/>
    <s v=" Further description on the incident"/>
    <s v=""/>
    <s v=""/>
    <s v="-"/>
    <x v="1"/>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9"/>
    <x v="29"/>
    <s v=" In a language that I understand"/>
    <s v=""/>
    <s v=""/>
    <s v="LIN-6"/>
    <x v="9"/>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9"/>
    <x v="29"/>
    <s v=" Within a reasonable timeframe"/>
    <s v=""/>
    <s v=""/>
    <s v="LIN-6"/>
    <x v="9"/>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9"/>
    <x v="29"/>
    <s v=" At no fee or a very low fee"/>
    <s v=""/>
    <s v=""/>
    <s v="LIN-6"/>
    <x v="9"/>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3.10"/>
    <x v="12"/>
    <s v=" Other relevant information"/>
    <s v=""/>
    <s v=""/>
    <s v="-"/>
    <x v="1"/>
    <s v="3"/>
    <s v="Protection against dispossession, land grabbing"/>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4.2"/>
    <x v="12"/>
    <s v=" Economic benefit received from exploitation"/>
    <s v=""/>
    <s v=""/>
    <s v="-"/>
    <x v="1"/>
    <s v="4"/>
    <s v="Multiple functions of land, fisheries, fores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4.3"/>
    <x v="31"/>
    <s v=" Equitability of benefit"/>
    <s v=""/>
    <s v=""/>
    <s v="LIN-7"/>
    <x v="10"/>
    <s v="4"/>
    <s v="Multiple functions of land, fisheries, fores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4.4"/>
    <x v="12"/>
    <s v=" Other relevant information"/>
    <s v=""/>
    <s v=""/>
    <s v="-"/>
    <x v="1"/>
    <s v="4"/>
    <s v="Multiple functions of land, fisheries, fores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
    <x v="32"/>
    <s v=" Projects affecting land in the last 3 years"/>
    <s v="No"/>
    <n v="0"/>
    <s v="-"/>
    <x v="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2"/>
    <x v="33"/>
    <s v=" Prior consultation"/>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3"/>
    <x v="34"/>
    <s v=" Ongoing consultation during project"/>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4"/>
    <x v="35"/>
    <s v=" Prior discussion on impacts"/>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5"/>
    <x v="36"/>
    <s v=" Participants in consultation"/>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6"/>
    <x v="37"/>
    <s v=" Affected groups"/>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7"/>
    <x v="38"/>
    <s v=" Quality of information during consultation"/>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8"/>
    <x v="39"/>
    <s v=" Informed with sufficient time to discuss"/>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9"/>
    <x v="40"/>
    <s v=" Views taken into account"/>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0"/>
    <x v="41"/>
    <s v=" Consent provided"/>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1"/>
    <x v="42"/>
    <s v=" Final impact assessment shared"/>
    <s v=""/>
    <s v=""/>
    <s v="LIN-8"/>
    <x v="1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2"/>
    <x v="12"/>
    <s v=" Additional relevant information"/>
    <s v=""/>
    <s v=""/>
    <s v="-"/>
    <x v="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3"/>
    <x v="43"/>
    <s v=" Rural plans affecting land"/>
    <s v="Don't know"/>
    <n v="0"/>
    <s v="-"/>
    <x v="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4"/>
    <x v="44"/>
    <s v=" Input requesterd"/>
    <s v=""/>
    <s v=""/>
    <s v="LIN-9"/>
    <x v="12"/>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5.15"/>
    <x v="12"/>
    <s v=" Additional information on process"/>
    <s v=""/>
    <s v=""/>
    <s v="-"/>
    <x v="1"/>
    <s v="5"/>
    <s v="Information, consultation, particip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1"/>
    <x v="45"/>
    <s v=" Attempt to seek legal remedy in the last 3 years"/>
    <s v="No"/>
    <n v="0"/>
    <s v="-"/>
    <x v="1"/>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2"/>
    <x v="46"/>
    <s v=" Access to legal support"/>
    <s v=""/>
    <s v=""/>
    <s v="LIN-10"/>
    <x v="13"/>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3"/>
    <x v="47"/>
    <s v=" Barriers faced"/>
    <s v="-"/>
    <s v="-"/>
    <s v="LIN-10"/>
    <x v="13"/>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4"/>
    <x v="12"/>
    <s v=" Additional information"/>
    <s v=""/>
    <s v=""/>
    <s v="-"/>
    <x v="1"/>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5"/>
    <x v="48"/>
    <s v=" Compensation to eviction"/>
    <s v=""/>
    <s v=""/>
    <s v="LIN-11"/>
    <x v="14"/>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6"/>
    <x v="49"/>
    <s v=" Violations to the rights of land in the last 3 years"/>
    <s v=""/>
    <s v=""/>
    <s v="LIN-12"/>
    <x v="15"/>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7"/>
    <x v="50"/>
    <s v="  Attempt to customary informal resolution in the last 3 years"/>
    <s v="No"/>
    <n v="0"/>
    <s v="LIN-13"/>
    <x v="16"/>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6.8"/>
    <x v="51"/>
    <s v=" Satisfactory resolution"/>
    <s v=""/>
    <s v=""/>
    <s v="LIN-13"/>
    <x v="16"/>
    <s v="6"/>
    <s v="Access to remedy"/>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7.1"/>
    <x v="52"/>
    <s v=" Bribary attempt in the last 3 years"/>
    <s v="No"/>
    <n v="1"/>
    <s v="LIN-14"/>
    <x v="17"/>
    <s v="7"/>
    <s v="Prevention of corrup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8.1"/>
    <x v="53"/>
    <s v=" Direct complaint to a company"/>
    <s v="No"/>
    <n v="0"/>
    <s v="LIN-15"/>
    <x v="18"/>
    <s v="8"/>
    <s v="Promotion of responsible investmen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8.2"/>
    <x v="54"/>
    <s v=" Access to information prior to complaint"/>
    <s v=""/>
    <s v=""/>
    <s v="LIN-15"/>
    <x v="18"/>
    <s v="8"/>
    <s v="Promotion of responsible investmen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8.3"/>
    <x v="55"/>
    <s v=" Complaint outcome satisfactory"/>
    <s v=""/>
    <s v=""/>
    <s v="LIN-15"/>
    <x v="18"/>
    <s v="8"/>
    <s v="Promotion of responsible investment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1"/>
    <x v="56"/>
    <s v=" Killings"/>
    <s v="No"/>
    <n v="1"/>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1"/>
    <x v="56"/>
    <s v=" Kidnapping"/>
    <s v="No"/>
    <n v="1"/>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1"/>
    <x v="56"/>
    <s v=" Enforced disappearance"/>
    <s v="No"/>
    <n v="1"/>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1"/>
    <x v="56"/>
    <s v=" Arbitrary detention"/>
    <s v="No"/>
    <n v="1"/>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1"/>
    <x v="56"/>
    <s v=" Torture"/>
    <s v="No"/>
    <n v="1"/>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2"/>
    <x v="57"/>
    <s v=" Number of cases of Killings"/>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2"/>
    <x v="57"/>
    <s v=" Number of cases of Kidnapping"/>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2"/>
    <x v="57"/>
    <s v=" Number of cases of Enforced disappearance"/>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2"/>
    <x v="57"/>
    <s v=" Number of cases of Arbitrary detention"/>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2"/>
    <x v="57"/>
    <s v=" Number of cases of Torture"/>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1"/>
    <x v="58"/>
    <s v=" Male victims"/>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1"/>
    <x v="58"/>
    <s v=" Female victims"/>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1"/>
    <x v="58"/>
    <s v=" Victims of other gender"/>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2"/>
    <x v="59"/>
    <s v=" Victims over 18"/>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2"/>
    <x v="59"/>
    <s v=" Victims under 18"/>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2"/>
    <x v="59"/>
    <s v=" Victims of unknown age"/>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3"/>
    <x v="12"/>
    <s v=" Other characteristics of victims"/>
    <s v=""/>
    <s v=""/>
    <s v="-"/>
    <x v="1"/>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4"/>
    <x v="12"/>
    <s v=" Profession of victims"/>
    <s v=""/>
    <s v=""/>
    <s v="-"/>
    <x v="1"/>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3.5"/>
    <x v="60"/>
    <s v=" Perpetrator"/>
    <s v=""/>
    <s v=""/>
    <s v="LIN-19"/>
    <x v="19"/>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4"/>
    <x v="12"/>
    <s v=" Additional information"/>
    <s v=""/>
    <s v=""/>
    <s v="-"/>
    <x v="1"/>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9.6"/>
    <x v="62"/>
    <s v=" Origin of threats"/>
    <s v="-"/>
    <s v="-"/>
    <s v="LIN-20"/>
    <x v="20"/>
    <s v="9"/>
    <s v="Protection of human rights defenders"/>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1"/>
    <x v="63"/>
    <s v=" Attempt to access valuation information"/>
    <s v="No"/>
    <n v="0"/>
    <s v="LIN-21"/>
    <x v="21"/>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2"/>
    <x v="64"/>
    <s v=" Access to valuation information"/>
    <s v=""/>
    <s v=""/>
    <s v="LIN-21"/>
    <x v="21"/>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3"/>
    <x v="65"/>
    <s v=" Transparency of valuation method"/>
    <s v="I don’t know/not possible to answer"/>
    <n v="0.5"/>
    <s v="LIN-22"/>
    <x v="22"/>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4"/>
    <x v="66"/>
    <s v=" Non market values taken into account in valuation"/>
    <s v="Don’t know/not possible to find out"/>
    <n v="1"/>
    <s v="LIN-22"/>
    <x v="22"/>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5"/>
    <x v="67"/>
    <s v=" Need to appeal valuation"/>
    <s v="No"/>
    <n v="1"/>
    <s v="LIN-23"/>
    <x v="23"/>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6"/>
    <x v="68"/>
    <s v=" Appeal submitted"/>
    <s v=""/>
    <s v=""/>
    <s v="LIN-23"/>
    <x v="23"/>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0.7"/>
    <x v="69"/>
    <s v=" Were concerns addressed"/>
    <s v=""/>
    <s v=""/>
    <s v="LIN-24"/>
    <x v="24"/>
    <s v="10"/>
    <s v="Taxation and valu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1"/>
    <x v="70"/>
    <s v=" Use of land or resources in more than one country"/>
    <s v="Yes"/>
    <n v="1"/>
    <s v="LIN-25"/>
    <x v="25"/>
    <s v="11"/>
    <s v="International cooperation"/>
  </r>
  <r>
    <s v="Published"/>
    <s v="Local Assessment"/>
    <x v="39"/>
    <s v="LAGA"/>
    <s v="Civil society organization"/>
    <s v="Malawi"/>
    <s v=""/>
    <s v=""/>
    <s v=""/>
    <s v="﻿2022"/>
    <s v="Yes"/>
    <x v="24"/>
    <s v="mining"/>
    <s v="LAGA"/>
    <s v="Individual survey"/>
    <s v="1"/>
    <n v="1"/>
    <n v="0"/>
    <n v="0"/>
    <n v="0"/>
    <n v="1"/>
    <n v="0"/>
    <n v="0"/>
    <n v="0"/>
    <n v="0"/>
    <n v="0"/>
    <n v="0"/>
    <n v="0"/>
    <n v="0"/>
    <n v="0"/>
    <n v="0"/>
    <s v=""/>
    <s v="Private land"/>
    <s v="Own land/property/natural resources"/>
    <s v="11.2"/>
    <x v="71"/>
    <s v=" Restrictions on transborder use of land"/>
    <s v=""/>
    <s v=""/>
    <s v="LIN-25"/>
    <x v="25"/>
    <s v="11"/>
    <s v="International cooper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
    <x v="0"/>
    <s v=" Have legal personality"/>
    <s v="Yes"/>
    <n v="1"/>
    <s v="LIN-1"/>
    <x v="0"/>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2"/>
    <x v="1"/>
    <s v=" Obtain legal personality"/>
    <s v="No"/>
    <n v="0"/>
    <s v="-"/>
    <x v="1"/>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3"/>
    <x v="2"/>
    <s v=" Challenges personality"/>
    <s v="-"/>
    <s v="-"/>
    <s v="LIN-1"/>
    <x v="0"/>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5"/>
    <x v="4"/>
    <s v=" Informal documentation"/>
    <s v="None of the land "/>
    <n v="0"/>
    <s v="LIN-2"/>
    <x v="2"/>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6"/>
    <x v="5"/>
    <s v=" Challenges to legal documents"/>
    <s v="None of the above (no challenges experienced)"/>
    <n v="1"/>
    <s v="LIN-2"/>
    <x v="2"/>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7"/>
    <x v="6"/>
    <s v=" Likelihood of loosing land"/>
    <s v="Somewhat likely"/>
    <n v="0.5"/>
    <s v="LIN-2"/>
    <x v="2"/>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8"/>
    <x v="7"/>
    <s v=" Reasons for loosing land"/>
    <s v="Companies may seize this property"/>
    <n v="0"/>
    <s v="LIN-2"/>
    <x v="2"/>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2"/>
    <x v="14"/>
    <s v=" Process duration"/>
    <s v="1-2 years"/>
    <n v="0.25"/>
    <s v="LIN-16"/>
    <x v="5"/>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4"/>
    <x v="16"/>
    <s v=" Process affordability"/>
    <s v="Yes, it is fully affordable "/>
    <n v="1"/>
    <s v="LIN-16"/>
    <x v="5"/>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5"/>
    <x v="12"/>
    <s v=" Additional information on the process"/>
    <s v="No amount paid since it was a funded project."/>
    <s v="No amount paid since it was a funded project."/>
    <s v="-"/>
    <x v="1"/>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6"/>
    <x v="17"/>
    <s v=" Knowledge of which administrative authority"/>
    <s v="No"/>
    <n v="0"/>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7"/>
    <x v="18"/>
    <s v=" Tried to register or sell land in the last 3 years"/>
    <s v="NA"/>
    <n v="0.5"/>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8"/>
    <x v="19"/>
    <s v=" Obtention of desired service"/>
    <s v=""/>
    <s v=""/>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in a language that you understand?"/>
    <s v=""/>
    <s v=""/>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in a format that enables you to understand the information?"/>
    <s v=""/>
    <s v=""/>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within a reasonable timeframe?"/>
    <s v=""/>
    <s v=""/>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at no fee or a very low fee?"/>
    <s v=""/>
    <s v=""/>
    <s v="LIN-17"/>
    <x v="6"/>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0"/>
    <x v="12"/>
    <s v=" Other barriers to service"/>
    <s v=""/>
    <s v=""/>
    <s v="-"/>
    <x v="1"/>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2"/>
    <x v="22"/>
    <s v=" Success in obtaining the information"/>
    <s v=""/>
    <s v=""/>
    <s v="LIN-18"/>
    <x v="7"/>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2"/>
    <x v="24"/>
    <s v=" Prior consultation"/>
    <s v=""/>
    <s v=""/>
    <s v="LIN-5"/>
    <x v="8"/>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6"/>
    <x v="27"/>
    <s v=" Views taken into account"/>
    <s v=""/>
    <s v=""/>
    <s v="LIN-5"/>
    <x v="8"/>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9"/>
    <x v="29"/>
    <s v=" In a language that I understand"/>
    <s v=""/>
    <s v=""/>
    <s v="LIN-6"/>
    <x v="9"/>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9"/>
    <x v="29"/>
    <s v=" Within a reasonable timeframe"/>
    <s v=""/>
    <s v=""/>
    <s v="LIN-6"/>
    <x v="9"/>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9"/>
    <x v="29"/>
    <s v=" At no fee or a very low fee"/>
    <s v=""/>
    <s v=""/>
    <s v="LIN-6"/>
    <x v="9"/>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3.10"/>
    <x v="12"/>
    <s v=" Other relevant information"/>
    <s v=""/>
    <s v=""/>
    <s v="-"/>
    <x v="1"/>
    <s v="3"/>
    <s v="Protection against dispossession, land grabbing"/>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
    <x v="32"/>
    <s v=" Projects affecting land in the last 3 years"/>
    <s v="No"/>
    <n v="0"/>
    <s v="-"/>
    <x v="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2"/>
    <x v="33"/>
    <s v=" Prior consultation"/>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3"/>
    <x v="34"/>
    <s v=" Ongoing consultation during project"/>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4"/>
    <x v="35"/>
    <s v=" Prior discussion on impacts"/>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5"/>
    <x v="36"/>
    <s v=" Participants in consultation"/>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7"/>
    <x v="38"/>
    <s v=" Quality of information during consultation"/>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8"/>
    <x v="39"/>
    <s v=" Informed with sufficient time to discuss"/>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9"/>
    <x v="40"/>
    <s v=" Views taken into account"/>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0"/>
    <x v="41"/>
    <s v=" Consent provided"/>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1"/>
    <x v="42"/>
    <s v=" Final impact assessment shared"/>
    <s v=""/>
    <s v=""/>
    <s v="LIN-8"/>
    <x v="1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2"/>
    <x v="12"/>
    <s v=" Additional relevant information"/>
    <s v=""/>
    <s v=""/>
    <s v="-"/>
    <x v="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3"/>
    <x v="43"/>
    <s v=" Rural plans affecting land"/>
    <s v="No"/>
    <n v="0"/>
    <s v="-"/>
    <x v="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4"/>
    <x v="44"/>
    <s v=" Input requesterd"/>
    <s v=""/>
    <s v=""/>
    <s v="LIN-9"/>
    <x v="12"/>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5.15"/>
    <x v="12"/>
    <s v=" Additional information on process"/>
    <s v=""/>
    <s v=""/>
    <s v="-"/>
    <x v="1"/>
    <s v="5"/>
    <s v="Information, consultation, particip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1"/>
    <x v="45"/>
    <s v=" Attempt to seek legal remedy in the last 3 years"/>
    <s v="No"/>
    <n v="0"/>
    <s v="-"/>
    <x v="1"/>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2"/>
    <x v="46"/>
    <s v=" Access to legal support"/>
    <s v=""/>
    <s v=""/>
    <s v="LIN-10"/>
    <x v="13"/>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5"/>
    <x v="48"/>
    <s v=" Compensation to eviction"/>
    <s v=""/>
    <s v=""/>
    <s v="LIN-11"/>
    <x v="14"/>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6"/>
    <x v="49"/>
    <s v=" Violations to the rights of land in the last 3 years"/>
    <s v=""/>
    <s v=""/>
    <s v="LIN-12"/>
    <x v="15"/>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8.1"/>
    <x v="53"/>
    <s v=" Direct complaint to a company"/>
    <s v=""/>
    <s v=""/>
    <s v="LIN-15"/>
    <x v="18"/>
    <s v="8"/>
    <s v="Promotion of responsible investmen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8.2"/>
    <x v="54"/>
    <s v=" Access to information prior to complaint"/>
    <s v=""/>
    <s v=""/>
    <s v="LIN-15"/>
    <x v="18"/>
    <s v="8"/>
    <s v="Promotion of responsible investmen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1"/>
    <x v="56"/>
    <s v=" Killings"/>
    <s v="No"/>
    <n v="1"/>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1"/>
    <x v="56"/>
    <s v=" Kidnapping"/>
    <s v="No"/>
    <n v="1"/>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1"/>
    <x v="56"/>
    <s v=" Enforced disappearance"/>
    <s v="No"/>
    <n v="1"/>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1"/>
    <x v="56"/>
    <s v=" Arbitrary detention"/>
    <s v="No"/>
    <n v="1"/>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1"/>
    <x v="56"/>
    <s v=" Torture"/>
    <s v="No"/>
    <n v="1"/>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3"/>
    <x v="65"/>
    <s v=" Transparency of valuation method"/>
    <s v="I don’t know/not possible to answer"/>
    <n v="0.5"/>
    <s v="LIN-22"/>
    <x v="22"/>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4"/>
    <x v="66"/>
    <s v=" Non market values taken into account in valuation"/>
    <s v="Don’t know/not possible to find out"/>
    <n v="1"/>
    <s v="LIN-22"/>
    <x v="22"/>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5"/>
    <x v="67"/>
    <s v=" Need to appeal valuation"/>
    <s v="No"/>
    <n v="1"/>
    <s v="LIN-23"/>
    <x v="23"/>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1"/>
    <x v="70"/>
    <s v=" Use of land or resources in more than one country"/>
    <s v="No"/>
    <n v="0"/>
    <s v="LIN-25"/>
    <x v="25"/>
    <s v="11"/>
    <s v="International cooperation"/>
  </r>
  <r>
    <s v="Published"/>
    <s v="Local Assessment"/>
    <x v="40"/>
    <s v="LAGA"/>
    <s v="Civil society organization"/>
    <s v="Malawi"/>
    <s v=""/>
    <s v=""/>
    <s v=""/>
    <s v="﻿2022"/>
    <s v="Yes"/>
    <x v="22"/>
    <s v="mining"/>
    <s v="LAGA"/>
    <s v="Individual survey"/>
    <s v="1"/>
    <n v="1"/>
    <n v="0"/>
    <n v="0"/>
    <n v="1"/>
    <n v="0"/>
    <n v="0"/>
    <n v="0"/>
    <n v="0"/>
    <n v="0"/>
    <n v="0"/>
    <n v="0"/>
    <n v="0"/>
    <n v="0"/>
    <n v="0"/>
    <n v="0"/>
    <s v=""/>
    <s v="Private land"/>
    <s v="Own land/property/natural resources"/>
    <s v="11.2"/>
    <x v="71"/>
    <s v=" Restrictions on transborder use of land"/>
    <s v=""/>
    <s v=""/>
    <s v="LIN-25"/>
    <x v="25"/>
    <s v="11"/>
    <s v="International cooper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
    <x v="0"/>
    <s v=" Have legal personality"/>
    <s v="Yes"/>
    <n v="1"/>
    <s v="LIN-1"/>
    <x v="0"/>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2"/>
    <x v="1"/>
    <s v=" Obtain legal personality"/>
    <s v=""/>
    <s v=""/>
    <s v="-"/>
    <x v="1"/>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3"/>
    <x v="2"/>
    <s v=" Challenges personality"/>
    <s v="-"/>
    <s v="-"/>
    <s v="LIN-1"/>
    <x v="0"/>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5"/>
    <x v="4"/>
    <s v=" Informal documentation"/>
    <s v="None of the land "/>
    <n v="0"/>
    <s v="LIN-2"/>
    <x v="2"/>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6"/>
    <x v="5"/>
    <s v=" Challenges to legal documents"/>
    <s v="None of the above (no challenges experienced)"/>
    <n v="1"/>
    <s v="LIN-2"/>
    <x v="2"/>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7"/>
    <x v="6"/>
    <s v=" Likelihood of loosing land"/>
    <s v="Very unlikely"/>
    <n v="1"/>
    <s v="LIN-2"/>
    <x v="2"/>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8"/>
    <x v="7"/>
    <s v=" Reasons for loosing land"/>
    <s v="-"/>
    <s v="-"/>
    <s v="LIN-2"/>
    <x v="2"/>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2"/>
    <x v="14"/>
    <s v=" Process duration"/>
    <s v="1-2 years"/>
    <n v="0.25"/>
    <s v="LIN-16"/>
    <x v="5"/>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4"/>
    <x v="16"/>
    <s v=" Process affordability"/>
    <s v="Yes, it is fully affordable "/>
    <n v="1"/>
    <s v="LIN-16"/>
    <x v="5"/>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5"/>
    <x v="12"/>
    <s v=" Additional information on the process"/>
    <s v="Fully affordable since it was a funded project."/>
    <s v="Fully affordable since it was a funded project."/>
    <s v="-"/>
    <x v="1"/>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6"/>
    <x v="17"/>
    <s v=" Knowledge of which administrative authority"/>
    <s v="No"/>
    <n v="0"/>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7"/>
    <x v="18"/>
    <s v=" Tried to register or sell land in the last 3 years"/>
    <s v="NA"/>
    <n v="0.5"/>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8"/>
    <x v="19"/>
    <s v=" Obtention of desired service"/>
    <s v=""/>
    <s v=""/>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in a language that you understand?"/>
    <s v=""/>
    <s v=""/>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in a format that enables you to understand the information?"/>
    <s v=""/>
    <s v=""/>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within a reasonable timeframe?"/>
    <s v=""/>
    <s v=""/>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9"/>
    <x v="20"/>
    <s v=" Access the service at no fee or a very low fee?"/>
    <s v=""/>
    <s v=""/>
    <s v="LIN-17"/>
    <x v="6"/>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0"/>
    <x v="12"/>
    <s v=" Other barriers to service"/>
    <s v=""/>
    <s v=""/>
    <s v="-"/>
    <x v="1"/>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2"/>
    <x v="22"/>
    <s v=" Success in obtaining the information"/>
    <s v=""/>
    <s v=""/>
    <s v="LIN-18"/>
    <x v="7"/>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2"/>
    <x v="24"/>
    <s v=" Prior consultation"/>
    <s v=""/>
    <s v=""/>
    <s v="LIN-5"/>
    <x v="8"/>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6"/>
    <x v="27"/>
    <s v=" Views taken into account"/>
    <s v=""/>
    <s v=""/>
    <s v="LIN-5"/>
    <x v="8"/>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9"/>
    <x v="29"/>
    <s v=" In a language that I understand"/>
    <s v=""/>
    <s v=""/>
    <s v="LIN-6"/>
    <x v="9"/>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9"/>
    <x v="29"/>
    <s v=" Within a reasonable timeframe"/>
    <s v=""/>
    <s v=""/>
    <s v="LIN-6"/>
    <x v="9"/>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9"/>
    <x v="29"/>
    <s v=" At no fee or a very low fee"/>
    <s v=""/>
    <s v=""/>
    <s v="LIN-6"/>
    <x v="9"/>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3.10"/>
    <x v="12"/>
    <s v=" Other relevant information"/>
    <s v=""/>
    <s v=""/>
    <s v="-"/>
    <x v="1"/>
    <s v="3"/>
    <s v="Protection against dispossession, land grabbing"/>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
    <x v="32"/>
    <s v=" Projects affecting land in the last 3 years"/>
    <s v="Yes"/>
    <n v="0"/>
    <s v="-"/>
    <x v="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2"/>
    <x v="33"/>
    <s v=" Prior consultation"/>
    <s v="No"/>
    <n v="0"/>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3"/>
    <x v="34"/>
    <s v=" Ongoing consultation during project"/>
    <s v="No"/>
    <n v="0"/>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4"/>
    <x v="35"/>
    <s v=" Prior discussion on impacts"/>
    <s v=""/>
    <s v=""/>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5"/>
    <x v="36"/>
    <s v=" Participants in consultation"/>
    <s v="Only some of those affected "/>
    <n v="0.5"/>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7"/>
    <x v="38"/>
    <s v=" Quality of information during consultation"/>
    <s v="In a language that you understand?"/>
    <n v="1"/>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8"/>
    <x v="39"/>
    <s v=" Informed with sufficient time to discuss"/>
    <s v="Not at all "/>
    <n v="0"/>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9"/>
    <x v="40"/>
    <s v=" Views taken into account"/>
    <s v="Not at all "/>
    <n v="0"/>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0"/>
    <x v="41"/>
    <s v=" Consent provided"/>
    <s v="No"/>
    <n v="0"/>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1"/>
    <x v="42"/>
    <s v=" Final impact assessment shared"/>
    <s v="No"/>
    <n v="0"/>
    <s v="LIN-8"/>
    <x v="1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2"/>
    <x v="12"/>
    <s v=" Additional relevant information"/>
    <s v="Officials working with the mining company showed up on the premises without notice to conduct valuation. asked of how many trees are there and made evaluations on the land."/>
    <s v="Officials working with the mining company showed up on the premises without notice to conduct valuation. asked of how many trees are there and made evaluations on the land."/>
    <s v="-"/>
    <x v="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3"/>
    <x v="43"/>
    <s v=" Rural plans affecting land"/>
    <s v="Don't know"/>
    <n v="0"/>
    <s v="-"/>
    <x v="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4"/>
    <x v="44"/>
    <s v=" Input requesterd"/>
    <s v=""/>
    <s v=""/>
    <s v="LIN-9"/>
    <x v="12"/>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5.15"/>
    <x v="12"/>
    <s v=" Additional information on process"/>
    <s v=""/>
    <s v=""/>
    <s v="-"/>
    <x v="1"/>
    <s v="5"/>
    <s v="Information, consultation, particip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1"/>
    <x v="45"/>
    <s v=" Attempt to seek legal remedy in the last 3 years"/>
    <s v="No"/>
    <n v="0"/>
    <s v="-"/>
    <x v="1"/>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2"/>
    <x v="46"/>
    <s v=" Access to legal support"/>
    <s v="No"/>
    <n v="0"/>
    <s v="LIN-10"/>
    <x v="13"/>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5"/>
    <x v="48"/>
    <s v=" Compensation to eviction"/>
    <s v=""/>
    <s v=""/>
    <s v="LIN-11"/>
    <x v="14"/>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6"/>
    <x v="49"/>
    <s v=" Violations to the rights of land in the last 3 years"/>
    <s v=""/>
    <s v=""/>
    <s v="LIN-12"/>
    <x v="15"/>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8.1"/>
    <x v="53"/>
    <s v=" Direct complaint to a company"/>
    <s v=""/>
    <s v=""/>
    <s v="LIN-15"/>
    <x v="18"/>
    <s v="8"/>
    <s v="Promotion of responsible investmen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8.2"/>
    <x v="54"/>
    <s v=" Access to information prior to complaint"/>
    <s v=""/>
    <s v=""/>
    <s v="LIN-15"/>
    <x v="18"/>
    <s v="8"/>
    <s v="Promotion of responsible investmen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1"/>
    <x v="56"/>
    <s v=" Killings"/>
    <s v="No"/>
    <n v="1"/>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1"/>
    <x v="56"/>
    <s v=" Kidnapping"/>
    <s v="No"/>
    <n v="1"/>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1"/>
    <x v="56"/>
    <s v=" Enforced disappearance"/>
    <s v="No"/>
    <n v="1"/>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1"/>
    <x v="56"/>
    <s v=" Arbitrary detention"/>
    <s v="No"/>
    <n v="1"/>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1"/>
    <x v="56"/>
    <s v=" Torture"/>
    <s v="No"/>
    <n v="1"/>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3"/>
    <x v="65"/>
    <s v=" Transparency of valuation method"/>
    <s v="I don’t know/not possible to answer"/>
    <n v="0.5"/>
    <s v="LIN-22"/>
    <x v="22"/>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4"/>
    <x v="66"/>
    <s v=" Non market values taken into account in valuation"/>
    <s v="Don’t know/not possible to find out"/>
    <n v="1"/>
    <s v="LIN-22"/>
    <x v="22"/>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5"/>
    <x v="67"/>
    <s v=" Need to appeal valuation"/>
    <s v="No"/>
    <n v="1"/>
    <s v="LIN-23"/>
    <x v="23"/>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1"/>
    <x v="70"/>
    <s v=" Use of land or resources in more than one country"/>
    <s v="No"/>
    <n v="0"/>
    <s v="LIN-25"/>
    <x v="25"/>
    <s v="11"/>
    <s v="International cooperation"/>
  </r>
  <r>
    <s v="Published"/>
    <s v="Local Assessment"/>
    <x v="41"/>
    <s v="LAGA"/>
    <s v="Civil society organization"/>
    <s v="Malawi"/>
    <s v=""/>
    <s v=""/>
    <s v=""/>
    <s v="﻿2022"/>
    <s v="Yes"/>
    <x v="22"/>
    <s v="mining"/>
    <s v="LAGA"/>
    <s v="Individual survey"/>
    <s v="1"/>
    <n v="1"/>
    <n v="0"/>
    <n v="0"/>
    <n v="1"/>
    <n v="0"/>
    <n v="0"/>
    <n v="0"/>
    <n v="0"/>
    <n v="0"/>
    <n v="0"/>
    <n v="0"/>
    <n v="0"/>
    <n v="0"/>
    <n v="0"/>
    <n v="0"/>
    <s v=""/>
    <s v="Private land"/>
    <s v="Own land/property/natural resources"/>
    <s v="11.2"/>
    <x v="71"/>
    <s v=" Restrictions on transborder use of land"/>
    <s v=""/>
    <s v=""/>
    <s v="LIN-25"/>
    <x v="25"/>
    <s v="11"/>
    <s v="International cooper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
    <x v="0"/>
    <s v=" Have legal personality"/>
    <s v=""/>
    <s v=""/>
    <s v="LIN-1"/>
    <x v="0"/>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2"/>
    <x v="1"/>
    <s v=" Obtain legal personality"/>
    <s v=""/>
    <s v=""/>
    <s v="-"/>
    <x v="1"/>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3"/>
    <x v="2"/>
    <s v=" Challenges personality"/>
    <s v="-"/>
    <s v="-"/>
    <s v="LIN-1"/>
    <x v="0"/>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4"/>
    <x v="3"/>
    <s v=" Formal documents"/>
    <s v=""/>
    <s v=""/>
    <s v="LIN-2"/>
    <x v="2"/>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5"/>
    <x v="4"/>
    <s v=" Informal documentation"/>
    <s v=""/>
    <s v=""/>
    <s v="LIN-2"/>
    <x v="2"/>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6"/>
    <x v="5"/>
    <s v=" Challenges to legal documents"/>
    <s v="-"/>
    <s v="-"/>
    <s v="LIN-2"/>
    <x v="2"/>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7"/>
    <x v="6"/>
    <s v=" Likelihood of loosing land"/>
    <s v="Unlikely"/>
    <n v="0.75"/>
    <s v="LIN-2"/>
    <x v="2"/>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8"/>
    <x v="7"/>
    <s v=" Reasons for loosing land"/>
    <s v="Government may seize this property"/>
    <n v="0"/>
    <s v="LIN-2"/>
    <x v="2"/>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9"/>
    <x v="8"/>
    <s v=" Restrictions on use of land"/>
    <s v="Yes, without restrictions"/>
    <n v="1"/>
    <s v="LIN-3"/>
    <x v="3"/>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0"/>
    <x v="9"/>
    <s v=" Conflicts on land"/>
    <s v="No"/>
    <n v="1"/>
    <s v="LIN-4"/>
    <x v="4"/>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1"/>
    <x v="10"/>
    <s v=" Conflict reason"/>
    <s v="-"/>
    <s v="-"/>
    <s v="-"/>
    <x v="1"/>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2"/>
    <x v="11"/>
    <s v=" Conflict other party"/>
    <s v="-"/>
    <s v="-"/>
    <s v="-"/>
    <x v="1"/>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3"/>
    <x v="12"/>
    <s v=" Other relevant information"/>
    <s v=""/>
    <s v=""/>
    <s v="-"/>
    <x v="1"/>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
    <x v="13"/>
    <s v=" Process with public authority to register land"/>
    <s v=""/>
    <s v=""/>
    <s v="LIN-16"/>
    <x v="5"/>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2"/>
    <x v="14"/>
    <s v=" Process duration"/>
    <s v=""/>
    <s v=""/>
    <s v="LIN-16"/>
    <x v="5"/>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4"/>
    <x v="16"/>
    <s v=" Process affordability"/>
    <s v="Don’t know"/>
    <n v="0.5"/>
    <s v="LIN-16"/>
    <x v="5"/>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5"/>
    <x v="12"/>
    <s v=" Additional information on the process"/>
    <s v=""/>
    <s v=""/>
    <s v="-"/>
    <x v="1"/>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6"/>
    <x v="17"/>
    <s v=" Knowledge of which administrative authority"/>
    <s v="Yes"/>
    <n v="1"/>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7"/>
    <x v="18"/>
    <s v=" Tried to register or sell land in the last 3 years"/>
    <s v="NA"/>
    <n v="0.5"/>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8"/>
    <x v="19"/>
    <s v=" Obtention of desired service"/>
    <s v=""/>
    <s v=""/>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9"/>
    <x v="20"/>
    <s v=" Access the service in a language that you understand?"/>
    <s v=""/>
    <s v=""/>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9"/>
    <x v="20"/>
    <s v=" Access the service in a format that enables you to understand the information?"/>
    <s v=""/>
    <s v=""/>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9"/>
    <x v="20"/>
    <s v=" Access the service within a reasonable timeframe?"/>
    <s v=""/>
    <s v=""/>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9"/>
    <x v="20"/>
    <s v=" Access the service at no fee or a very low fee?"/>
    <s v=""/>
    <s v=""/>
    <s v="LIN-17"/>
    <x v="6"/>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0"/>
    <x v="12"/>
    <s v=" Other barriers to service"/>
    <s v=""/>
    <s v=""/>
    <s v="-"/>
    <x v="1"/>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1"/>
    <x v="21"/>
    <s v=" Attempt to access land registration information in the last 3 years"/>
    <s v=""/>
    <s v=""/>
    <s v="-"/>
    <x v="1"/>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2"/>
    <x v="22"/>
    <s v=" Success in obtaining the information"/>
    <s v=""/>
    <s v=""/>
    <s v="LIN-18"/>
    <x v="7"/>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3"/>
    <x v="23"/>
    <s v=" Access the service in a language that you understand?"/>
    <s v=""/>
    <s v=""/>
    <s v="LIN-18"/>
    <x v="7"/>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3"/>
    <x v="23"/>
    <s v=" Access the service in a format that enables you to understand the information?"/>
    <s v=""/>
    <s v=""/>
    <s v="LIN-18"/>
    <x v="7"/>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3"/>
    <x v="23"/>
    <s v=" Access the service within a reasonable timeframe?"/>
    <s v=""/>
    <s v=""/>
    <s v="LIN-18"/>
    <x v="7"/>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3"/>
    <x v="23"/>
    <s v=" Access the service at no fee or a very low fee?"/>
    <s v=""/>
    <s v=""/>
    <s v="LIN-18"/>
    <x v="7"/>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2.14"/>
    <x v="12"/>
    <s v=" Describe any other barriers"/>
    <s v=""/>
    <s v=""/>
    <s v="-"/>
    <x v="1"/>
    <s v="2"/>
    <s v="Responsible governance of tenure"/>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1"/>
    <x v="12"/>
    <s v=" Disposessions, eviction, displacement in the last 3 years"/>
    <s v="No"/>
    <n v="1"/>
    <s v="-"/>
    <x v="1"/>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2"/>
    <x v="24"/>
    <s v=" Prior consultation"/>
    <s v=""/>
    <s v=""/>
    <s v="LIN-5"/>
    <x v="8"/>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3"/>
    <x v="25"/>
    <s v=" Participants in consultation"/>
    <s v=""/>
    <s v=""/>
    <s v="LIN-5"/>
    <x v="8"/>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4"/>
    <x v="12"/>
    <s v=" Specific affected groups"/>
    <s v=""/>
    <s v=""/>
    <s v="-"/>
    <x v="1"/>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5"/>
    <x v="26"/>
    <s v=" Information and consultation with sufficient time in advance"/>
    <s v=""/>
    <s v=""/>
    <s v="LIN-5"/>
    <x v="8"/>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6"/>
    <x v="27"/>
    <s v=" Views taken into account"/>
    <s v=""/>
    <s v=""/>
    <s v="LIN-5"/>
    <x v="8"/>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7"/>
    <x v="12"/>
    <s v=" Further description on the incident"/>
    <s v=""/>
    <s v=""/>
    <s v="-"/>
    <x v="1"/>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8"/>
    <x v="28"/>
    <s v=" In case of expropriation, availability of information"/>
    <s v="No, it was not available "/>
    <n v="0"/>
    <s v="LIN-6"/>
    <x v="9"/>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9"/>
    <x v="29"/>
    <s v=" In a language that I understand"/>
    <s v="Yes"/>
    <n v="1"/>
    <s v="LIN-6"/>
    <x v="9"/>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9"/>
    <x v="29"/>
    <s v=" In formats other than writing (such as audio or visual)"/>
    <s v=""/>
    <s v=""/>
    <s v="LIN-6"/>
    <x v="9"/>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9"/>
    <x v="29"/>
    <s v=" Within a reasonable timeframe"/>
    <s v=""/>
    <s v=""/>
    <s v="LIN-6"/>
    <x v="9"/>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9"/>
    <x v="29"/>
    <s v=" At no fee or a very low fee"/>
    <s v=""/>
    <s v=""/>
    <s v="LIN-6"/>
    <x v="9"/>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3.10"/>
    <x v="12"/>
    <s v=" Other relevant information"/>
    <s v="Some information was being given at the Village Tribunal"/>
    <s v="Some information was being given at the Village Tribunal"/>
    <s v="-"/>
    <x v="1"/>
    <s v="3"/>
    <s v="Protection against dispossession, land grabbing"/>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4.1"/>
    <x v="30"/>
    <s v=" Third party or state conducting natural resource exploitation"/>
    <s v="No"/>
    <n v="0"/>
    <s v="-"/>
    <x v="1"/>
    <s v="4"/>
    <s v="Multiple functions of land, fisheries, fores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4.2"/>
    <x v="12"/>
    <s v=" Economic benefit received from exploitation"/>
    <s v=""/>
    <s v=""/>
    <s v="-"/>
    <x v="1"/>
    <s v="4"/>
    <s v="Multiple functions of land, fisheries, fores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4.3"/>
    <x v="31"/>
    <s v=" Equitability of benefit"/>
    <s v=""/>
    <s v=""/>
    <s v="LIN-7"/>
    <x v="10"/>
    <s v="4"/>
    <s v="Multiple functions of land, fisheries, fores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4.4"/>
    <x v="12"/>
    <s v=" Other relevant information"/>
    <s v=""/>
    <s v=""/>
    <s v="-"/>
    <x v="1"/>
    <s v="4"/>
    <s v="Multiple functions of land, fisheries, fores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
    <x v="32"/>
    <s v=" Projects affecting land in the last 3 years"/>
    <s v="Yes"/>
    <n v="0"/>
    <s v="-"/>
    <x v="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2"/>
    <x v="33"/>
    <s v=" Prior consultation"/>
    <s v=""/>
    <s v=""/>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3"/>
    <x v="34"/>
    <s v=" Ongoing consultation during project"/>
    <s v=""/>
    <s v=""/>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4"/>
    <x v="35"/>
    <s v=" Prior discussion on impacts"/>
    <s v=""/>
    <s v=""/>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5"/>
    <x v="36"/>
    <s v=" Participants in consultation"/>
    <s v="All the people affected "/>
    <n v="1"/>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6"/>
    <x v="37"/>
    <s v=" Affected groups"/>
    <s v="Women"/>
    <n v="0"/>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7"/>
    <x v="38"/>
    <s v=" Quality of information during consultation"/>
    <s v="In a language that you understand?"/>
    <n v="1"/>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8"/>
    <x v="39"/>
    <s v=" Informed with sufficient time to discuss"/>
    <s v="To some extent"/>
    <n v="0.5"/>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9"/>
    <x v="40"/>
    <s v=" Views taken into account"/>
    <s v="Not at all "/>
    <n v="0"/>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0"/>
    <x v="41"/>
    <s v=" Consent provided"/>
    <s v="Partly"/>
    <n v="0.5"/>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1"/>
    <x v="42"/>
    <s v=" Final impact assessment shared"/>
    <s v="No"/>
    <n v="0"/>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2"/>
    <x v="12"/>
    <s v=" Additional relevant information"/>
    <s v="N/A"/>
    <s v="N/A"/>
    <s v="-"/>
    <x v="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3"/>
    <x v="43"/>
    <s v=" Rural plans affecting land"/>
    <s v="Don't know"/>
    <n v="0"/>
    <s v="-"/>
    <x v="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4"/>
    <x v="44"/>
    <s v=" Input requesterd"/>
    <s v=""/>
    <s v=""/>
    <s v="LIN-9"/>
    <x v="12"/>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15"/>
    <x v="12"/>
    <s v=" Additional information on process"/>
    <s v=""/>
    <s v=""/>
    <s v="-"/>
    <x v="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1"/>
    <x v="45"/>
    <s v=" Attempt to seek legal remedy in the last 3 years"/>
    <s v="No"/>
    <n v="0"/>
    <s v="-"/>
    <x v="1"/>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2"/>
    <x v="46"/>
    <s v=" Access to legal support"/>
    <s v=""/>
    <s v=""/>
    <s v="LIN-10"/>
    <x v="13"/>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3"/>
    <x v="47"/>
    <s v=" Barriers faced"/>
    <s v="-"/>
    <s v="-"/>
    <s v="LIN-10"/>
    <x v="13"/>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4"/>
    <x v="12"/>
    <s v=" Additional information"/>
    <s v=""/>
    <s v=""/>
    <s v="-"/>
    <x v="1"/>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5"/>
    <x v="48"/>
    <s v=" Compensation to eviction"/>
    <s v=""/>
    <s v=""/>
    <s v="LIN-11"/>
    <x v="14"/>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6"/>
    <x v="49"/>
    <s v=" Violations to the rights of land in the last 3 years"/>
    <s v=""/>
    <s v=""/>
    <s v="LIN-12"/>
    <x v="15"/>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7"/>
    <x v="50"/>
    <s v="  Attempt to customary informal resolution in the last 3 years"/>
    <s v=""/>
    <s v=""/>
    <s v="LIN-13"/>
    <x v="16"/>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6.8"/>
    <x v="51"/>
    <s v=" Satisfactory resolution"/>
    <s v=""/>
    <s v=""/>
    <s v="LIN-13"/>
    <x v="16"/>
    <s v="6"/>
    <s v="Access to remedy"/>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7.1"/>
    <x v="52"/>
    <s v=" Bribary attempt in the last 3 years"/>
    <s v="No"/>
    <n v="1"/>
    <s v="LIN-14"/>
    <x v="17"/>
    <s v="7"/>
    <s v="Prevention of corrup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8.1"/>
    <x v="53"/>
    <s v=" Direct complaint to a company"/>
    <s v=""/>
    <s v=""/>
    <s v="LIN-15"/>
    <x v="18"/>
    <s v="8"/>
    <s v="Promotion of responsible investmen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8.2"/>
    <x v="54"/>
    <s v=" Access to information prior to complaint"/>
    <s v=""/>
    <s v=""/>
    <s v="LIN-15"/>
    <x v="18"/>
    <s v="8"/>
    <s v="Promotion of responsible investmen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8.3"/>
    <x v="55"/>
    <s v=" Complaint outcome satisfactory"/>
    <s v=""/>
    <s v=""/>
    <s v="LIN-15"/>
    <x v="18"/>
    <s v="8"/>
    <s v="Promotion of responsible investmen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1"/>
    <x v="56"/>
    <s v=" Killings"/>
    <s v="No"/>
    <n v="1"/>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1"/>
    <x v="56"/>
    <s v=" Kidnapping"/>
    <s v="No"/>
    <n v="1"/>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1"/>
    <x v="56"/>
    <s v=" Enforced disappearance"/>
    <s v="No"/>
    <n v="1"/>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1"/>
    <x v="56"/>
    <s v=" Arbitrary detention"/>
    <s v="No"/>
    <n v="1"/>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1"/>
    <x v="56"/>
    <s v=" Torture"/>
    <s v="No"/>
    <n v="1"/>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2"/>
    <x v="57"/>
    <s v=" Number of cases of Killings"/>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2"/>
    <x v="57"/>
    <s v=" Number of cases of Kidnapping"/>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2"/>
    <x v="57"/>
    <s v=" Number of cases of Enforced disappearance"/>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2"/>
    <x v="57"/>
    <s v=" Number of cases of Arbitrary detention"/>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2"/>
    <x v="57"/>
    <s v=" Number of cases of Torture"/>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1"/>
    <x v="58"/>
    <s v=" Male victims"/>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1"/>
    <x v="58"/>
    <s v=" Female victims"/>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1"/>
    <x v="58"/>
    <s v=" Victims of other gender"/>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2"/>
    <x v="59"/>
    <s v=" Victims over 18"/>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2"/>
    <x v="59"/>
    <s v=" Victims under 18"/>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2"/>
    <x v="59"/>
    <s v=" Victims of unknown age"/>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3"/>
    <x v="12"/>
    <s v=" Other characteristics of victims"/>
    <s v=""/>
    <s v=""/>
    <s v="-"/>
    <x v="1"/>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4"/>
    <x v="12"/>
    <s v=" Profession of victims"/>
    <s v=""/>
    <s v=""/>
    <s v="-"/>
    <x v="1"/>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3.5"/>
    <x v="60"/>
    <s v=" Perpetrator"/>
    <s v=""/>
    <s v=""/>
    <s v="LIN-19"/>
    <x v="19"/>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4"/>
    <x v="12"/>
    <s v=" Additional information"/>
    <s v=""/>
    <s v=""/>
    <s v="-"/>
    <x v="1"/>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5"/>
    <x v="61"/>
    <s v=" Threats to human rights defenders in the last 3 years"/>
    <s v=""/>
    <s v=""/>
    <s v="LIN-20"/>
    <x v="20"/>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9.6"/>
    <x v="62"/>
    <s v=" Origin of threats"/>
    <s v="-"/>
    <s v="-"/>
    <s v="LIN-20"/>
    <x v="20"/>
    <s v="9"/>
    <s v="Protection of human rights defender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1"/>
    <x v="63"/>
    <s v=" Attempt to access valuation information"/>
    <s v="No"/>
    <n v="0"/>
    <s v="LIN-21"/>
    <x v="21"/>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2"/>
    <x v="64"/>
    <s v=" Access to valuation information"/>
    <s v=""/>
    <s v=""/>
    <s v="LIN-21"/>
    <x v="21"/>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3"/>
    <x v="65"/>
    <s v=" Transparency of valuation method"/>
    <s v="It is not transparent "/>
    <n v="0"/>
    <s v="LIN-22"/>
    <x v="22"/>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4"/>
    <x v="66"/>
    <s v=" Non market values taken into account in valuation"/>
    <s v="Don’t know/not possible to find out"/>
    <n v="1"/>
    <s v="LIN-22"/>
    <x v="22"/>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5"/>
    <x v="67"/>
    <s v=" Need to appeal valuation"/>
    <s v=""/>
    <s v=""/>
    <s v="LIN-23"/>
    <x v="23"/>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6"/>
    <x v="68"/>
    <s v=" Appeal submitted"/>
    <s v=""/>
    <s v=""/>
    <s v="LIN-23"/>
    <x v="23"/>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0.7"/>
    <x v="69"/>
    <s v=" Were concerns addressed"/>
    <s v=""/>
    <s v=""/>
    <s v="LIN-24"/>
    <x v="24"/>
    <s v="10"/>
    <s v="Taxation and valu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1"/>
    <x v="70"/>
    <s v=" Use of land or resources in more than one country"/>
    <s v="No"/>
    <n v="0"/>
    <s v="LIN-25"/>
    <x v="25"/>
    <s v="11"/>
    <s v="International cooper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1.2"/>
    <x v="71"/>
    <s v=" Restrictions on transborder use of land"/>
    <s v=""/>
    <s v=""/>
    <s v="LIN-25"/>
    <x v="25"/>
    <s v="11"/>
    <s v="International cooper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6"/>
    <x v="37"/>
    <s v=" Affected groups"/>
    <s v="Men"/>
    <n v="0"/>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6"/>
    <x v="37"/>
    <s v=" Affected groups"/>
    <s v="Young people (less than 35)"/>
    <n v="0"/>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5.6"/>
    <x v="37"/>
    <s v=" Affected groups"/>
    <s v="Older people (more than 35)"/>
    <n v="0"/>
    <s v="LIN-8"/>
    <x v="11"/>
    <s v="5"/>
    <s v="Information, consultation, participation"/>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42"/>
    <s v="LAGA"/>
    <s v="Civil society organization"/>
    <s v="Malawi"/>
    <s v=""/>
    <s v=""/>
    <s v=""/>
    <s v="﻿2022"/>
    <s v="Yes"/>
    <x v="25"/>
    <s v=""/>
    <s v=""/>
    <s v="Individual survey"/>
    <s v="1"/>
    <n v="1"/>
    <n v="0"/>
    <n v="0"/>
    <n v="1"/>
    <n v="0"/>
    <n v="0"/>
    <n v="0"/>
    <n v="0"/>
    <n v="0"/>
    <n v="0"/>
    <n v="0"/>
    <n v="0"/>
    <n v="0"/>
    <n v="0"/>
    <n v="0"/>
    <s v="NA"/>
    <s v="Customary land"/>
    <s v="Grow subsistence crops"/>
    <s v="1.8"/>
    <x v="7"/>
    <s v=" Reasons for loosing land"/>
    <s v="Difficulty of reclaiming land (post disaster)"/>
    <n v="0"/>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
    <x v="0"/>
    <s v=" Have legal personality"/>
    <s v="Yes"/>
    <n v="1"/>
    <s v="LIN-1"/>
    <x v="0"/>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2"/>
    <x v="1"/>
    <s v=" Obtain legal personality"/>
    <s v=""/>
    <s v=""/>
    <s v="-"/>
    <x v="1"/>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3"/>
    <x v="2"/>
    <s v=" Challenges personality"/>
    <s v="-"/>
    <s v="-"/>
    <s v="LIN-1"/>
    <x v="0"/>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4"/>
    <x v="3"/>
    <s v=" Formal documents"/>
    <s v="Yes: Most or all of the land"/>
    <n v="1"/>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5"/>
    <x v="4"/>
    <s v=" Informal documentation"/>
    <s v=""/>
    <s v=""/>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6"/>
    <x v="5"/>
    <s v=" Challenges to legal documents"/>
    <s v="-"/>
    <s v="-"/>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7"/>
    <x v="6"/>
    <s v=" Likelihood of loosing land"/>
    <s v="Very unlikely"/>
    <n v="1"/>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8"/>
    <x v="7"/>
    <s v=" Reasons for loosing land"/>
    <s v="Companies may seize this property"/>
    <n v="0"/>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9"/>
    <x v="8"/>
    <s v=" Restrictions on use of land"/>
    <s v="Yes, without restrictions"/>
    <n v="1"/>
    <s v="LIN-3"/>
    <x v="3"/>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0"/>
    <x v="9"/>
    <s v=" Conflicts on land"/>
    <s v=""/>
    <s v=""/>
    <s v="LIN-4"/>
    <x v="4"/>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1"/>
    <x v="10"/>
    <s v=" Conflict reason"/>
    <s v="-"/>
    <s v="-"/>
    <s v="-"/>
    <x v="1"/>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2"/>
    <x v="11"/>
    <s v=" Conflict other party"/>
    <s v="-"/>
    <s v="-"/>
    <s v="-"/>
    <x v="1"/>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3"/>
    <x v="12"/>
    <s v=" Other relevant information"/>
    <s v=""/>
    <s v=""/>
    <s v="-"/>
    <x v="1"/>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
    <x v="13"/>
    <s v=" Process with public authority to register land"/>
    <s v="Yes, concluded"/>
    <n v="1"/>
    <s v="LIN-16"/>
    <x v="5"/>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2"/>
    <x v="14"/>
    <s v=" Process duration"/>
    <s v="1-2 years"/>
    <n v="0.25"/>
    <s v="LIN-16"/>
    <x v="5"/>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4"/>
    <x v="16"/>
    <s v=" Process affordability"/>
    <s v="Don’t know"/>
    <n v="0.5"/>
    <s v="LIN-16"/>
    <x v="5"/>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5"/>
    <x v="12"/>
    <s v=" Additional information on the process"/>
    <s v="The registration was free since it was being supported by NGOs"/>
    <s v="The registration was free since it was being supported by NGOs"/>
    <s v="-"/>
    <x v="1"/>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6"/>
    <x v="17"/>
    <s v=" Knowledge of which administrative authority"/>
    <s v="Yes"/>
    <n v="1"/>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7"/>
    <x v="18"/>
    <s v=" Tried to register or sell land in the last 3 years"/>
    <s v=""/>
    <s v=""/>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8"/>
    <x v="19"/>
    <s v=" Obtention of desired service"/>
    <s v=""/>
    <s v=""/>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9"/>
    <x v="20"/>
    <s v=" Access the service in a language that you understand?"/>
    <s v=""/>
    <s v=""/>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9"/>
    <x v="20"/>
    <s v=" Access the service within a reasonable timeframe?"/>
    <s v=""/>
    <s v=""/>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9"/>
    <x v="20"/>
    <s v=" Access the service at no fee or a very low fee?"/>
    <s v=""/>
    <s v=""/>
    <s v="LIN-17"/>
    <x v="6"/>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0"/>
    <x v="12"/>
    <s v=" Other barriers to service"/>
    <s v=""/>
    <s v=""/>
    <s v="-"/>
    <x v="1"/>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1"/>
    <x v="21"/>
    <s v=" Attempt to access land registration information in the last 3 years"/>
    <s v=""/>
    <s v=""/>
    <s v="-"/>
    <x v="1"/>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2"/>
    <x v="22"/>
    <s v=" Success in obtaining the information"/>
    <s v=""/>
    <s v=""/>
    <s v="LIN-18"/>
    <x v="7"/>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3"/>
    <x v="23"/>
    <s v=" Access the service in a language that you understand?"/>
    <s v=""/>
    <s v=""/>
    <s v="LIN-18"/>
    <x v="7"/>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3"/>
    <x v="23"/>
    <s v=" Access the service within a reasonable timeframe?"/>
    <s v=""/>
    <s v=""/>
    <s v="LIN-18"/>
    <x v="7"/>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3"/>
    <x v="23"/>
    <s v=" Access the service at no fee or a very low fee?"/>
    <s v=""/>
    <s v=""/>
    <s v="LIN-18"/>
    <x v="7"/>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2.14"/>
    <x v="12"/>
    <s v=" Describe any other barriers"/>
    <s v=""/>
    <s v=""/>
    <s v="-"/>
    <x v="1"/>
    <s v="2"/>
    <s v="Responsible governance of tenure"/>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1"/>
    <x v="12"/>
    <s v=" Disposessions, eviction, displacement in the last 3 years"/>
    <s v=""/>
    <s v=""/>
    <s v="-"/>
    <x v="1"/>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2"/>
    <x v="24"/>
    <s v=" Prior consultation"/>
    <s v=""/>
    <s v=""/>
    <s v="LIN-5"/>
    <x v="8"/>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3"/>
    <x v="25"/>
    <s v=" Participants in consultation"/>
    <s v=""/>
    <s v=""/>
    <s v="LIN-5"/>
    <x v="8"/>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4"/>
    <x v="12"/>
    <s v=" Specific affected groups"/>
    <s v=""/>
    <s v=""/>
    <s v="-"/>
    <x v="1"/>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6"/>
    <x v="27"/>
    <s v=" Views taken into account"/>
    <s v=""/>
    <s v=""/>
    <s v="LIN-5"/>
    <x v="8"/>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7"/>
    <x v="12"/>
    <s v=" Further description on the incident"/>
    <s v=""/>
    <s v=""/>
    <s v="-"/>
    <x v="1"/>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8"/>
    <x v="28"/>
    <s v=" In case of expropriation, availability of information"/>
    <s v=""/>
    <s v=""/>
    <s v="LIN-6"/>
    <x v="9"/>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9"/>
    <x v="29"/>
    <s v=" In a language that I understand"/>
    <s v=""/>
    <s v=""/>
    <s v="LIN-6"/>
    <x v="9"/>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9"/>
    <x v="29"/>
    <s v=" Within a reasonable timeframe"/>
    <s v=""/>
    <s v=""/>
    <s v="LIN-6"/>
    <x v="9"/>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9"/>
    <x v="29"/>
    <s v=" At no fee or a very low fee"/>
    <s v=""/>
    <s v=""/>
    <s v="LIN-6"/>
    <x v="9"/>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3.10"/>
    <x v="12"/>
    <s v=" Other relevant information"/>
    <s v=""/>
    <s v=""/>
    <s v="-"/>
    <x v="1"/>
    <s v="3"/>
    <s v="Protection against dispossession, land grabbing"/>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4.1"/>
    <x v="30"/>
    <s v=" Third party or state conducting natural resource exploitation"/>
    <s v=""/>
    <s v=""/>
    <s v="-"/>
    <x v="1"/>
    <s v="4"/>
    <s v="Multiple functions of land, fisheries, fores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4.2"/>
    <x v="12"/>
    <s v=" Economic benefit received from exploitation"/>
    <s v=""/>
    <s v=""/>
    <s v="-"/>
    <x v="1"/>
    <s v="4"/>
    <s v="Multiple functions of land, fisheries, fores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4.3"/>
    <x v="31"/>
    <s v=" Equitability of benefit"/>
    <s v=""/>
    <s v=""/>
    <s v="LIN-7"/>
    <x v="10"/>
    <s v="4"/>
    <s v="Multiple functions of land, fisheries, fores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4.4"/>
    <x v="12"/>
    <s v=" Other relevant information"/>
    <s v=""/>
    <s v=""/>
    <s v="-"/>
    <x v="1"/>
    <s v="4"/>
    <s v="Multiple functions of land, fisheries, fores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
    <x v="32"/>
    <s v=" Projects affecting land in the last 3 years"/>
    <s v=""/>
    <s v=""/>
    <s v="-"/>
    <x v="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2"/>
    <x v="33"/>
    <s v=" Prior consultation"/>
    <s v=""/>
    <s v=""/>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3"/>
    <x v="34"/>
    <s v=" Ongoing consultation during project"/>
    <s v=""/>
    <s v=""/>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4"/>
    <x v="35"/>
    <s v=" Prior discussion on impacts"/>
    <s v="How rights to land, property and natural resources might be a...;How the environment (including drinking water, soil, air, veg...;The economic consequences of the proposed project or measure,..."/>
    <s v="How rights to land, property and natural resources might be a...;How the environment (including drinking water, soil, air, veg...;The economic consequences of the proposed project or measure,..."/>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5"/>
    <x v="36"/>
    <s v=" Participants in consultation"/>
    <s v="All the people affected "/>
    <n v="1"/>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6"/>
    <x v="37"/>
    <s v=" Affected groups"/>
    <s v="Young people (less than 35)"/>
    <n v="0"/>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7"/>
    <x v="38"/>
    <s v=" Quality of information during consultation"/>
    <s v="-"/>
    <s v="-"/>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8"/>
    <x v="39"/>
    <s v=" Informed with sufficient time to discuss"/>
    <s v="To some extent"/>
    <n v="0.5"/>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9"/>
    <x v="40"/>
    <s v=" Views taken into account"/>
    <s v="To some extent"/>
    <n v="0.5"/>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0"/>
    <x v="41"/>
    <s v=" Consent provided"/>
    <s v=""/>
    <s v=""/>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1"/>
    <x v="42"/>
    <s v=" Final impact assessment shared"/>
    <s v="No"/>
    <n v="0"/>
    <s v="LIN-8"/>
    <x v="1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2"/>
    <x v="12"/>
    <s v=" Additional relevant information"/>
    <s v=""/>
    <s v=""/>
    <s v="-"/>
    <x v="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3"/>
    <x v="43"/>
    <s v=" Rural plans affecting land"/>
    <s v="Don't know"/>
    <n v="0"/>
    <s v="-"/>
    <x v="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4"/>
    <x v="44"/>
    <s v=" Input requesterd"/>
    <s v=""/>
    <s v=""/>
    <s v="LIN-9"/>
    <x v="12"/>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5.15"/>
    <x v="12"/>
    <s v=" Additional information on process"/>
    <s v=""/>
    <s v=""/>
    <s v="-"/>
    <x v="1"/>
    <s v="5"/>
    <s v="Information, consultation, particip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1"/>
    <x v="45"/>
    <s v=" Attempt to seek legal remedy in the last 3 years"/>
    <s v=""/>
    <s v=""/>
    <s v="-"/>
    <x v="1"/>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2"/>
    <x v="46"/>
    <s v=" Access to legal support"/>
    <s v=""/>
    <s v=""/>
    <s v="LIN-10"/>
    <x v="13"/>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3"/>
    <x v="47"/>
    <s v=" Barriers faced"/>
    <s v="-"/>
    <s v="-"/>
    <s v="LIN-10"/>
    <x v="13"/>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4"/>
    <x v="12"/>
    <s v=" Additional information"/>
    <s v=""/>
    <s v=""/>
    <s v="-"/>
    <x v="1"/>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5"/>
    <x v="48"/>
    <s v=" Compensation to eviction"/>
    <s v=""/>
    <s v=""/>
    <s v="LIN-11"/>
    <x v="14"/>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6"/>
    <x v="49"/>
    <s v=" Violations to the rights of land in the last 3 years"/>
    <s v="No (or not yet)"/>
    <n v="0"/>
    <s v="LIN-12"/>
    <x v="15"/>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7"/>
    <x v="50"/>
    <s v="  Attempt to customary informal resolution in the last 3 years"/>
    <s v=""/>
    <s v=""/>
    <s v="LIN-13"/>
    <x v="16"/>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6.8"/>
    <x v="51"/>
    <s v=" Satisfactory resolution"/>
    <s v=""/>
    <s v=""/>
    <s v="LIN-13"/>
    <x v="16"/>
    <s v="6"/>
    <s v="Access to remedy"/>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7.1"/>
    <x v="52"/>
    <s v=" Bribary attempt in the last 3 years"/>
    <s v="No"/>
    <n v="1"/>
    <s v="LIN-14"/>
    <x v="17"/>
    <s v="7"/>
    <s v="Prevention of corrup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8.1"/>
    <x v="53"/>
    <s v=" Direct complaint to a company"/>
    <s v=""/>
    <s v=""/>
    <s v="LIN-15"/>
    <x v="18"/>
    <s v="8"/>
    <s v="Promotion of responsible investmen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8.2"/>
    <x v="54"/>
    <s v=" Access to information prior to complaint"/>
    <s v=""/>
    <s v=""/>
    <s v="LIN-15"/>
    <x v="18"/>
    <s v="8"/>
    <s v="Promotion of responsible investmen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8.3"/>
    <x v="55"/>
    <s v=" Complaint outcome satisfactory"/>
    <s v=""/>
    <s v=""/>
    <s v="LIN-15"/>
    <x v="18"/>
    <s v="8"/>
    <s v="Promotion of responsible investmen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1"/>
    <x v="56"/>
    <s v=" Killings"/>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1"/>
    <x v="56"/>
    <s v=" Kidnapping"/>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1"/>
    <x v="56"/>
    <s v=" Enforced disappearance"/>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1"/>
    <x v="56"/>
    <s v=" Arbitrary detention"/>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1"/>
    <x v="56"/>
    <s v=" Torture"/>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2"/>
    <x v="57"/>
    <s v=" Number of cases of Killings"/>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2"/>
    <x v="57"/>
    <s v=" Number of cases of Kidnapping"/>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2"/>
    <x v="57"/>
    <s v=" Number of cases of Enforced disappearance"/>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2"/>
    <x v="57"/>
    <s v=" Number of cases of Arbitrary detention"/>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2"/>
    <x v="57"/>
    <s v=" Number of cases of Torture"/>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1"/>
    <x v="58"/>
    <s v=" Male victims"/>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1"/>
    <x v="58"/>
    <s v=" Female victims"/>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1"/>
    <x v="58"/>
    <s v=" Victims of other gender"/>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2"/>
    <x v="59"/>
    <s v=" Victims over 18"/>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2"/>
    <x v="59"/>
    <s v=" Victims under 18"/>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2"/>
    <x v="59"/>
    <s v=" Victims of unknown age"/>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3"/>
    <x v="12"/>
    <s v=" Other characteristics of victims"/>
    <s v=""/>
    <s v=""/>
    <s v="-"/>
    <x v="1"/>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4"/>
    <x v="12"/>
    <s v=" Profession of victims"/>
    <s v=""/>
    <s v=""/>
    <s v="-"/>
    <x v="1"/>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3.5"/>
    <x v="60"/>
    <s v=" Perpetrator"/>
    <s v=""/>
    <s v=""/>
    <s v="LIN-19"/>
    <x v="19"/>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4"/>
    <x v="12"/>
    <s v=" Additional information"/>
    <s v=""/>
    <s v=""/>
    <s v="-"/>
    <x v="1"/>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5"/>
    <x v="61"/>
    <s v=" Threats to human rights defenders in the last 3 years"/>
    <s v=""/>
    <s v=""/>
    <s v="LIN-20"/>
    <x v="20"/>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9.6"/>
    <x v="62"/>
    <s v=" Origin of threats"/>
    <s v="-"/>
    <s v="-"/>
    <s v="LIN-20"/>
    <x v="20"/>
    <s v="9"/>
    <s v="Protection of human rights defender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1"/>
    <x v="63"/>
    <s v=" Attempt to access valuation information"/>
    <s v=""/>
    <s v=""/>
    <s v="LIN-21"/>
    <x v="21"/>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2"/>
    <x v="64"/>
    <s v=" Access to valuation information"/>
    <s v=""/>
    <s v=""/>
    <s v="LIN-21"/>
    <x v="21"/>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3"/>
    <x v="65"/>
    <s v=" Transparency of valuation method"/>
    <s v="I don’t know/not possible to answer"/>
    <n v="0.5"/>
    <s v="LIN-22"/>
    <x v="22"/>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4"/>
    <x v="66"/>
    <s v=" Non market values taken into account in valuation"/>
    <s v="Don’t know/not possible to find out"/>
    <n v="1"/>
    <s v="LIN-22"/>
    <x v="22"/>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5"/>
    <x v="67"/>
    <s v=" Need to appeal valuation"/>
    <s v=""/>
    <s v=""/>
    <s v="LIN-23"/>
    <x v="23"/>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6"/>
    <x v="68"/>
    <s v=" Appeal submitted"/>
    <s v=""/>
    <s v=""/>
    <s v="LIN-23"/>
    <x v="23"/>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0.7"/>
    <x v="69"/>
    <s v=" Were concerns addressed"/>
    <s v=""/>
    <s v=""/>
    <s v="LIN-24"/>
    <x v="24"/>
    <s v="10"/>
    <s v="Taxation and valu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1"/>
    <x v="70"/>
    <s v=" Use of land or resources in more than one country"/>
    <s v="Yes"/>
    <n v="1"/>
    <s v="LIN-25"/>
    <x v="25"/>
    <s v="11"/>
    <s v="International cooper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1.2"/>
    <x v="71"/>
    <s v=" Restrictions on transborder use of land"/>
    <s v="No"/>
    <n v="1"/>
    <s v="LIN-25"/>
    <x v="25"/>
    <s v="11"/>
    <s v="International cooperation"/>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8"/>
    <x v="7"/>
    <s v=" Reasons for loosing land"/>
    <s v="Government may seize this property"/>
    <n v="0"/>
    <s v="LIN-2"/>
    <x v="2"/>
    <s v="1"/>
    <s v="Protection of legitimate tenure rights"/>
  </r>
  <r>
    <s v="Published"/>
    <s v="Local Assessment"/>
    <x v="43"/>
    <s v="LAGA"/>
    <s v="Civil society organization"/>
    <s v="Malawi"/>
    <s v=""/>
    <s v=""/>
    <s v=""/>
    <s v="﻿2022"/>
    <s v="Yes"/>
    <x v="26"/>
    <s v=""/>
    <s v=""/>
    <s v="Individual survey"/>
    <s v="1"/>
    <n v="1"/>
    <n v="0"/>
    <n v="0"/>
    <n v="0"/>
    <n v="1"/>
    <n v="1"/>
    <n v="0"/>
    <n v="0"/>
    <n v="0"/>
    <n v="0"/>
    <n v="0"/>
    <n v="0"/>
    <n v="0"/>
    <n v="0"/>
    <n v="0"/>
    <s v=""/>
    <s v="Customary land"/>
    <s v="Grow subsistence crops"/>
    <s v="1.8"/>
    <x v="7"/>
    <s v=" Reasons for loosing land"/>
    <s v="Missing or inaccurate land records"/>
    <n v="0"/>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
    <x v="0"/>
    <s v=" Have legal personality"/>
    <s v=""/>
    <s v=""/>
    <s v="LIN-1"/>
    <x v="0"/>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2"/>
    <x v="1"/>
    <s v=" Obtain legal personality"/>
    <s v=""/>
    <s v=""/>
    <s v="-"/>
    <x v="1"/>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3"/>
    <x v="2"/>
    <s v=" Challenges personality"/>
    <s v="-"/>
    <s v="-"/>
    <s v="LIN-1"/>
    <x v="0"/>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4"/>
    <x v="3"/>
    <s v=" Formal documents"/>
    <s v="Yes: Most or all of the land"/>
    <n v="1"/>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5"/>
    <x v="4"/>
    <s v=" Informal documentation"/>
    <s v=""/>
    <s v=""/>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6"/>
    <x v="5"/>
    <s v=" Challenges to legal documents"/>
    <s v="-"/>
    <s v="-"/>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7"/>
    <x v="6"/>
    <s v=" Likelihood of loosing land"/>
    <s v="Very unlikely"/>
    <n v="1"/>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8"/>
    <x v="7"/>
    <s v=" Reasons for loosing land"/>
    <s v="Government may seize this property"/>
    <n v="0"/>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9"/>
    <x v="8"/>
    <s v=" Restrictions on use of land"/>
    <s v="Yes, without restrictions"/>
    <n v="1"/>
    <s v="LIN-3"/>
    <x v="3"/>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0"/>
    <x v="9"/>
    <s v=" Conflicts on land"/>
    <s v="No"/>
    <n v="1"/>
    <s v="LIN-4"/>
    <x v="4"/>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1"/>
    <x v="10"/>
    <s v=" Conflict reason"/>
    <s v="-"/>
    <s v="-"/>
    <s v="-"/>
    <x v="1"/>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2"/>
    <x v="11"/>
    <s v=" Conflict other party"/>
    <s v="-"/>
    <s v="-"/>
    <s v="-"/>
    <x v="1"/>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3"/>
    <x v="12"/>
    <s v=" Other relevant information"/>
    <s v=""/>
    <s v=""/>
    <s v="-"/>
    <x v="1"/>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
    <x v="13"/>
    <s v=" Process with public authority to register land"/>
    <s v="Yes, concluded"/>
    <n v="1"/>
    <s v="LIN-16"/>
    <x v="5"/>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2"/>
    <x v="14"/>
    <s v=" Process duration"/>
    <s v="6-12 months"/>
    <n v="0.5"/>
    <s v="LIN-16"/>
    <x v="5"/>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4"/>
    <x v="16"/>
    <s v=" Process affordability"/>
    <s v=""/>
    <s v=""/>
    <s v="LIN-16"/>
    <x v="5"/>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5"/>
    <x v="12"/>
    <s v=" Additional information on the process"/>
    <s v=""/>
    <s v=""/>
    <s v="-"/>
    <x v="1"/>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6"/>
    <x v="17"/>
    <s v=" Knowledge of which administrative authority"/>
    <s v="Yes"/>
    <n v="1"/>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7"/>
    <x v="18"/>
    <s v=" Tried to register or sell land in the last 3 years"/>
    <s v=""/>
    <s v=""/>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8"/>
    <x v="19"/>
    <s v=" Obtention of desired service"/>
    <s v=""/>
    <s v=""/>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9"/>
    <x v="20"/>
    <s v=" Access the service in a language that you understand?"/>
    <s v=""/>
    <s v=""/>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9"/>
    <x v="20"/>
    <s v=" Access the service within a reasonable timeframe?"/>
    <s v=""/>
    <s v=""/>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9"/>
    <x v="20"/>
    <s v=" Access the service at no fee or a very low fee?"/>
    <s v=""/>
    <s v=""/>
    <s v="LIN-17"/>
    <x v="6"/>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0"/>
    <x v="12"/>
    <s v=" Other barriers to service"/>
    <s v=""/>
    <s v=""/>
    <s v="-"/>
    <x v="1"/>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1"/>
    <x v="21"/>
    <s v=" Attempt to access land registration information in the last 3 years"/>
    <s v="Yes"/>
    <n v="0"/>
    <s v="-"/>
    <x v="1"/>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2"/>
    <x v="22"/>
    <s v=" Success in obtaining the information"/>
    <s v="Partly"/>
    <n v="0.5"/>
    <s v="LIN-18"/>
    <x v="7"/>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3"/>
    <x v="23"/>
    <s v=" Access the service in a language that you understand?"/>
    <s v=""/>
    <s v=""/>
    <s v="LIN-18"/>
    <x v="7"/>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3"/>
    <x v="23"/>
    <s v=" Access the service within a reasonable timeframe?"/>
    <s v=""/>
    <s v=""/>
    <s v="LIN-18"/>
    <x v="7"/>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3"/>
    <x v="23"/>
    <s v=" Access the service at no fee or a very low fee?"/>
    <s v=""/>
    <s v=""/>
    <s v="LIN-18"/>
    <x v="7"/>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2.14"/>
    <x v="12"/>
    <s v=" Describe any other barriers"/>
    <s v=""/>
    <s v=""/>
    <s v="-"/>
    <x v="1"/>
    <s v="2"/>
    <s v="Responsible governance of tenure"/>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1"/>
    <x v="12"/>
    <s v=" Disposessions, eviction, displacement in the last 3 years"/>
    <s v="No"/>
    <n v="1"/>
    <s v="-"/>
    <x v="1"/>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2"/>
    <x v="24"/>
    <s v=" Prior consultation"/>
    <s v=""/>
    <s v=""/>
    <s v="LIN-5"/>
    <x v="8"/>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3"/>
    <x v="25"/>
    <s v=" Participants in consultation"/>
    <s v="All the people affected "/>
    <n v="1"/>
    <s v="LIN-5"/>
    <x v="8"/>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4"/>
    <x v="12"/>
    <s v=" Specific affected groups"/>
    <s v="Young people (less than 35)"/>
    <n v="0"/>
    <s v="-"/>
    <x v="1"/>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6"/>
    <x v="27"/>
    <s v=" Views taken into account"/>
    <s v=""/>
    <s v=""/>
    <s v="LIN-5"/>
    <x v="8"/>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7"/>
    <x v="12"/>
    <s v=" Further description on the incident"/>
    <s v=""/>
    <s v=""/>
    <s v="-"/>
    <x v="1"/>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8"/>
    <x v="28"/>
    <s v=" In case of expropriation, availability of information"/>
    <s v=""/>
    <s v=""/>
    <s v="LIN-6"/>
    <x v="9"/>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9"/>
    <x v="29"/>
    <s v=" In a language that I understand"/>
    <s v=""/>
    <s v=""/>
    <s v="LIN-6"/>
    <x v="9"/>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9"/>
    <x v="29"/>
    <s v=" Within a reasonable timeframe"/>
    <s v=""/>
    <s v=""/>
    <s v="LIN-6"/>
    <x v="9"/>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9"/>
    <x v="29"/>
    <s v=" At no fee or a very low fee"/>
    <s v=""/>
    <s v=""/>
    <s v="LIN-6"/>
    <x v="9"/>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3.10"/>
    <x v="12"/>
    <s v=" Other relevant information"/>
    <s v=""/>
    <s v=""/>
    <s v="-"/>
    <x v="1"/>
    <s v="3"/>
    <s v="Protection against dispossession, land grabbing"/>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4.1"/>
    <x v="30"/>
    <s v=" Third party or state conducting natural resource exploitation"/>
    <s v=""/>
    <s v=""/>
    <s v="-"/>
    <x v="1"/>
    <s v="4"/>
    <s v="Multiple functions of land, fisheries, fores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4.2"/>
    <x v="12"/>
    <s v=" Economic benefit received from exploitation"/>
    <s v="Yes, indirectly"/>
    <n v="1"/>
    <s v="-"/>
    <x v="1"/>
    <s v="4"/>
    <s v="Multiple functions of land, fisheries, fores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4.3"/>
    <x v="31"/>
    <s v=" Equitability of benefit"/>
    <s v="No, we do not receive a fair share"/>
    <n v="0"/>
    <s v="LIN-7"/>
    <x v="10"/>
    <s v="4"/>
    <s v="Multiple functions of land, fisheries, fores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4.4"/>
    <x v="12"/>
    <s v=" Other relevant information"/>
    <s v="The Mining company called Mklango Mining is able to pay school fees for needy children, drilling of community water points, feeding program in two Primary schools"/>
    <s v="The Mining company called Mklango Mining is able to pay school fees for needy children, drilling of community water points, feeding program in two Primary schools"/>
    <s v="-"/>
    <x v="1"/>
    <s v="4"/>
    <s v="Multiple functions of land, fisheries, fores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
    <x v="32"/>
    <s v=" Projects affecting land in the last 3 years"/>
    <s v=""/>
    <s v=""/>
    <s v="-"/>
    <x v="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2"/>
    <x v="33"/>
    <s v=" Prior consultation"/>
    <s v=""/>
    <s v=""/>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3"/>
    <x v="34"/>
    <s v=" Ongoing consultation during project"/>
    <s v=""/>
    <s v=""/>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4"/>
    <x v="35"/>
    <s v=" Prior discussion on impacts"/>
    <s v="How work/employment, traditional or informal occupations, inc...;The economic consequences of the proposed project or measure,...;How traditional or religious places, or the ability to practi..."/>
    <s v="How work/employment, traditional or informal occupations, inc...;The economic consequences of the proposed project or measure,...;How traditional or religious places, or the ability to practi..."/>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5"/>
    <x v="36"/>
    <s v=" Participants in consultation"/>
    <s v="All the people affected "/>
    <n v="1"/>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6"/>
    <x v="37"/>
    <s v=" Affected groups"/>
    <s v="Young people (less than 35)"/>
    <n v="0"/>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7"/>
    <x v="38"/>
    <s v=" Quality of information during consultation"/>
    <s v="-"/>
    <s v="-"/>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8"/>
    <x v="39"/>
    <s v=" Informed with sufficient time to discuss"/>
    <s v="To some extent"/>
    <n v="0.5"/>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9"/>
    <x v="40"/>
    <s v=" Views taken into account"/>
    <s v="To some extent"/>
    <n v="0.5"/>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0"/>
    <x v="41"/>
    <s v=" Consent provided"/>
    <s v=""/>
    <s v=""/>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1"/>
    <x v="42"/>
    <s v=" Final impact assessment shared"/>
    <s v="Don't kknow"/>
    <n v="0.5"/>
    <s v="LIN-8"/>
    <x v="1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2"/>
    <x v="12"/>
    <s v=" Additional relevant information"/>
    <s v="NA"/>
    <s v="NA"/>
    <s v="-"/>
    <x v="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3"/>
    <x v="43"/>
    <s v=" Rural plans affecting land"/>
    <s v="Don't know"/>
    <n v="0"/>
    <s v="-"/>
    <x v="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4"/>
    <x v="44"/>
    <s v=" Input requesterd"/>
    <s v=""/>
    <s v=""/>
    <s v="LIN-9"/>
    <x v="12"/>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5.15"/>
    <x v="12"/>
    <s v=" Additional information on process"/>
    <s v=""/>
    <s v=""/>
    <s v="-"/>
    <x v="1"/>
    <s v="5"/>
    <s v="Information, consultation, particip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1"/>
    <x v="45"/>
    <s v=" Attempt to seek legal remedy in the last 3 years"/>
    <s v=""/>
    <s v=""/>
    <s v="-"/>
    <x v="1"/>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2"/>
    <x v="46"/>
    <s v=" Access to legal support"/>
    <s v=""/>
    <s v=""/>
    <s v="LIN-10"/>
    <x v="13"/>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3"/>
    <x v="47"/>
    <s v=" Barriers faced"/>
    <s v="-"/>
    <s v="-"/>
    <s v="LIN-10"/>
    <x v="13"/>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4"/>
    <x v="12"/>
    <s v=" Additional information"/>
    <s v=""/>
    <s v=""/>
    <s v="-"/>
    <x v="1"/>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5"/>
    <x v="48"/>
    <s v=" Compensation to eviction"/>
    <s v=""/>
    <s v=""/>
    <s v="LIN-11"/>
    <x v="14"/>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6"/>
    <x v="49"/>
    <s v=" Violations to the rights of land in the last 3 years"/>
    <s v=""/>
    <s v=""/>
    <s v="LIN-12"/>
    <x v="15"/>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7"/>
    <x v="50"/>
    <s v="  Attempt to customary informal resolution in the last 3 years"/>
    <s v=""/>
    <s v=""/>
    <s v="LIN-13"/>
    <x v="16"/>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6.8"/>
    <x v="51"/>
    <s v=" Satisfactory resolution"/>
    <s v=""/>
    <s v=""/>
    <s v="LIN-13"/>
    <x v="16"/>
    <s v="6"/>
    <s v="Access to remedy"/>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7.1"/>
    <x v="52"/>
    <s v=" Bribary attempt in the last 3 years"/>
    <s v=""/>
    <s v=""/>
    <s v="LIN-14"/>
    <x v="17"/>
    <s v="7"/>
    <s v="Prevention of corrup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8.1"/>
    <x v="53"/>
    <s v=" Direct complaint to a company"/>
    <s v=""/>
    <s v=""/>
    <s v="LIN-15"/>
    <x v="18"/>
    <s v="8"/>
    <s v="Promotion of responsible investmen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8.2"/>
    <x v="54"/>
    <s v=" Access to information prior to complaint"/>
    <s v=""/>
    <s v=""/>
    <s v="LIN-15"/>
    <x v="18"/>
    <s v="8"/>
    <s v="Promotion of responsible investmen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8.3"/>
    <x v="55"/>
    <s v=" Complaint outcome satisfactory"/>
    <s v=""/>
    <s v=""/>
    <s v="LIN-15"/>
    <x v="18"/>
    <s v="8"/>
    <s v="Promotion of responsible investmen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1"/>
    <x v="56"/>
    <s v=" Killings"/>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1"/>
    <x v="56"/>
    <s v=" Kidnapping"/>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1"/>
    <x v="56"/>
    <s v=" Enforced disappearance"/>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1"/>
    <x v="56"/>
    <s v=" Arbitrary detention"/>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1"/>
    <x v="56"/>
    <s v=" Torture"/>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2"/>
    <x v="57"/>
    <s v=" Number of cases of Killings"/>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2"/>
    <x v="57"/>
    <s v=" Number of cases of Kidnapping"/>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2"/>
    <x v="57"/>
    <s v=" Number of cases of Enforced disappearance"/>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2"/>
    <x v="57"/>
    <s v=" Number of cases of Arbitrary detention"/>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2"/>
    <x v="57"/>
    <s v=" Number of cases of Torture"/>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1"/>
    <x v="58"/>
    <s v=" Male victims"/>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1"/>
    <x v="58"/>
    <s v=" Female victims"/>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1"/>
    <x v="58"/>
    <s v=" Victims of other gender"/>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2"/>
    <x v="59"/>
    <s v=" Victims over 18"/>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2"/>
    <x v="59"/>
    <s v=" Victims under 18"/>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2"/>
    <x v="59"/>
    <s v=" Victims of unknown age"/>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3"/>
    <x v="12"/>
    <s v=" Other characteristics of victims"/>
    <s v=""/>
    <s v=""/>
    <s v="-"/>
    <x v="1"/>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4"/>
    <x v="12"/>
    <s v=" Profession of victims"/>
    <s v=""/>
    <s v=""/>
    <s v="-"/>
    <x v="1"/>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3.5"/>
    <x v="60"/>
    <s v=" Perpetrator"/>
    <s v=""/>
    <s v=""/>
    <s v="LIN-19"/>
    <x v="19"/>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4"/>
    <x v="12"/>
    <s v=" Additional information"/>
    <s v=""/>
    <s v=""/>
    <s v="-"/>
    <x v="1"/>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5"/>
    <x v="61"/>
    <s v=" Threats to human rights defenders in the last 3 years"/>
    <s v="Yes"/>
    <n v="0"/>
    <s v="LIN-20"/>
    <x v="20"/>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6"/>
    <x v="62"/>
    <s v=" Origin of threats"/>
    <s v="State actor"/>
    <n v="0"/>
    <s v="LIN-20"/>
    <x v="20"/>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1"/>
    <x v="63"/>
    <s v=" Attempt to access valuation information"/>
    <s v="No"/>
    <n v="0"/>
    <s v="LIN-21"/>
    <x v="21"/>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2"/>
    <x v="64"/>
    <s v=" Access to valuation information"/>
    <s v=""/>
    <s v=""/>
    <s v="LIN-21"/>
    <x v="21"/>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3"/>
    <x v="65"/>
    <s v=" Transparency of valuation method"/>
    <s v=""/>
    <s v=""/>
    <s v="LIN-22"/>
    <x v="22"/>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4"/>
    <x v="66"/>
    <s v=" Non market values taken into account in valuation"/>
    <s v=""/>
    <s v=""/>
    <s v="LIN-22"/>
    <x v="22"/>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5"/>
    <x v="67"/>
    <s v=" Need to appeal valuation"/>
    <s v=""/>
    <s v=""/>
    <s v="LIN-23"/>
    <x v="23"/>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6"/>
    <x v="68"/>
    <s v=" Appeal submitted"/>
    <s v=""/>
    <s v=""/>
    <s v="LIN-23"/>
    <x v="23"/>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0.7"/>
    <x v="69"/>
    <s v=" Were concerns addressed"/>
    <s v=""/>
    <s v=""/>
    <s v="LIN-24"/>
    <x v="24"/>
    <s v="10"/>
    <s v="Taxation and valu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1"/>
    <x v="70"/>
    <s v=" Use of land or resources in more than one country"/>
    <s v="Yes"/>
    <n v="1"/>
    <s v="LIN-25"/>
    <x v="25"/>
    <s v="11"/>
    <s v="International cooper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1.2"/>
    <x v="71"/>
    <s v=" Restrictions on transborder use of land"/>
    <s v="No"/>
    <n v="1"/>
    <s v="LIN-25"/>
    <x v="25"/>
    <s v="11"/>
    <s v="International cooperation"/>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9.6"/>
    <x v="62"/>
    <s v=" Origin of threats"/>
    <s v="Unknown"/>
    <n v="0"/>
    <s v="LIN-20"/>
    <x v="20"/>
    <s v="9"/>
    <s v="Protection of human rights defender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44"/>
    <s v="LAGA"/>
    <s v="Civil society organization"/>
    <s v="Malawi"/>
    <s v=""/>
    <s v=""/>
    <s v=""/>
    <s v="﻿2022"/>
    <s v="Yes"/>
    <x v="25"/>
    <s v="na"/>
    <s v="LAGA"/>
    <s v="Individual survey"/>
    <s v="1"/>
    <n v="1"/>
    <n v="0"/>
    <n v="0"/>
    <n v="0"/>
    <n v="1"/>
    <n v="1"/>
    <n v="0"/>
    <n v="0"/>
    <n v="0"/>
    <n v="0"/>
    <n v="0"/>
    <n v="0"/>
    <n v="0"/>
    <n v="0"/>
    <n v="0"/>
    <s v=""/>
    <s v="Customary land"/>
    <s v="Grow subsistence crops"/>
    <s v="1.8"/>
    <x v="7"/>
    <s v=" Reasons for loosing land"/>
    <s v="Missing or inaccurate land records"/>
    <n v="0"/>
    <s v="LIN-2"/>
    <x v="2"/>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
    <x v="0"/>
    <s v=" Have legal personality"/>
    <s v="Yes"/>
    <n v="1"/>
    <s v="LIN-1"/>
    <x v="0"/>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2"/>
    <x v="1"/>
    <s v=" Obtain legal personality"/>
    <s v=""/>
    <s v=""/>
    <s v="-"/>
    <x v="1"/>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3"/>
    <x v="2"/>
    <s v=" Challenges personality"/>
    <s v="-"/>
    <s v="-"/>
    <s v="LIN-1"/>
    <x v="0"/>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4"/>
    <x v="3"/>
    <s v=" Formal documents"/>
    <s v="Yes: Most or all of the land"/>
    <n v="1"/>
    <s v="LIN-2"/>
    <x v="2"/>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5"/>
    <x v="4"/>
    <s v=" Informal documentation"/>
    <s v=""/>
    <s v=""/>
    <s v="LIN-2"/>
    <x v="2"/>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6"/>
    <x v="5"/>
    <s v=" Challenges to legal documents"/>
    <s v="-"/>
    <s v="-"/>
    <s v="LIN-2"/>
    <x v="2"/>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7"/>
    <x v="6"/>
    <s v=" Likelihood of loosing land"/>
    <s v="Very unlikely"/>
    <n v="1"/>
    <s v="LIN-2"/>
    <x v="2"/>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8"/>
    <x v="7"/>
    <s v=" Reasons for loosing land"/>
    <s v="Government may seize this property"/>
    <n v="0"/>
    <s v="LIN-2"/>
    <x v="2"/>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9"/>
    <x v="8"/>
    <s v=" Restrictions on use of land"/>
    <s v="Yes, without restrictions"/>
    <n v="1"/>
    <s v="LIN-3"/>
    <x v="3"/>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0"/>
    <x v="9"/>
    <s v=" Conflicts on land"/>
    <s v=""/>
    <s v=""/>
    <s v="LIN-4"/>
    <x v="4"/>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1"/>
    <x v="10"/>
    <s v=" Conflict reason"/>
    <s v="-"/>
    <s v="-"/>
    <s v="-"/>
    <x v="1"/>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2"/>
    <x v="11"/>
    <s v=" Conflict other party"/>
    <s v="-"/>
    <s v="-"/>
    <s v="-"/>
    <x v="1"/>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3"/>
    <x v="12"/>
    <s v=" Other relevant information"/>
    <s v=""/>
    <s v=""/>
    <s v="-"/>
    <x v="1"/>
    <s v="1"/>
    <s v="Protection of legitimate tenure righ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
    <x v="13"/>
    <s v=" Process with public authority to register land"/>
    <s v="Yes, concluded"/>
    <n v="1"/>
    <s v="LIN-16"/>
    <x v="5"/>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2"/>
    <x v="14"/>
    <s v=" Process duration"/>
    <s v="1-2 years"/>
    <n v="0.25"/>
    <s v="LIN-16"/>
    <x v="5"/>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4"/>
    <x v="16"/>
    <s v=" Process affordability"/>
    <s v="Don’t know"/>
    <n v="0.5"/>
    <s v="LIN-16"/>
    <x v="5"/>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5"/>
    <x v="12"/>
    <s v=" Additional information on the process"/>
    <s v="It was free supported by NGOs"/>
    <s v="It was free supported by NGOs"/>
    <s v="-"/>
    <x v="1"/>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6"/>
    <x v="17"/>
    <s v=" Knowledge of which administrative authority"/>
    <s v="Yes"/>
    <n v="1"/>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7"/>
    <x v="18"/>
    <s v=" Tried to register or sell land in the last 3 years"/>
    <s v=""/>
    <s v=""/>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8"/>
    <x v="19"/>
    <s v=" Obtention of desired service"/>
    <s v="Partly"/>
    <n v="0.5"/>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9"/>
    <x v="20"/>
    <s v=" Access the service in a language that you understand?"/>
    <s v=""/>
    <s v=""/>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9"/>
    <x v="20"/>
    <s v=" Access the service within a reasonable timeframe?"/>
    <s v=""/>
    <s v=""/>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9"/>
    <x v="20"/>
    <s v=" Access the service at no fee or a very low fee?"/>
    <s v=""/>
    <s v=""/>
    <s v="LIN-17"/>
    <x v="6"/>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0"/>
    <x v="12"/>
    <s v=" Other barriers to service"/>
    <s v=""/>
    <s v=""/>
    <s v="-"/>
    <x v="1"/>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1"/>
    <x v="21"/>
    <s v=" Attempt to access land registration information in the last 3 years"/>
    <s v=""/>
    <s v=""/>
    <s v="-"/>
    <x v="1"/>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2"/>
    <x v="22"/>
    <s v=" Success in obtaining the information"/>
    <s v=""/>
    <s v=""/>
    <s v="LIN-18"/>
    <x v="7"/>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3"/>
    <x v="23"/>
    <s v=" Access the service in a language that you understand?"/>
    <s v=""/>
    <s v=""/>
    <s v="LIN-18"/>
    <x v="7"/>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3"/>
    <x v="23"/>
    <s v=" Access the service within a reasonable timeframe?"/>
    <s v=""/>
    <s v=""/>
    <s v="LIN-18"/>
    <x v="7"/>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3"/>
    <x v="23"/>
    <s v=" Access the service at no fee or a very low fee?"/>
    <s v=""/>
    <s v=""/>
    <s v="LIN-18"/>
    <x v="7"/>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2.14"/>
    <x v="12"/>
    <s v=" Describe any other barriers"/>
    <s v=""/>
    <s v=""/>
    <s v="-"/>
    <x v="1"/>
    <s v="2"/>
    <s v="Responsible governance of tenure"/>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1"/>
    <x v="12"/>
    <s v=" Disposessions, eviction, displacement in the last 3 years"/>
    <s v="No"/>
    <n v="1"/>
    <s v="-"/>
    <x v="1"/>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2"/>
    <x v="24"/>
    <s v=" Prior consultation"/>
    <s v=""/>
    <s v=""/>
    <s v="LIN-5"/>
    <x v="8"/>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3"/>
    <x v="25"/>
    <s v=" Participants in consultation"/>
    <s v=""/>
    <s v=""/>
    <s v="LIN-5"/>
    <x v="8"/>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4"/>
    <x v="12"/>
    <s v=" Specific affected groups"/>
    <s v="Young people (less than 35)"/>
    <n v="0"/>
    <s v="-"/>
    <x v="1"/>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6"/>
    <x v="27"/>
    <s v=" Views taken into account"/>
    <s v=""/>
    <s v=""/>
    <s v="LIN-5"/>
    <x v="8"/>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7"/>
    <x v="12"/>
    <s v=" Further description on the incident"/>
    <s v="NA"/>
    <s v="NA"/>
    <s v="-"/>
    <x v="1"/>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8"/>
    <x v="28"/>
    <s v=" In case of expropriation, availability of information"/>
    <s v=""/>
    <s v=""/>
    <s v="LIN-6"/>
    <x v="9"/>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9"/>
    <x v="29"/>
    <s v=" In a language that I understand"/>
    <s v=""/>
    <s v=""/>
    <s v="LIN-6"/>
    <x v="9"/>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9"/>
    <x v="29"/>
    <s v=" In formats other than writing (such as audio or visual)"/>
    <s v=""/>
    <s v=""/>
    <s v="LIN-6"/>
    <x v="9"/>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9"/>
    <x v="29"/>
    <s v=" Within a reasonable timeframe"/>
    <s v=""/>
    <s v=""/>
    <s v="LIN-6"/>
    <x v="9"/>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9"/>
    <x v="29"/>
    <s v=" At no fee or a very low fee"/>
    <s v=""/>
    <s v=""/>
    <s v="LIN-6"/>
    <x v="9"/>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3.10"/>
    <x v="12"/>
    <s v=" Other relevant information"/>
    <s v=""/>
    <s v=""/>
    <s v="-"/>
    <x v="1"/>
    <s v="3"/>
    <s v="Protection against dispossession, land grabbing"/>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4.1"/>
    <x v="30"/>
    <s v=" Third party or state conducting natural resource exploitation"/>
    <s v=""/>
    <s v=""/>
    <s v="-"/>
    <x v="1"/>
    <s v="4"/>
    <s v="Multiple functions of land, fisheries, fores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4.2"/>
    <x v="12"/>
    <s v=" Economic benefit received from exploitation"/>
    <s v=""/>
    <s v=""/>
    <s v="-"/>
    <x v="1"/>
    <s v="4"/>
    <s v="Multiple functions of land, fisheries, fores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4.3"/>
    <x v="31"/>
    <s v=" Equitability of benefit"/>
    <s v=""/>
    <s v=""/>
    <s v="LIN-7"/>
    <x v="10"/>
    <s v="4"/>
    <s v="Multiple functions of land, fisheries, fores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4.4"/>
    <x v="12"/>
    <s v=" Other relevant information"/>
    <s v=""/>
    <s v=""/>
    <s v="-"/>
    <x v="1"/>
    <s v="4"/>
    <s v="Multiple functions of land, fisheries, fores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
    <x v="32"/>
    <s v=" Projects affecting land in the last 3 years"/>
    <s v=""/>
    <s v=""/>
    <s v="-"/>
    <x v="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2"/>
    <x v="33"/>
    <s v=" Prior consultation"/>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3"/>
    <x v="34"/>
    <s v=" Ongoing consultation during project"/>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4"/>
    <x v="35"/>
    <s v=" Prior discussion on impacts"/>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5"/>
    <x v="36"/>
    <s v=" Participants in consultation"/>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6"/>
    <x v="37"/>
    <s v=" Affected groups"/>
    <s v="Young people (less than 35)"/>
    <n v="0"/>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7"/>
    <x v="38"/>
    <s v=" Quality of information during consultation"/>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8"/>
    <x v="39"/>
    <s v=" Informed with sufficient time to discuss"/>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9"/>
    <x v="40"/>
    <s v=" Views taken into account"/>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0"/>
    <x v="41"/>
    <s v=" Consent provided"/>
    <s v=""/>
    <s v=""/>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1"/>
    <x v="42"/>
    <s v=" Final impact assessment shared"/>
    <s v="No"/>
    <n v="0"/>
    <s v="LIN-8"/>
    <x v="1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2"/>
    <x v="12"/>
    <s v=" Additional relevant information"/>
    <s v=""/>
    <s v=""/>
    <s v="-"/>
    <x v="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3"/>
    <x v="43"/>
    <s v=" Rural plans affecting land"/>
    <s v="Don't know"/>
    <n v="0"/>
    <s v="-"/>
    <x v="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4"/>
    <x v="44"/>
    <s v=" Input requesterd"/>
    <s v=""/>
    <s v=""/>
    <s v="LIN-9"/>
    <x v="12"/>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5.15"/>
    <x v="12"/>
    <s v=" Additional information on process"/>
    <s v="NA"/>
    <s v="NA"/>
    <s v="-"/>
    <x v="1"/>
    <s v="5"/>
    <s v="Information, consultation, particip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1"/>
    <x v="45"/>
    <s v=" Attempt to seek legal remedy in the last 3 years"/>
    <s v=""/>
    <s v=""/>
    <s v="-"/>
    <x v="1"/>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2"/>
    <x v="46"/>
    <s v=" Access to legal support"/>
    <s v=""/>
    <s v=""/>
    <s v="LIN-10"/>
    <x v="13"/>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3"/>
    <x v="47"/>
    <s v=" Barriers faced"/>
    <s v="-"/>
    <s v="-"/>
    <s v="LIN-10"/>
    <x v="13"/>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4"/>
    <x v="12"/>
    <s v=" Additional information"/>
    <s v=""/>
    <s v=""/>
    <s v="-"/>
    <x v="1"/>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5"/>
    <x v="48"/>
    <s v=" Compensation to eviction"/>
    <s v=""/>
    <s v=""/>
    <s v="LIN-11"/>
    <x v="14"/>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6"/>
    <x v="49"/>
    <s v=" Violations to the rights of land in the last 3 years"/>
    <s v="No (or not yet)"/>
    <n v="0"/>
    <s v="LIN-12"/>
    <x v="15"/>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7"/>
    <x v="50"/>
    <s v="  Attempt to customary informal resolution in the last 3 years"/>
    <s v=""/>
    <s v=""/>
    <s v="LIN-13"/>
    <x v="16"/>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6.8"/>
    <x v="51"/>
    <s v=" Satisfactory resolution"/>
    <s v=""/>
    <s v=""/>
    <s v="LIN-13"/>
    <x v="16"/>
    <s v="6"/>
    <s v="Access to remedy"/>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7.1"/>
    <x v="52"/>
    <s v=" Bribary attempt in the last 3 years"/>
    <s v="No"/>
    <n v="1"/>
    <s v="LIN-14"/>
    <x v="17"/>
    <s v="7"/>
    <s v="Prevention of corrup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8.1"/>
    <x v="53"/>
    <s v=" Direct complaint to a company"/>
    <s v=""/>
    <s v=""/>
    <s v="LIN-15"/>
    <x v="18"/>
    <s v="8"/>
    <s v="Promotion of responsible investmen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8.2"/>
    <x v="54"/>
    <s v=" Access to information prior to complaint"/>
    <s v=""/>
    <s v=""/>
    <s v="LIN-15"/>
    <x v="18"/>
    <s v="8"/>
    <s v="Promotion of responsible investmen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8.3"/>
    <x v="55"/>
    <s v=" Complaint outcome satisfactory"/>
    <s v=""/>
    <s v=""/>
    <s v="LIN-15"/>
    <x v="18"/>
    <s v="8"/>
    <s v="Promotion of responsible investment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1"/>
    <x v="56"/>
    <s v=" Killings"/>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1"/>
    <x v="56"/>
    <s v=" Kidnapping"/>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1"/>
    <x v="56"/>
    <s v=" Enforced disappearance"/>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1"/>
    <x v="56"/>
    <s v=" Arbitrary detention"/>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1"/>
    <x v="56"/>
    <s v=" Torture"/>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2"/>
    <x v="57"/>
    <s v=" Number of cases of Killings"/>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2"/>
    <x v="57"/>
    <s v=" Number of cases of Kidnapping"/>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2"/>
    <x v="57"/>
    <s v=" Number of cases of Enforced disappearance"/>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2"/>
    <x v="57"/>
    <s v=" Number of cases of Arbitrary detention"/>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2"/>
    <x v="57"/>
    <s v=" Number of cases of Torture"/>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1"/>
    <x v="58"/>
    <s v=" Male victims"/>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1"/>
    <x v="58"/>
    <s v=" Female victims"/>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1"/>
    <x v="58"/>
    <s v=" Victims of other gender"/>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2"/>
    <x v="59"/>
    <s v=" Victims over 18"/>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2"/>
    <x v="59"/>
    <s v=" Victims under 18"/>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2"/>
    <x v="59"/>
    <s v=" Victims of unknown age"/>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3"/>
    <x v="12"/>
    <s v=" Other characteristics of victims"/>
    <s v=""/>
    <s v=""/>
    <s v="-"/>
    <x v="1"/>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4"/>
    <x v="12"/>
    <s v=" Profession of victims"/>
    <s v=""/>
    <s v=""/>
    <s v="-"/>
    <x v="1"/>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3.5"/>
    <x v="60"/>
    <s v=" Perpetrator"/>
    <s v=""/>
    <s v=""/>
    <s v="LIN-19"/>
    <x v="19"/>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4"/>
    <x v="12"/>
    <s v=" Additional information"/>
    <s v=""/>
    <s v=""/>
    <s v="-"/>
    <x v="1"/>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5"/>
    <x v="61"/>
    <s v=" Threats to human rights defenders in the last 3 years"/>
    <s v="No"/>
    <n v="1"/>
    <s v="LIN-20"/>
    <x v="20"/>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9.6"/>
    <x v="62"/>
    <s v=" Origin of threats"/>
    <s v="-"/>
    <s v="-"/>
    <s v="LIN-20"/>
    <x v="20"/>
    <s v="9"/>
    <s v="Protection of human rights defenders"/>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1"/>
    <x v="63"/>
    <s v=" Attempt to access valuation information"/>
    <s v=""/>
    <s v=""/>
    <s v="LIN-21"/>
    <x v="21"/>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2"/>
    <x v="64"/>
    <s v=" Access to valuation information"/>
    <s v=""/>
    <s v=""/>
    <s v="LIN-21"/>
    <x v="21"/>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3"/>
    <x v="65"/>
    <s v=" Transparency of valuation method"/>
    <s v=""/>
    <s v=""/>
    <s v="LIN-22"/>
    <x v="22"/>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4"/>
    <x v="66"/>
    <s v=" Non market values taken into account in valuation"/>
    <s v="Don’t know/not possible to find out"/>
    <n v="1"/>
    <s v="LIN-22"/>
    <x v="22"/>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5"/>
    <x v="67"/>
    <s v=" Need to appeal valuation"/>
    <s v=""/>
    <s v=""/>
    <s v="LIN-23"/>
    <x v="23"/>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6"/>
    <x v="68"/>
    <s v=" Appeal submitted"/>
    <s v=""/>
    <s v=""/>
    <s v="LIN-23"/>
    <x v="23"/>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0.7"/>
    <x v="69"/>
    <s v=" Were concerns addressed"/>
    <s v=""/>
    <s v=""/>
    <s v="LIN-24"/>
    <x v="24"/>
    <s v="10"/>
    <s v="Taxation and valu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1"/>
    <x v="70"/>
    <s v=" Use of land or resources in more than one country"/>
    <s v="No"/>
    <n v="0"/>
    <s v="LIN-25"/>
    <x v="25"/>
    <s v="11"/>
    <s v="International cooper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1.2"/>
    <x v="71"/>
    <s v=" Restrictions on transborder use of land"/>
    <s v=""/>
    <s v=""/>
    <s v="LIN-25"/>
    <x v="25"/>
    <s v="11"/>
    <s v="International cooperation"/>
  </r>
  <r>
    <s v="Published"/>
    <s v="Local Assessment"/>
    <x v="45"/>
    <s v="LAGA"/>
    <s v="Civil society organization"/>
    <s v="Malawi"/>
    <s v=""/>
    <s v=""/>
    <s v=""/>
    <s v="﻿2022"/>
    <s v="Yes"/>
    <x v="26"/>
    <s v="na"/>
    <s v="LAGA"/>
    <s v="Individual survey"/>
    <s v="1"/>
    <n v="1"/>
    <n v="0"/>
    <n v="0"/>
    <n v="0"/>
    <n v="0"/>
    <n v="0"/>
    <n v="1"/>
    <n v="0"/>
    <n v="0"/>
    <n v="0"/>
    <n v="0"/>
    <n v="0"/>
    <n v="0"/>
    <n v="0"/>
    <n v="0"/>
    <s v=""/>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
    <x v="0"/>
    <s v=" Have legal personality"/>
    <s v="Yes"/>
    <n v="1"/>
    <s v="LIN-1"/>
    <x v="0"/>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2"/>
    <x v="1"/>
    <s v=" Obtain legal personality"/>
    <s v=""/>
    <s v=""/>
    <s v="-"/>
    <x v="1"/>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3"/>
    <x v="2"/>
    <s v=" Challenges personality"/>
    <s v="-"/>
    <s v="-"/>
    <s v="LIN-1"/>
    <x v="0"/>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4"/>
    <x v="3"/>
    <s v=" Formal documents"/>
    <s v="Yes: Most or all of the land"/>
    <n v="1"/>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5"/>
    <x v="4"/>
    <s v=" Informal documentation"/>
    <s v=""/>
    <s v=""/>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6"/>
    <x v="5"/>
    <s v=" Challenges to legal documents"/>
    <s v="-"/>
    <s v="-"/>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7"/>
    <x v="6"/>
    <s v=" Likelihood of loosing land"/>
    <s v="Very unlikely"/>
    <n v="1"/>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8"/>
    <x v="7"/>
    <s v=" Reasons for loosing land"/>
    <s v="Government may seize this property"/>
    <n v="0"/>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9"/>
    <x v="8"/>
    <s v=" Restrictions on use of land"/>
    <s v="Yes, without restrictions"/>
    <n v="1"/>
    <s v="LIN-3"/>
    <x v="3"/>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0"/>
    <x v="9"/>
    <s v=" Conflicts on land"/>
    <s v=""/>
    <s v=""/>
    <s v="LIN-4"/>
    <x v="4"/>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1"/>
    <x v="10"/>
    <s v=" Conflict reason"/>
    <s v="-"/>
    <s v="-"/>
    <s v="-"/>
    <x v="1"/>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2"/>
    <x v="11"/>
    <s v=" Conflict other party"/>
    <s v="-"/>
    <s v="-"/>
    <s v="-"/>
    <x v="1"/>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3"/>
    <x v="12"/>
    <s v=" Other relevant information"/>
    <s v=""/>
    <s v=""/>
    <s v="-"/>
    <x v="1"/>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
    <x v="13"/>
    <s v=" Process with public authority to register land"/>
    <s v="Yes, concluded"/>
    <n v="1"/>
    <s v="LIN-16"/>
    <x v="5"/>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2"/>
    <x v="14"/>
    <s v=" Process duration"/>
    <s v="More than 2 years"/>
    <n v="0"/>
    <s v="LIN-16"/>
    <x v="5"/>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4"/>
    <x v="16"/>
    <s v=" Process affordability"/>
    <s v=""/>
    <s v=""/>
    <s v="LIN-16"/>
    <x v="5"/>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5"/>
    <x v="12"/>
    <s v=" Additional information on the process"/>
    <s v=""/>
    <s v=""/>
    <s v="-"/>
    <x v="1"/>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6"/>
    <x v="17"/>
    <s v=" Knowledge of which administrative authority"/>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7"/>
    <x v="18"/>
    <s v=" Tried to register or sell land in the last 3 years"/>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8"/>
    <x v="19"/>
    <s v=" Obtention of desired service"/>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9"/>
    <x v="20"/>
    <s v=" Access the service in a language that you understand?"/>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9"/>
    <x v="20"/>
    <s v=" Access the service in a format that enables you to understand the information?"/>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9"/>
    <x v="20"/>
    <s v=" Access the service within a reasonable timeframe?"/>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9"/>
    <x v="20"/>
    <s v=" Access the service at no fee or a very low fee?"/>
    <s v=""/>
    <s v=""/>
    <s v="LIN-17"/>
    <x v="6"/>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0"/>
    <x v="12"/>
    <s v=" Other barriers to service"/>
    <s v=""/>
    <s v=""/>
    <s v="-"/>
    <x v="1"/>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1"/>
    <x v="21"/>
    <s v=" Attempt to access land registration information in the last 3 years"/>
    <s v="No"/>
    <n v="0"/>
    <s v="-"/>
    <x v="1"/>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2"/>
    <x v="22"/>
    <s v=" Success in obtaining the information"/>
    <s v=""/>
    <s v=""/>
    <s v="LIN-18"/>
    <x v="7"/>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3"/>
    <x v="23"/>
    <s v=" Access the service in a language that you understand?"/>
    <s v=""/>
    <s v=""/>
    <s v="LIN-18"/>
    <x v="7"/>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3"/>
    <x v="23"/>
    <s v=" Access the service in a format that enables you to understand the information?"/>
    <s v=""/>
    <s v=""/>
    <s v="LIN-18"/>
    <x v="7"/>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3"/>
    <x v="23"/>
    <s v=" Access the service within a reasonable timeframe?"/>
    <s v=""/>
    <s v=""/>
    <s v="LIN-18"/>
    <x v="7"/>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3"/>
    <x v="23"/>
    <s v=" Access the service at no fee or a very low fee?"/>
    <s v=""/>
    <s v=""/>
    <s v="LIN-18"/>
    <x v="7"/>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2.14"/>
    <x v="12"/>
    <s v=" Describe any other barriers"/>
    <s v=""/>
    <s v=""/>
    <s v="-"/>
    <x v="1"/>
    <s v="2"/>
    <s v="Responsible governance of tenure"/>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1"/>
    <x v="12"/>
    <s v=" Disposessions, eviction, displacement in the last 3 years"/>
    <s v="No"/>
    <n v="1"/>
    <s v="-"/>
    <x v="1"/>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2"/>
    <x v="24"/>
    <s v=" Prior consultation"/>
    <s v=""/>
    <s v=""/>
    <s v="LIN-5"/>
    <x v="8"/>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3"/>
    <x v="25"/>
    <s v=" Participants in consultation"/>
    <s v=""/>
    <s v=""/>
    <s v="LIN-5"/>
    <x v="8"/>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4"/>
    <x v="12"/>
    <s v=" Specific affected groups"/>
    <s v=""/>
    <s v=""/>
    <s v="-"/>
    <x v="1"/>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5"/>
    <x v="26"/>
    <s v=" Information and consultation with sufficient time in advance"/>
    <s v=""/>
    <s v=""/>
    <s v="LIN-5"/>
    <x v="8"/>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6"/>
    <x v="27"/>
    <s v=" Views taken into account"/>
    <s v=""/>
    <s v=""/>
    <s v="LIN-5"/>
    <x v="8"/>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7"/>
    <x v="12"/>
    <s v=" Further description on the incident"/>
    <s v=""/>
    <s v=""/>
    <s v="-"/>
    <x v="1"/>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8"/>
    <x v="28"/>
    <s v=" In case of expropriation, availability of information"/>
    <s v=""/>
    <s v=""/>
    <s v="LIN-6"/>
    <x v="9"/>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9"/>
    <x v="29"/>
    <s v=" In a language that I understand"/>
    <s v=""/>
    <s v=""/>
    <s v="LIN-6"/>
    <x v="9"/>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9"/>
    <x v="29"/>
    <s v=" In formats other than writing (such as audio or visual)"/>
    <s v=""/>
    <s v=""/>
    <s v="LIN-6"/>
    <x v="9"/>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9"/>
    <x v="29"/>
    <s v=" Within a reasonable timeframe"/>
    <s v=""/>
    <s v=""/>
    <s v="LIN-6"/>
    <x v="9"/>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9"/>
    <x v="29"/>
    <s v=" At no fee or a very low fee"/>
    <s v=""/>
    <s v=""/>
    <s v="LIN-6"/>
    <x v="9"/>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3.10"/>
    <x v="12"/>
    <s v=" Other relevant information"/>
    <s v="The household has been just been earmarked to be relocated to give space for the expansion of the Mining"/>
    <s v="The household has been just been earmarked to be relocated to give space for the expansion of the Mining"/>
    <s v="-"/>
    <x v="1"/>
    <s v="3"/>
    <s v="Protection against dispossession, land grabbing"/>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4.1"/>
    <x v="30"/>
    <s v=" Third party or state conducting natural resource exploitation"/>
    <s v="No"/>
    <n v="0"/>
    <s v="-"/>
    <x v="1"/>
    <s v="4"/>
    <s v="Multiple functions of land, fisheries, fores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4.2"/>
    <x v="12"/>
    <s v=" Economic benefit received from exploitation"/>
    <s v=""/>
    <s v=""/>
    <s v="-"/>
    <x v="1"/>
    <s v="4"/>
    <s v="Multiple functions of land, fisheries, fores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4.3"/>
    <x v="31"/>
    <s v=" Equitability of benefit"/>
    <s v=""/>
    <s v=""/>
    <s v="LIN-7"/>
    <x v="10"/>
    <s v="4"/>
    <s v="Multiple functions of land, fisheries, fores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4.4"/>
    <x v="12"/>
    <s v=" Other relevant information"/>
    <s v=""/>
    <s v=""/>
    <s v="-"/>
    <x v="1"/>
    <s v="4"/>
    <s v="Multiple functions of land, fisheries, fores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
    <x v="32"/>
    <s v=" Projects affecting land in the last 3 years"/>
    <s v="No"/>
    <n v="0"/>
    <s v="-"/>
    <x v="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2"/>
    <x v="33"/>
    <s v=" Prior consultation"/>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3"/>
    <x v="34"/>
    <s v=" Ongoing consultation during project"/>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4"/>
    <x v="35"/>
    <s v=" Prior discussion on impacts"/>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5"/>
    <x v="36"/>
    <s v=" Participants in consultation"/>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6"/>
    <x v="37"/>
    <s v=" Affected groups"/>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7"/>
    <x v="38"/>
    <s v=" Quality of information during consultation"/>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8"/>
    <x v="39"/>
    <s v=" Informed with sufficient time to discuss"/>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9"/>
    <x v="40"/>
    <s v=" Views taken into account"/>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0"/>
    <x v="41"/>
    <s v=" Consent provided"/>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1"/>
    <x v="42"/>
    <s v=" Final impact assessment shared"/>
    <s v=""/>
    <s v=""/>
    <s v="LIN-8"/>
    <x v="1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2"/>
    <x v="12"/>
    <s v=" Additional relevant information"/>
    <s v=""/>
    <s v=""/>
    <s v="-"/>
    <x v="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3"/>
    <x v="43"/>
    <s v=" Rural plans affecting land"/>
    <s v="Don't know"/>
    <n v="0"/>
    <s v="-"/>
    <x v="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4"/>
    <x v="44"/>
    <s v=" Input requesterd"/>
    <s v=""/>
    <s v=""/>
    <s v="LIN-9"/>
    <x v="12"/>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5.15"/>
    <x v="12"/>
    <s v=" Additional information on process"/>
    <s v="na"/>
    <s v="na"/>
    <s v="-"/>
    <x v="1"/>
    <s v="5"/>
    <s v="Information, consultation, particip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1"/>
    <x v="45"/>
    <s v=" Attempt to seek legal remedy in the last 3 years"/>
    <s v=""/>
    <s v=""/>
    <s v="-"/>
    <x v="1"/>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2"/>
    <x v="46"/>
    <s v=" Access to legal support"/>
    <s v=""/>
    <s v=""/>
    <s v="LIN-10"/>
    <x v="13"/>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3"/>
    <x v="47"/>
    <s v=" Barriers faced"/>
    <s v="-"/>
    <s v="-"/>
    <s v="LIN-10"/>
    <x v="13"/>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4"/>
    <x v="12"/>
    <s v=" Additional information"/>
    <s v=""/>
    <s v=""/>
    <s v="-"/>
    <x v="1"/>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5"/>
    <x v="48"/>
    <s v=" Compensation to eviction"/>
    <s v=""/>
    <s v=""/>
    <s v="LIN-11"/>
    <x v="14"/>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6"/>
    <x v="49"/>
    <s v=" Violations to the rights of land in the last 3 years"/>
    <s v=""/>
    <s v=""/>
    <s v="LIN-12"/>
    <x v="15"/>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7"/>
    <x v="50"/>
    <s v="  Attempt to customary informal resolution in the last 3 years"/>
    <s v=""/>
    <s v=""/>
    <s v="LIN-13"/>
    <x v="16"/>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6.8"/>
    <x v="51"/>
    <s v=" Satisfactory resolution"/>
    <s v=""/>
    <s v=""/>
    <s v="LIN-13"/>
    <x v="16"/>
    <s v="6"/>
    <s v="Access to remedy"/>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7.1"/>
    <x v="52"/>
    <s v=" Bribary attempt in the last 3 years"/>
    <s v="No"/>
    <n v="1"/>
    <s v="LIN-14"/>
    <x v="17"/>
    <s v="7"/>
    <s v="Prevention of corrup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8.1"/>
    <x v="53"/>
    <s v=" Direct complaint to a company"/>
    <s v=""/>
    <s v=""/>
    <s v="LIN-15"/>
    <x v="18"/>
    <s v="8"/>
    <s v="Promotion of responsible investmen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8.2"/>
    <x v="54"/>
    <s v=" Access to information prior to complaint"/>
    <s v=""/>
    <s v=""/>
    <s v="LIN-15"/>
    <x v="18"/>
    <s v="8"/>
    <s v="Promotion of responsible investmen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8.3"/>
    <x v="55"/>
    <s v=" Complaint outcome satisfactory"/>
    <s v=""/>
    <s v=""/>
    <s v="LIN-15"/>
    <x v="18"/>
    <s v="8"/>
    <s v="Promotion of responsible investmen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1"/>
    <x v="56"/>
    <s v=" Killings"/>
    <s v="No"/>
    <n v="1"/>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1"/>
    <x v="56"/>
    <s v=" Kidnapping"/>
    <s v="No"/>
    <n v="1"/>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1"/>
    <x v="56"/>
    <s v=" Enforced disappearance"/>
    <s v="No"/>
    <n v="1"/>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1"/>
    <x v="56"/>
    <s v=" Arbitrary detention"/>
    <s v="No"/>
    <n v="1"/>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1"/>
    <x v="56"/>
    <s v=" Torture"/>
    <s v="No"/>
    <n v="1"/>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2"/>
    <x v="57"/>
    <s v=" Number of cases of Killings"/>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2"/>
    <x v="57"/>
    <s v=" Number of cases of Kidnapping"/>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2"/>
    <x v="57"/>
    <s v=" Number of cases of Enforced disappearance"/>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2"/>
    <x v="57"/>
    <s v=" Number of cases of Arbitrary detention"/>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2"/>
    <x v="57"/>
    <s v=" Number of cases of Torture"/>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1"/>
    <x v="58"/>
    <s v=" Male victims"/>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1"/>
    <x v="58"/>
    <s v=" Female victims"/>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1"/>
    <x v="58"/>
    <s v=" Victims of other gender"/>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2"/>
    <x v="59"/>
    <s v=" Victims over 18"/>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2"/>
    <x v="59"/>
    <s v=" Victims under 18"/>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2"/>
    <x v="59"/>
    <s v=" Victims of unknown age"/>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3"/>
    <x v="12"/>
    <s v=" Other characteristics of victims"/>
    <s v=""/>
    <s v=""/>
    <s v="-"/>
    <x v="1"/>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4"/>
    <x v="12"/>
    <s v=" Profession of victims"/>
    <s v=""/>
    <s v=""/>
    <s v="-"/>
    <x v="1"/>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3.5"/>
    <x v="60"/>
    <s v=" Perpetrator"/>
    <s v=""/>
    <s v=""/>
    <s v="LIN-19"/>
    <x v="19"/>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4"/>
    <x v="12"/>
    <s v=" Additional information"/>
    <s v=""/>
    <s v=""/>
    <s v="-"/>
    <x v="1"/>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5"/>
    <x v="61"/>
    <s v=" Threats to human rights defenders in the last 3 years"/>
    <s v=""/>
    <s v=""/>
    <s v="LIN-20"/>
    <x v="20"/>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9.6"/>
    <x v="62"/>
    <s v=" Origin of threats"/>
    <s v="-"/>
    <s v="-"/>
    <s v="LIN-20"/>
    <x v="20"/>
    <s v="9"/>
    <s v="Protection of human rights defender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1"/>
    <x v="63"/>
    <s v=" Attempt to access valuation information"/>
    <s v=""/>
    <s v=""/>
    <s v="LIN-21"/>
    <x v="21"/>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2"/>
    <x v="64"/>
    <s v=" Access to valuation information"/>
    <s v=""/>
    <s v=""/>
    <s v="LIN-21"/>
    <x v="21"/>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3"/>
    <x v="65"/>
    <s v=" Transparency of valuation method"/>
    <s v=""/>
    <s v=""/>
    <s v="LIN-22"/>
    <x v="22"/>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4"/>
    <x v="66"/>
    <s v=" Non market values taken into account in valuation"/>
    <s v=""/>
    <s v=""/>
    <s v="LIN-22"/>
    <x v="22"/>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5"/>
    <x v="67"/>
    <s v=" Need to appeal valuation"/>
    <s v=""/>
    <s v=""/>
    <s v="LIN-23"/>
    <x v="23"/>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6"/>
    <x v="68"/>
    <s v=" Appeal submitted"/>
    <s v=""/>
    <s v=""/>
    <s v="LIN-23"/>
    <x v="23"/>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0.7"/>
    <x v="69"/>
    <s v=" Were concerns addressed"/>
    <s v=""/>
    <s v=""/>
    <s v="LIN-24"/>
    <x v="24"/>
    <s v="10"/>
    <s v="Taxation and valu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1"/>
    <x v="70"/>
    <s v=" Use of land or resources in more than one country"/>
    <s v="Yes"/>
    <n v="1"/>
    <s v="LIN-25"/>
    <x v="25"/>
    <s v="11"/>
    <s v="International cooper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1.2"/>
    <x v="71"/>
    <s v=" Restrictions on transborder use of land"/>
    <s v="No"/>
    <n v="1"/>
    <s v="LIN-25"/>
    <x v="25"/>
    <s v="11"/>
    <s v="International cooperation"/>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46"/>
    <s v="LAGA"/>
    <s v="Civil society organization"/>
    <s v="Malawi"/>
    <s v=""/>
    <s v=""/>
    <s v=""/>
    <s v="﻿2022"/>
    <s v="Yes"/>
    <x v="26"/>
    <s v=""/>
    <s v="LAGA"/>
    <s v="Individual survey"/>
    <s v="1"/>
    <n v="0"/>
    <n v="1"/>
    <n v="0"/>
    <n v="1"/>
    <n v="0"/>
    <n v="0"/>
    <n v="0"/>
    <n v="0"/>
    <n v="0"/>
    <n v="0"/>
    <n v="0"/>
    <n v="0"/>
    <n v="0"/>
    <n v="0"/>
    <n v="0"/>
    <s v="NA"/>
    <s v="Customary land"/>
    <s v="Grow subsistence crops"/>
    <s v="1.8"/>
    <x v="7"/>
    <s v=" Reasons for loosing land"/>
    <s v="Missing or inaccurate land records"/>
    <n v="0"/>
    <s v="LIN-2"/>
    <x v="2"/>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
    <x v="0"/>
    <s v=" Have legal personality"/>
    <s v="Yes"/>
    <n v="1"/>
    <s v="LIN-1"/>
    <x v="0"/>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2"/>
    <x v="1"/>
    <s v=" Obtain legal personality"/>
    <s v=""/>
    <s v=""/>
    <s v="-"/>
    <x v="1"/>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3"/>
    <x v="2"/>
    <s v=" Challenges personality"/>
    <s v="-"/>
    <s v="-"/>
    <s v="LIN-1"/>
    <x v="0"/>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4"/>
    <x v="3"/>
    <s v=" Formal documents"/>
    <s v="Yes: Most or all of the land"/>
    <n v="1"/>
    <s v="LIN-2"/>
    <x v="2"/>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5"/>
    <x v="4"/>
    <s v=" Informal documentation"/>
    <s v=""/>
    <s v=""/>
    <s v="LIN-2"/>
    <x v="2"/>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6"/>
    <x v="5"/>
    <s v=" Challenges to legal documents"/>
    <s v="-"/>
    <s v="-"/>
    <s v="LIN-2"/>
    <x v="2"/>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7"/>
    <x v="6"/>
    <s v=" Likelihood of loosing land"/>
    <s v="Very likely"/>
    <n v="0.25"/>
    <s v="LIN-2"/>
    <x v="2"/>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8"/>
    <x v="7"/>
    <s v=" Reasons for loosing land"/>
    <s v="Companies may seize this property"/>
    <n v="0"/>
    <s v="LIN-2"/>
    <x v="2"/>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9"/>
    <x v="8"/>
    <s v=" Restrictions on use of land"/>
    <s v="Yes, without restrictions"/>
    <n v="1"/>
    <s v="LIN-3"/>
    <x v="3"/>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0"/>
    <x v="9"/>
    <s v=" Conflicts on land"/>
    <s v="No"/>
    <n v="1"/>
    <s v="LIN-4"/>
    <x v="4"/>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1"/>
    <x v="10"/>
    <s v=" Conflict reason"/>
    <s v="-"/>
    <s v="-"/>
    <s v="-"/>
    <x v="1"/>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2"/>
    <x v="11"/>
    <s v=" Conflict other party"/>
    <s v="-"/>
    <s v="-"/>
    <s v="-"/>
    <x v="1"/>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3"/>
    <x v="12"/>
    <s v=" Other relevant information"/>
    <s v="NA"/>
    <s v="NA"/>
    <s v="-"/>
    <x v="1"/>
    <s v="1"/>
    <s v="Protection of legitimate tenure righ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
    <x v="13"/>
    <s v=" Process with public authority to register land"/>
    <s v="Yes, concluded"/>
    <n v="1"/>
    <s v="LIN-16"/>
    <x v="5"/>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2"/>
    <x v="14"/>
    <s v=" Process duration"/>
    <s v="More than 2 years"/>
    <n v="0"/>
    <s v="LIN-16"/>
    <x v="5"/>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4"/>
    <x v="16"/>
    <s v=" Process affordability"/>
    <s v="Don’t know"/>
    <n v="0.5"/>
    <s v="LIN-16"/>
    <x v="5"/>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5"/>
    <x v="12"/>
    <s v=" Additional information on the process"/>
    <s v=""/>
    <s v=""/>
    <s v="-"/>
    <x v="1"/>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6"/>
    <x v="17"/>
    <s v=" Knowledge of which administrative authority"/>
    <s v="Yes"/>
    <n v="1"/>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7"/>
    <x v="18"/>
    <s v=" Tried to register or sell land in the last 3 years"/>
    <s v="NA"/>
    <n v="0.5"/>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8"/>
    <x v="19"/>
    <s v=" Obtention of desired service"/>
    <s v=""/>
    <s v=""/>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9"/>
    <x v="20"/>
    <s v=" Access the service in a language that you understand?"/>
    <s v=""/>
    <s v=""/>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9"/>
    <x v="20"/>
    <s v=" Access the service within a reasonable timeframe?"/>
    <s v=""/>
    <s v=""/>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9"/>
    <x v="20"/>
    <s v=" Access the service at no fee or a very low fee?"/>
    <s v=""/>
    <s v=""/>
    <s v="LIN-17"/>
    <x v="6"/>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0"/>
    <x v="12"/>
    <s v=" Other barriers to service"/>
    <s v="Description other barriers:NA"/>
    <s v="Description other barriers:NA"/>
    <s v="-"/>
    <x v="1"/>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1"/>
    <x v="21"/>
    <s v=" Attempt to access land registration information in the last 3 years"/>
    <s v=""/>
    <s v=""/>
    <s v="-"/>
    <x v="1"/>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2"/>
    <x v="22"/>
    <s v=" Success in obtaining the information"/>
    <s v=""/>
    <s v=""/>
    <s v="LIN-18"/>
    <x v="7"/>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3"/>
    <x v="23"/>
    <s v=" Access the service in a language that you understand?"/>
    <s v=""/>
    <s v=""/>
    <s v="LIN-18"/>
    <x v="7"/>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3"/>
    <x v="23"/>
    <s v=" Access the service within a reasonable timeframe?"/>
    <s v=""/>
    <s v=""/>
    <s v="LIN-18"/>
    <x v="7"/>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3"/>
    <x v="23"/>
    <s v=" Access the service at no fee or a very low fee?"/>
    <s v=""/>
    <s v=""/>
    <s v="LIN-18"/>
    <x v="7"/>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2.14"/>
    <x v="12"/>
    <s v=" Describe any other barriers"/>
    <s v=""/>
    <s v=""/>
    <s v="-"/>
    <x v="1"/>
    <s v="2"/>
    <s v="Responsible governance of tenure"/>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1"/>
    <x v="12"/>
    <s v=" Disposessions, eviction, displacement in the last 3 years"/>
    <s v=""/>
    <s v=""/>
    <s v="-"/>
    <x v="1"/>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2"/>
    <x v="24"/>
    <s v=" Prior consultation"/>
    <s v=""/>
    <s v=""/>
    <s v="LIN-5"/>
    <x v="8"/>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3"/>
    <x v="25"/>
    <s v=" Participants in consultation"/>
    <s v=""/>
    <s v=""/>
    <s v="LIN-5"/>
    <x v="8"/>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4"/>
    <x v="12"/>
    <s v=" Specific affected groups"/>
    <s v=""/>
    <s v=""/>
    <s v="-"/>
    <x v="1"/>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6"/>
    <x v="27"/>
    <s v=" Views taken into account"/>
    <s v=""/>
    <s v=""/>
    <s v="LIN-5"/>
    <x v="8"/>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7"/>
    <x v="12"/>
    <s v=" Further description on the incident"/>
    <s v=""/>
    <s v=""/>
    <s v="-"/>
    <x v="1"/>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8"/>
    <x v="28"/>
    <s v=" In case of expropriation, availability of information"/>
    <s v=""/>
    <s v=""/>
    <s v="LIN-6"/>
    <x v="9"/>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9"/>
    <x v="29"/>
    <s v=" In a language that I understand"/>
    <s v=""/>
    <s v=""/>
    <s v="LIN-6"/>
    <x v="9"/>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9"/>
    <x v="29"/>
    <s v=" In formats other than writing (such as audio or visual)"/>
    <s v=""/>
    <s v=""/>
    <s v="LIN-6"/>
    <x v="9"/>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9"/>
    <x v="29"/>
    <s v=" Within a reasonable timeframe"/>
    <s v=""/>
    <s v=""/>
    <s v="LIN-6"/>
    <x v="9"/>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9"/>
    <x v="29"/>
    <s v=" At no fee or a very low fee"/>
    <s v=""/>
    <s v=""/>
    <s v="LIN-6"/>
    <x v="9"/>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3.10"/>
    <x v="12"/>
    <s v=" Other relevant information"/>
    <s v=""/>
    <s v=""/>
    <s v="-"/>
    <x v="1"/>
    <s v="3"/>
    <s v="Protection against dispossession, land grabbing"/>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4.1"/>
    <x v="30"/>
    <s v=" Third party or state conducting natural resource exploitation"/>
    <s v=""/>
    <s v=""/>
    <s v="-"/>
    <x v="1"/>
    <s v="4"/>
    <s v="Multiple functions of land, fisheries, fores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4.2"/>
    <x v="12"/>
    <s v=" Economic benefit received from exploitation"/>
    <s v="No"/>
    <n v="0"/>
    <s v="-"/>
    <x v="1"/>
    <s v="4"/>
    <s v="Multiple functions of land, fisheries, fores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4.3"/>
    <x v="31"/>
    <s v=" Equitability of benefit"/>
    <s v="No, we do not receive a fair share"/>
    <n v="0"/>
    <s v="LIN-7"/>
    <x v="10"/>
    <s v="4"/>
    <s v="Multiple functions of land, fisheries, fores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4.4"/>
    <x v="12"/>
    <s v=" Other relevant information"/>
    <s v=""/>
    <s v=""/>
    <s v="-"/>
    <x v="1"/>
    <s v="4"/>
    <s v="Multiple functions of land, fisheries, fores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
    <x v="32"/>
    <s v=" Projects affecting land in the last 3 years"/>
    <s v="No"/>
    <n v="0"/>
    <s v="-"/>
    <x v="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2"/>
    <x v="33"/>
    <s v=" Prior consultation"/>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3"/>
    <x v="34"/>
    <s v=" Ongoing consultation during project"/>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4"/>
    <x v="35"/>
    <s v=" Prior discussion on impacts"/>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5"/>
    <x v="36"/>
    <s v=" Participants in consultation"/>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6"/>
    <x v="37"/>
    <s v=" Affected groups"/>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7"/>
    <x v="38"/>
    <s v=" Quality of information during consultation"/>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8"/>
    <x v="39"/>
    <s v=" Informed with sufficient time to discuss"/>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9"/>
    <x v="40"/>
    <s v=" Views taken into account"/>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0"/>
    <x v="41"/>
    <s v=" Consent provided"/>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1"/>
    <x v="42"/>
    <s v=" Final impact assessment shared"/>
    <s v=""/>
    <s v=""/>
    <s v="LIN-8"/>
    <x v="1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2"/>
    <x v="12"/>
    <s v=" Additional relevant information"/>
    <s v="NA"/>
    <s v="NA"/>
    <s v="-"/>
    <x v="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3"/>
    <x v="43"/>
    <s v=" Rural plans affecting land"/>
    <s v="Don't know"/>
    <n v="0"/>
    <s v="-"/>
    <x v="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4"/>
    <x v="44"/>
    <s v=" Input requesterd"/>
    <s v=""/>
    <s v=""/>
    <s v="LIN-9"/>
    <x v="12"/>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5.15"/>
    <x v="12"/>
    <s v=" Additional information on process"/>
    <s v=""/>
    <s v=""/>
    <s v="-"/>
    <x v="1"/>
    <s v="5"/>
    <s v="Information, consultation, particip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1"/>
    <x v="45"/>
    <s v=" Attempt to seek legal remedy in the last 3 years"/>
    <s v=""/>
    <s v=""/>
    <s v="-"/>
    <x v="1"/>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2"/>
    <x v="46"/>
    <s v=" Access to legal support"/>
    <s v=""/>
    <s v=""/>
    <s v="LIN-10"/>
    <x v="13"/>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3"/>
    <x v="47"/>
    <s v=" Barriers faced"/>
    <s v="-"/>
    <s v="-"/>
    <s v="LIN-10"/>
    <x v="13"/>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4"/>
    <x v="12"/>
    <s v=" Additional information"/>
    <s v=""/>
    <s v=""/>
    <s v="-"/>
    <x v="1"/>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5"/>
    <x v="48"/>
    <s v=" Compensation to eviction"/>
    <s v=""/>
    <s v=""/>
    <s v="LIN-11"/>
    <x v="14"/>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6"/>
    <x v="49"/>
    <s v=" Violations to the rights of land in the last 3 years"/>
    <s v=""/>
    <s v=""/>
    <s v="LIN-12"/>
    <x v="15"/>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7"/>
    <x v="50"/>
    <s v="  Attempt to customary informal resolution in the last 3 years"/>
    <s v=""/>
    <s v=""/>
    <s v="LIN-13"/>
    <x v="16"/>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6.8"/>
    <x v="51"/>
    <s v=" Satisfactory resolution"/>
    <s v=""/>
    <s v=""/>
    <s v="LIN-13"/>
    <x v="16"/>
    <s v="6"/>
    <s v="Access to remedy"/>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7.1"/>
    <x v="52"/>
    <s v=" Bribary attempt in the last 3 years"/>
    <s v="No"/>
    <n v="1"/>
    <s v="LIN-14"/>
    <x v="17"/>
    <s v="7"/>
    <s v="Prevention of corrup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8.1"/>
    <x v="53"/>
    <s v=" Direct complaint to a company"/>
    <s v=""/>
    <s v=""/>
    <s v="LIN-15"/>
    <x v="18"/>
    <s v="8"/>
    <s v="Promotion of responsible investmen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8.2"/>
    <x v="54"/>
    <s v=" Access to information prior to complaint"/>
    <s v=""/>
    <s v=""/>
    <s v="LIN-15"/>
    <x v="18"/>
    <s v="8"/>
    <s v="Promotion of responsible investmen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8.3"/>
    <x v="55"/>
    <s v=" Complaint outcome satisfactory"/>
    <s v=""/>
    <s v=""/>
    <s v="LIN-15"/>
    <x v="18"/>
    <s v="8"/>
    <s v="Promotion of responsible investment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1"/>
    <x v="56"/>
    <s v=" Killings"/>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1"/>
    <x v="56"/>
    <s v=" Kidnapping"/>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1"/>
    <x v="56"/>
    <s v=" Enforced disappearance"/>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1"/>
    <x v="56"/>
    <s v=" Arbitrary detention"/>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1"/>
    <x v="56"/>
    <s v=" Torture"/>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2"/>
    <x v="57"/>
    <s v=" Number of cases of Killings"/>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2"/>
    <x v="57"/>
    <s v=" Number of cases of Kidnapping"/>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2"/>
    <x v="57"/>
    <s v=" Number of cases of Enforced disappearance"/>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2"/>
    <x v="57"/>
    <s v=" Number of cases of Arbitrary detention"/>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2"/>
    <x v="57"/>
    <s v=" Number of cases of Torture"/>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1"/>
    <x v="58"/>
    <s v=" Male victims"/>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1"/>
    <x v="58"/>
    <s v=" Female victims"/>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1"/>
    <x v="58"/>
    <s v=" Victims of other gender"/>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2"/>
    <x v="59"/>
    <s v=" Victims over 18"/>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2"/>
    <x v="59"/>
    <s v=" Victims under 18"/>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2"/>
    <x v="59"/>
    <s v=" Victims of unknown age"/>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3"/>
    <x v="12"/>
    <s v=" Other characteristics of victims"/>
    <s v=""/>
    <s v=""/>
    <s v="-"/>
    <x v="1"/>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4"/>
    <x v="12"/>
    <s v=" Profession of victims"/>
    <s v=""/>
    <s v=""/>
    <s v="-"/>
    <x v="1"/>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3.5"/>
    <x v="60"/>
    <s v=" Perpetrator"/>
    <s v=""/>
    <s v=""/>
    <s v="LIN-19"/>
    <x v="19"/>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4"/>
    <x v="12"/>
    <s v=" Additional information"/>
    <s v=""/>
    <s v=""/>
    <s v="-"/>
    <x v="1"/>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5"/>
    <x v="61"/>
    <s v=" Threats to human rights defenders in the last 3 years"/>
    <s v=""/>
    <s v=""/>
    <s v="LIN-20"/>
    <x v="20"/>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9.6"/>
    <x v="62"/>
    <s v=" Origin of threats"/>
    <s v="Unknown"/>
    <n v="0"/>
    <s v="LIN-20"/>
    <x v="20"/>
    <s v="9"/>
    <s v="Protection of human rights defenders"/>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1"/>
    <x v="63"/>
    <s v=" Attempt to access valuation information"/>
    <s v="No"/>
    <n v="0"/>
    <s v="LIN-21"/>
    <x v="21"/>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2"/>
    <x v="64"/>
    <s v=" Access to valuation information"/>
    <s v=""/>
    <s v=""/>
    <s v="LIN-21"/>
    <x v="21"/>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3"/>
    <x v="65"/>
    <s v=" Transparency of valuation method"/>
    <s v=""/>
    <s v=""/>
    <s v="LIN-22"/>
    <x v="22"/>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4"/>
    <x v="66"/>
    <s v=" Non market values taken into account in valuation"/>
    <s v=""/>
    <s v=""/>
    <s v="LIN-22"/>
    <x v="22"/>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5"/>
    <x v="67"/>
    <s v=" Need to appeal valuation"/>
    <s v=""/>
    <s v=""/>
    <s v="LIN-23"/>
    <x v="23"/>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6"/>
    <x v="68"/>
    <s v=" Appeal submitted"/>
    <s v=""/>
    <s v=""/>
    <s v="LIN-23"/>
    <x v="23"/>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0.7"/>
    <x v="69"/>
    <s v=" Were concerns addressed"/>
    <s v=""/>
    <s v=""/>
    <s v="LIN-24"/>
    <x v="24"/>
    <s v="10"/>
    <s v="Taxation and valu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1"/>
    <x v="70"/>
    <s v=" Use of land or resources in more than one country"/>
    <s v="No"/>
    <n v="0"/>
    <s v="LIN-25"/>
    <x v="25"/>
    <s v="11"/>
    <s v="International cooper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1.2"/>
    <x v="71"/>
    <s v=" Restrictions on transborder use of land"/>
    <s v=""/>
    <s v=""/>
    <s v="LIN-25"/>
    <x v="25"/>
    <s v="11"/>
    <s v="International cooperation"/>
  </r>
  <r>
    <s v="Published"/>
    <s v="Local Assessment"/>
    <x v="47"/>
    <s v="LAGA"/>
    <s v="Civil society organization"/>
    <s v="Malawi"/>
    <s v=""/>
    <s v=""/>
    <s v=""/>
    <s v="﻿2022"/>
    <s v="Yes"/>
    <x v="25"/>
    <s v=""/>
    <s v="LAGA"/>
    <s v="Individual survey"/>
    <s v="1"/>
    <n v="1"/>
    <n v="0"/>
    <n v="0"/>
    <n v="0"/>
    <n v="1"/>
    <n v="0"/>
    <n v="1"/>
    <n v="0"/>
    <n v="0"/>
    <n v="0"/>
    <n v="0"/>
    <n v="0"/>
    <n v="0"/>
    <n v="0"/>
    <n v="0"/>
    <s v=""/>
    <s v="Customary land"/>
    <s v="Grow subsistence crops"/>
    <s v="1.8"/>
    <x v="7"/>
    <s v=" Reasons for loosing land"/>
    <s v="Government may seize this property"/>
    <n v="0"/>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
    <x v="0"/>
    <s v=" Have legal personality"/>
    <s v="No"/>
    <n v="0"/>
    <s v="LIN-1"/>
    <x v="0"/>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2"/>
    <x v="1"/>
    <s v=" Obtain legal personality"/>
    <s v="No"/>
    <n v="0"/>
    <s v="-"/>
    <x v="1"/>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3"/>
    <x v="2"/>
    <s v=" Challenges personality"/>
    <s v="-"/>
    <s v="-"/>
    <s v="LIN-1"/>
    <x v="0"/>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4"/>
    <x v="3"/>
    <s v=" Formal documents"/>
    <s v="None of the land "/>
    <n v="0"/>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5"/>
    <x v="4"/>
    <s v=" Informal documentation"/>
    <s v="None of the land "/>
    <n v="0"/>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6"/>
    <x v="5"/>
    <s v=" Challenges to legal documents"/>
    <s v="None of the above (no challenges experienced)"/>
    <n v="1"/>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7"/>
    <x v="6"/>
    <s v=" Likelihood of loosing land"/>
    <s v="Unlikely"/>
    <n v="0.75"/>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8"/>
    <x v="7"/>
    <s v=" Reasons for loosing land"/>
    <s v="Government may seize this property"/>
    <n v="0"/>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9"/>
    <x v="8"/>
    <s v=" Restrictions on use of land"/>
    <s v="No, significant restrictions apply"/>
    <n v="0"/>
    <s v="LIN-3"/>
    <x v="3"/>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0"/>
    <x v="9"/>
    <s v=" Conflicts on land"/>
    <s v="No"/>
    <n v="1"/>
    <s v="LIN-4"/>
    <x v="4"/>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1"/>
    <x v="10"/>
    <s v=" Conflict reason"/>
    <s v="-"/>
    <s v="-"/>
    <s v="-"/>
    <x v="1"/>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2"/>
    <x v="11"/>
    <s v=" Conflict other party"/>
    <s v="-"/>
    <s v="-"/>
    <s v="-"/>
    <x v="1"/>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3"/>
    <x v="12"/>
    <s v=" Other relevant information"/>
    <s v=""/>
    <s v=""/>
    <s v="-"/>
    <x v="1"/>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
    <x v="13"/>
    <s v=" Process with public authority to register land"/>
    <s v=""/>
    <s v=""/>
    <s v="LIN-16"/>
    <x v="5"/>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2"/>
    <x v="14"/>
    <s v=" Process duration"/>
    <s v=""/>
    <s v=""/>
    <s v="LIN-16"/>
    <x v="5"/>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3"/>
    <x v="15"/>
    <s v=" Process information availability"/>
    <s v=""/>
    <s v=""/>
    <s v="LIN-16"/>
    <x v="5"/>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4"/>
    <x v="16"/>
    <s v=" Process affordability"/>
    <s v=""/>
    <s v=""/>
    <s v="LIN-16"/>
    <x v="5"/>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5"/>
    <x v="12"/>
    <s v=" Additional information on the process"/>
    <s v=""/>
    <s v=""/>
    <s v="-"/>
    <x v="1"/>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6"/>
    <x v="17"/>
    <s v=" Knowledge of which administrative authority"/>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7"/>
    <x v="18"/>
    <s v=" Tried to register or sell land in the last 3 years"/>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8"/>
    <x v="19"/>
    <s v=" Obtention of desired service"/>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9"/>
    <x v="20"/>
    <s v=" Access the service in a language that you understand?"/>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9"/>
    <x v="20"/>
    <s v=" Access the service within a reasonable timeframe?"/>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9"/>
    <x v="20"/>
    <s v=" Access the service at no fee or a very low fee?"/>
    <s v=""/>
    <s v=""/>
    <s v="LIN-17"/>
    <x v="6"/>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0"/>
    <x v="12"/>
    <s v=" Other barriers to service"/>
    <s v=""/>
    <s v=""/>
    <s v="-"/>
    <x v="1"/>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1"/>
    <x v="21"/>
    <s v=" Attempt to access land registration information in the last 3 years"/>
    <s v="No"/>
    <n v="0"/>
    <s v="-"/>
    <x v="1"/>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2"/>
    <x v="22"/>
    <s v=" Success in obtaining the information"/>
    <s v=""/>
    <s v=""/>
    <s v="LIN-18"/>
    <x v="7"/>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3"/>
    <x v="23"/>
    <s v=" Access the service in a language that you understand?"/>
    <s v=""/>
    <s v=""/>
    <s v="LIN-18"/>
    <x v="7"/>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3"/>
    <x v="23"/>
    <s v=" Access the service within a reasonable timeframe?"/>
    <s v=""/>
    <s v=""/>
    <s v="LIN-18"/>
    <x v="7"/>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3"/>
    <x v="23"/>
    <s v=" Access the service at no fee or a very low fee?"/>
    <s v=""/>
    <s v=""/>
    <s v="LIN-18"/>
    <x v="7"/>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2.14"/>
    <x v="12"/>
    <s v=" Describe any other barriers"/>
    <s v=""/>
    <s v=""/>
    <s v="-"/>
    <x v="1"/>
    <s v="2"/>
    <s v="Responsible governance of tenure"/>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1"/>
    <x v="12"/>
    <s v=" Disposessions, eviction, displacement in the last 3 years"/>
    <s v="No"/>
    <n v="1"/>
    <s v="-"/>
    <x v="1"/>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2"/>
    <x v="24"/>
    <s v=" Prior consultation"/>
    <s v=""/>
    <s v=""/>
    <s v="LIN-5"/>
    <x v="8"/>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3"/>
    <x v="25"/>
    <s v=" Participants in consultation"/>
    <s v=""/>
    <s v=""/>
    <s v="LIN-5"/>
    <x v="8"/>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4"/>
    <x v="12"/>
    <s v=" Specific affected groups"/>
    <s v=""/>
    <s v=""/>
    <s v="-"/>
    <x v="1"/>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6"/>
    <x v="27"/>
    <s v=" Views taken into account"/>
    <s v=""/>
    <s v=""/>
    <s v="LIN-5"/>
    <x v="8"/>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7"/>
    <x v="12"/>
    <s v=" Further description on the incident"/>
    <s v=""/>
    <s v=""/>
    <s v="-"/>
    <x v="1"/>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8"/>
    <x v="28"/>
    <s v=" In case of expropriation, availability of information"/>
    <s v=""/>
    <s v=""/>
    <s v="LIN-6"/>
    <x v="9"/>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9"/>
    <x v="29"/>
    <s v=" In a language that I understand"/>
    <s v=""/>
    <s v=""/>
    <s v="LIN-6"/>
    <x v="9"/>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9"/>
    <x v="29"/>
    <s v=" Within a reasonable timeframe"/>
    <s v=""/>
    <s v=""/>
    <s v="LIN-6"/>
    <x v="9"/>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9"/>
    <x v="29"/>
    <s v=" At no fee or a very low fee"/>
    <s v=""/>
    <s v=""/>
    <s v="LIN-6"/>
    <x v="9"/>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3.10"/>
    <x v="12"/>
    <s v=" Other relevant information"/>
    <s v=""/>
    <s v=""/>
    <s v="-"/>
    <x v="1"/>
    <s v="3"/>
    <s v="Protection against dispossession, land grabbing"/>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4.1"/>
    <x v="30"/>
    <s v=" Third party or state conducting natural resource exploitation"/>
    <s v=""/>
    <s v=""/>
    <s v="-"/>
    <x v="1"/>
    <s v="4"/>
    <s v="Multiple functions of land, fisheries, fores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4.2"/>
    <x v="12"/>
    <s v=" Economic benefit received from exploitation"/>
    <s v=""/>
    <s v=""/>
    <s v="-"/>
    <x v="1"/>
    <s v="4"/>
    <s v="Multiple functions of land, fisheries, fores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4.3"/>
    <x v="31"/>
    <s v=" Equitability of benefit"/>
    <s v=""/>
    <s v=""/>
    <s v="LIN-7"/>
    <x v="10"/>
    <s v="4"/>
    <s v="Multiple functions of land, fisheries, fores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4.4"/>
    <x v="12"/>
    <s v=" Other relevant information"/>
    <s v=""/>
    <s v=""/>
    <s v="-"/>
    <x v="1"/>
    <s v="4"/>
    <s v="Multiple functions of land, fisheries, fores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
    <x v="32"/>
    <s v=" Projects affecting land in the last 3 years"/>
    <s v="No"/>
    <n v="0"/>
    <s v="-"/>
    <x v="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2"/>
    <x v="33"/>
    <s v=" Prior consultation"/>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3"/>
    <x v="34"/>
    <s v=" Ongoing consultation during project"/>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4"/>
    <x v="35"/>
    <s v=" Prior discussion on impacts"/>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5"/>
    <x v="36"/>
    <s v=" Participants in consultation"/>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6"/>
    <x v="37"/>
    <s v=" Affected groups"/>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7"/>
    <x v="38"/>
    <s v=" Quality of information during consultation"/>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8"/>
    <x v="39"/>
    <s v=" Informed with sufficient time to discuss"/>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9"/>
    <x v="40"/>
    <s v=" Views taken into account"/>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0"/>
    <x v="41"/>
    <s v=" Consent provided"/>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1"/>
    <x v="42"/>
    <s v=" Final impact assessment shared"/>
    <s v=""/>
    <s v=""/>
    <s v="LIN-8"/>
    <x v="1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2"/>
    <x v="12"/>
    <s v=" Additional relevant information"/>
    <s v=""/>
    <s v=""/>
    <s v="-"/>
    <x v="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3"/>
    <x v="43"/>
    <s v=" Rural plans affecting land"/>
    <s v="No"/>
    <n v="0"/>
    <s v="-"/>
    <x v="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4"/>
    <x v="44"/>
    <s v=" Input requesterd"/>
    <s v=""/>
    <s v=""/>
    <s v="LIN-9"/>
    <x v="12"/>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5.15"/>
    <x v="12"/>
    <s v=" Additional information on process"/>
    <s v=""/>
    <s v=""/>
    <s v="-"/>
    <x v="1"/>
    <s v="5"/>
    <s v="Information, consultation, particip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1"/>
    <x v="45"/>
    <s v=" Attempt to seek legal remedy in the last 3 years"/>
    <s v=""/>
    <s v=""/>
    <s v="-"/>
    <x v="1"/>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2"/>
    <x v="46"/>
    <s v=" Access to legal support"/>
    <s v=""/>
    <s v=""/>
    <s v="LIN-10"/>
    <x v="13"/>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3"/>
    <x v="47"/>
    <s v=" Barriers faced"/>
    <s v="-"/>
    <s v="-"/>
    <s v="LIN-10"/>
    <x v="13"/>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4"/>
    <x v="12"/>
    <s v=" Additional information"/>
    <s v=""/>
    <s v=""/>
    <s v="-"/>
    <x v="1"/>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5"/>
    <x v="48"/>
    <s v=" Compensation to eviction"/>
    <s v=""/>
    <s v=""/>
    <s v="LIN-11"/>
    <x v="14"/>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6"/>
    <x v="49"/>
    <s v=" Violations to the rights of land in the last 3 years"/>
    <s v=""/>
    <s v=""/>
    <s v="LIN-12"/>
    <x v="15"/>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7"/>
    <x v="50"/>
    <s v="  Attempt to customary informal resolution in the last 3 years"/>
    <s v=""/>
    <s v=""/>
    <s v="LIN-13"/>
    <x v="16"/>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6.8"/>
    <x v="51"/>
    <s v=" Satisfactory resolution"/>
    <s v=""/>
    <s v=""/>
    <s v="LIN-13"/>
    <x v="16"/>
    <s v="6"/>
    <s v="Access to remedy"/>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7.1"/>
    <x v="52"/>
    <s v=" Bribary attempt in the last 3 years"/>
    <s v=""/>
    <s v=""/>
    <s v="LIN-14"/>
    <x v="17"/>
    <s v="7"/>
    <s v="Prevention of corrup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8.1"/>
    <x v="53"/>
    <s v=" Direct complaint to a company"/>
    <s v=""/>
    <s v=""/>
    <s v="LIN-15"/>
    <x v="18"/>
    <s v="8"/>
    <s v="Promotion of responsible investmen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8.2"/>
    <x v="54"/>
    <s v=" Access to information prior to complaint"/>
    <s v=""/>
    <s v=""/>
    <s v="LIN-15"/>
    <x v="18"/>
    <s v="8"/>
    <s v="Promotion of responsible investmen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8.3"/>
    <x v="55"/>
    <s v=" Complaint outcome satisfactory"/>
    <s v=""/>
    <s v=""/>
    <s v="LIN-15"/>
    <x v="18"/>
    <s v="8"/>
    <s v="Promotion of responsible investmen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1"/>
    <x v="56"/>
    <s v=" Killings"/>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1"/>
    <x v="56"/>
    <s v=" Kidnapping"/>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1"/>
    <x v="56"/>
    <s v=" Enforced disappearance"/>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1"/>
    <x v="56"/>
    <s v=" Arbitrary detention"/>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1"/>
    <x v="56"/>
    <s v=" Torture"/>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2"/>
    <x v="57"/>
    <s v=" Number of cases of Killings"/>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2"/>
    <x v="57"/>
    <s v=" Number of cases of Kidnapping"/>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2"/>
    <x v="57"/>
    <s v=" Number of cases of Enforced disappearance"/>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2"/>
    <x v="57"/>
    <s v=" Number of cases of Arbitrary detention"/>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2"/>
    <x v="57"/>
    <s v=" Number of cases of Torture"/>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1"/>
    <x v="58"/>
    <s v=" Male victims"/>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1"/>
    <x v="58"/>
    <s v=" Female victims"/>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1"/>
    <x v="58"/>
    <s v=" Victims of other gender"/>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2"/>
    <x v="59"/>
    <s v=" Victims over 18"/>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2"/>
    <x v="59"/>
    <s v=" Victims under 18"/>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2"/>
    <x v="59"/>
    <s v=" Victims of unknown age"/>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3"/>
    <x v="12"/>
    <s v=" Other characteristics of victims"/>
    <s v=""/>
    <s v=""/>
    <s v="-"/>
    <x v="1"/>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4"/>
    <x v="12"/>
    <s v=" Profession of victims"/>
    <s v=""/>
    <s v=""/>
    <s v="-"/>
    <x v="1"/>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3.5"/>
    <x v="60"/>
    <s v=" Perpetrator"/>
    <s v=""/>
    <s v=""/>
    <s v="LIN-19"/>
    <x v="19"/>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4"/>
    <x v="12"/>
    <s v=" Additional information"/>
    <s v=""/>
    <s v=""/>
    <s v="-"/>
    <x v="1"/>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5"/>
    <x v="61"/>
    <s v=" Threats to human rights defenders in the last 3 years"/>
    <s v=""/>
    <s v=""/>
    <s v="LIN-20"/>
    <x v="20"/>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9.6"/>
    <x v="62"/>
    <s v=" Origin of threats"/>
    <s v="-"/>
    <s v="-"/>
    <s v="LIN-20"/>
    <x v="20"/>
    <s v="9"/>
    <s v="Protection of human rights defender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1"/>
    <x v="63"/>
    <s v=" Attempt to access valuation information"/>
    <s v="No"/>
    <n v="0"/>
    <s v="LIN-21"/>
    <x v="21"/>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2"/>
    <x v="64"/>
    <s v=" Access to valuation information"/>
    <s v=""/>
    <s v=""/>
    <s v="LIN-21"/>
    <x v="21"/>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3"/>
    <x v="65"/>
    <s v=" Transparency of valuation method"/>
    <s v=""/>
    <s v=""/>
    <s v="LIN-22"/>
    <x v="22"/>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4"/>
    <x v="66"/>
    <s v=" Non market values taken into account in valuation"/>
    <s v=""/>
    <s v=""/>
    <s v="LIN-22"/>
    <x v="22"/>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5"/>
    <x v="67"/>
    <s v=" Need to appeal valuation"/>
    <s v=""/>
    <s v=""/>
    <s v="LIN-23"/>
    <x v="23"/>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6"/>
    <x v="68"/>
    <s v=" Appeal submitted"/>
    <s v=""/>
    <s v=""/>
    <s v="LIN-23"/>
    <x v="23"/>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0.7"/>
    <x v="69"/>
    <s v=" Were concerns addressed"/>
    <s v=""/>
    <s v=""/>
    <s v="LIN-24"/>
    <x v="24"/>
    <s v="10"/>
    <s v="Taxation and valu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1"/>
    <x v="70"/>
    <s v=" Use of land or resources in more than one country"/>
    <s v="No"/>
    <n v="0"/>
    <s v="LIN-25"/>
    <x v="25"/>
    <s v="11"/>
    <s v="International cooper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1.2"/>
    <x v="71"/>
    <s v=" Restrictions on transborder use of land"/>
    <s v=""/>
    <s v=""/>
    <s v="LIN-25"/>
    <x v="25"/>
    <s v="11"/>
    <s v="International cooperation"/>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48"/>
    <s v="LAGA"/>
    <s v="Civil society organization"/>
    <s v="Malawi"/>
    <s v=""/>
    <s v=""/>
    <s v=""/>
    <s v="﻿2022"/>
    <s v="Yes"/>
    <x v="27"/>
    <s v="N/A"/>
    <s v="LAGA"/>
    <s v="Individual survey"/>
    <s v="1"/>
    <n v="1"/>
    <n v="0"/>
    <n v="0"/>
    <n v="0"/>
    <n v="1"/>
    <n v="1"/>
    <n v="0"/>
    <n v="0"/>
    <n v="0"/>
    <n v="0"/>
    <n v="0"/>
    <n v="0"/>
    <n v="0"/>
    <n v="0"/>
    <n v="0"/>
    <s v=""/>
    <s v="Customary land"/>
    <s v="Grow subsistence crops"/>
    <s v="1.8"/>
    <x v="7"/>
    <s v=" Reasons for loosing land"/>
    <s v="Difficulty of reclaiming land (post disaster)"/>
    <n v="0"/>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1"/>
    <x v="0"/>
    <s v=" Have legal personality"/>
    <s v=""/>
    <s v=""/>
    <s v="LIN-1"/>
    <x v="0"/>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2"/>
    <x v="1"/>
    <s v=" Obtain legal personality"/>
    <s v=""/>
    <s v=""/>
    <s v="-"/>
    <x v="1"/>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3"/>
    <x v="2"/>
    <s v=" Challenges personality"/>
    <s v="-"/>
    <s v="-"/>
    <s v="LIN-1"/>
    <x v="0"/>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4"/>
    <x v="3"/>
    <s v=" Formal documents"/>
    <s v=""/>
    <s v=""/>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5"/>
    <x v="4"/>
    <s v=" Informal documentation"/>
    <s v="Yes, most or all of the land"/>
    <n v="1"/>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6"/>
    <x v="5"/>
    <s v=" Challenges to legal documents"/>
    <s v="-"/>
    <s v="-"/>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7"/>
    <x v="6"/>
    <s v=" Likelihood of loosing land"/>
    <s v="Unlikely"/>
    <n v="0.75"/>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8"/>
    <x v="7"/>
    <s v=" Reasons for loosing land"/>
    <s v="Government may seize this property"/>
    <n v="0"/>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9"/>
    <x v="8"/>
    <s v=" Restrictions on use of land"/>
    <s v="Yes, without restrictions"/>
    <n v="1"/>
    <s v="LIN-3"/>
    <x v="3"/>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10"/>
    <x v="9"/>
    <s v=" Conflicts on land"/>
    <s v="No"/>
    <n v="1"/>
    <s v="LIN-4"/>
    <x v="4"/>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11"/>
    <x v="10"/>
    <s v=" Conflict reason"/>
    <s v="-"/>
    <s v="-"/>
    <s v="-"/>
    <x v="1"/>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12"/>
    <x v="11"/>
    <s v=" Conflict other party"/>
    <s v="-"/>
    <s v="-"/>
    <s v="-"/>
    <x v="1"/>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13"/>
    <x v="12"/>
    <s v=" Other relevant information"/>
    <s v=""/>
    <s v=""/>
    <s v="-"/>
    <x v="1"/>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2.1"/>
    <x v="13"/>
    <s v=" Process with public authority to register land"/>
    <s v=""/>
    <s v=""/>
    <s v="LIN-16"/>
    <x v="5"/>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2"/>
    <x v="14"/>
    <s v=" Process duration"/>
    <s v=""/>
    <s v=""/>
    <s v="LIN-16"/>
    <x v="5"/>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3"/>
    <x v="15"/>
    <s v=" Process information availability"/>
    <s v=""/>
    <s v=""/>
    <s v="LIN-16"/>
    <x v="5"/>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4"/>
    <x v="16"/>
    <s v=" Process affordability"/>
    <s v=""/>
    <s v=""/>
    <s v="LIN-16"/>
    <x v="5"/>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5"/>
    <x v="12"/>
    <s v=" Additional information on the process"/>
    <s v=""/>
    <s v=""/>
    <s v="-"/>
    <x v="1"/>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6"/>
    <x v="17"/>
    <s v=" Knowledge of which administrative authority"/>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7"/>
    <x v="18"/>
    <s v=" Tried to register or sell land in the last 3 years"/>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8"/>
    <x v="19"/>
    <s v=" Obtention of desired service"/>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9"/>
    <x v="20"/>
    <s v=" Access the service in a language that you understand?"/>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9"/>
    <x v="20"/>
    <s v=" Access the service in a format that enables you to understand the information?"/>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9"/>
    <x v="20"/>
    <s v=" Access the service within a reasonable timeframe?"/>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9"/>
    <x v="20"/>
    <s v=" Access the service at no fee or a very low fee?"/>
    <s v=""/>
    <s v=""/>
    <s v="LIN-17"/>
    <x v="6"/>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0"/>
    <x v="12"/>
    <s v=" Other barriers to service"/>
    <s v=""/>
    <s v=""/>
    <s v="-"/>
    <x v="1"/>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1"/>
    <x v="21"/>
    <s v=" Attempt to access land registration information in the last 3 years"/>
    <s v="No"/>
    <n v="0"/>
    <s v="-"/>
    <x v="1"/>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2"/>
    <x v="22"/>
    <s v=" Success in obtaining the information"/>
    <s v=""/>
    <s v=""/>
    <s v="LIN-18"/>
    <x v="7"/>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3"/>
    <x v="23"/>
    <s v=" Access the service in a language that you understand?"/>
    <s v=""/>
    <s v=""/>
    <s v="LIN-18"/>
    <x v="7"/>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3"/>
    <x v="23"/>
    <s v=" Access the service in a format that enables you to understand the information?"/>
    <s v=""/>
    <s v=""/>
    <s v="LIN-18"/>
    <x v="7"/>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3"/>
    <x v="23"/>
    <s v=" Access the service within a reasonable timeframe?"/>
    <s v=""/>
    <s v=""/>
    <s v="LIN-18"/>
    <x v="7"/>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3"/>
    <x v="23"/>
    <s v=" Access the service at no fee or a very low fee?"/>
    <s v=""/>
    <s v=""/>
    <s v="LIN-18"/>
    <x v="7"/>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2.14"/>
    <x v="12"/>
    <s v=" Describe any other barriers"/>
    <s v=""/>
    <s v=""/>
    <s v="-"/>
    <x v="1"/>
    <s v="2"/>
    <s v="Responsible governance of tenure"/>
  </r>
  <r>
    <s v="Published"/>
    <s v="Local Assessment"/>
    <x v="49"/>
    <s v="LAGA"/>
    <s v="Civil society organization"/>
    <s v="Malawi"/>
    <s v=""/>
    <s v=""/>
    <s v=""/>
    <s v="﻿2022"/>
    <s v="Yes"/>
    <x v="28"/>
    <s v=""/>
    <s v="LAGA"/>
    <s v="Individual survey"/>
    <s v="1"/>
    <n v="0"/>
    <n v="1"/>
    <n v="0"/>
    <n v="0"/>
    <n v="1"/>
    <n v="1"/>
    <n v="0"/>
    <n v="0"/>
    <n v="0"/>
    <n v="0"/>
    <n v="0"/>
    <n v="0"/>
    <n v="0"/>
    <n v="0"/>
    <n v="0"/>
    <s v=""/>
    <s v=""/>
    <s v="Grow subsistence crops"/>
    <s v="3.1"/>
    <x v="12"/>
    <s v=" Disposessions, eviction, displacement in the last 3 years"/>
    <s v=""/>
    <s v=""/>
    <s v="-"/>
    <x v="1"/>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2"/>
    <x v="24"/>
    <s v=" Prior consultation"/>
    <s v=""/>
    <s v=""/>
    <s v="LIN-5"/>
    <x v="8"/>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3"/>
    <x v="25"/>
    <s v=" Participants in consultation"/>
    <s v=""/>
    <s v=""/>
    <s v="LIN-5"/>
    <x v="8"/>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4"/>
    <x v="12"/>
    <s v=" Specific affected groups"/>
    <s v=""/>
    <s v=""/>
    <s v="-"/>
    <x v="1"/>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5"/>
    <x v="26"/>
    <s v=" Information and consultation with sufficient time in advance"/>
    <s v=""/>
    <s v=""/>
    <s v="LIN-5"/>
    <x v="8"/>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6"/>
    <x v="27"/>
    <s v=" Views taken into account"/>
    <s v=""/>
    <s v=""/>
    <s v="LIN-5"/>
    <x v="8"/>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7"/>
    <x v="12"/>
    <s v=" Further description on the incident"/>
    <s v=""/>
    <s v=""/>
    <s v="-"/>
    <x v="1"/>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8"/>
    <x v="28"/>
    <s v=" In case of expropriation, availability of information"/>
    <s v=""/>
    <s v=""/>
    <s v="LIN-6"/>
    <x v="9"/>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9"/>
    <x v="29"/>
    <s v=" In a language that I understand"/>
    <s v=""/>
    <s v=""/>
    <s v="LIN-6"/>
    <x v="9"/>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9"/>
    <x v="29"/>
    <s v=" In formats other than writing (such as audio or visual)"/>
    <s v=""/>
    <s v=""/>
    <s v="LIN-6"/>
    <x v="9"/>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9"/>
    <x v="29"/>
    <s v=" Within a reasonable timeframe"/>
    <s v=""/>
    <s v=""/>
    <s v="LIN-6"/>
    <x v="9"/>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9"/>
    <x v="29"/>
    <s v=" At no fee or a very low fee"/>
    <s v=""/>
    <s v=""/>
    <s v="LIN-6"/>
    <x v="9"/>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3.10"/>
    <x v="12"/>
    <s v=" Other relevant information"/>
    <s v=""/>
    <s v=""/>
    <s v="-"/>
    <x v="1"/>
    <s v="3"/>
    <s v="Protection against dispossession, land grabbing"/>
  </r>
  <r>
    <s v="Published"/>
    <s v="Local Assessment"/>
    <x v="49"/>
    <s v="LAGA"/>
    <s v="Civil society organization"/>
    <s v="Malawi"/>
    <s v=""/>
    <s v=""/>
    <s v=""/>
    <s v="﻿2022"/>
    <s v="Yes"/>
    <x v="28"/>
    <s v=""/>
    <s v="LAGA"/>
    <s v="Individual survey"/>
    <s v="1"/>
    <n v="0"/>
    <n v="1"/>
    <n v="0"/>
    <n v="0"/>
    <n v="1"/>
    <n v="1"/>
    <n v="0"/>
    <n v="0"/>
    <n v="0"/>
    <n v="0"/>
    <n v="0"/>
    <n v="0"/>
    <n v="0"/>
    <n v="0"/>
    <n v="0"/>
    <s v=""/>
    <s v=""/>
    <s v="Grow subsistence crops"/>
    <s v="4.1"/>
    <x v="30"/>
    <s v=" Third party or state conducting natural resource exploitation"/>
    <s v=""/>
    <s v=""/>
    <s v="-"/>
    <x v="1"/>
    <s v="4"/>
    <s v="Multiple functions of land, fisheries, forests"/>
  </r>
  <r>
    <s v="Published"/>
    <s v="Local Assessment"/>
    <x v="49"/>
    <s v="LAGA"/>
    <s v="Civil society organization"/>
    <s v="Malawi"/>
    <s v=""/>
    <s v=""/>
    <s v=""/>
    <s v="﻿2022"/>
    <s v="Yes"/>
    <x v="28"/>
    <s v=""/>
    <s v="LAGA"/>
    <s v="Individual survey"/>
    <s v="1"/>
    <n v="0"/>
    <n v="1"/>
    <n v="0"/>
    <n v="0"/>
    <n v="1"/>
    <n v="1"/>
    <n v="0"/>
    <n v="0"/>
    <n v="0"/>
    <n v="0"/>
    <n v="0"/>
    <n v="0"/>
    <n v="0"/>
    <n v="0"/>
    <n v="0"/>
    <s v=""/>
    <s v=""/>
    <s v="Grow subsistence crops"/>
    <s v="4.2"/>
    <x v="12"/>
    <s v=" Economic benefit received from exploitation"/>
    <s v=""/>
    <s v=""/>
    <s v="-"/>
    <x v="1"/>
    <s v="4"/>
    <s v="Multiple functions of land, fisheries, forests"/>
  </r>
  <r>
    <s v="Published"/>
    <s v="Local Assessment"/>
    <x v="49"/>
    <s v="LAGA"/>
    <s v="Civil society organization"/>
    <s v="Malawi"/>
    <s v=""/>
    <s v=""/>
    <s v=""/>
    <s v="﻿2022"/>
    <s v="Yes"/>
    <x v="28"/>
    <s v=""/>
    <s v="LAGA"/>
    <s v="Individual survey"/>
    <s v="1"/>
    <n v="0"/>
    <n v="1"/>
    <n v="0"/>
    <n v="0"/>
    <n v="1"/>
    <n v="1"/>
    <n v="0"/>
    <n v="0"/>
    <n v="0"/>
    <n v="0"/>
    <n v="0"/>
    <n v="0"/>
    <n v="0"/>
    <n v="0"/>
    <n v="0"/>
    <s v=""/>
    <s v=""/>
    <s v="Grow subsistence crops"/>
    <s v="4.3"/>
    <x v="31"/>
    <s v=" Equitability of benefit"/>
    <s v=""/>
    <s v=""/>
    <s v="LIN-7"/>
    <x v="10"/>
    <s v="4"/>
    <s v="Multiple functions of land, fisheries, forests"/>
  </r>
  <r>
    <s v="Published"/>
    <s v="Local Assessment"/>
    <x v="49"/>
    <s v="LAGA"/>
    <s v="Civil society organization"/>
    <s v="Malawi"/>
    <s v=""/>
    <s v=""/>
    <s v=""/>
    <s v="﻿2022"/>
    <s v="Yes"/>
    <x v="28"/>
    <s v=""/>
    <s v="LAGA"/>
    <s v="Individual survey"/>
    <s v="1"/>
    <n v="0"/>
    <n v="1"/>
    <n v="0"/>
    <n v="0"/>
    <n v="1"/>
    <n v="1"/>
    <n v="0"/>
    <n v="0"/>
    <n v="0"/>
    <n v="0"/>
    <n v="0"/>
    <n v="0"/>
    <n v="0"/>
    <n v="0"/>
    <n v="0"/>
    <s v=""/>
    <s v=""/>
    <s v="Grow subsistence crops"/>
    <s v="4.4"/>
    <x v="12"/>
    <s v=" Other relevant information"/>
    <s v=""/>
    <s v=""/>
    <s v="-"/>
    <x v="1"/>
    <s v="4"/>
    <s v="Multiple functions of land, fisheries, forests"/>
  </r>
  <r>
    <s v="Published"/>
    <s v="Local Assessment"/>
    <x v="49"/>
    <s v="LAGA"/>
    <s v="Civil society organization"/>
    <s v="Malawi"/>
    <s v=""/>
    <s v=""/>
    <s v=""/>
    <s v="﻿2022"/>
    <s v="Yes"/>
    <x v="28"/>
    <s v=""/>
    <s v="LAGA"/>
    <s v="Individual survey"/>
    <s v="1"/>
    <n v="0"/>
    <n v="1"/>
    <n v="0"/>
    <n v="0"/>
    <n v="1"/>
    <n v="1"/>
    <n v="0"/>
    <n v="0"/>
    <n v="0"/>
    <n v="0"/>
    <n v="0"/>
    <n v="0"/>
    <n v="0"/>
    <n v="0"/>
    <n v="0"/>
    <s v=""/>
    <s v=""/>
    <s v="Grow subsistence crops"/>
    <s v="5.1"/>
    <x v="32"/>
    <s v=" Projects affecting land in the last 3 years"/>
    <s v=""/>
    <s v=""/>
    <s v="-"/>
    <x v="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2"/>
    <x v="33"/>
    <s v=" Prior consultation"/>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3"/>
    <x v="34"/>
    <s v=" Ongoing consultation during project"/>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4"/>
    <x v="35"/>
    <s v=" Prior discussion on impacts"/>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5"/>
    <x v="36"/>
    <s v=" Participants in consultation"/>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6"/>
    <x v="37"/>
    <s v=" Affected groups"/>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7"/>
    <x v="38"/>
    <s v=" Quality of information during consultation"/>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8"/>
    <x v="39"/>
    <s v=" Informed with sufficient time to discuss"/>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9"/>
    <x v="40"/>
    <s v=" Views taken into account"/>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10"/>
    <x v="41"/>
    <s v=" Consent provided"/>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11"/>
    <x v="42"/>
    <s v=" Final impact assessment shared"/>
    <s v=""/>
    <s v=""/>
    <s v="LIN-8"/>
    <x v="1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12"/>
    <x v="12"/>
    <s v=" Additional relevant information"/>
    <s v=""/>
    <s v=""/>
    <s v="-"/>
    <x v="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13"/>
    <x v="43"/>
    <s v=" Rural plans affecting land"/>
    <s v=""/>
    <s v=""/>
    <s v="-"/>
    <x v="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14"/>
    <x v="44"/>
    <s v=" Input requesterd"/>
    <s v=""/>
    <s v=""/>
    <s v="LIN-9"/>
    <x v="12"/>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5.15"/>
    <x v="12"/>
    <s v=" Additional information on process"/>
    <s v=""/>
    <s v=""/>
    <s v="-"/>
    <x v="1"/>
    <s v="5"/>
    <s v="Information, consultation, particip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6.1"/>
    <x v="45"/>
    <s v=" Attempt to seek legal remedy in the last 3 years"/>
    <s v=""/>
    <s v=""/>
    <s v="-"/>
    <x v="1"/>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2"/>
    <x v="46"/>
    <s v=" Access to legal support"/>
    <s v=""/>
    <s v=""/>
    <s v="LIN-10"/>
    <x v="13"/>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3"/>
    <x v="47"/>
    <s v=" Barriers faced"/>
    <s v="-"/>
    <s v="-"/>
    <s v="LIN-10"/>
    <x v="13"/>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4"/>
    <x v="12"/>
    <s v=" Additional information"/>
    <s v=""/>
    <s v=""/>
    <s v="-"/>
    <x v="1"/>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5"/>
    <x v="48"/>
    <s v=" Compensation to eviction"/>
    <s v=""/>
    <s v=""/>
    <s v="LIN-11"/>
    <x v="14"/>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6"/>
    <x v="49"/>
    <s v=" Violations to the rights of land in the last 3 years"/>
    <s v=""/>
    <s v=""/>
    <s v="LIN-12"/>
    <x v="15"/>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7"/>
    <x v="50"/>
    <s v="  Attempt to customary informal resolution in the last 3 years"/>
    <s v=""/>
    <s v=""/>
    <s v="LIN-13"/>
    <x v="16"/>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6.8"/>
    <x v="51"/>
    <s v=" Satisfactory resolution"/>
    <s v=""/>
    <s v=""/>
    <s v="LIN-13"/>
    <x v="16"/>
    <s v="6"/>
    <s v="Access to remedy"/>
  </r>
  <r>
    <s v="Published"/>
    <s v="Local Assessment"/>
    <x v="49"/>
    <s v="LAGA"/>
    <s v="Civil society organization"/>
    <s v="Malawi"/>
    <s v=""/>
    <s v=""/>
    <s v=""/>
    <s v="﻿2022"/>
    <s v="Yes"/>
    <x v="28"/>
    <s v=""/>
    <s v="LAGA"/>
    <s v="Individual survey"/>
    <s v="1"/>
    <n v="0"/>
    <n v="1"/>
    <n v="0"/>
    <n v="0"/>
    <n v="1"/>
    <n v="1"/>
    <n v="0"/>
    <n v="0"/>
    <n v="0"/>
    <n v="0"/>
    <n v="0"/>
    <n v="0"/>
    <n v="0"/>
    <n v="0"/>
    <n v="0"/>
    <s v=""/>
    <s v=""/>
    <s v="Grow subsistence crops"/>
    <s v="7.1"/>
    <x v="52"/>
    <s v=" Bribary attempt in the last 3 years"/>
    <s v="No"/>
    <n v="1"/>
    <s v="LIN-14"/>
    <x v="17"/>
    <s v="7"/>
    <s v="Prevention of corruption"/>
  </r>
  <r>
    <s v="Published"/>
    <s v="Local Assessment"/>
    <x v="49"/>
    <s v="LAGA"/>
    <s v="Civil society organization"/>
    <s v="Malawi"/>
    <s v=""/>
    <s v=""/>
    <s v=""/>
    <s v="﻿2022"/>
    <s v="Yes"/>
    <x v="28"/>
    <s v=""/>
    <s v="LAGA"/>
    <s v="Individual survey"/>
    <s v="1"/>
    <n v="0"/>
    <n v="1"/>
    <n v="0"/>
    <n v="0"/>
    <n v="1"/>
    <n v="1"/>
    <n v="0"/>
    <n v="0"/>
    <n v="0"/>
    <n v="0"/>
    <n v="0"/>
    <n v="0"/>
    <n v="0"/>
    <n v="0"/>
    <n v="0"/>
    <s v=""/>
    <s v=""/>
    <s v="Grow subsistence crops"/>
    <s v="8.1"/>
    <x v="53"/>
    <s v=" Direct complaint to a company"/>
    <s v=""/>
    <s v=""/>
    <s v="LIN-15"/>
    <x v="18"/>
    <s v="8"/>
    <s v="Promotion of responsible investments"/>
  </r>
  <r>
    <s v="Published"/>
    <s v="Local Assessment"/>
    <x v="49"/>
    <s v="LAGA"/>
    <s v="Civil society organization"/>
    <s v="Malawi"/>
    <s v=""/>
    <s v=""/>
    <s v=""/>
    <s v="﻿2022"/>
    <s v="Yes"/>
    <x v="28"/>
    <s v=""/>
    <s v="LAGA"/>
    <s v="Individual survey"/>
    <s v="1"/>
    <n v="0"/>
    <n v="1"/>
    <n v="0"/>
    <n v="0"/>
    <n v="1"/>
    <n v="1"/>
    <n v="0"/>
    <n v="0"/>
    <n v="0"/>
    <n v="0"/>
    <n v="0"/>
    <n v="0"/>
    <n v="0"/>
    <n v="0"/>
    <n v="0"/>
    <s v=""/>
    <s v=""/>
    <s v="Grow subsistence crops"/>
    <s v="8.2"/>
    <x v="54"/>
    <s v=" Access to information prior to complaint"/>
    <s v=""/>
    <s v=""/>
    <s v="LIN-15"/>
    <x v="18"/>
    <s v="8"/>
    <s v="Promotion of responsible investments"/>
  </r>
  <r>
    <s v="Published"/>
    <s v="Local Assessment"/>
    <x v="49"/>
    <s v="LAGA"/>
    <s v="Civil society organization"/>
    <s v="Malawi"/>
    <s v=""/>
    <s v=""/>
    <s v=""/>
    <s v="﻿2022"/>
    <s v="Yes"/>
    <x v="28"/>
    <s v=""/>
    <s v="LAGA"/>
    <s v="Individual survey"/>
    <s v="1"/>
    <n v="0"/>
    <n v="1"/>
    <n v="0"/>
    <n v="0"/>
    <n v="1"/>
    <n v="1"/>
    <n v="0"/>
    <n v="0"/>
    <n v="0"/>
    <n v="0"/>
    <n v="0"/>
    <n v="0"/>
    <n v="0"/>
    <n v="0"/>
    <n v="0"/>
    <s v=""/>
    <s v=""/>
    <s v="Grow subsistence crops"/>
    <s v="8.3"/>
    <x v="55"/>
    <s v=" Complaint outcome satisfactory"/>
    <s v=""/>
    <s v=""/>
    <s v="LIN-15"/>
    <x v="18"/>
    <s v="8"/>
    <s v="Promotion of responsible investments"/>
  </r>
  <r>
    <s v="Published"/>
    <s v="Local Assessment"/>
    <x v="49"/>
    <s v="LAGA"/>
    <s v="Civil society organization"/>
    <s v="Malawi"/>
    <s v=""/>
    <s v=""/>
    <s v=""/>
    <s v="﻿2022"/>
    <s v="Yes"/>
    <x v="28"/>
    <s v=""/>
    <s v="LAGA"/>
    <s v="Individual survey"/>
    <s v="1"/>
    <n v="0"/>
    <n v="1"/>
    <n v="0"/>
    <n v="0"/>
    <n v="1"/>
    <n v="1"/>
    <n v="0"/>
    <n v="0"/>
    <n v="0"/>
    <n v="0"/>
    <n v="0"/>
    <n v="0"/>
    <n v="0"/>
    <n v="0"/>
    <n v="0"/>
    <s v=""/>
    <s v=""/>
    <s v="Grow subsistence crops"/>
    <s v="9.1"/>
    <x v="56"/>
    <s v=" Killings"/>
    <s v="No"/>
    <n v="1"/>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1"/>
    <x v="56"/>
    <s v=" Kidnapping"/>
    <s v="No"/>
    <n v="1"/>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1"/>
    <x v="56"/>
    <s v=" Enforced disappearance"/>
    <s v="No"/>
    <n v="1"/>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1"/>
    <x v="56"/>
    <s v=" Arbitrary detention"/>
    <s v="No"/>
    <n v="1"/>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1"/>
    <x v="56"/>
    <s v=" Torture"/>
    <s v="No"/>
    <n v="1"/>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2"/>
    <x v="57"/>
    <s v=" Number of cases of Killings"/>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2"/>
    <x v="57"/>
    <s v=" Number of cases of Kidnapping"/>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2"/>
    <x v="57"/>
    <s v=" Number of cases of Enforced disappearance"/>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2"/>
    <x v="57"/>
    <s v=" Number of cases of Arbitrary detention"/>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2"/>
    <x v="57"/>
    <s v=" Number of cases of Torture"/>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1"/>
    <x v="58"/>
    <s v=" Male victims"/>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1"/>
    <x v="58"/>
    <s v=" Female victims"/>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1"/>
    <x v="58"/>
    <s v=" Victims of other gender"/>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2"/>
    <x v="59"/>
    <s v=" Victims over 18"/>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2"/>
    <x v="59"/>
    <s v=" Victims under 18"/>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2"/>
    <x v="59"/>
    <s v=" Victims of unknown age"/>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3"/>
    <x v="12"/>
    <s v=" Other characteristics of victims"/>
    <s v=""/>
    <s v=""/>
    <s v="-"/>
    <x v="1"/>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4"/>
    <x v="12"/>
    <s v=" Profession of victims"/>
    <s v=""/>
    <s v=""/>
    <s v="-"/>
    <x v="1"/>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3.5"/>
    <x v="60"/>
    <s v=" Perpetrator"/>
    <s v=""/>
    <s v=""/>
    <s v="LIN-19"/>
    <x v="19"/>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4"/>
    <x v="12"/>
    <s v=" Additional information"/>
    <s v=""/>
    <s v=""/>
    <s v="-"/>
    <x v="1"/>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5"/>
    <x v="61"/>
    <s v=" Threats to human rights defenders in the last 3 years"/>
    <s v=""/>
    <s v=""/>
    <s v="LIN-20"/>
    <x v="20"/>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9.6"/>
    <x v="62"/>
    <s v=" Origin of threats"/>
    <s v="-"/>
    <s v="-"/>
    <s v="LIN-20"/>
    <x v="20"/>
    <s v="9"/>
    <s v="Protection of human rights defenders"/>
  </r>
  <r>
    <s v="Published"/>
    <s v="Local Assessment"/>
    <x v="49"/>
    <s v="LAGA"/>
    <s v="Civil society organization"/>
    <s v="Malawi"/>
    <s v=""/>
    <s v=""/>
    <s v=""/>
    <s v="﻿2022"/>
    <s v="Yes"/>
    <x v="28"/>
    <s v=""/>
    <s v="LAGA"/>
    <s v="Individual survey"/>
    <s v="1"/>
    <n v="0"/>
    <n v="1"/>
    <n v="0"/>
    <n v="0"/>
    <n v="1"/>
    <n v="1"/>
    <n v="0"/>
    <n v="0"/>
    <n v="0"/>
    <n v="0"/>
    <n v="0"/>
    <n v="0"/>
    <n v="0"/>
    <n v="0"/>
    <n v="0"/>
    <s v=""/>
    <s v=""/>
    <s v="Grow subsistence crops"/>
    <s v="10.1"/>
    <x v="63"/>
    <s v=" Attempt to access valuation information"/>
    <s v=""/>
    <s v=""/>
    <s v="LIN-21"/>
    <x v="21"/>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0.2"/>
    <x v="64"/>
    <s v=" Access to valuation information"/>
    <s v=""/>
    <s v=""/>
    <s v="LIN-21"/>
    <x v="21"/>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0.3"/>
    <x v="65"/>
    <s v=" Transparency of valuation method"/>
    <s v=""/>
    <s v=""/>
    <s v="LIN-22"/>
    <x v="22"/>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0.4"/>
    <x v="66"/>
    <s v=" Non market values taken into account in valuation"/>
    <s v=""/>
    <s v=""/>
    <s v="LIN-22"/>
    <x v="22"/>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0.5"/>
    <x v="67"/>
    <s v=" Need to appeal valuation"/>
    <s v=""/>
    <s v=""/>
    <s v="LIN-23"/>
    <x v="23"/>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0.6"/>
    <x v="68"/>
    <s v=" Appeal submitted"/>
    <s v=""/>
    <s v=""/>
    <s v="LIN-23"/>
    <x v="23"/>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0.7"/>
    <x v="69"/>
    <s v=" Were concerns addressed"/>
    <s v=""/>
    <s v=""/>
    <s v="LIN-24"/>
    <x v="24"/>
    <s v="10"/>
    <s v="Taxation and valu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1.1"/>
    <x v="70"/>
    <s v=" Use of land or resources in more than one country"/>
    <s v="No"/>
    <n v="0"/>
    <s v="LIN-25"/>
    <x v="25"/>
    <s v="11"/>
    <s v="International cooper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1.2"/>
    <x v="71"/>
    <s v=" Restrictions on transborder use of land"/>
    <s v=""/>
    <s v=""/>
    <s v="LIN-25"/>
    <x v="25"/>
    <s v="11"/>
    <s v="International cooperation"/>
  </r>
  <r>
    <s v="Published"/>
    <s v="Local Assessment"/>
    <x v="49"/>
    <s v="LAGA"/>
    <s v="Civil society organization"/>
    <s v="Malawi"/>
    <s v=""/>
    <s v=""/>
    <s v=""/>
    <s v="﻿2022"/>
    <s v="Yes"/>
    <x v="28"/>
    <s v=""/>
    <s v="LAGA"/>
    <s v="Individual survey"/>
    <s v="1"/>
    <n v="0"/>
    <n v="1"/>
    <n v="0"/>
    <n v="0"/>
    <n v="1"/>
    <n v="1"/>
    <n v="0"/>
    <n v="0"/>
    <n v="0"/>
    <n v="0"/>
    <n v="0"/>
    <n v="0"/>
    <n v="0"/>
    <n v="0"/>
    <n v="0"/>
    <s v=""/>
    <s v=""/>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49"/>
    <s v="LAGA"/>
    <s v="Civil society organization"/>
    <s v="Malawi"/>
    <s v=""/>
    <s v=""/>
    <s v=""/>
    <s v="﻿2022"/>
    <s v="Yes"/>
    <x v="28"/>
    <s v=""/>
    <s v="LAGA"/>
    <s v="Individual survey"/>
    <s v="1"/>
    <n v="0"/>
    <n v="1"/>
    <n v="0"/>
    <n v="0"/>
    <n v="1"/>
    <n v="1"/>
    <n v="0"/>
    <n v="0"/>
    <n v="0"/>
    <n v="0"/>
    <n v="0"/>
    <n v="0"/>
    <n v="0"/>
    <n v="0"/>
    <n v="0"/>
    <s v=""/>
    <s v=""/>
    <s v="Grow subsistence crops"/>
    <s v="1.8"/>
    <x v="7"/>
    <s v=" Reasons for loosing land"/>
    <s v="Difficulty of reclaiming land (post disaster)"/>
    <n v="0"/>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1"/>
    <x v="0"/>
    <s v=" Have legal personality"/>
    <s v="No"/>
    <n v="0"/>
    <s v="LIN-1"/>
    <x v="0"/>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2"/>
    <x v="1"/>
    <s v=" Obtain legal personality"/>
    <s v=""/>
    <s v=""/>
    <s v="-"/>
    <x v="1"/>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3"/>
    <x v="2"/>
    <s v=" Challenges personality"/>
    <s v="-"/>
    <s v="-"/>
    <s v="LIN-1"/>
    <x v="0"/>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4"/>
    <x v="3"/>
    <s v=" Formal documents"/>
    <s v="None of the land "/>
    <n v="0"/>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5"/>
    <x v="4"/>
    <s v=" Informal documentation"/>
    <s v="None of the land "/>
    <n v="0"/>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6"/>
    <x v="5"/>
    <s v=" Challenges to legal documents"/>
    <s v="-"/>
    <s v="-"/>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7"/>
    <x v="6"/>
    <s v=" Likelihood of loosing land"/>
    <s v="Unlikely"/>
    <n v="0.75"/>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8"/>
    <x v="7"/>
    <s v=" Reasons for loosing land"/>
    <s v="Government may seize this property"/>
    <n v="0"/>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9"/>
    <x v="8"/>
    <s v=" Restrictions on use of land"/>
    <s v="Yes, without restrictions"/>
    <n v="1"/>
    <s v="LIN-3"/>
    <x v="3"/>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10"/>
    <x v="9"/>
    <s v=" Conflicts on land"/>
    <s v="No"/>
    <n v="1"/>
    <s v="LIN-4"/>
    <x v="4"/>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11"/>
    <x v="10"/>
    <s v=" Conflict reason"/>
    <s v="-"/>
    <s v="-"/>
    <s v="-"/>
    <x v="1"/>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12"/>
    <x v="11"/>
    <s v=" Conflict other party"/>
    <s v="-"/>
    <s v="-"/>
    <s v="-"/>
    <x v="1"/>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13"/>
    <x v="12"/>
    <s v=" Other relevant information"/>
    <s v=""/>
    <s v=""/>
    <s v="-"/>
    <x v="1"/>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2.1"/>
    <x v="13"/>
    <s v=" Process with public authority to register land"/>
    <s v=""/>
    <s v=""/>
    <s v="LIN-16"/>
    <x v="5"/>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2"/>
    <x v="14"/>
    <s v=" Process duration"/>
    <s v=""/>
    <s v=""/>
    <s v="LIN-16"/>
    <x v="5"/>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3"/>
    <x v="15"/>
    <s v=" Process information availability"/>
    <s v=""/>
    <s v=""/>
    <s v="LIN-16"/>
    <x v="5"/>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4"/>
    <x v="16"/>
    <s v=" Process affordability"/>
    <s v=""/>
    <s v=""/>
    <s v="LIN-16"/>
    <x v="5"/>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5"/>
    <x v="12"/>
    <s v=" Additional information on the process"/>
    <s v=""/>
    <s v=""/>
    <s v="-"/>
    <x v="1"/>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6"/>
    <x v="17"/>
    <s v=" Knowledge of which administrative authority"/>
    <s v=""/>
    <s v=""/>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7"/>
    <x v="18"/>
    <s v=" Tried to register or sell land in the last 3 years"/>
    <s v="NA"/>
    <n v="0.5"/>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8"/>
    <x v="19"/>
    <s v=" Obtention of desired service"/>
    <s v=""/>
    <s v=""/>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9"/>
    <x v="20"/>
    <s v=" Access the service in a language that you understand?"/>
    <s v=""/>
    <s v=""/>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9"/>
    <x v="20"/>
    <s v=" Access the service in a format that enables you to understand the information?"/>
    <s v=""/>
    <s v=""/>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9"/>
    <x v="20"/>
    <s v=" Access the service within a reasonable timeframe?"/>
    <s v=""/>
    <s v=""/>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9"/>
    <x v="20"/>
    <s v=" Access the service at no fee or a very low fee?"/>
    <s v=""/>
    <s v=""/>
    <s v="LIN-17"/>
    <x v="6"/>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0"/>
    <x v="12"/>
    <s v=" Other barriers to service"/>
    <s v=""/>
    <s v=""/>
    <s v="-"/>
    <x v="1"/>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1"/>
    <x v="21"/>
    <s v=" Attempt to access land registration information in the last 3 years"/>
    <s v="No"/>
    <n v="0"/>
    <s v="-"/>
    <x v="1"/>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2"/>
    <x v="22"/>
    <s v=" Success in obtaining the information"/>
    <s v=""/>
    <s v=""/>
    <s v="LIN-18"/>
    <x v="7"/>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3"/>
    <x v="23"/>
    <s v=" Access the service in a language that you understand?"/>
    <s v=""/>
    <s v=""/>
    <s v="LIN-18"/>
    <x v="7"/>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3"/>
    <x v="23"/>
    <s v=" Access the service in a format that enables you to understand the information?"/>
    <s v=""/>
    <s v=""/>
    <s v="LIN-18"/>
    <x v="7"/>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3"/>
    <x v="23"/>
    <s v=" Access the service within a reasonable timeframe?"/>
    <s v=""/>
    <s v=""/>
    <s v="LIN-18"/>
    <x v="7"/>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3"/>
    <x v="23"/>
    <s v=" Access the service at no fee or a very low fee?"/>
    <s v=""/>
    <s v=""/>
    <s v="LIN-18"/>
    <x v="7"/>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2.14"/>
    <x v="12"/>
    <s v=" Describe any other barriers"/>
    <s v=""/>
    <s v=""/>
    <s v="-"/>
    <x v="1"/>
    <s v="2"/>
    <s v="Responsible governance of tenure"/>
  </r>
  <r>
    <s v="Published"/>
    <s v="Local Assessment"/>
    <x v="50"/>
    <s v="LAGA"/>
    <s v="Civil society organization"/>
    <s v="Malawi"/>
    <s v=""/>
    <s v=""/>
    <s v=""/>
    <s v="﻿2022"/>
    <s v="Yes"/>
    <x v="29"/>
    <s v=""/>
    <s v=""/>
    <s v="Individual survey"/>
    <s v="1"/>
    <n v="1"/>
    <n v="0"/>
    <n v="0"/>
    <n v="0"/>
    <n v="1"/>
    <n v="1"/>
    <n v="0"/>
    <n v="0"/>
    <n v="0"/>
    <n v="0"/>
    <n v="0"/>
    <n v="0"/>
    <n v="0"/>
    <n v="0"/>
    <n v="0"/>
    <s v="N/A"/>
    <s v="Customary land"/>
    <s v=""/>
    <s v="3.1"/>
    <x v="12"/>
    <s v=" Disposessions, eviction, displacement in the last 3 years"/>
    <s v="No"/>
    <n v="1"/>
    <s v="-"/>
    <x v="1"/>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2"/>
    <x v="24"/>
    <s v=" Prior consultation"/>
    <s v=""/>
    <s v=""/>
    <s v="LIN-5"/>
    <x v="8"/>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3"/>
    <x v="25"/>
    <s v=" Participants in consultation"/>
    <s v=""/>
    <s v=""/>
    <s v="LIN-5"/>
    <x v="8"/>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4"/>
    <x v="12"/>
    <s v=" Specific affected groups"/>
    <s v=""/>
    <s v=""/>
    <s v="-"/>
    <x v="1"/>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5"/>
    <x v="26"/>
    <s v=" Information and consultation with sufficient time in advance"/>
    <s v=""/>
    <s v=""/>
    <s v="LIN-5"/>
    <x v="8"/>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6"/>
    <x v="27"/>
    <s v=" Views taken into account"/>
    <s v=""/>
    <s v=""/>
    <s v="LIN-5"/>
    <x v="8"/>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7"/>
    <x v="12"/>
    <s v=" Further description on the incident"/>
    <s v=""/>
    <s v=""/>
    <s v="-"/>
    <x v="1"/>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8"/>
    <x v="28"/>
    <s v=" In case of expropriation, availability of information"/>
    <s v=""/>
    <s v=""/>
    <s v="LIN-6"/>
    <x v="9"/>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9"/>
    <x v="29"/>
    <s v=" In a language that I understand"/>
    <s v=""/>
    <s v=""/>
    <s v="LIN-6"/>
    <x v="9"/>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9"/>
    <x v="29"/>
    <s v=" In formats other than writing (such as audio or visual)"/>
    <s v=""/>
    <s v=""/>
    <s v="LIN-6"/>
    <x v="9"/>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9"/>
    <x v="29"/>
    <s v=" Within a reasonable timeframe"/>
    <s v=""/>
    <s v=""/>
    <s v="LIN-6"/>
    <x v="9"/>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9"/>
    <x v="29"/>
    <s v=" At no fee or a very low fee"/>
    <s v=""/>
    <s v=""/>
    <s v="LIN-6"/>
    <x v="9"/>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3.10"/>
    <x v="12"/>
    <s v=" Other relevant information"/>
    <s v=""/>
    <s v=""/>
    <s v="-"/>
    <x v="1"/>
    <s v="3"/>
    <s v="Protection against dispossession, land grabbing"/>
  </r>
  <r>
    <s v="Published"/>
    <s v="Local Assessment"/>
    <x v="50"/>
    <s v="LAGA"/>
    <s v="Civil society organization"/>
    <s v="Malawi"/>
    <s v=""/>
    <s v=""/>
    <s v=""/>
    <s v="﻿2022"/>
    <s v="Yes"/>
    <x v="29"/>
    <s v=""/>
    <s v=""/>
    <s v="Individual survey"/>
    <s v="1"/>
    <n v="1"/>
    <n v="0"/>
    <n v="0"/>
    <n v="0"/>
    <n v="1"/>
    <n v="1"/>
    <n v="0"/>
    <n v="0"/>
    <n v="0"/>
    <n v="0"/>
    <n v="0"/>
    <n v="0"/>
    <n v="0"/>
    <n v="0"/>
    <n v="0"/>
    <s v="N/A"/>
    <s v="Customary land"/>
    <s v=""/>
    <s v="4.1"/>
    <x v="30"/>
    <s v=" Third party or state conducting natural resource exploitation"/>
    <s v=""/>
    <s v=""/>
    <s v="-"/>
    <x v="1"/>
    <s v="4"/>
    <s v="Multiple functions of land, fisheries, forests"/>
  </r>
  <r>
    <s v="Published"/>
    <s v="Local Assessment"/>
    <x v="50"/>
    <s v="LAGA"/>
    <s v="Civil society organization"/>
    <s v="Malawi"/>
    <s v=""/>
    <s v=""/>
    <s v=""/>
    <s v="﻿2022"/>
    <s v="Yes"/>
    <x v="29"/>
    <s v=""/>
    <s v=""/>
    <s v="Individual survey"/>
    <s v="1"/>
    <n v="1"/>
    <n v="0"/>
    <n v="0"/>
    <n v="0"/>
    <n v="1"/>
    <n v="1"/>
    <n v="0"/>
    <n v="0"/>
    <n v="0"/>
    <n v="0"/>
    <n v="0"/>
    <n v="0"/>
    <n v="0"/>
    <n v="0"/>
    <n v="0"/>
    <s v="N/A"/>
    <s v="Customary land"/>
    <s v=""/>
    <s v="4.2"/>
    <x v="12"/>
    <s v=" Economic benefit received from exploitation"/>
    <s v=""/>
    <s v=""/>
    <s v="-"/>
    <x v="1"/>
    <s v="4"/>
    <s v="Multiple functions of land, fisheries, forests"/>
  </r>
  <r>
    <s v="Published"/>
    <s v="Local Assessment"/>
    <x v="50"/>
    <s v="LAGA"/>
    <s v="Civil society organization"/>
    <s v="Malawi"/>
    <s v=""/>
    <s v=""/>
    <s v=""/>
    <s v="﻿2022"/>
    <s v="Yes"/>
    <x v="29"/>
    <s v=""/>
    <s v=""/>
    <s v="Individual survey"/>
    <s v="1"/>
    <n v="1"/>
    <n v="0"/>
    <n v="0"/>
    <n v="0"/>
    <n v="1"/>
    <n v="1"/>
    <n v="0"/>
    <n v="0"/>
    <n v="0"/>
    <n v="0"/>
    <n v="0"/>
    <n v="0"/>
    <n v="0"/>
    <n v="0"/>
    <n v="0"/>
    <s v="N/A"/>
    <s v="Customary land"/>
    <s v=""/>
    <s v="4.3"/>
    <x v="31"/>
    <s v=" Equitability of benefit"/>
    <s v=""/>
    <s v=""/>
    <s v="LIN-7"/>
    <x v="10"/>
    <s v="4"/>
    <s v="Multiple functions of land, fisheries, forests"/>
  </r>
  <r>
    <s v="Published"/>
    <s v="Local Assessment"/>
    <x v="50"/>
    <s v="LAGA"/>
    <s v="Civil society organization"/>
    <s v="Malawi"/>
    <s v=""/>
    <s v=""/>
    <s v=""/>
    <s v="﻿2022"/>
    <s v="Yes"/>
    <x v="29"/>
    <s v=""/>
    <s v=""/>
    <s v="Individual survey"/>
    <s v="1"/>
    <n v="1"/>
    <n v="0"/>
    <n v="0"/>
    <n v="0"/>
    <n v="1"/>
    <n v="1"/>
    <n v="0"/>
    <n v="0"/>
    <n v="0"/>
    <n v="0"/>
    <n v="0"/>
    <n v="0"/>
    <n v="0"/>
    <n v="0"/>
    <n v="0"/>
    <s v="N/A"/>
    <s v="Customary land"/>
    <s v=""/>
    <s v="4.4"/>
    <x v="12"/>
    <s v=" Other relevant information"/>
    <s v=""/>
    <s v=""/>
    <s v="-"/>
    <x v="1"/>
    <s v="4"/>
    <s v="Multiple functions of land, fisheries, forests"/>
  </r>
  <r>
    <s v="Published"/>
    <s v="Local Assessment"/>
    <x v="50"/>
    <s v="LAGA"/>
    <s v="Civil society organization"/>
    <s v="Malawi"/>
    <s v=""/>
    <s v=""/>
    <s v=""/>
    <s v="﻿2022"/>
    <s v="Yes"/>
    <x v="29"/>
    <s v=""/>
    <s v=""/>
    <s v="Individual survey"/>
    <s v="1"/>
    <n v="1"/>
    <n v="0"/>
    <n v="0"/>
    <n v="0"/>
    <n v="1"/>
    <n v="1"/>
    <n v="0"/>
    <n v="0"/>
    <n v="0"/>
    <n v="0"/>
    <n v="0"/>
    <n v="0"/>
    <n v="0"/>
    <n v="0"/>
    <n v="0"/>
    <s v="N/A"/>
    <s v="Customary land"/>
    <s v=""/>
    <s v="5.1"/>
    <x v="32"/>
    <s v=" Projects affecting land in the last 3 years"/>
    <s v=""/>
    <s v=""/>
    <s v="-"/>
    <x v="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2"/>
    <x v="33"/>
    <s v=" Prior consultation"/>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3"/>
    <x v="34"/>
    <s v=" Ongoing consultation during project"/>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4"/>
    <x v="35"/>
    <s v=" Prior discussion on impacts"/>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5"/>
    <x v="36"/>
    <s v=" Participants in consultation"/>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6"/>
    <x v="37"/>
    <s v=" Affected groups"/>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7"/>
    <x v="38"/>
    <s v=" Quality of information during consultation"/>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8"/>
    <x v="39"/>
    <s v=" Informed with sufficient time to discuss"/>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9"/>
    <x v="40"/>
    <s v=" Views taken into account"/>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10"/>
    <x v="41"/>
    <s v=" Consent provided"/>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11"/>
    <x v="42"/>
    <s v=" Final impact assessment shared"/>
    <s v=""/>
    <s v=""/>
    <s v="LIN-8"/>
    <x v="1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12"/>
    <x v="12"/>
    <s v=" Additional relevant information"/>
    <s v=""/>
    <s v=""/>
    <s v="-"/>
    <x v="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13"/>
    <x v="43"/>
    <s v=" Rural plans affecting land"/>
    <s v=""/>
    <s v=""/>
    <s v="-"/>
    <x v="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14"/>
    <x v="44"/>
    <s v=" Input requesterd"/>
    <s v=""/>
    <s v=""/>
    <s v="LIN-9"/>
    <x v="12"/>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5.15"/>
    <x v="12"/>
    <s v=" Additional information on process"/>
    <s v=""/>
    <s v=""/>
    <s v="-"/>
    <x v="1"/>
    <s v="5"/>
    <s v="Information, consultation, participation"/>
  </r>
  <r>
    <s v="Published"/>
    <s v="Local Assessment"/>
    <x v="50"/>
    <s v="LAGA"/>
    <s v="Civil society organization"/>
    <s v="Malawi"/>
    <s v=""/>
    <s v=""/>
    <s v=""/>
    <s v="﻿2022"/>
    <s v="Yes"/>
    <x v="29"/>
    <s v=""/>
    <s v=""/>
    <s v="Individual survey"/>
    <s v="1"/>
    <n v="1"/>
    <n v="0"/>
    <n v="0"/>
    <n v="0"/>
    <n v="1"/>
    <n v="1"/>
    <n v="0"/>
    <n v="0"/>
    <n v="0"/>
    <n v="0"/>
    <n v="0"/>
    <n v="0"/>
    <n v="0"/>
    <n v="0"/>
    <n v="0"/>
    <s v="N/A"/>
    <s v="Customary land"/>
    <s v=""/>
    <s v="6.1"/>
    <x v="45"/>
    <s v=" Attempt to seek legal remedy in the last 3 years"/>
    <s v=""/>
    <s v=""/>
    <s v="-"/>
    <x v="1"/>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2"/>
    <x v="46"/>
    <s v=" Access to legal support"/>
    <s v=""/>
    <s v=""/>
    <s v="LIN-10"/>
    <x v="13"/>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3"/>
    <x v="47"/>
    <s v=" Barriers faced"/>
    <s v="-"/>
    <s v="-"/>
    <s v="LIN-10"/>
    <x v="13"/>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4"/>
    <x v="12"/>
    <s v=" Additional information"/>
    <s v=""/>
    <s v=""/>
    <s v="-"/>
    <x v="1"/>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5"/>
    <x v="48"/>
    <s v=" Compensation to eviction"/>
    <s v=""/>
    <s v=""/>
    <s v="LIN-11"/>
    <x v="14"/>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6"/>
    <x v="49"/>
    <s v=" Violations to the rights of land in the last 3 years"/>
    <s v=""/>
    <s v=""/>
    <s v="LIN-12"/>
    <x v="15"/>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7"/>
    <x v="50"/>
    <s v="  Attempt to customary informal resolution in the last 3 years"/>
    <s v=""/>
    <s v=""/>
    <s v="LIN-13"/>
    <x v="16"/>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6.8"/>
    <x v="51"/>
    <s v=" Satisfactory resolution"/>
    <s v=""/>
    <s v=""/>
    <s v="LIN-13"/>
    <x v="16"/>
    <s v="6"/>
    <s v="Access to remedy"/>
  </r>
  <r>
    <s v="Published"/>
    <s v="Local Assessment"/>
    <x v="50"/>
    <s v="LAGA"/>
    <s v="Civil society organization"/>
    <s v="Malawi"/>
    <s v=""/>
    <s v=""/>
    <s v=""/>
    <s v="﻿2022"/>
    <s v="Yes"/>
    <x v="29"/>
    <s v=""/>
    <s v=""/>
    <s v="Individual survey"/>
    <s v="1"/>
    <n v="1"/>
    <n v="0"/>
    <n v="0"/>
    <n v="0"/>
    <n v="1"/>
    <n v="1"/>
    <n v="0"/>
    <n v="0"/>
    <n v="0"/>
    <n v="0"/>
    <n v="0"/>
    <n v="0"/>
    <n v="0"/>
    <n v="0"/>
    <n v="0"/>
    <s v="N/A"/>
    <s v="Customary land"/>
    <s v=""/>
    <s v="7.1"/>
    <x v="52"/>
    <s v=" Bribary attempt in the last 3 years"/>
    <s v="No"/>
    <n v="1"/>
    <s v="LIN-14"/>
    <x v="17"/>
    <s v="7"/>
    <s v="Prevention of corruption"/>
  </r>
  <r>
    <s v="Published"/>
    <s v="Local Assessment"/>
    <x v="50"/>
    <s v="LAGA"/>
    <s v="Civil society organization"/>
    <s v="Malawi"/>
    <s v=""/>
    <s v=""/>
    <s v=""/>
    <s v="﻿2022"/>
    <s v="Yes"/>
    <x v="29"/>
    <s v=""/>
    <s v=""/>
    <s v="Individual survey"/>
    <s v="1"/>
    <n v="1"/>
    <n v="0"/>
    <n v="0"/>
    <n v="0"/>
    <n v="1"/>
    <n v="1"/>
    <n v="0"/>
    <n v="0"/>
    <n v="0"/>
    <n v="0"/>
    <n v="0"/>
    <n v="0"/>
    <n v="0"/>
    <n v="0"/>
    <n v="0"/>
    <s v="N/A"/>
    <s v="Customary land"/>
    <s v=""/>
    <s v="8.1"/>
    <x v="53"/>
    <s v=" Direct complaint to a company"/>
    <s v=""/>
    <s v=""/>
    <s v="LIN-15"/>
    <x v="18"/>
    <s v="8"/>
    <s v="Promotion of responsible investments"/>
  </r>
  <r>
    <s v="Published"/>
    <s v="Local Assessment"/>
    <x v="50"/>
    <s v="LAGA"/>
    <s v="Civil society organization"/>
    <s v="Malawi"/>
    <s v=""/>
    <s v=""/>
    <s v=""/>
    <s v="﻿2022"/>
    <s v="Yes"/>
    <x v="29"/>
    <s v=""/>
    <s v=""/>
    <s v="Individual survey"/>
    <s v="1"/>
    <n v="1"/>
    <n v="0"/>
    <n v="0"/>
    <n v="0"/>
    <n v="1"/>
    <n v="1"/>
    <n v="0"/>
    <n v="0"/>
    <n v="0"/>
    <n v="0"/>
    <n v="0"/>
    <n v="0"/>
    <n v="0"/>
    <n v="0"/>
    <n v="0"/>
    <s v="N/A"/>
    <s v="Customary land"/>
    <s v=""/>
    <s v="8.2"/>
    <x v="54"/>
    <s v=" Access to information prior to complaint"/>
    <s v=""/>
    <s v=""/>
    <s v="LIN-15"/>
    <x v="18"/>
    <s v="8"/>
    <s v="Promotion of responsible investments"/>
  </r>
  <r>
    <s v="Published"/>
    <s v="Local Assessment"/>
    <x v="50"/>
    <s v="LAGA"/>
    <s v="Civil society organization"/>
    <s v="Malawi"/>
    <s v=""/>
    <s v=""/>
    <s v=""/>
    <s v="﻿2022"/>
    <s v="Yes"/>
    <x v="29"/>
    <s v=""/>
    <s v=""/>
    <s v="Individual survey"/>
    <s v="1"/>
    <n v="1"/>
    <n v="0"/>
    <n v="0"/>
    <n v="0"/>
    <n v="1"/>
    <n v="1"/>
    <n v="0"/>
    <n v="0"/>
    <n v="0"/>
    <n v="0"/>
    <n v="0"/>
    <n v="0"/>
    <n v="0"/>
    <n v="0"/>
    <n v="0"/>
    <s v="N/A"/>
    <s v="Customary land"/>
    <s v=""/>
    <s v="8.3"/>
    <x v="55"/>
    <s v=" Complaint outcome satisfactory"/>
    <s v=""/>
    <s v=""/>
    <s v="LIN-15"/>
    <x v="18"/>
    <s v="8"/>
    <s v="Promotion of responsible investments"/>
  </r>
  <r>
    <s v="Published"/>
    <s v="Local Assessment"/>
    <x v="50"/>
    <s v="LAGA"/>
    <s v="Civil society organization"/>
    <s v="Malawi"/>
    <s v=""/>
    <s v=""/>
    <s v=""/>
    <s v="﻿2022"/>
    <s v="Yes"/>
    <x v="29"/>
    <s v=""/>
    <s v=""/>
    <s v="Individual survey"/>
    <s v="1"/>
    <n v="1"/>
    <n v="0"/>
    <n v="0"/>
    <n v="0"/>
    <n v="1"/>
    <n v="1"/>
    <n v="0"/>
    <n v="0"/>
    <n v="0"/>
    <n v="0"/>
    <n v="0"/>
    <n v="0"/>
    <n v="0"/>
    <n v="0"/>
    <n v="0"/>
    <s v="N/A"/>
    <s v="Customary land"/>
    <s v=""/>
    <s v="9.1"/>
    <x v="56"/>
    <s v=" Killings"/>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1"/>
    <x v="56"/>
    <s v=" Kidnapping"/>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1"/>
    <x v="56"/>
    <s v=" Enforced disappearance"/>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1"/>
    <x v="56"/>
    <s v=" Arbitrary detention"/>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1"/>
    <x v="56"/>
    <s v=" Torture"/>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2"/>
    <x v="57"/>
    <s v=" Number of cases of Killings"/>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2"/>
    <x v="57"/>
    <s v=" Number of cases of Kidnapping"/>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2"/>
    <x v="57"/>
    <s v=" Number of cases of Enforced disappearance"/>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2"/>
    <x v="57"/>
    <s v=" Number of cases of Arbitrary detention"/>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2"/>
    <x v="57"/>
    <s v=" Number of cases of Torture"/>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1"/>
    <x v="58"/>
    <s v=" Male victims"/>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1"/>
    <x v="58"/>
    <s v=" Female victims"/>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1"/>
    <x v="58"/>
    <s v=" Victims of other gender"/>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2"/>
    <x v="59"/>
    <s v=" Victims over 18"/>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2"/>
    <x v="59"/>
    <s v=" Victims under 18"/>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2"/>
    <x v="59"/>
    <s v=" Victims of unknown age"/>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3"/>
    <x v="12"/>
    <s v=" Other characteristics of victims"/>
    <s v=""/>
    <s v=""/>
    <s v="-"/>
    <x v="1"/>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4"/>
    <x v="12"/>
    <s v=" Profession of victims"/>
    <s v=""/>
    <s v=""/>
    <s v="-"/>
    <x v="1"/>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3.5"/>
    <x v="60"/>
    <s v=" Perpetrator"/>
    <s v=""/>
    <s v=""/>
    <s v="LIN-19"/>
    <x v="19"/>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4"/>
    <x v="12"/>
    <s v=" Additional information"/>
    <s v=""/>
    <s v=""/>
    <s v="-"/>
    <x v="1"/>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5"/>
    <x v="61"/>
    <s v=" Threats to human rights defenders in the last 3 years"/>
    <s v=""/>
    <s v=""/>
    <s v="LIN-20"/>
    <x v="20"/>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9.6"/>
    <x v="62"/>
    <s v=" Origin of threats"/>
    <s v="-"/>
    <s v="-"/>
    <s v="LIN-20"/>
    <x v="20"/>
    <s v="9"/>
    <s v="Protection of human rights defenders"/>
  </r>
  <r>
    <s v="Published"/>
    <s v="Local Assessment"/>
    <x v="50"/>
    <s v="LAGA"/>
    <s v="Civil society organization"/>
    <s v="Malawi"/>
    <s v=""/>
    <s v=""/>
    <s v=""/>
    <s v="﻿2022"/>
    <s v="Yes"/>
    <x v="29"/>
    <s v=""/>
    <s v=""/>
    <s v="Individual survey"/>
    <s v="1"/>
    <n v="1"/>
    <n v="0"/>
    <n v="0"/>
    <n v="0"/>
    <n v="1"/>
    <n v="1"/>
    <n v="0"/>
    <n v="0"/>
    <n v="0"/>
    <n v="0"/>
    <n v="0"/>
    <n v="0"/>
    <n v="0"/>
    <n v="0"/>
    <n v="0"/>
    <s v="N/A"/>
    <s v="Customary land"/>
    <s v=""/>
    <s v="10.1"/>
    <x v="63"/>
    <s v=" Attempt to access valuation information"/>
    <s v="No"/>
    <n v="0"/>
    <s v="LIN-21"/>
    <x v="21"/>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0.2"/>
    <x v="64"/>
    <s v=" Access to valuation information"/>
    <s v=""/>
    <s v=""/>
    <s v="LIN-21"/>
    <x v="21"/>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0.3"/>
    <x v="65"/>
    <s v=" Transparency of valuation method"/>
    <s v=""/>
    <s v=""/>
    <s v="LIN-22"/>
    <x v="22"/>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0.4"/>
    <x v="66"/>
    <s v=" Non market values taken into account in valuation"/>
    <s v=""/>
    <s v=""/>
    <s v="LIN-22"/>
    <x v="22"/>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0.5"/>
    <x v="67"/>
    <s v=" Need to appeal valuation"/>
    <s v=""/>
    <s v=""/>
    <s v="LIN-23"/>
    <x v="23"/>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0.6"/>
    <x v="68"/>
    <s v=" Appeal submitted"/>
    <s v=""/>
    <s v=""/>
    <s v="LIN-23"/>
    <x v="23"/>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0.7"/>
    <x v="69"/>
    <s v=" Were concerns addressed"/>
    <s v=""/>
    <s v=""/>
    <s v="LIN-24"/>
    <x v="24"/>
    <s v="10"/>
    <s v="Taxation and valuation"/>
  </r>
  <r>
    <s v="Published"/>
    <s v="Local Assessment"/>
    <x v="50"/>
    <s v="LAGA"/>
    <s v="Civil society organization"/>
    <s v="Malawi"/>
    <s v=""/>
    <s v=""/>
    <s v=""/>
    <s v="﻿2022"/>
    <s v="Yes"/>
    <x v="29"/>
    <s v=""/>
    <s v=""/>
    <s v="Individual survey"/>
    <s v="1"/>
    <n v="1"/>
    <n v="0"/>
    <n v="0"/>
    <n v="0"/>
    <n v="1"/>
    <n v="1"/>
    <n v="0"/>
    <n v="0"/>
    <n v="0"/>
    <n v="0"/>
    <n v="0"/>
    <n v="0"/>
    <n v="0"/>
    <n v="0"/>
    <n v="0"/>
    <s v="N/A"/>
    <s v="Customary land"/>
    <s v=""/>
    <s v="11.1"/>
    <x v="70"/>
    <s v=" Use of land or resources in more than one country"/>
    <s v="No"/>
    <n v="0"/>
    <s v="LIN-25"/>
    <x v="25"/>
    <s v="11"/>
    <s v="International cooperation"/>
  </r>
  <r>
    <s v="Published"/>
    <s v="Local Assessment"/>
    <x v="50"/>
    <s v="LAGA"/>
    <s v="Civil society organization"/>
    <s v="Malawi"/>
    <s v=""/>
    <s v=""/>
    <s v=""/>
    <s v="﻿2022"/>
    <s v="Yes"/>
    <x v="29"/>
    <s v=""/>
    <s v=""/>
    <s v="Individual survey"/>
    <s v="1"/>
    <n v="1"/>
    <n v="0"/>
    <n v="0"/>
    <n v="0"/>
    <n v="1"/>
    <n v="1"/>
    <n v="0"/>
    <n v="0"/>
    <n v="0"/>
    <n v="0"/>
    <n v="0"/>
    <n v="0"/>
    <n v="0"/>
    <n v="0"/>
    <n v="0"/>
    <s v="N/A"/>
    <s v="Customary land"/>
    <s v=""/>
    <s v="11.2"/>
    <x v="71"/>
    <s v=" Restrictions on transborder use of land"/>
    <s v=""/>
    <s v=""/>
    <s v="LIN-25"/>
    <x v="25"/>
    <s v="11"/>
    <s v="International cooperation"/>
  </r>
  <r>
    <s v="Published"/>
    <s v="Local Assessment"/>
    <x v="50"/>
    <s v="LAGA"/>
    <s v="Civil society organization"/>
    <s v="Malawi"/>
    <s v=""/>
    <s v=""/>
    <s v=""/>
    <s v="﻿2022"/>
    <s v="Yes"/>
    <x v="29"/>
    <s v=""/>
    <s v=""/>
    <s v="Individual survey"/>
    <s v="1"/>
    <n v="1"/>
    <n v="0"/>
    <n v="0"/>
    <n v="0"/>
    <n v="1"/>
    <n v="1"/>
    <n v="0"/>
    <n v="0"/>
    <n v="0"/>
    <n v="0"/>
    <n v="0"/>
    <n v="0"/>
    <n v="0"/>
    <n v="0"/>
    <n v="0"/>
    <s v="N/A"/>
    <s v="Customary land"/>
    <s v=""/>
    <s v="1.8"/>
    <x v="7"/>
    <s v=" Reasons for loosing land"/>
    <s v="Disagreements with local/customary authorities (e.g., officia..."/>
    <s v="Disagreements with local/customary authorities (e.g., officia..."/>
    <s v="LIN-2"/>
    <x v="2"/>
    <s v="1"/>
    <s v="Protection of legitimate tenure rights"/>
  </r>
  <r>
    <s v="Published"/>
    <s v="Local Assessment"/>
    <x v="50"/>
    <s v="LAGA"/>
    <s v="Civil society organization"/>
    <s v="Malawi"/>
    <s v=""/>
    <s v=""/>
    <s v=""/>
    <s v="﻿2022"/>
    <s v="Yes"/>
    <x v="29"/>
    <s v=""/>
    <s v=""/>
    <s v="Individual survey"/>
    <s v="1"/>
    <n v="1"/>
    <n v="0"/>
    <n v="0"/>
    <n v="0"/>
    <n v="1"/>
    <n v="1"/>
    <n v="0"/>
    <n v="0"/>
    <n v="0"/>
    <n v="0"/>
    <n v="0"/>
    <n v="0"/>
    <n v="0"/>
    <n v="0"/>
    <n v="0"/>
    <s v="N/A"/>
    <s v="Customary land"/>
    <s v=""/>
    <s v="1.8"/>
    <x v="7"/>
    <s v=" Reasons for loosing land"/>
    <s v="Difficulty of reclaiming land (post disaster)"/>
    <n v="0"/>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
    <x v="0"/>
    <s v=" Have legal personality"/>
    <s v="No"/>
    <n v="0"/>
    <s v="LIN-1"/>
    <x v="0"/>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2"/>
    <x v="1"/>
    <s v=" Obtain legal personality"/>
    <s v=""/>
    <s v=""/>
    <s v="-"/>
    <x v="1"/>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3"/>
    <x v="2"/>
    <s v=" Challenges personality"/>
    <s v="-"/>
    <s v="-"/>
    <s v="LIN-1"/>
    <x v="0"/>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4"/>
    <x v="3"/>
    <s v=" Formal documents"/>
    <s v=""/>
    <s v=""/>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5"/>
    <x v="4"/>
    <s v=" Informal documentation"/>
    <s v="None of the land "/>
    <n v="0"/>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6"/>
    <x v="5"/>
    <s v=" Challenges to legal documents"/>
    <s v="-"/>
    <s v="-"/>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7"/>
    <x v="6"/>
    <s v=" Likelihood of loosing land"/>
    <s v="Unlikely"/>
    <n v="0.75"/>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8"/>
    <x v="7"/>
    <s v=" Reasons for loosing land"/>
    <s v="Government may seize this property"/>
    <n v="0"/>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9"/>
    <x v="8"/>
    <s v=" Restrictions on use of land"/>
    <s v="Yes, without restrictions"/>
    <n v="1"/>
    <s v="LIN-3"/>
    <x v="3"/>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0"/>
    <x v="9"/>
    <s v=" Conflicts on land"/>
    <s v=""/>
    <s v=""/>
    <s v="LIN-4"/>
    <x v="4"/>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1"/>
    <x v="10"/>
    <s v=" Conflict reason"/>
    <s v="-"/>
    <s v="-"/>
    <s v="-"/>
    <x v="1"/>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2"/>
    <x v="11"/>
    <s v=" Conflict other party"/>
    <s v="-"/>
    <s v="-"/>
    <s v="-"/>
    <x v="1"/>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3"/>
    <x v="12"/>
    <s v=" Other relevant information"/>
    <s v="NA"/>
    <s v="NA"/>
    <s v="-"/>
    <x v="1"/>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
    <x v="13"/>
    <s v=" Process with public authority to register land"/>
    <s v=""/>
    <s v=""/>
    <s v="LIN-16"/>
    <x v="5"/>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2"/>
    <x v="14"/>
    <s v=" Process duration"/>
    <s v=""/>
    <s v=""/>
    <s v="LIN-16"/>
    <x v="5"/>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3"/>
    <x v="15"/>
    <s v=" Process information availability"/>
    <s v=""/>
    <s v=""/>
    <s v="LIN-16"/>
    <x v="5"/>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4"/>
    <x v="16"/>
    <s v=" Process affordability"/>
    <s v=""/>
    <s v=""/>
    <s v="LIN-16"/>
    <x v="5"/>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5"/>
    <x v="12"/>
    <s v=" Additional information on the process"/>
    <s v=""/>
    <s v=""/>
    <s v="-"/>
    <x v="1"/>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6"/>
    <x v="17"/>
    <s v=" Knowledge of which administrative authority"/>
    <s v="No"/>
    <n v="0"/>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7"/>
    <x v="18"/>
    <s v=" Tried to register or sell land in the last 3 years"/>
    <s v=""/>
    <s v=""/>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8"/>
    <x v="19"/>
    <s v=" Obtention of desired service"/>
    <s v=""/>
    <s v=""/>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9"/>
    <x v="20"/>
    <s v=" Access the service in a language that you understand?"/>
    <s v=""/>
    <s v=""/>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9"/>
    <x v="20"/>
    <s v=" Access the service in a format that enables you to understand the information?"/>
    <s v=""/>
    <s v=""/>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9"/>
    <x v="20"/>
    <s v=" Access the service within a reasonable timeframe?"/>
    <s v=""/>
    <s v=""/>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9"/>
    <x v="20"/>
    <s v=" Access the service at no fee or a very low fee?"/>
    <s v=""/>
    <s v=""/>
    <s v="LIN-17"/>
    <x v="6"/>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0"/>
    <x v="12"/>
    <s v=" Other barriers to service"/>
    <s v="Description other barriers:NA"/>
    <s v="Description other barriers:NA"/>
    <s v="-"/>
    <x v="1"/>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1"/>
    <x v="21"/>
    <s v=" Attempt to access land registration information in the last 3 years"/>
    <s v=""/>
    <s v=""/>
    <s v="-"/>
    <x v="1"/>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2"/>
    <x v="22"/>
    <s v=" Success in obtaining the information"/>
    <s v=""/>
    <s v=""/>
    <s v="LIN-18"/>
    <x v="7"/>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3"/>
    <x v="23"/>
    <s v=" Access the service in a language that you understand?"/>
    <s v=""/>
    <s v=""/>
    <s v="LIN-18"/>
    <x v="7"/>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3"/>
    <x v="23"/>
    <s v=" Access the service in a format that enables you to understand the information?"/>
    <s v=""/>
    <s v=""/>
    <s v="LIN-18"/>
    <x v="7"/>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3"/>
    <x v="23"/>
    <s v=" Access the service within a reasonable timeframe?"/>
    <s v=""/>
    <s v=""/>
    <s v="LIN-18"/>
    <x v="7"/>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3"/>
    <x v="23"/>
    <s v=" Access the service at no fee or a very low fee?"/>
    <s v=""/>
    <s v=""/>
    <s v="LIN-18"/>
    <x v="7"/>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2.14"/>
    <x v="12"/>
    <s v=" Describe any other barriers"/>
    <s v=""/>
    <s v=""/>
    <s v="-"/>
    <x v="1"/>
    <s v="2"/>
    <s v="Responsible governance of tenure"/>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1"/>
    <x v="12"/>
    <s v=" Disposessions, eviction, displacement in the last 3 years"/>
    <s v="No"/>
    <n v="1"/>
    <s v="-"/>
    <x v="1"/>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2"/>
    <x v="24"/>
    <s v=" Prior consultation"/>
    <s v=""/>
    <s v=""/>
    <s v="LIN-5"/>
    <x v="8"/>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3"/>
    <x v="25"/>
    <s v=" Participants in consultation"/>
    <s v=""/>
    <s v=""/>
    <s v="LIN-5"/>
    <x v="8"/>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4"/>
    <x v="12"/>
    <s v=" Specific affected groups"/>
    <s v=""/>
    <s v=""/>
    <s v="-"/>
    <x v="1"/>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5"/>
    <x v="26"/>
    <s v=" Information and consultation with sufficient time in advance"/>
    <s v=""/>
    <s v=""/>
    <s v="LIN-5"/>
    <x v="8"/>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6"/>
    <x v="27"/>
    <s v=" Views taken into account"/>
    <s v=""/>
    <s v=""/>
    <s v="LIN-5"/>
    <x v="8"/>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7"/>
    <x v="12"/>
    <s v=" Further description on the incident"/>
    <s v=""/>
    <s v=""/>
    <s v="-"/>
    <x v="1"/>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8"/>
    <x v="28"/>
    <s v=" In case of expropriation, availability of information"/>
    <s v=""/>
    <s v=""/>
    <s v="LIN-6"/>
    <x v="9"/>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9"/>
    <x v="29"/>
    <s v=" In a language that I understand"/>
    <s v=""/>
    <s v=""/>
    <s v="LIN-6"/>
    <x v="9"/>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9"/>
    <x v="29"/>
    <s v=" In formats other than writing (such as audio or visual)"/>
    <s v=""/>
    <s v=""/>
    <s v="LIN-6"/>
    <x v="9"/>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9"/>
    <x v="29"/>
    <s v=" Within a reasonable timeframe"/>
    <s v=""/>
    <s v=""/>
    <s v="LIN-6"/>
    <x v="9"/>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9"/>
    <x v="29"/>
    <s v=" At no fee or a very low fee"/>
    <s v=""/>
    <s v=""/>
    <s v="LIN-6"/>
    <x v="9"/>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3.10"/>
    <x v="12"/>
    <s v=" Other relevant information"/>
    <s v="NA"/>
    <s v="NA"/>
    <s v="-"/>
    <x v="1"/>
    <s v="3"/>
    <s v="Protection against dispossession, land grabbing"/>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4.1"/>
    <x v="30"/>
    <s v=" Third party or state conducting natural resource exploitation"/>
    <s v=""/>
    <s v=""/>
    <s v="-"/>
    <x v="1"/>
    <s v="4"/>
    <s v="Multiple functions of land, fisheries, fores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4.2"/>
    <x v="12"/>
    <s v=" Economic benefit received from exploitation"/>
    <s v=""/>
    <s v=""/>
    <s v="-"/>
    <x v="1"/>
    <s v="4"/>
    <s v="Multiple functions of land, fisheries, fores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4.3"/>
    <x v="31"/>
    <s v=" Equitability of benefit"/>
    <s v=""/>
    <s v=""/>
    <s v="LIN-7"/>
    <x v="10"/>
    <s v="4"/>
    <s v="Multiple functions of land, fisheries, fores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4.4"/>
    <x v="12"/>
    <s v=" Other relevant information"/>
    <s v=""/>
    <s v=""/>
    <s v="-"/>
    <x v="1"/>
    <s v="4"/>
    <s v="Multiple functions of land, fisheries, fores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
    <x v="32"/>
    <s v=" Projects affecting land in the last 3 years"/>
    <s v="No"/>
    <n v="0"/>
    <s v="-"/>
    <x v="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2"/>
    <x v="33"/>
    <s v=" Prior consultation"/>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3"/>
    <x v="34"/>
    <s v=" Ongoing consultation during project"/>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4"/>
    <x v="35"/>
    <s v=" Prior discussion on impacts"/>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5"/>
    <x v="36"/>
    <s v=" Participants in consultation"/>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6"/>
    <x v="37"/>
    <s v=" Affected groups"/>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7"/>
    <x v="38"/>
    <s v=" Quality of information during consultation"/>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8"/>
    <x v="39"/>
    <s v=" Informed with sufficient time to discuss"/>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9"/>
    <x v="40"/>
    <s v=" Views taken into account"/>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0"/>
    <x v="41"/>
    <s v=" Consent provided"/>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1"/>
    <x v="42"/>
    <s v=" Final impact assessment shared"/>
    <s v=""/>
    <s v=""/>
    <s v="LIN-8"/>
    <x v="1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2"/>
    <x v="12"/>
    <s v=" Additional relevant information"/>
    <s v=""/>
    <s v=""/>
    <s v="-"/>
    <x v="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3"/>
    <x v="43"/>
    <s v=" Rural plans affecting land"/>
    <s v=""/>
    <s v=""/>
    <s v="-"/>
    <x v="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4"/>
    <x v="44"/>
    <s v=" Input requesterd"/>
    <s v=""/>
    <s v=""/>
    <s v="LIN-9"/>
    <x v="12"/>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5.15"/>
    <x v="12"/>
    <s v=" Additional information on process"/>
    <s v="na"/>
    <s v="na"/>
    <s v="-"/>
    <x v="1"/>
    <s v="5"/>
    <s v="Information, consultation, particip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1"/>
    <x v="45"/>
    <s v=" Attempt to seek legal remedy in the last 3 years"/>
    <s v="No"/>
    <n v="0"/>
    <s v="-"/>
    <x v="1"/>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2"/>
    <x v="46"/>
    <s v=" Access to legal support"/>
    <s v=""/>
    <s v=""/>
    <s v="LIN-10"/>
    <x v="13"/>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3"/>
    <x v="47"/>
    <s v=" Barriers faced"/>
    <s v="-"/>
    <s v="-"/>
    <s v="LIN-10"/>
    <x v="13"/>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4"/>
    <x v="12"/>
    <s v=" Additional information"/>
    <s v=""/>
    <s v=""/>
    <s v="-"/>
    <x v="1"/>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5"/>
    <x v="48"/>
    <s v=" Compensation to eviction"/>
    <s v=""/>
    <s v=""/>
    <s v="LIN-11"/>
    <x v="14"/>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6"/>
    <x v="49"/>
    <s v=" Violations to the rights of land in the last 3 years"/>
    <s v=""/>
    <s v=""/>
    <s v="LIN-12"/>
    <x v="15"/>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7"/>
    <x v="50"/>
    <s v="  Attempt to customary informal resolution in the last 3 years"/>
    <s v=""/>
    <s v=""/>
    <s v="LIN-13"/>
    <x v="16"/>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6.8"/>
    <x v="51"/>
    <s v=" Satisfactory resolution"/>
    <s v=""/>
    <s v=""/>
    <s v="LIN-13"/>
    <x v="16"/>
    <s v="6"/>
    <s v="Access to remedy"/>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7.1"/>
    <x v="52"/>
    <s v=" Bribary attempt in the last 3 years"/>
    <s v=""/>
    <s v=""/>
    <s v="LIN-14"/>
    <x v="17"/>
    <s v="7"/>
    <s v="Prevention of corrup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8.1"/>
    <x v="53"/>
    <s v=" Direct complaint to a company"/>
    <s v=""/>
    <s v=""/>
    <s v="LIN-15"/>
    <x v="18"/>
    <s v="8"/>
    <s v="Promotion of responsible investmen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8.2"/>
    <x v="54"/>
    <s v=" Access to information prior to complaint"/>
    <s v=""/>
    <s v=""/>
    <s v="LIN-15"/>
    <x v="18"/>
    <s v="8"/>
    <s v="Promotion of responsible investmen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8.3"/>
    <x v="55"/>
    <s v=" Complaint outcome satisfactory"/>
    <s v=""/>
    <s v=""/>
    <s v="LIN-15"/>
    <x v="18"/>
    <s v="8"/>
    <s v="Promotion of responsible investmen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1"/>
    <x v="56"/>
    <s v=" Killings"/>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1"/>
    <x v="56"/>
    <s v=" Kidnapping"/>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1"/>
    <x v="56"/>
    <s v=" Enforced disappearance"/>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1"/>
    <x v="56"/>
    <s v=" Arbitrary detention"/>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1"/>
    <x v="56"/>
    <s v=" Torture"/>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2"/>
    <x v="57"/>
    <s v=" Number of cases of Killings"/>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2"/>
    <x v="57"/>
    <s v=" Number of cases of Kidnapping"/>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2"/>
    <x v="57"/>
    <s v=" Number of cases of Enforced disappearance"/>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2"/>
    <x v="57"/>
    <s v=" Number of cases of Arbitrary detention"/>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2"/>
    <x v="57"/>
    <s v=" Number of cases of Torture"/>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1"/>
    <x v="58"/>
    <s v=" Male victims"/>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1"/>
    <x v="58"/>
    <s v=" Female victims"/>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1"/>
    <x v="58"/>
    <s v=" Victims of other gender"/>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2"/>
    <x v="59"/>
    <s v=" Victims over 18"/>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2"/>
    <x v="59"/>
    <s v=" Victims under 18"/>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2"/>
    <x v="59"/>
    <s v=" Victims of unknown age"/>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3"/>
    <x v="12"/>
    <s v=" Other characteristics of victims"/>
    <s v=""/>
    <s v=""/>
    <s v="-"/>
    <x v="1"/>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4"/>
    <x v="12"/>
    <s v=" Profession of victims"/>
    <s v=""/>
    <s v=""/>
    <s v="-"/>
    <x v="1"/>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3.5"/>
    <x v="60"/>
    <s v=" Perpetrator"/>
    <s v=""/>
    <s v=""/>
    <s v="LIN-19"/>
    <x v="19"/>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4"/>
    <x v="12"/>
    <s v=" Additional information"/>
    <s v=""/>
    <s v=""/>
    <s v="-"/>
    <x v="1"/>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5"/>
    <x v="61"/>
    <s v=" Threats to human rights defenders in the last 3 years"/>
    <s v=""/>
    <s v=""/>
    <s v="LIN-20"/>
    <x v="20"/>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9.6"/>
    <x v="62"/>
    <s v=" Origin of threats"/>
    <s v="-"/>
    <s v="-"/>
    <s v="LIN-20"/>
    <x v="20"/>
    <s v="9"/>
    <s v="Protection of human rights defender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1"/>
    <x v="63"/>
    <s v=" Attempt to access valuation information"/>
    <s v="No"/>
    <n v="0"/>
    <s v="LIN-21"/>
    <x v="21"/>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2"/>
    <x v="64"/>
    <s v=" Access to valuation information"/>
    <s v=""/>
    <s v=""/>
    <s v="LIN-21"/>
    <x v="21"/>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3"/>
    <x v="65"/>
    <s v=" Transparency of valuation method"/>
    <s v=""/>
    <s v=""/>
    <s v="LIN-22"/>
    <x v="22"/>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4"/>
    <x v="66"/>
    <s v=" Non market values taken into account in valuation"/>
    <s v=""/>
    <s v=""/>
    <s v="LIN-22"/>
    <x v="22"/>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5"/>
    <x v="67"/>
    <s v=" Need to appeal valuation"/>
    <s v=""/>
    <s v=""/>
    <s v="LIN-23"/>
    <x v="23"/>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6"/>
    <x v="68"/>
    <s v=" Appeal submitted"/>
    <s v=""/>
    <s v=""/>
    <s v="LIN-23"/>
    <x v="23"/>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0.7"/>
    <x v="69"/>
    <s v=" Were concerns addressed"/>
    <s v=""/>
    <s v=""/>
    <s v="LIN-24"/>
    <x v="24"/>
    <s v="10"/>
    <s v="Taxation and valu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1"/>
    <x v="70"/>
    <s v=" Use of land or resources in more than one country"/>
    <s v="No"/>
    <n v="0"/>
    <s v="LIN-25"/>
    <x v="25"/>
    <s v="11"/>
    <s v="International cooper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1.2"/>
    <x v="71"/>
    <s v=" Restrictions on transborder use of land"/>
    <s v=""/>
    <s v=""/>
    <s v="LIN-25"/>
    <x v="25"/>
    <s v="11"/>
    <s v="International cooperation"/>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51"/>
    <s v="LAGA"/>
    <s v="Civil society organization"/>
    <s v="Malawi"/>
    <s v=""/>
    <s v=""/>
    <s v=""/>
    <s v="﻿2022"/>
    <s v="Yes"/>
    <x v="28"/>
    <s v=""/>
    <s v=""/>
    <s v="Individual survey"/>
    <s v="1"/>
    <n v="1"/>
    <n v="0"/>
    <n v="0"/>
    <n v="0"/>
    <n v="1"/>
    <n v="0"/>
    <n v="0"/>
    <n v="0"/>
    <n v="0"/>
    <n v="0"/>
    <n v="0"/>
    <n v="0"/>
    <n v="0"/>
    <n v="0"/>
    <n v="0"/>
    <s v="N/A"/>
    <s v="Customary land"/>
    <s v="Grow subsistence crops"/>
    <s v="1.8"/>
    <x v="7"/>
    <s v=" Reasons for loosing land"/>
    <s v="Difficulty of reclaiming land (post disaster)"/>
    <n v="0"/>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
    <x v="0"/>
    <s v=" Have legal personality"/>
    <s v=""/>
    <s v=""/>
    <s v="LIN-1"/>
    <x v="0"/>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2"/>
    <x v="1"/>
    <s v=" Obtain legal personality"/>
    <s v="No"/>
    <n v="0"/>
    <s v="-"/>
    <x v="1"/>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3"/>
    <x v="2"/>
    <s v=" Challenges personality"/>
    <s v="-"/>
    <s v="-"/>
    <s v="LIN-1"/>
    <x v="0"/>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4"/>
    <x v="3"/>
    <s v=" Formal documents"/>
    <s v=""/>
    <s v=""/>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5"/>
    <x v="4"/>
    <s v=" Informal documentation"/>
    <s v=""/>
    <s v=""/>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6"/>
    <x v="5"/>
    <s v=" Challenges to legal documents"/>
    <s v="-"/>
    <s v="-"/>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7"/>
    <x v="6"/>
    <s v=" Likelihood of loosing land"/>
    <s v="Unlikely"/>
    <n v="0.75"/>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8"/>
    <x v="7"/>
    <s v=" Reasons for loosing land"/>
    <s v="Government may seize this property"/>
    <n v="0"/>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9"/>
    <x v="8"/>
    <s v=" Restrictions on use of land"/>
    <s v="Yes, without restrictions"/>
    <n v="1"/>
    <s v="LIN-3"/>
    <x v="3"/>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0"/>
    <x v="9"/>
    <s v=" Conflicts on land"/>
    <s v="No"/>
    <n v="1"/>
    <s v="LIN-4"/>
    <x v="4"/>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1"/>
    <x v="10"/>
    <s v=" Conflict reason"/>
    <s v="-"/>
    <s v="-"/>
    <s v="-"/>
    <x v="1"/>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2"/>
    <x v="11"/>
    <s v=" Conflict other party"/>
    <s v="-"/>
    <s v="-"/>
    <s v="-"/>
    <x v="1"/>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3"/>
    <x v="12"/>
    <s v=" Other relevant information"/>
    <s v=""/>
    <s v=""/>
    <s v="-"/>
    <x v="1"/>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
    <x v="13"/>
    <s v=" Process with public authority to register land"/>
    <s v=""/>
    <s v=""/>
    <s v="LIN-16"/>
    <x v="5"/>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2"/>
    <x v="14"/>
    <s v=" Process duration"/>
    <s v=""/>
    <s v=""/>
    <s v="LIN-16"/>
    <x v="5"/>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3"/>
    <x v="15"/>
    <s v=" Process information availability"/>
    <s v=""/>
    <s v=""/>
    <s v="LIN-16"/>
    <x v="5"/>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4"/>
    <x v="16"/>
    <s v=" Process affordability"/>
    <s v=""/>
    <s v=""/>
    <s v="LIN-16"/>
    <x v="5"/>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5"/>
    <x v="12"/>
    <s v=" Additional information on the process"/>
    <s v="NA"/>
    <s v="NA"/>
    <s v="-"/>
    <x v="1"/>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6"/>
    <x v="17"/>
    <s v=" Knowledge of which administrative authority"/>
    <s v=""/>
    <s v=""/>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7"/>
    <x v="18"/>
    <s v=" Tried to register or sell land in the last 3 years"/>
    <s v="No"/>
    <n v="0"/>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8"/>
    <x v="19"/>
    <s v=" Obtention of desired service"/>
    <s v=""/>
    <s v=""/>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9"/>
    <x v="20"/>
    <s v=" Access the service in a language that you understand?"/>
    <s v=""/>
    <s v=""/>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9"/>
    <x v="20"/>
    <s v=" Access the service within a reasonable timeframe?"/>
    <s v=""/>
    <s v=""/>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9"/>
    <x v="20"/>
    <s v=" Access the service at no fee or a very low fee?"/>
    <s v=""/>
    <s v=""/>
    <s v="LIN-17"/>
    <x v="6"/>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0"/>
    <x v="12"/>
    <s v=" Other barriers to service"/>
    <s v="Description other barriers:NA"/>
    <s v="Description other barriers:NA"/>
    <s v="-"/>
    <x v="1"/>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1"/>
    <x v="21"/>
    <s v=" Attempt to access land registration information in the last 3 years"/>
    <s v="No"/>
    <n v="0"/>
    <s v="-"/>
    <x v="1"/>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2"/>
    <x v="22"/>
    <s v=" Success in obtaining the information"/>
    <s v=""/>
    <s v=""/>
    <s v="LIN-18"/>
    <x v="7"/>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3"/>
    <x v="23"/>
    <s v=" Access the service in a language that you understand?"/>
    <s v=""/>
    <s v=""/>
    <s v="LIN-18"/>
    <x v="7"/>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3"/>
    <x v="23"/>
    <s v=" Access the service within a reasonable timeframe?"/>
    <s v=""/>
    <s v=""/>
    <s v="LIN-18"/>
    <x v="7"/>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3"/>
    <x v="23"/>
    <s v=" Access the service at no fee or a very low fee?"/>
    <s v=""/>
    <s v=""/>
    <s v="LIN-18"/>
    <x v="7"/>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2.14"/>
    <x v="12"/>
    <s v=" Describe any other barriers"/>
    <s v="NA"/>
    <s v="NA"/>
    <s v="-"/>
    <x v="1"/>
    <s v="2"/>
    <s v="Responsible governance of tenure"/>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1"/>
    <x v="12"/>
    <s v=" Disposessions, eviction, displacement in the last 3 years"/>
    <s v=""/>
    <s v=""/>
    <s v="-"/>
    <x v="1"/>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2"/>
    <x v="24"/>
    <s v=" Prior consultation"/>
    <s v=""/>
    <s v=""/>
    <s v="LIN-5"/>
    <x v="8"/>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3"/>
    <x v="25"/>
    <s v=" Participants in consultation"/>
    <s v=""/>
    <s v=""/>
    <s v="LIN-5"/>
    <x v="8"/>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4"/>
    <x v="12"/>
    <s v=" Specific affected groups"/>
    <s v=""/>
    <s v=""/>
    <s v="-"/>
    <x v="1"/>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6"/>
    <x v="27"/>
    <s v=" Views taken into account"/>
    <s v=""/>
    <s v=""/>
    <s v="LIN-5"/>
    <x v="8"/>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7"/>
    <x v="12"/>
    <s v=" Further description on the incident"/>
    <s v=""/>
    <s v=""/>
    <s v="-"/>
    <x v="1"/>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8"/>
    <x v="28"/>
    <s v=" In case of expropriation, availability of information"/>
    <s v=""/>
    <s v=""/>
    <s v="LIN-6"/>
    <x v="9"/>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9"/>
    <x v="29"/>
    <s v=" In a language that I understand"/>
    <s v=""/>
    <s v=""/>
    <s v="LIN-6"/>
    <x v="9"/>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9"/>
    <x v="29"/>
    <s v=" Within a reasonable timeframe"/>
    <s v=""/>
    <s v=""/>
    <s v="LIN-6"/>
    <x v="9"/>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9"/>
    <x v="29"/>
    <s v=" At no fee or a very low fee"/>
    <s v=""/>
    <s v=""/>
    <s v="LIN-6"/>
    <x v="9"/>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3.10"/>
    <x v="12"/>
    <s v=" Other relevant information"/>
    <s v=""/>
    <s v=""/>
    <s v="-"/>
    <x v="1"/>
    <s v="3"/>
    <s v="Protection against dispossession, land grabbing"/>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4.1"/>
    <x v="30"/>
    <s v=" Third party or state conducting natural resource exploitation"/>
    <s v="No"/>
    <n v="0"/>
    <s v="-"/>
    <x v="1"/>
    <s v="4"/>
    <s v="Multiple functions of land, fisheries, fores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4.2"/>
    <x v="12"/>
    <s v=" Economic benefit received from exploitation"/>
    <s v=""/>
    <s v=""/>
    <s v="-"/>
    <x v="1"/>
    <s v="4"/>
    <s v="Multiple functions of land, fisheries, fores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4.3"/>
    <x v="31"/>
    <s v=" Equitability of benefit"/>
    <s v=""/>
    <s v=""/>
    <s v="LIN-7"/>
    <x v="10"/>
    <s v="4"/>
    <s v="Multiple functions of land, fisheries, fores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4.4"/>
    <x v="12"/>
    <s v=" Other relevant information"/>
    <s v=""/>
    <s v=""/>
    <s v="-"/>
    <x v="1"/>
    <s v="4"/>
    <s v="Multiple functions of land, fisheries, fores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
    <x v="32"/>
    <s v=" Projects affecting land in the last 3 years"/>
    <s v="No"/>
    <n v="0"/>
    <s v="-"/>
    <x v="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2"/>
    <x v="33"/>
    <s v=" Prior consultation"/>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3"/>
    <x v="34"/>
    <s v=" Ongoing consultation during project"/>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4"/>
    <x v="35"/>
    <s v=" Prior discussion on impacts"/>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5"/>
    <x v="36"/>
    <s v=" Participants in consultation"/>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6"/>
    <x v="37"/>
    <s v=" Affected groups"/>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7"/>
    <x v="38"/>
    <s v=" Quality of information during consultation"/>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8"/>
    <x v="39"/>
    <s v=" Informed with sufficient time to discuss"/>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9"/>
    <x v="40"/>
    <s v=" Views taken into account"/>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0"/>
    <x v="41"/>
    <s v=" Consent provided"/>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1"/>
    <x v="42"/>
    <s v=" Final impact assessment shared"/>
    <s v=""/>
    <s v=""/>
    <s v="LIN-8"/>
    <x v="1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2"/>
    <x v="12"/>
    <s v=" Additional relevant information"/>
    <s v=""/>
    <s v=""/>
    <s v="-"/>
    <x v="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3"/>
    <x v="43"/>
    <s v=" Rural plans affecting land"/>
    <s v=""/>
    <s v=""/>
    <s v="-"/>
    <x v="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4"/>
    <x v="44"/>
    <s v=" Input requesterd"/>
    <s v=""/>
    <s v=""/>
    <s v="LIN-9"/>
    <x v="12"/>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5.15"/>
    <x v="12"/>
    <s v=" Additional information on process"/>
    <s v=""/>
    <s v=""/>
    <s v="-"/>
    <x v="1"/>
    <s v="5"/>
    <s v="Information, consultation, particip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1"/>
    <x v="45"/>
    <s v=" Attempt to seek legal remedy in the last 3 years"/>
    <s v=""/>
    <s v=""/>
    <s v="-"/>
    <x v="1"/>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2"/>
    <x v="46"/>
    <s v=" Access to legal support"/>
    <s v=""/>
    <s v=""/>
    <s v="LIN-10"/>
    <x v="13"/>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3"/>
    <x v="47"/>
    <s v=" Barriers faced"/>
    <s v="-"/>
    <s v="-"/>
    <s v="LIN-10"/>
    <x v="13"/>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4"/>
    <x v="12"/>
    <s v=" Additional information"/>
    <s v=""/>
    <s v=""/>
    <s v="-"/>
    <x v="1"/>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5"/>
    <x v="48"/>
    <s v=" Compensation to eviction"/>
    <s v=""/>
    <s v=""/>
    <s v="LIN-11"/>
    <x v="14"/>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6"/>
    <x v="49"/>
    <s v=" Violations to the rights of land in the last 3 years"/>
    <s v=""/>
    <s v=""/>
    <s v="LIN-12"/>
    <x v="15"/>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7"/>
    <x v="50"/>
    <s v="  Attempt to customary informal resolution in the last 3 years"/>
    <s v=""/>
    <s v=""/>
    <s v="LIN-13"/>
    <x v="16"/>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6.8"/>
    <x v="51"/>
    <s v=" Satisfactory resolution"/>
    <s v=""/>
    <s v=""/>
    <s v="LIN-13"/>
    <x v="16"/>
    <s v="6"/>
    <s v="Access to remedy"/>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7.1"/>
    <x v="52"/>
    <s v=" Bribary attempt in the last 3 years"/>
    <s v="No"/>
    <n v="1"/>
    <s v="LIN-14"/>
    <x v="17"/>
    <s v="7"/>
    <s v="Prevention of corrup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8.1"/>
    <x v="53"/>
    <s v=" Direct complaint to a company"/>
    <s v=""/>
    <s v=""/>
    <s v="LIN-15"/>
    <x v="18"/>
    <s v="8"/>
    <s v="Promotion of responsible investmen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8.2"/>
    <x v="54"/>
    <s v=" Access to information prior to complaint"/>
    <s v=""/>
    <s v=""/>
    <s v="LIN-15"/>
    <x v="18"/>
    <s v="8"/>
    <s v="Promotion of responsible investmen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8.3"/>
    <x v="55"/>
    <s v=" Complaint outcome satisfactory"/>
    <s v=""/>
    <s v=""/>
    <s v="LIN-15"/>
    <x v="18"/>
    <s v="8"/>
    <s v="Promotion of responsible investmen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1"/>
    <x v="56"/>
    <s v=" Killings"/>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1"/>
    <x v="56"/>
    <s v=" Kidnapping"/>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1"/>
    <x v="56"/>
    <s v=" Enforced disappearance"/>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1"/>
    <x v="56"/>
    <s v=" Arbitrary detention"/>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1"/>
    <x v="56"/>
    <s v=" Torture"/>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2"/>
    <x v="57"/>
    <s v=" Number of cases of Killings"/>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2"/>
    <x v="57"/>
    <s v=" Number of cases of Kidnapping"/>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2"/>
    <x v="57"/>
    <s v=" Number of cases of Enforced disappearance"/>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2"/>
    <x v="57"/>
    <s v=" Number of cases of Arbitrary detention"/>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2"/>
    <x v="57"/>
    <s v=" Number of cases of Torture"/>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1"/>
    <x v="58"/>
    <s v=" Male victims"/>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1"/>
    <x v="58"/>
    <s v=" Female victims"/>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1"/>
    <x v="58"/>
    <s v=" Victims of other gender"/>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2"/>
    <x v="59"/>
    <s v=" Victims over 18"/>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2"/>
    <x v="59"/>
    <s v=" Victims under 18"/>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2"/>
    <x v="59"/>
    <s v=" Victims of unknown age"/>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3"/>
    <x v="12"/>
    <s v=" Other characteristics of victims"/>
    <s v=""/>
    <s v=""/>
    <s v="-"/>
    <x v="1"/>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4"/>
    <x v="12"/>
    <s v=" Profession of victims"/>
    <s v=""/>
    <s v=""/>
    <s v="-"/>
    <x v="1"/>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3.5"/>
    <x v="60"/>
    <s v=" Perpetrator"/>
    <s v=""/>
    <s v=""/>
    <s v="LIN-19"/>
    <x v="19"/>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4"/>
    <x v="12"/>
    <s v=" Additional information"/>
    <s v=""/>
    <s v=""/>
    <s v="-"/>
    <x v="1"/>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5"/>
    <x v="61"/>
    <s v=" Threats to human rights defenders in the last 3 years"/>
    <s v=""/>
    <s v=""/>
    <s v="LIN-20"/>
    <x v="20"/>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9.6"/>
    <x v="62"/>
    <s v=" Origin of threats"/>
    <s v="-"/>
    <s v="-"/>
    <s v="LIN-20"/>
    <x v="20"/>
    <s v="9"/>
    <s v="Protection of human rights defender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1"/>
    <x v="63"/>
    <s v=" Attempt to access valuation information"/>
    <s v="No"/>
    <n v="0"/>
    <s v="LIN-21"/>
    <x v="21"/>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2"/>
    <x v="64"/>
    <s v=" Access to valuation information"/>
    <s v=""/>
    <s v=""/>
    <s v="LIN-21"/>
    <x v="21"/>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3"/>
    <x v="65"/>
    <s v=" Transparency of valuation method"/>
    <s v=""/>
    <s v=""/>
    <s v="LIN-22"/>
    <x v="22"/>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4"/>
    <x v="66"/>
    <s v=" Non market values taken into account in valuation"/>
    <s v=""/>
    <s v=""/>
    <s v="LIN-22"/>
    <x v="22"/>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5"/>
    <x v="67"/>
    <s v=" Need to appeal valuation"/>
    <s v=""/>
    <s v=""/>
    <s v="LIN-23"/>
    <x v="23"/>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6"/>
    <x v="68"/>
    <s v=" Appeal submitted"/>
    <s v=""/>
    <s v=""/>
    <s v="LIN-23"/>
    <x v="23"/>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0.7"/>
    <x v="69"/>
    <s v=" Were concerns addressed"/>
    <s v=""/>
    <s v=""/>
    <s v="LIN-24"/>
    <x v="24"/>
    <s v="10"/>
    <s v="Taxation and valu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1"/>
    <x v="70"/>
    <s v=" Use of land or resources in more than one country"/>
    <s v="No"/>
    <n v="0"/>
    <s v="LIN-25"/>
    <x v="25"/>
    <s v="11"/>
    <s v="International cooper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1.2"/>
    <x v="71"/>
    <s v=" Restrictions on transborder use of land"/>
    <s v=""/>
    <s v=""/>
    <s v="LIN-25"/>
    <x v="25"/>
    <s v="11"/>
    <s v="International cooperation"/>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52"/>
    <s v="LAGA"/>
    <s v="Civil society organization"/>
    <s v="Malawi"/>
    <s v=""/>
    <s v=""/>
    <s v=""/>
    <s v="﻿2022"/>
    <s v="Yes"/>
    <x v="29"/>
    <s v=""/>
    <s v=""/>
    <s v="Individual survey"/>
    <s v="1"/>
    <n v="1"/>
    <n v="0"/>
    <n v="0"/>
    <n v="0"/>
    <n v="1"/>
    <n v="0"/>
    <n v="0"/>
    <n v="0"/>
    <n v="0"/>
    <n v="0"/>
    <n v="0"/>
    <n v="0"/>
    <n v="0"/>
    <n v="0"/>
    <n v="0"/>
    <s v=""/>
    <s v="Customary land"/>
    <s v="Grow subsistence crops"/>
    <s v="1.8"/>
    <x v="7"/>
    <s v=" Reasons for loosing land"/>
    <s v="Difficulty of reclaiming land (post disaster)"/>
    <n v="0"/>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
    <x v="0"/>
    <s v=" Have legal personality"/>
    <s v=""/>
    <s v=""/>
    <s v="LIN-1"/>
    <x v="0"/>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2"/>
    <x v="1"/>
    <s v=" Obtain legal personality"/>
    <s v=""/>
    <s v=""/>
    <s v="-"/>
    <x v="1"/>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3"/>
    <x v="2"/>
    <s v=" Challenges personality"/>
    <s v="-"/>
    <s v="-"/>
    <s v="LIN-1"/>
    <x v="0"/>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4"/>
    <x v="3"/>
    <s v=" Formal documents"/>
    <s v=""/>
    <s v=""/>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5"/>
    <x v="4"/>
    <s v=" Informal documentation"/>
    <s v="None of the land "/>
    <n v="0"/>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6"/>
    <x v="5"/>
    <s v=" Challenges to legal documents"/>
    <s v="-"/>
    <s v="-"/>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7"/>
    <x v="6"/>
    <s v=" Likelihood of loosing land"/>
    <s v="Unlikely"/>
    <n v="0.75"/>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8"/>
    <x v="7"/>
    <s v=" Reasons for loosing land"/>
    <s v="Government may seize this property"/>
    <n v="0"/>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9"/>
    <x v="8"/>
    <s v=" Restrictions on use of land"/>
    <s v=""/>
    <s v=""/>
    <s v="LIN-3"/>
    <x v="3"/>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0"/>
    <x v="9"/>
    <s v=" Conflicts on land"/>
    <s v=""/>
    <s v=""/>
    <s v="LIN-4"/>
    <x v="4"/>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1"/>
    <x v="10"/>
    <s v=" Conflict reason"/>
    <s v="-"/>
    <s v="-"/>
    <s v="-"/>
    <x v="1"/>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2"/>
    <x v="11"/>
    <s v=" Conflict other party"/>
    <s v="-"/>
    <s v="-"/>
    <s v="-"/>
    <x v="1"/>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3"/>
    <x v="12"/>
    <s v=" Other relevant information"/>
    <s v="NA"/>
    <s v="NA"/>
    <s v="-"/>
    <x v="1"/>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
    <x v="13"/>
    <s v=" Process with public authority to register land"/>
    <s v=""/>
    <s v=""/>
    <s v="LIN-16"/>
    <x v="5"/>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2"/>
    <x v="14"/>
    <s v=" Process duration"/>
    <s v=""/>
    <s v=""/>
    <s v="LIN-16"/>
    <x v="5"/>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3"/>
    <x v="15"/>
    <s v=" Process information availability"/>
    <s v=""/>
    <s v=""/>
    <s v="LIN-16"/>
    <x v="5"/>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4"/>
    <x v="16"/>
    <s v=" Process affordability"/>
    <s v=""/>
    <s v=""/>
    <s v="LIN-16"/>
    <x v="5"/>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5"/>
    <x v="12"/>
    <s v=" Additional information on the process"/>
    <s v=""/>
    <s v=""/>
    <s v="-"/>
    <x v="1"/>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6"/>
    <x v="17"/>
    <s v=" Knowledge of which administrative authority"/>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7"/>
    <x v="18"/>
    <s v=" Tried to register or sell land in the last 3 years"/>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8"/>
    <x v="19"/>
    <s v=" Obtention of desired service"/>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9"/>
    <x v="20"/>
    <s v=" Access the service in a language that you understand?"/>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9"/>
    <x v="20"/>
    <s v=" Access the service within a reasonable timeframe?"/>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9"/>
    <x v="20"/>
    <s v=" Access the service at no fee or a very low fee?"/>
    <s v=""/>
    <s v=""/>
    <s v="LIN-17"/>
    <x v="6"/>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0"/>
    <x v="12"/>
    <s v=" Other barriers to service"/>
    <s v=""/>
    <s v=""/>
    <s v="-"/>
    <x v="1"/>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1"/>
    <x v="21"/>
    <s v=" Attempt to access land registration information in the last 3 years"/>
    <s v="No"/>
    <n v="0"/>
    <s v="-"/>
    <x v="1"/>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2"/>
    <x v="22"/>
    <s v=" Success in obtaining the information"/>
    <s v=""/>
    <s v=""/>
    <s v="LIN-18"/>
    <x v="7"/>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3"/>
    <x v="23"/>
    <s v=" Access the service in a language that you understand?"/>
    <s v=""/>
    <s v=""/>
    <s v="LIN-18"/>
    <x v="7"/>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3"/>
    <x v="23"/>
    <s v=" Access the service within a reasonable timeframe?"/>
    <s v=""/>
    <s v=""/>
    <s v="LIN-18"/>
    <x v="7"/>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3"/>
    <x v="23"/>
    <s v=" Access the service at no fee or a very low fee?"/>
    <s v=""/>
    <s v=""/>
    <s v="LIN-18"/>
    <x v="7"/>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2.14"/>
    <x v="12"/>
    <s v=" Describe any other barriers"/>
    <s v="NA"/>
    <s v="NA"/>
    <s v="-"/>
    <x v="1"/>
    <s v="2"/>
    <s v="Responsible governance of tenure"/>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1"/>
    <x v="12"/>
    <s v=" Disposessions, eviction, displacement in the last 3 years"/>
    <s v="No"/>
    <n v="1"/>
    <s v="-"/>
    <x v="1"/>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2"/>
    <x v="24"/>
    <s v=" Prior consultation"/>
    <s v=""/>
    <s v=""/>
    <s v="LIN-5"/>
    <x v="8"/>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3"/>
    <x v="25"/>
    <s v=" Participants in consultation"/>
    <s v=""/>
    <s v=""/>
    <s v="LIN-5"/>
    <x v="8"/>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4"/>
    <x v="12"/>
    <s v=" Specific affected groups"/>
    <s v=""/>
    <s v=""/>
    <s v="-"/>
    <x v="1"/>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6"/>
    <x v="27"/>
    <s v=" Views taken into account"/>
    <s v=""/>
    <s v=""/>
    <s v="LIN-5"/>
    <x v="8"/>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7"/>
    <x v="12"/>
    <s v=" Further description on the incident"/>
    <s v="NA"/>
    <s v="NA"/>
    <s v="-"/>
    <x v="1"/>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8"/>
    <x v="28"/>
    <s v=" In case of expropriation, availability of information"/>
    <s v=""/>
    <s v=""/>
    <s v="LIN-6"/>
    <x v="9"/>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9"/>
    <x v="29"/>
    <s v=" In a language that I understand"/>
    <s v=""/>
    <s v=""/>
    <s v="LIN-6"/>
    <x v="9"/>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9"/>
    <x v="29"/>
    <s v=" Within a reasonable timeframe"/>
    <s v=""/>
    <s v=""/>
    <s v="LIN-6"/>
    <x v="9"/>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9"/>
    <x v="29"/>
    <s v=" At no fee or a very low fee"/>
    <s v=""/>
    <s v=""/>
    <s v="LIN-6"/>
    <x v="9"/>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3.10"/>
    <x v="12"/>
    <s v=" Other relevant information"/>
    <s v=""/>
    <s v=""/>
    <s v="-"/>
    <x v="1"/>
    <s v="3"/>
    <s v="Protection against dispossession, land grabbing"/>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4.1"/>
    <x v="30"/>
    <s v=" Third party or state conducting natural resource exploitation"/>
    <s v=""/>
    <s v=""/>
    <s v="-"/>
    <x v="1"/>
    <s v="4"/>
    <s v="Multiple functions of land, fisheries, fores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4.2"/>
    <x v="12"/>
    <s v=" Economic benefit received from exploitation"/>
    <s v=""/>
    <s v=""/>
    <s v="-"/>
    <x v="1"/>
    <s v="4"/>
    <s v="Multiple functions of land, fisheries, fores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4.3"/>
    <x v="31"/>
    <s v=" Equitability of benefit"/>
    <s v=""/>
    <s v=""/>
    <s v="LIN-7"/>
    <x v="10"/>
    <s v="4"/>
    <s v="Multiple functions of land, fisheries, fores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4.4"/>
    <x v="12"/>
    <s v=" Other relevant information"/>
    <s v=""/>
    <s v=""/>
    <s v="-"/>
    <x v="1"/>
    <s v="4"/>
    <s v="Multiple functions of land, fisheries, fores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
    <x v="32"/>
    <s v=" Projects affecting land in the last 3 years"/>
    <s v=""/>
    <s v=""/>
    <s v="-"/>
    <x v="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2"/>
    <x v="33"/>
    <s v=" Prior consultation"/>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3"/>
    <x v="34"/>
    <s v=" Ongoing consultation during project"/>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4"/>
    <x v="35"/>
    <s v=" Prior discussion on impacts"/>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5"/>
    <x v="36"/>
    <s v=" Participants in consultation"/>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6"/>
    <x v="37"/>
    <s v=" Affected groups"/>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7"/>
    <x v="38"/>
    <s v=" Quality of information during consultation"/>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8"/>
    <x v="39"/>
    <s v=" Informed with sufficient time to discuss"/>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9"/>
    <x v="40"/>
    <s v=" Views taken into account"/>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0"/>
    <x v="41"/>
    <s v=" Consent provided"/>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1"/>
    <x v="42"/>
    <s v=" Final impact assessment shared"/>
    <s v=""/>
    <s v=""/>
    <s v="LIN-8"/>
    <x v="1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2"/>
    <x v="12"/>
    <s v=" Additional relevant information"/>
    <s v=""/>
    <s v=""/>
    <s v="-"/>
    <x v="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3"/>
    <x v="43"/>
    <s v=" Rural plans affecting land"/>
    <s v=""/>
    <s v=""/>
    <s v="-"/>
    <x v="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4"/>
    <x v="44"/>
    <s v=" Input requesterd"/>
    <s v=""/>
    <s v=""/>
    <s v="LIN-9"/>
    <x v="12"/>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5.15"/>
    <x v="12"/>
    <s v=" Additional information on process"/>
    <s v=""/>
    <s v=""/>
    <s v="-"/>
    <x v="1"/>
    <s v="5"/>
    <s v="Information, consultation, particip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1"/>
    <x v="45"/>
    <s v=" Attempt to seek legal remedy in the last 3 years"/>
    <s v=""/>
    <s v=""/>
    <s v="-"/>
    <x v="1"/>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2"/>
    <x v="46"/>
    <s v=" Access to legal support"/>
    <s v=""/>
    <s v=""/>
    <s v="LIN-10"/>
    <x v="13"/>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3"/>
    <x v="47"/>
    <s v=" Barriers faced"/>
    <s v="-"/>
    <s v="-"/>
    <s v="LIN-10"/>
    <x v="13"/>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4"/>
    <x v="12"/>
    <s v=" Additional information"/>
    <s v=""/>
    <s v=""/>
    <s v="-"/>
    <x v="1"/>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5"/>
    <x v="48"/>
    <s v=" Compensation to eviction"/>
    <s v=""/>
    <s v=""/>
    <s v="LIN-11"/>
    <x v="14"/>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6"/>
    <x v="49"/>
    <s v=" Violations to the rights of land in the last 3 years"/>
    <s v=""/>
    <s v=""/>
    <s v="LIN-12"/>
    <x v="15"/>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7"/>
    <x v="50"/>
    <s v="  Attempt to customary informal resolution in the last 3 years"/>
    <s v=""/>
    <s v=""/>
    <s v="LIN-13"/>
    <x v="16"/>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6.8"/>
    <x v="51"/>
    <s v=" Satisfactory resolution"/>
    <s v=""/>
    <s v=""/>
    <s v="LIN-13"/>
    <x v="16"/>
    <s v="6"/>
    <s v="Access to remedy"/>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7.1"/>
    <x v="52"/>
    <s v=" Bribary attempt in the last 3 years"/>
    <s v=""/>
    <s v=""/>
    <s v="LIN-14"/>
    <x v="17"/>
    <s v="7"/>
    <s v="Prevention of corrup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8.1"/>
    <x v="53"/>
    <s v=" Direct complaint to a company"/>
    <s v=""/>
    <s v=""/>
    <s v="LIN-15"/>
    <x v="18"/>
    <s v="8"/>
    <s v="Promotion of responsible investmen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8.2"/>
    <x v="54"/>
    <s v=" Access to information prior to complaint"/>
    <s v=""/>
    <s v=""/>
    <s v="LIN-15"/>
    <x v="18"/>
    <s v="8"/>
    <s v="Promotion of responsible investmen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8.3"/>
    <x v="55"/>
    <s v=" Complaint outcome satisfactory"/>
    <s v=""/>
    <s v=""/>
    <s v="LIN-15"/>
    <x v="18"/>
    <s v="8"/>
    <s v="Promotion of responsible investmen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1"/>
    <x v="56"/>
    <s v=" Killings"/>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1"/>
    <x v="56"/>
    <s v=" Kidnapping"/>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1"/>
    <x v="56"/>
    <s v=" Enforced disappearance"/>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1"/>
    <x v="56"/>
    <s v=" Arbitrary detention"/>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1"/>
    <x v="56"/>
    <s v=" Torture"/>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2"/>
    <x v="57"/>
    <s v=" Number of cases of Killings"/>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2"/>
    <x v="57"/>
    <s v=" Number of cases of Kidnapping"/>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2"/>
    <x v="57"/>
    <s v=" Number of cases of Enforced disappearance"/>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2"/>
    <x v="57"/>
    <s v=" Number of cases of Arbitrary detention"/>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2"/>
    <x v="57"/>
    <s v=" Number of cases of Torture"/>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1"/>
    <x v="58"/>
    <s v=" Male victims"/>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1"/>
    <x v="58"/>
    <s v=" Female victims"/>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1"/>
    <x v="58"/>
    <s v=" Victims of other gender"/>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2"/>
    <x v="59"/>
    <s v=" Victims over 18"/>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2"/>
    <x v="59"/>
    <s v=" Victims under 18"/>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2"/>
    <x v="59"/>
    <s v=" Victims of unknown age"/>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3"/>
    <x v="12"/>
    <s v=" Other characteristics of victims"/>
    <s v=""/>
    <s v=""/>
    <s v="-"/>
    <x v="1"/>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4"/>
    <x v="12"/>
    <s v=" Profession of victims"/>
    <s v=""/>
    <s v=""/>
    <s v="-"/>
    <x v="1"/>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3.5"/>
    <x v="60"/>
    <s v=" Perpetrator"/>
    <s v=""/>
    <s v=""/>
    <s v="LIN-19"/>
    <x v="19"/>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4"/>
    <x v="12"/>
    <s v=" Additional information"/>
    <s v=""/>
    <s v=""/>
    <s v="-"/>
    <x v="1"/>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5"/>
    <x v="61"/>
    <s v=" Threats to human rights defenders in the last 3 years"/>
    <s v=""/>
    <s v=""/>
    <s v="LIN-20"/>
    <x v="20"/>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9.6"/>
    <x v="62"/>
    <s v=" Origin of threats"/>
    <s v="-"/>
    <s v="-"/>
    <s v="LIN-20"/>
    <x v="20"/>
    <s v="9"/>
    <s v="Protection of human rights defender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1"/>
    <x v="63"/>
    <s v=" Attempt to access valuation information"/>
    <s v="No"/>
    <n v="0"/>
    <s v="LIN-21"/>
    <x v="21"/>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2"/>
    <x v="64"/>
    <s v=" Access to valuation information"/>
    <s v=""/>
    <s v=""/>
    <s v="LIN-21"/>
    <x v="21"/>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3"/>
    <x v="65"/>
    <s v=" Transparency of valuation method"/>
    <s v=""/>
    <s v=""/>
    <s v="LIN-22"/>
    <x v="22"/>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4"/>
    <x v="66"/>
    <s v=" Non market values taken into account in valuation"/>
    <s v=""/>
    <s v=""/>
    <s v="LIN-22"/>
    <x v="22"/>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5"/>
    <x v="67"/>
    <s v=" Need to appeal valuation"/>
    <s v=""/>
    <s v=""/>
    <s v="LIN-23"/>
    <x v="23"/>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6"/>
    <x v="68"/>
    <s v=" Appeal submitted"/>
    <s v=""/>
    <s v=""/>
    <s v="LIN-23"/>
    <x v="23"/>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0.7"/>
    <x v="69"/>
    <s v=" Were concerns addressed"/>
    <s v=""/>
    <s v=""/>
    <s v="LIN-24"/>
    <x v="24"/>
    <s v="10"/>
    <s v="Taxation and valu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1"/>
    <x v="70"/>
    <s v=" Use of land or resources in more than one country"/>
    <s v="No"/>
    <n v="0"/>
    <s v="LIN-25"/>
    <x v="25"/>
    <s v="11"/>
    <s v="International cooper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1.2"/>
    <x v="71"/>
    <s v=" Restrictions on transborder use of land"/>
    <s v=""/>
    <s v=""/>
    <s v="LIN-25"/>
    <x v="25"/>
    <s v="11"/>
    <s v="International cooperation"/>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53"/>
    <s v="LAGA"/>
    <s v="Civil society organization"/>
    <s v="Malawi"/>
    <s v=""/>
    <s v=""/>
    <s v=""/>
    <s v="﻿2022"/>
    <s v="Yes"/>
    <x v="28"/>
    <s v=""/>
    <s v=""/>
    <s v="Individual survey"/>
    <s v="1"/>
    <n v="0"/>
    <n v="1"/>
    <n v="0"/>
    <n v="0"/>
    <n v="1"/>
    <n v="0"/>
    <n v="0"/>
    <n v="0"/>
    <n v="0"/>
    <n v="0"/>
    <n v="0"/>
    <n v="0"/>
    <n v="0"/>
    <n v="0"/>
    <n v="0"/>
    <s v=""/>
    <s v="Customary land"/>
    <s v="Grow subsistence crops"/>
    <s v="1.8"/>
    <x v="7"/>
    <s v=" Reasons for loosing land"/>
    <s v="Difficulty of reclaiming land (post disaster)"/>
    <n v="0"/>
    <s v="LIN-2"/>
    <x v="2"/>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
    <x v="0"/>
    <s v=" Have legal personality"/>
    <s v="No"/>
    <n v="0"/>
    <s v="LIN-1"/>
    <x v="0"/>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2"/>
    <x v="1"/>
    <s v=" Obtain legal personality"/>
    <s v="No"/>
    <n v="0"/>
    <s v="-"/>
    <x v="1"/>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3"/>
    <x v="2"/>
    <s v=" Challenges personality"/>
    <s v="-"/>
    <s v="-"/>
    <s v="LIN-1"/>
    <x v="0"/>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4"/>
    <x v="3"/>
    <s v=" Formal documents"/>
    <s v=""/>
    <s v=""/>
    <s v="LIN-2"/>
    <x v="2"/>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5"/>
    <x v="4"/>
    <s v=" Informal documentation"/>
    <s v=""/>
    <s v=""/>
    <s v="LIN-2"/>
    <x v="2"/>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6"/>
    <x v="5"/>
    <s v=" Challenges to legal documents"/>
    <s v="-"/>
    <s v="-"/>
    <s v="LIN-2"/>
    <x v="2"/>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7"/>
    <x v="6"/>
    <s v=" Likelihood of loosing land"/>
    <s v="Very unlikely"/>
    <n v="1"/>
    <s v="LIN-2"/>
    <x v="2"/>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8"/>
    <x v="7"/>
    <s v=" Reasons for loosing land"/>
    <s v="-"/>
    <s v="-"/>
    <s v="LIN-2"/>
    <x v="2"/>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9"/>
    <x v="8"/>
    <s v=" Restrictions on use of land"/>
    <s v="Yes, without restrictions"/>
    <n v="1"/>
    <s v="LIN-3"/>
    <x v="3"/>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0"/>
    <x v="9"/>
    <s v=" Conflicts on land"/>
    <s v="No"/>
    <n v="1"/>
    <s v="LIN-4"/>
    <x v="4"/>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1"/>
    <x v="10"/>
    <s v=" Conflict reason"/>
    <s v="-"/>
    <s v="-"/>
    <s v="-"/>
    <x v="1"/>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2"/>
    <x v="11"/>
    <s v=" Conflict other party"/>
    <s v="-"/>
    <s v="-"/>
    <s v="-"/>
    <x v="1"/>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3"/>
    <x v="12"/>
    <s v=" Other relevant information"/>
    <s v="NA"/>
    <s v="NA"/>
    <s v="-"/>
    <x v="1"/>
    <s v="1"/>
    <s v="Protection of legitimate tenure righ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
    <x v="13"/>
    <s v=" Process with public authority to register land"/>
    <s v=""/>
    <s v=""/>
    <s v="LIN-16"/>
    <x v="5"/>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2"/>
    <x v="14"/>
    <s v=" Process duration"/>
    <s v=""/>
    <s v=""/>
    <s v="LIN-16"/>
    <x v="5"/>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3"/>
    <x v="15"/>
    <s v=" Process information availability"/>
    <s v=""/>
    <s v=""/>
    <s v="LIN-16"/>
    <x v="5"/>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4"/>
    <x v="16"/>
    <s v=" Process affordability"/>
    <s v=""/>
    <s v=""/>
    <s v="LIN-16"/>
    <x v="5"/>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5"/>
    <x v="12"/>
    <s v=" Additional information on the process"/>
    <s v=""/>
    <s v=""/>
    <s v="-"/>
    <x v="1"/>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6"/>
    <x v="17"/>
    <s v=" Knowledge of which administrative authority"/>
    <s v="No"/>
    <n v="0"/>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7"/>
    <x v="18"/>
    <s v=" Tried to register or sell land in the last 3 years"/>
    <s v=""/>
    <s v=""/>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8"/>
    <x v="19"/>
    <s v=" Obtention of desired service"/>
    <s v=""/>
    <s v=""/>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9"/>
    <x v="20"/>
    <s v=" Access the service in a language that you understand?"/>
    <s v=""/>
    <s v=""/>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9"/>
    <x v="20"/>
    <s v=" Access the service in a format that enables you to understand the information?"/>
    <s v=""/>
    <s v=""/>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9"/>
    <x v="20"/>
    <s v=" Access the service within a reasonable timeframe?"/>
    <s v=""/>
    <s v=""/>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9"/>
    <x v="20"/>
    <s v=" Access the service at no fee or a very low fee?"/>
    <s v=""/>
    <s v=""/>
    <s v="LIN-17"/>
    <x v="6"/>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0"/>
    <x v="12"/>
    <s v=" Other barriers to service"/>
    <s v=""/>
    <s v=""/>
    <s v="-"/>
    <x v="1"/>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1"/>
    <x v="21"/>
    <s v=" Attempt to access land registration information in the last 3 years"/>
    <s v="No"/>
    <n v="0"/>
    <s v="-"/>
    <x v="1"/>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2"/>
    <x v="22"/>
    <s v=" Success in obtaining the information"/>
    <s v=""/>
    <s v=""/>
    <s v="LIN-18"/>
    <x v="7"/>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3"/>
    <x v="23"/>
    <s v=" Access the service in a language that you understand?"/>
    <s v=""/>
    <s v=""/>
    <s v="LIN-18"/>
    <x v="7"/>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3"/>
    <x v="23"/>
    <s v=" Access the service in a format that enables you to understand the information?"/>
    <s v=""/>
    <s v=""/>
    <s v="LIN-18"/>
    <x v="7"/>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3"/>
    <x v="23"/>
    <s v=" Access the service within a reasonable timeframe?"/>
    <s v=""/>
    <s v=""/>
    <s v="LIN-18"/>
    <x v="7"/>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3"/>
    <x v="23"/>
    <s v=" Access the service at no fee or a very low fee?"/>
    <s v=""/>
    <s v=""/>
    <s v="LIN-18"/>
    <x v="7"/>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2.14"/>
    <x v="12"/>
    <s v=" Describe any other barriers"/>
    <s v=""/>
    <s v=""/>
    <s v="-"/>
    <x v="1"/>
    <s v="2"/>
    <s v="Responsible governance of tenure"/>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1"/>
    <x v="12"/>
    <s v=" Disposessions, eviction, displacement in the last 3 years"/>
    <s v="No"/>
    <n v="1"/>
    <s v="-"/>
    <x v="1"/>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2"/>
    <x v="24"/>
    <s v=" Prior consultation"/>
    <s v=""/>
    <s v=""/>
    <s v="LIN-5"/>
    <x v="8"/>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3"/>
    <x v="25"/>
    <s v=" Participants in consultation"/>
    <s v=""/>
    <s v=""/>
    <s v="LIN-5"/>
    <x v="8"/>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4"/>
    <x v="12"/>
    <s v=" Specific affected groups"/>
    <s v=""/>
    <s v=""/>
    <s v="-"/>
    <x v="1"/>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5"/>
    <x v="26"/>
    <s v=" Information and consultation with sufficient time in advance"/>
    <s v=""/>
    <s v=""/>
    <s v="LIN-5"/>
    <x v="8"/>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6"/>
    <x v="27"/>
    <s v=" Views taken into account"/>
    <s v=""/>
    <s v=""/>
    <s v="LIN-5"/>
    <x v="8"/>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7"/>
    <x v="12"/>
    <s v=" Further description on the incident"/>
    <s v=""/>
    <s v=""/>
    <s v="-"/>
    <x v="1"/>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8"/>
    <x v="28"/>
    <s v=" In case of expropriation, availability of information"/>
    <s v=""/>
    <s v=""/>
    <s v="LIN-6"/>
    <x v="9"/>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9"/>
    <x v="29"/>
    <s v=" In a language that I understand"/>
    <s v=""/>
    <s v=""/>
    <s v="LIN-6"/>
    <x v="9"/>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9"/>
    <x v="29"/>
    <s v=" In formats other than writing (such as audio or visual)"/>
    <s v=""/>
    <s v=""/>
    <s v="LIN-6"/>
    <x v="9"/>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9"/>
    <x v="29"/>
    <s v=" Within a reasonable timeframe"/>
    <s v=""/>
    <s v=""/>
    <s v="LIN-6"/>
    <x v="9"/>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9"/>
    <x v="29"/>
    <s v=" At no fee or a very low fee"/>
    <s v=""/>
    <s v=""/>
    <s v="LIN-6"/>
    <x v="9"/>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3.10"/>
    <x v="12"/>
    <s v=" Other relevant information"/>
    <s v=""/>
    <s v=""/>
    <s v="-"/>
    <x v="1"/>
    <s v="3"/>
    <s v="Protection against dispossession, land grabbing"/>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4.1"/>
    <x v="30"/>
    <s v=" Third party or state conducting natural resource exploitation"/>
    <s v=""/>
    <s v=""/>
    <s v="-"/>
    <x v="1"/>
    <s v="4"/>
    <s v="Multiple functions of land, fisheries, fores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4.2"/>
    <x v="12"/>
    <s v=" Economic benefit received from exploitation"/>
    <s v=""/>
    <s v=""/>
    <s v="-"/>
    <x v="1"/>
    <s v="4"/>
    <s v="Multiple functions of land, fisheries, fores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4.3"/>
    <x v="31"/>
    <s v=" Equitability of benefit"/>
    <s v=""/>
    <s v=""/>
    <s v="LIN-7"/>
    <x v="10"/>
    <s v="4"/>
    <s v="Multiple functions of land, fisheries, fores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4.4"/>
    <x v="12"/>
    <s v=" Other relevant information"/>
    <s v=""/>
    <s v=""/>
    <s v="-"/>
    <x v="1"/>
    <s v="4"/>
    <s v="Multiple functions of land, fisheries, fores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
    <x v="32"/>
    <s v=" Projects affecting land in the last 3 years"/>
    <s v=""/>
    <s v=""/>
    <s v="-"/>
    <x v="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2"/>
    <x v="33"/>
    <s v=" Prior consultation"/>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3"/>
    <x v="34"/>
    <s v=" Ongoing consultation during project"/>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4"/>
    <x v="35"/>
    <s v=" Prior discussion on impacts"/>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5"/>
    <x v="36"/>
    <s v=" Participants in consultation"/>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6"/>
    <x v="37"/>
    <s v=" Affected groups"/>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7"/>
    <x v="38"/>
    <s v=" Quality of information during consultation"/>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8"/>
    <x v="39"/>
    <s v=" Informed with sufficient time to discuss"/>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9"/>
    <x v="40"/>
    <s v=" Views taken into account"/>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0"/>
    <x v="41"/>
    <s v=" Consent provided"/>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1"/>
    <x v="42"/>
    <s v=" Final impact assessment shared"/>
    <s v=""/>
    <s v=""/>
    <s v="LIN-8"/>
    <x v="1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2"/>
    <x v="12"/>
    <s v=" Additional relevant information"/>
    <s v=""/>
    <s v=""/>
    <s v="-"/>
    <x v="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3"/>
    <x v="43"/>
    <s v=" Rural plans affecting land"/>
    <s v=""/>
    <s v=""/>
    <s v="-"/>
    <x v="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4"/>
    <x v="44"/>
    <s v=" Input requesterd"/>
    <s v=""/>
    <s v=""/>
    <s v="LIN-9"/>
    <x v="12"/>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5.15"/>
    <x v="12"/>
    <s v=" Additional information on process"/>
    <s v=""/>
    <s v=""/>
    <s v="-"/>
    <x v="1"/>
    <s v="5"/>
    <s v="Information, consultation, particip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1"/>
    <x v="45"/>
    <s v=" Attempt to seek legal remedy in the last 3 years"/>
    <s v=""/>
    <s v=""/>
    <s v="-"/>
    <x v="1"/>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2"/>
    <x v="46"/>
    <s v=" Access to legal support"/>
    <s v=""/>
    <s v=""/>
    <s v="LIN-10"/>
    <x v="13"/>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3"/>
    <x v="47"/>
    <s v=" Barriers faced"/>
    <s v="-"/>
    <s v="-"/>
    <s v="LIN-10"/>
    <x v="13"/>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4"/>
    <x v="12"/>
    <s v=" Additional information"/>
    <s v=""/>
    <s v=""/>
    <s v="-"/>
    <x v="1"/>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5"/>
    <x v="48"/>
    <s v=" Compensation to eviction"/>
    <s v=""/>
    <s v=""/>
    <s v="LIN-11"/>
    <x v="14"/>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6"/>
    <x v="49"/>
    <s v=" Violations to the rights of land in the last 3 years"/>
    <s v=""/>
    <s v=""/>
    <s v="LIN-12"/>
    <x v="15"/>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7"/>
    <x v="50"/>
    <s v="  Attempt to customary informal resolution in the last 3 years"/>
    <s v=""/>
    <s v=""/>
    <s v="LIN-13"/>
    <x v="16"/>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6.8"/>
    <x v="51"/>
    <s v=" Satisfactory resolution"/>
    <s v=""/>
    <s v=""/>
    <s v="LIN-13"/>
    <x v="16"/>
    <s v="6"/>
    <s v="Access to remedy"/>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7.1"/>
    <x v="52"/>
    <s v=" Bribary attempt in the last 3 years"/>
    <s v=""/>
    <s v=""/>
    <s v="LIN-14"/>
    <x v="17"/>
    <s v="7"/>
    <s v="Prevention of corrup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8.1"/>
    <x v="53"/>
    <s v=" Direct complaint to a company"/>
    <s v=""/>
    <s v=""/>
    <s v="LIN-15"/>
    <x v="18"/>
    <s v="8"/>
    <s v="Promotion of responsible investmen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8.2"/>
    <x v="54"/>
    <s v=" Access to information prior to complaint"/>
    <s v=""/>
    <s v=""/>
    <s v="LIN-15"/>
    <x v="18"/>
    <s v="8"/>
    <s v="Promotion of responsible investmen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8.3"/>
    <x v="55"/>
    <s v=" Complaint outcome satisfactory"/>
    <s v=""/>
    <s v=""/>
    <s v="LIN-15"/>
    <x v="18"/>
    <s v="8"/>
    <s v="Promotion of responsible investment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1"/>
    <x v="56"/>
    <s v=" Killings"/>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1"/>
    <x v="56"/>
    <s v=" Kidnapping"/>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1"/>
    <x v="56"/>
    <s v=" Enforced disappearance"/>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1"/>
    <x v="56"/>
    <s v=" Arbitrary detention"/>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1"/>
    <x v="56"/>
    <s v=" Torture"/>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2"/>
    <x v="57"/>
    <s v=" Number of cases of Killings"/>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2"/>
    <x v="57"/>
    <s v=" Number of cases of Kidnapping"/>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2"/>
    <x v="57"/>
    <s v=" Number of cases of Enforced disappearance"/>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2"/>
    <x v="57"/>
    <s v=" Number of cases of Arbitrary detention"/>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2"/>
    <x v="57"/>
    <s v=" Number of cases of Torture"/>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1"/>
    <x v="58"/>
    <s v=" Male victims"/>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1"/>
    <x v="58"/>
    <s v=" Female victims"/>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1"/>
    <x v="58"/>
    <s v=" Victims of other gender"/>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2"/>
    <x v="59"/>
    <s v=" Victims over 18"/>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2"/>
    <x v="59"/>
    <s v=" Victims under 18"/>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2"/>
    <x v="59"/>
    <s v=" Victims of unknown age"/>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3"/>
    <x v="12"/>
    <s v=" Other characteristics of victims"/>
    <s v=""/>
    <s v=""/>
    <s v="-"/>
    <x v="1"/>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4"/>
    <x v="12"/>
    <s v=" Profession of victims"/>
    <s v=""/>
    <s v=""/>
    <s v="-"/>
    <x v="1"/>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3.5"/>
    <x v="60"/>
    <s v=" Perpetrator"/>
    <s v=""/>
    <s v=""/>
    <s v="LIN-19"/>
    <x v="19"/>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4"/>
    <x v="12"/>
    <s v=" Additional information"/>
    <s v=""/>
    <s v=""/>
    <s v="-"/>
    <x v="1"/>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5"/>
    <x v="61"/>
    <s v=" Threats to human rights defenders in the last 3 years"/>
    <s v=""/>
    <s v=""/>
    <s v="LIN-20"/>
    <x v="20"/>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9.6"/>
    <x v="62"/>
    <s v=" Origin of threats"/>
    <s v="-"/>
    <s v="-"/>
    <s v="LIN-20"/>
    <x v="20"/>
    <s v="9"/>
    <s v="Protection of human rights defenders"/>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1"/>
    <x v="63"/>
    <s v=" Attempt to access valuation information"/>
    <s v="No"/>
    <n v="0"/>
    <s v="LIN-21"/>
    <x v="21"/>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2"/>
    <x v="64"/>
    <s v=" Access to valuation information"/>
    <s v=""/>
    <s v=""/>
    <s v="LIN-21"/>
    <x v="21"/>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3"/>
    <x v="65"/>
    <s v=" Transparency of valuation method"/>
    <s v=""/>
    <s v=""/>
    <s v="LIN-22"/>
    <x v="22"/>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4"/>
    <x v="66"/>
    <s v=" Non market values taken into account in valuation"/>
    <s v=""/>
    <s v=""/>
    <s v="LIN-22"/>
    <x v="22"/>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5"/>
    <x v="67"/>
    <s v=" Need to appeal valuation"/>
    <s v=""/>
    <s v=""/>
    <s v="LIN-23"/>
    <x v="23"/>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6"/>
    <x v="68"/>
    <s v=" Appeal submitted"/>
    <s v=""/>
    <s v=""/>
    <s v="LIN-23"/>
    <x v="23"/>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0.7"/>
    <x v="69"/>
    <s v=" Were concerns addressed"/>
    <s v=""/>
    <s v=""/>
    <s v="LIN-24"/>
    <x v="24"/>
    <s v="10"/>
    <s v="Taxation and valu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1"/>
    <x v="70"/>
    <s v=" Use of land or resources in more than one country"/>
    <s v=""/>
    <s v=""/>
    <s v="LIN-25"/>
    <x v="25"/>
    <s v="11"/>
    <s v="International cooperation"/>
  </r>
  <r>
    <s v="Published"/>
    <s v="Local Assessment"/>
    <x v="54"/>
    <s v="LAGA"/>
    <s v="Civil society organization"/>
    <s v="Malawi"/>
    <s v=""/>
    <s v=""/>
    <s v=""/>
    <s v="﻿2022"/>
    <s v="Yes"/>
    <x v="28"/>
    <s v=""/>
    <s v=""/>
    <s v="Individual survey"/>
    <s v="1"/>
    <n v="1"/>
    <n v="0"/>
    <n v="0"/>
    <n v="0"/>
    <n v="1"/>
    <n v="0"/>
    <n v="0"/>
    <n v="0"/>
    <n v="0"/>
    <n v="0"/>
    <n v="0"/>
    <n v="0"/>
    <n v="0"/>
    <n v="0"/>
    <n v="0"/>
    <s v="NA"/>
    <s v="Customary land"/>
    <s v="Grow subsistence crops"/>
    <s v="11.2"/>
    <x v="71"/>
    <s v=" Restrictions on transborder use of land"/>
    <s v="No"/>
    <n v="1"/>
    <s v="LIN-25"/>
    <x v="25"/>
    <s v="11"/>
    <s v="International cooper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
    <x v="0"/>
    <s v=" Have legal personality"/>
    <s v="Yes"/>
    <n v="1"/>
    <s v="LIN-1"/>
    <x v="0"/>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2"/>
    <x v="1"/>
    <s v=" Obtain legal personality"/>
    <s v=""/>
    <s v=""/>
    <s v="-"/>
    <x v="1"/>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3"/>
    <x v="2"/>
    <s v=" Challenges personality"/>
    <s v="-"/>
    <s v="-"/>
    <s v="LIN-1"/>
    <x v="0"/>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4"/>
    <x v="3"/>
    <s v=" Formal documents"/>
    <s v="Yes: Most or all of the land"/>
    <n v="1"/>
    <s v="LIN-2"/>
    <x v="2"/>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5"/>
    <x v="4"/>
    <s v=" Informal documentation"/>
    <s v=""/>
    <s v=""/>
    <s v="LIN-2"/>
    <x v="2"/>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6"/>
    <x v="5"/>
    <s v=" Challenges to legal documents"/>
    <s v="-"/>
    <s v="-"/>
    <s v="LIN-2"/>
    <x v="2"/>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7"/>
    <x v="6"/>
    <s v=" Likelihood of loosing land"/>
    <s v="Very likely"/>
    <n v="0.25"/>
    <s v="LIN-2"/>
    <x v="2"/>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8"/>
    <x v="7"/>
    <s v=" Reasons for loosing land"/>
    <s v="-"/>
    <s v="-"/>
    <s v="LIN-2"/>
    <x v="2"/>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9"/>
    <x v="8"/>
    <s v=" Restrictions on use of land"/>
    <s v="No, significant restrictions apply"/>
    <n v="0"/>
    <s v="LIN-3"/>
    <x v="3"/>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0"/>
    <x v="9"/>
    <s v=" Conflicts on land"/>
    <s v=""/>
    <s v=""/>
    <s v="LIN-4"/>
    <x v="4"/>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1"/>
    <x v="10"/>
    <s v=" Conflict reason"/>
    <s v="-"/>
    <s v="-"/>
    <s v="-"/>
    <x v="1"/>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2"/>
    <x v="11"/>
    <s v=" Conflict other party"/>
    <s v="-"/>
    <s v="-"/>
    <s v="-"/>
    <x v="1"/>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3"/>
    <x v="12"/>
    <s v=" Other relevant information"/>
    <s v=""/>
    <s v=""/>
    <s v="-"/>
    <x v="1"/>
    <s v="1"/>
    <s v="Protection of legitimate tenure righ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
    <x v="13"/>
    <s v=" Process with public authority to register land"/>
    <s v=""/>
    <s v=""/>
    <s v="LIN-16"/>
    <x v="5"/>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2"/>
    <x v="14"/>
    <s v=" Process duration"/>
    <s v=""/>
    <s v=""/>
    <s v="LIN-16"/>
    <x v="5"/>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3"/>
    <x v="15"/>
    <s v=" Process information availability"/>
    <s v=""/>
    <s v=""/>
    <s v="LIN-16"/>
    <x v="5"/>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4"/>
    <x v="16"/>
    <s v=" Process affordability"/>
    <s v=""/>
    <s v=""/>
    <s v="LIN-16"/>
    <x v="5"/>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5"/>
    <x v="12"/>
    <s v=" Additional information on the process"/>
    <s v=""/>
    <s v=""/>
    <s v="-"/>
    <x v="1"/>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6"/>
    <x v="17"/>
    <s v=" Knowledge of which administrative authority"/>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7"/>
    <x v="18"/>
    <s v=" Tried to register or sell land in the last 3 years"/>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8"/>
    <x v="19"/>
    <s v=" Obtention of desired service"/>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9"/>
    <x v="20"/>
    <s v=" Access the service in a language that you understand?"/>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9"/>
    <x v="20"/>
    <s v=" Access the service in a format that enables you to understand the information?"/>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9"/>
    <x v="20"/>
    <s v=" Access the service within a reasonable timeframe?"/>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9"/>
    <x v="20"/>
    <s v=" Access the service at no fee or a very low fee?"/>
    <s v=""/>
    <s v=""/>
    <s v="LIN-17"/>
    <x v="6"/>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0"/>
    <x v="12"/>
    <s v=" Other barriers to service"/>
    <s v=""/>
    <s v=""/>
    <s v="-"/>
    <x v="1"/>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1"/>
    <x v="21"/>
    <s v=" Attempt to access land registration information in the last 3 years"/>
    <s v=""/>
    <s v=""/>
    <s v="-"/>
    <x v="1"/>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2"/>
    <x v="22"/>
    <s v=" Success in obtaining the information"/>
    <s v=""/>
    <s v=""/>
    <s v="LIN-18"/>
    <x v="7"/>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3"/>
    <x v="23"/>
    <s v=" Access the service in a language that you understand?"/>
    <s v=""/>
    <s v=""/>
    <s v="LIN-18"/>
    <x v="7"/>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3"/>
    <x v="23"/>
    <s v=" Access the service in a format that enables you to understand the information?"/>
    <s v=""/>
    <s v=""/>
    <s v="LIN-18"/>
    <x v="7"/>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3"/>
    <x v="23"/>
    <s v=" Access the service within a reasonable timeframe?"/>
    <s v=""/>
    <s v=""/>
    <s v="LIN-18"/>
    <x v="7"/>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3"/>
    <x v="23"/>
    <s v=" Access the service at no fee or a very low fee?"/>
    <s v=""/>
    <s v=""/>
    <s v="LIN-18"/>
    <x v="7"/>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2.14"/>
    <x v="12"/>
    <s v=" Describe any other barriers"/>
    <s v=""/>
    <s v=""/>
    <s v="-"/>
    <x v="1"/>
    <s v="2"/>
    <s v="Responsible governance of tenure"/>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1"/>
    <x v="12"/>
    <s v=" Disposessions, eviction, displacement in the last 3 years"/>
    <s v="Yes"/>
    <n v="0"/>
    <s v="-"/>
    <x v="1"/>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2"/>
    <x v="24"/>
    <s v=" Prior consultation"/>
    <s v="Yes"/>
    <n v="1"/>
    <s v="LIN-5"/>
    <x v="8"/>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3"/>
    <x v="25"/>
    <s v=" Participants in consultation"/>
    <s v="All the people affected "/>
    <n v="1"/>
    <s v="LIN-5"/>
    <x v="8"/>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4"/>
    <x v="12"/>
    <s v=" Specific affected groups"/>
    <s v="Older people (more than 35)"/>
    <n v="0"/>
    <s v="-"/>
    <x v="1"/>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5"/>
    <x v="26"/>
    <s v=" Information and consultation with sufficient time in advance"/>
    <s v="To some extent"/>
    <n v="0.5"/>
    <s v="LIN-5"/>
    <x v="8"/>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6"/>
    <x v="27"/>
    <s v=" Views taken into account"/>
    <s v="No"/>
    <n v="0"/>
    <s v="LIN-5"/>
    <x v="8"/>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7"/>
    <x v="12"/>
    <s v=" Further description on the incident"/>
    <s v="She mentioned that affected people were not consulted on how much to receive. Even during the time of payments there was some intimidation due to availability of Intelligence personnel and government officials from the Capital Hill - Government Headquarters"/>
    <s v="She mentioned that affected people were not consulted on how much to receive. Even during the time of payments there was some intimidation due to availability of Intelligence personnel and government officials from the Capital Hill - Government Headquarters"/>
    <s v="-"/>
    <x v="1"/>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8"/>
    <x v="28"/>
    <s v=" In case of expropriation, availability of information"/>
    <s v="Partly, some information was available, but the information i..."/>
    <s v="Partly, some information was available, but the information i..."/>
    <s v="LIN-6"/>
    <x v="9"/>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9"/>
    <x v="29"/>
    <s v=" In a language that I understand"/>
    <s v=""/>
    <s v=""/>
    <s v="LIN-6"/>
    <x v="9"/>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9"/>
    <x v="29"/>
    <s v=" In formats other than writing (such as audio or visual)"/>
    <s v=""/>
    <s v=""/>
    <s v="LIN-6"/>
    <x v="9"/>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9"/>
    <x v="29"/>
    <s v=" Within a reasonable timeframe"/>
    <s v=""/>
    <s v=""/>
    <s v="LIN-6"/>
    <x v="9"/>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9"/>
    <x v="29"/>
    <s v=" At no fee or a very low fee"/>
    <s v=""/>
    <s v=""/>
    <s v="LIN-6"/>
    <x v="9"/>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3.10"/>
    <x v="12"/>
    <s v=" Other relevant information"/>
    <s v=""/>
    <s v=""/>
    <s v="-"/>
    <x v="1"/>
    <s v="3"/>
    <s v="Protection against dispossession, land grabbing"/>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4.1"/>
    <x v="30"/>
    <s v=" Third party or state conducting natural resource exploitation"/>
    <s v=""/>
    <s v=""/>
    <s v="-"/>
    <x v="1"/>
    <s v="4"/>
    <s v="Multiple functions of land, fisheries, fores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4.2"/>
    <x v="12"/>
    <s v=" Economic benefit received from exploitation"/>
    <s v=""/>
    <s v=""/>
    <s v="-"/>
    <x v="1"/>
    <s v="4"/>
    <s v="Multiple functions of land, fisheries, fores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4.3"/>
    <x v="31"/>
    <s v=" Equitability of benefit"/>
    <s v=""/>
    <s v=""/>
    <s v="LIN-7"/>
    <x v="10"/>
    <s v="4"/>
    <s v="Multiple functions of land, fisheries, fores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4.4"/>
    <x v="12"/>
    <s v=" Other relevant information"/>
    <s v=""/>
    <s v=""/>
    <s v="-"/>
    <x v="1"/>
    <s v="4"/>
    <s v="Multiple functions of land, fisheries, fores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
    <x v="32"/>
    <s v=" Projects affecting land in the last 3 years"/>
    <s v=""/>
    <s v=""/>
    <s v="-"/>
    <x v="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2"/>
    <x v="33"/>
    <s v=" Prior consultation"/>
    <s v=""/>
    <s v=""/>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3"/>
    <x v="34"/>
    <s v=" Ongoing consultation during project"/>
    <s v="No"/>
    <n v="0"/>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4"/>
    <x v="35"/>
    <s v=" Prior discussion on impacts"/>
    <s v="Impacts on full area of land used by the community (and not j...;How the resources for livelihoods might be affected by the pr...;The economic consequences of the proposed project or measure,...;How women especially will be affected by the project or measure"/>
    <s v="Impacts on full area of land used by the community (and not j...;How the resources for livelihoods might be affected by the pr...;The economic consequences of the proposed project or measure,...;How women especially will be affected by the project or measure"/>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5"/>
    <x v="36"/>
    <s v=" Participants in consultation"/>
    <s v="All the people affected "/>
    <n v="1"/>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6"/>
    <x v="37"/>
    <s v=" Affected groups"/>
    <s v="Older people (more than 35)"/>
    <n v="0"/>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7"/>
    <x v="38"/>
    <s v=" Quality of information during consultation"/>
    <s v="-"/>
    <s v="-"/>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8"/>
    <x v="39"/>
    <s v=" Informed with sufficient time to discuss"/>
    <s v="Not at all "/>
    <n v="0"/>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9"/>
    <x v="40"/>
    <s v=" Views taken into account"/>
    <s v="Not at all "/>
    <n v="0"/>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0"/>
    <x v="41"/>
    <s v=" Consent provided"/>
    <s v="Partly"/>
    <n v="0.5"/>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1"/>
    <x v="42"/>
    <s v=" Final impact assessment shared"/>
    <s v="No"/>
    <n v="0"/>
    <s v="LIN-8"/>
    <x v="1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2"/>
    <x v="12"/>
    <s v=" Additional relevant information"/>
    <s v="Assessment Report was not shared. That is why another conflict arose on the Hospital sewege system. Where they wanted to construct the sewege the land was not compesated. People had to find a lawyer to negotiate with the construction company and government for compesation"/>
    <s v="Assessment Report was not shared. That is why another conflict arose on the Hospital sewege system. Where they wanted to construct the sewege the land was not compesated. People had to find a lawyer to negotiate with the construction company and government for compesation"/>
    <s v="-"/>
    <x v="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3"/>
    <x v="43"/>
    <s v=" Rural plans affecting land"/>
    <s v="Don't know"/>
    <n v="0"/>
    <s v="-"/>
    <x v="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4"/>
    <x v="44"/>
    <s v=" Input requesterd"/>
    <s v=""/>
    <s v=""/>
    <s v="LIN-9"/>
    <x v="12"/>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5.15"/>
    <x v="12"/>
    <s v=" Additional information on process"/>
    <s v=""/>
    <s v=""/>
    <s v="-"/>
    <x v="1"/>
    <s v="5"/>
    <s v="Information, consultation, particip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1"/>
    <x v="45"/>
    <s v=" Attempt to seek legal remedy in the last 3 years"/>
    <s v="No"/>
    <n v="0"/>
    <s v="-"/>
    <x v="1"/>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2"/>
    <x v="46"/>
    <s v=" Access to legal support"/>
    <s v=""/>
    <s v=""/>
    <s v="LIN-10"/>
    <x v="13"/>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3"/>
    <x v="47"/>
    <s v=" Barriers faced"/>
    <s v="-"/>
    <s v="-"/>
    <s v="LIN-10"/>
    <x v="13"/>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4"/>
    <x v="12"/>
    <s v=" Additional information"/>
    <s v=""/>
    <s v=""/>
    <s v="-"/>
    <x v="1"/>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5"/>
    <x v="48"/>
    <s v=" Compensation to eviction"/>
    <s v=""/>
    <s v=""/>
    <s v="LIN-11"/>
    <x v="14"/>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6"/>
    <x v="49"/>
    <s v=" Violations to the rights of land in the last 3 years"/>
    <s v=""/>
    <s v=""/>
    <s v="LIN-12"/>
    <x v="15"/>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7"/>
    <x v="50"/>
    <s v="  Attempt to customary informal resolution in the last 3 years"/>
    <s v=""/>
    <s v=""/>
    <s v="LIN-13"/>
    <x v="16"/>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6.8"/>
    <x v="51"/>
    <s v=" Satisfactory resolution"/>
    <s v=""/>
    <s v=""/>
    <s v="LIN-13"/>
    <x v="16"/>
    <s v="6"/>
    <s v="Access to remedy"/>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7.1"/>
    <x v="52"/>
    <s v=" Bribary attempt in the last 3 years"/>
    <s v="No"/>
    <n v="1"/>
    <s v="LIN-14"/>
    <x v="17"/>
    <s v="7"/>
    <s v="Prevention of corrup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8.1"/>
    <x v="53"/>
    <s v=" Direct complaint to a company"/>
    <s v=""/>
    <s v=""/>
    <s v="LIN-15"/>
    <x v="18"/>
    <s v="8"/>
    <s v="Promotion of responsible investmen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8.2"/>
    <x v="54"/>
    <s v=" Access to information prior to complaint"/>
    <s v=""/>
    <s v=""/>
    <s v="LIN-15"/>
    <x v="18"/>
    <s v="8"/>
    <s v="Promotion of responsible investmen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8.3"/>
    <x v="55"/>
    <s v=" Complaint outcome satisfactory"/>
    <s v=""/>
    <s v=""/>
    <s v="LIN-15"/>
    <x v="18"/>
    <s v="8"/>
    <s v="Promotion of responsible investment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1"/>
    <x v="56"/>
    <s v=" Killings"/>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1"/>
    <x v="56"/>
    <s v=" Kidnapping"/>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1"/>
    <x v="56"/>
    <s v=" Enforced disappearance"/>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1"/>
    <x v="56"/>
    <s v=" Arbitrary detention"/>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1"/>
    <x v="56"/>
    <s v=" Torture"/>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2"/>
    <x v="57"/>
    <s v=" Number of cases of Killings"/>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2"/>
    <x v="57"/>
    <s v=" Number of cases of Kidnapping"/>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2"/>
    <x v="57"/>
    <s v=" Number of cases of Enforced disappearance"/>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2"/>
    <x v="57"/>
    <s v=" Number of cases of Arbitrary detention"/>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2"/>
    <x v="57"/>
    <s v=" Number of cases of Torture"/>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1"/>
    <x v="58"/>
    <s v=" Male victims"/>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1"/>
    <x v="58"/>
    <s v=" Female victims"/>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1"/>
    <x v="58"/>
    <s v=" Victims of other gender"/>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2"/>
    <x v="59"/>
    <s v=" Victims over 18"/>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2"/>
    <x v="59"/>
    <s v=" Victims under 18"/>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2"/>
    <x v="59"/>
    <s v=" Victims of unknown age"/>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3"/>
    <x v="12"/>
    <s v=" Other characteristics of victims"/>
    <s v=""/>
    <s v=""/>
    <s v="-"/>
    <x v="1"/>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4"/>
    <x v="12"/>
    <s v=" Profession of victims"/>
    <s v=""/>
    <s v=""/>
    <s v="-"/>
    <x v="1"/>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3.5"/>
    <x v="60"/>
    <s v=" Perpetrator"/>
    <s v=""/>
    <s v=""/>
    <s v="LIN-19"/>
    <x v="19"/>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4"/>
    <x v="12"/>
    <s v=" Additional information"/>
    <s v=""/>
    <s v=""/>
    <s v="-"/>
    <x v="1"/>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5"/>
    <x v="61"/>
    <s v=" Threats to human rights defenders in the last 3 years"/>
    <s v="No"/>
    <n v="1"/>
    <s v="LIN-20"/>
    <x v="20"/>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9.6"/>
    <x v="62"/>
    <s v=" Origin of threats"/>
    <s v="-"/>
    <s v="-"/>
    <s v="LIN-20"/>
    <x v="20"/>
    <s v="9"/>
    <s v="Protection of human rights defenders"/>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1"/>
    <x v="63"/>
    <s v=" Attempt to access valuation information"/>
    <s v=""/>
    <s v=""/>
    <s v="LIN-21"/>
    <x v="21"/>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2"/>
    <x v="64"/>
    <s v=" Access to valuation information"/>
    <s v=""/>
    <s v=""/>
    <s v="LIN-21"/>
    <x v="21"/>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3"/>
    <x v="65"/>
    <s v=" Transparency of valuation method"/>
    <s v=""/>
    <s v=""/>
    <s v="LIN-22"/>
    <x v="22"/>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4"/>
    <x v="66"/>
    <s v=" Non market values taken into account in valuation"/>
    <s v=""/>
    <s v=""/>
    <s v="LIN-22"/>
    <x v="22"/>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5"/>
    <x v="67"/>
    <s v=" Need to appeal valuation"/>
    <s v=""/>
    <s v=""/>
    <s v="LIN-23"/>
    <x v="23"/>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6"/>
    <x v="68"/>
    <s v=" Appeal submitted"/>
    <s v=""/>
    <s v=""/>
    <s v="LIN-23"/>
    <x v="23"/>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0.7"/>
    <x v="69"/>
    <s v=" Were concerns addressed"/>
    <s v=""/>
    <s v=""/>
    <s v="LIN-24"/>
    <x v="24"/>
    <s v="10"/>
    <s v="Taxation and valu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1"/>
    <x v="70"/>
    <s v=" Use of land or resources in more than one country"/>
    <s v=""/>
    <s v=""/>
    <s v="LIN-25"/>
    <x v="25"/>
    <s v="11"/>
    <s v="International cooperation"/>
  </r>
  <r>
    <s v="Published"/>
    <s v="Local Assessment"/>
    <x v="55"/>
    <s v="LAGA"/>
    <s v="Civil society organization"/>
    <s v="Malawi"/>
    <s v=""/>
    <s v=""/>
    <s v=""/>
    <s v="﻿2022"/>
    <s v="Yes"/>
    <x v="30"/>
    <s v=""/>
    <s v="LAGA"/>
    <s v="Individual survey"/>
    <s v="1"/>
    <n v="1"/>
    <n v="0"/>
    <n v="0"/>
    <n v="0"/>
    <n v="1"/>
    <n v="0"/>
    <n v="0"/>
    <n v="0"/>
    <n v="0"/>
    <n v="0"/>
    <n v="0"/>
    <n v="0"/>
    <n v="0"/>
    <n v="0"/>
    <n v="0"/>
    <s v="N/A"/>
    <s v="Customary land"/>
    <s v="Grow subsistence crops"/>
    <s v="11.2"/>
    <x v="71"/>
    <s v=" Restrictions on transborder use of land"/>
    <s v=""/>
    <s v=""/>
    <s v="LIN-25"/>
    <x v="25"/>
    <s v="11"/>
    <s v="International cooper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
    <x v="0"/>
    <s v=" Have legal personality"/>
    <s v="No"/>
    <n v="0"/>
    <s v="LIN-1"/>
    <x v="0"/>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2"/>
    <x v="1"/>
    <s v=" Obtain legal personality"/>
    <s v=""/>
    <s v=""/>
    <s v="-"/>
    <x v="1"/>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3"/>
    <x v="2"/>
    <s v=" Challenges personality"/>
    <s v="-"/>
    <s v="-"/>
    <s v="LIN-1"/>
    <x v="0"/>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4"/>
    <x v="3"/>
    <s v=" Formal documents"/>
    <s v="None of the land "/>
    <n v="0"/>
    <s v="LIN-2"/>
    <x v="2"/>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5"/>
    <x v="4"/>
    <s v=" Informal documentation"/>
    <s v=""/>
    <s v=""/>
    <s v="LIN-2"/>
    <x v="2"/>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6"/>
    <x v="5"/>
    <s v=" Challenges to legal documents"/>
    <s v="-"/>
    <s v="-"/>
    <s v="LIN-2"/>
    <x v="2"/>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7"/>
    <x v="6"/>
    <s v=" Likelihood of loosing land"/>
    <s v=""/>
    <s v=""/>
    <s v="LIN-2"/>
    <x v="2"/>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8"/>
    <x v="7"/>
    <s v=" Reasons for loosing land"/>
    <s v="-"/>
    <s v="-"/>
    <s v="LIN-2"/>
    <x v="2"/>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9"/>
    <x v="8"/>
    <s v=" Restrictions on use of land"/>
    <s v=""/>
    <s v=""/>
    <s v="LIN-3"/>
    <x v="3"/>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0"/>
    <x v="9"/>
    <s v=" Conflicts on land"/>
    <s v=""/>
    <s v=""/>
    <s v="LIN-4"/>
    <x v="4"/>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1"/>
    <x v="10"/>
    <s v=" Conflict reason"/>
    <s v="-"/>
    <s v="-"/>
    <s v="-"/>
    <x v="1"/>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2"/>
    <x v="11"/>
    <s v=" Conflict other party"/>
    <s v="-"/>
    <s v="-"/>
    <s v="-"/>
    <x v="1"/>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3"/>
    <x v="12"/>
    <s v=" Other relevant information"/>
    <s v=""/>
    <s v=""/>
    <s v="-"/>
    <x v="1"/>
    <s v="1"/>
    <s v="Protection of legitimate tenure righ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
    <x v="13"/>
    <s v=" Process with public authority to register land"/>
    <s v=""/>
    <s v=""/>
    <s v="LIN-16"/>
    <x v="5"/>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2"/>
    <x v="14"/>
    <s v=" Process duration"/>
    <s v=""/>
    <s v=""/>
    <s v="LIN-16"/>
    <x v="5"/>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3"/>
    <x v="15"/>
    <s v=" Process information availability"/>
    <s v=""/>
    <s v=""/>
    <s v="LIN-16"/>
    <x v="5"/>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4"/>
    <x v="16"/>
    <s v=" Process affordability"/>
    <s v=""/>
    <s v=""/>
    <s v="LIN-16"/>
    <x v="5"/>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5"/>
    <x v="12"/>
    <s v=" Additional information on the process"/>
    <s v=""/>
    <s v=""/>
    <s v="-"/>
    <x v="1"/>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6"/>
    <x v="17"/>
    <s v=" Knowledge of which administrative authority"/>
    <s v="Yes"/>
    <n v="1"/>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7"/>
    <x v="18"/>
    <s v=" Tried to register or sell land in the last 3 years"/>
    <s v="NA"/>
    <n v="0.5"/>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8"/>
    <x v="19"/>
    <s v=" Obtention of desired service"/>
    <s v=""/>
    <s v=""/>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9"/>
    <x v="20"/>
    <s v=" Access the service in a language that you understand?"/>
    <s v=""/>
    <s v=""/>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9"/>
    <x v="20"/>
    <s v=" Access the service in a format that enables you to understand the information?"/>
    <s v=""/>
    <s v=""/>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9"/>
    <x v="20"/>
    <s v=" Access the service within a reasonable timeframe?"/>
    <s v=""/>
    <s v=""/>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9"/>
    <x v="20"/>
    <s v=" Access the service at no fee or a very low fee?"/>
    <s v=""/>
    <s v=""/>
    <s v="LIN-17"/>
    <x v="6"/>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0"/>
    <x v="12"/>
    <s v=" Other barriers to service"/>
    <s v=""/>
    <s v=""/>
    <s v="-"/>
    <x v="1"/>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1"/>
    <x v="21"/>
    <s v=" Attempt to access land registration information in the last 3 years"/>
    <s v="No"/>
    <n v="0"/>
    <s v="-"/>
    <x v="1"/>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2"/>
    <x v="22"/>
    <s v=" Success in obtaining the information"/>
    <s v=""/>
    <s v=""/>
    <s v="LIN-18"/>
    <x v="7"/>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3"/>
    <x v="23"/>
    <s v=" Access the service in a language that you understand?"/>
    <s v=""/>
    <s v=""/>
    <s v="LIN-18"/>
    <x v="7"/>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3"/>
    <x v="23"/>
    <s v=" Access the service in a format that enables you to understand the information?"/>
    <s v=""/>
    <s v=""/>
    <s v="LIN-18"/>
    <x v="7"/>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3"/>
    <x v="23"/>
    <s v=" Access the service within a reasonable timeframe?"/>
    <s v=""/>
    <s v=""/>
    <s v="LIN-18"/>
    <x v="7"/>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3"/>
    <x v="23"/>
    <s v=" Access the service at no fee or a very low fee?"/>
    <s v=""/>
    <s v=""/>
    <s v="LIN-18"/>
    <x v="7"/>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2.14"/>
    <x v="12"/>
    <s v=" Describe any other barriers"/>
    <s v=""/>
    <s v=""/>
    <s v="-"/>
    <x v="1"/>
    <s v="2"/>
    <s v="Responsible governance of tenure"/>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1"/>
    <x v="12"/>
    <s v=" Disposessions, eviction, displacement in the last 3 years"/>
    <s v="Yes"/>
    <n v="0"/>
    <s v="-"/>
    <x v="1"/>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2"/>
    <x v="24"/>
    <s v=" Prior consultation"/>
    <s v="Yes"/>
    <n v="1"/>
    <s v="LIN-5"/>
    <x v="8"/>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3"/>
    <x v="25"/>
    <s v=" Participants in consultation"/>
    <s v="All the people affected "/>
    <n v="1"/>
    <s v="LIN-5"/>
    <x v="8"/>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4"/>
    <x v="12"/>
    <s v=" Specific affected groups"/>
    <s v=""/>
    <s v=""/>
    <s v="-"/>
    <x v="1"/>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5"/>
    <x v="26"/>
    <s v=" Information and consultation with sufficient time in advance"/>
    <s v="To some extent"/>
    <n v="0.5"/>
    <s v="LIN-5"/>
    <x v="8"/>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6"/>
    <x v="27"/>
    <s v=" Views taken into account"/>
    <s v="No"/>
    <n v="0"/>
    <s v="LIN-5"/>
    <x v="8"/>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7"/>
    <x v="12"/>
    <s v=" Further description on the incident"/>
    <s v="Affected people wanted to know how much each one will be compesated, Land size each one has. But this information was not provided"/>
    <s v="Affected people wanted to know how much each one will be compesated, Land size each one has. But this information was not provided"/>
    <s v="-"/>
    <x v="1"/>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8"/>
    <x v="28"/>
    <s v=" In case of expropriation, availability of information"/>
    <s v="Partly, some information was available, but the information i..."/>
    <s v="Partly, some information was available, but the information i..."/>
    <s v="LIN-6"/>
    <x v="9"/>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9"/>
    <x v="29"/>
    <s v=" In a language that I understand"/>
    <s v=""/>
    <s v=""/>
    <s v="LIN-6"/>
    <x v="9"/>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9"/>
    <x v="29"/>
    <s v=" In formats other than writing (such as audio or visual)"/>
    <s v=""/>
    <s v=""/>
    <s v="LIN-6"/>
    <x v="9"/>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9"/>
    <x v="29"/>
    <s v=" Within a reasonable timeframe"/>
    <s v=""/>
    <s v=""/>
    <s v="LIN-6"/>
    <x v="9"/>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9"/>
    <x v="29"/>
    <s v=" At no fee or a very low fee"/>
    <s v=""/>
    <s v=""/>
    <s v="LIN-6"/>
    <x v="9"/>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3.10"/>
    <x v="12"/>
    <s v=" Other relevant information"/>
    <s v=""/>
    <s v=""/>
    <s v="-"/>
    <x v="1"/>
    <s v="3"/>
    <s v="Protection against dispossession, land grabbing"/>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4.1"/>
    <x v="30"/>
    <s v=" Third party or state conducting natural resource exploitation"/>
    <s v=""/>
    <s v=""/>
    <s v="-"/>
    <x v="1"/>
    <s v="4"/>
    <s v="Multiple functions of land, fisheries, fores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4.2"/>
    <x v="12"/>
    <s v=" Economic benefit received from exploitation"/>
    <s v=""/>
    <s v=""/>
    <s v="-"/>
    <x v="1"/>
    <s v="4"/>
    <s v="Multiple functions of land, fisheries, fores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4.3"/>
    <x v="31"/>
    <s v=" Equitability of benefit"/>
    <s v=""/>
    <s v=""/>
    <s v="LIN-7"/>
    <x v="10"/>
    <s v="4"/>
    <s v="Multiple functions of land, fisheries, fores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4.4"/>
    <x v="12"/>
    <s v=" Other relevant information"/>
    <s v=""/>
    <s v=""/>
    <s v="-"/>
    <x v="1"/>
    <s v="4"/>
    <s v="Multiple functions of land, fisheries, fores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
    <x v="32"/>
    <s v=" Projects affecting land in the last 3 years"/>
    <s v="No"/>
    <n v="0"/>
    <s v="-"/>
    <x v="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2"/>
    <x v="33"/>
    <s v=" Prior consultation"/>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3"/>
    <x v="34"/>
    <s v=" Ongoing consultation during project"/>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4"/>
    <x v="35"/>
    <s v=" Prior discussion on impacts"/>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5"/>
    <x v="36"/>
    <s v=" Participants in consultation"/>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6"/>
    <x v="37"/>
    <s v=" Affected groups"/>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7"/>
    <x v="38"/>
    <s v=" Quality of information during consultation"/>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8"/>
    <x v="39"/>
    <s v=" Informed with sufficient time to discuss"/>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9"/>
    <x v="40"/>
    <s v=" Views taken into account"/>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0"/>
    <x v="41"/>
    <s v=" Consent provided"/>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1"/>
    <x v="42"/>
    <s v=" Final impact assessment shared"/>
    <s v=""/>
    <s v=""/>
    <s v="LIN-8"/>
    <x v="1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2"/>
    <x v="12"/>
    <s v=" Additional relevant information"/>
    <s v=""/>
    <s v=""/>
    <s v="-"/>
    <x v="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3"/>
    <x v="43"/>
    <s v=" Rural plans affecting land"/>
    <s v="Don't know"/>
    <n v="0"/>
    <s v="-"/>
    <x v="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4"/>
    <x v="44"/>
    <s v=" Input requesterd"/>
    <s v=""/>
    <s v=""/>
    <s v="LIN-9"/>
    <x v="12"/>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5.15"/>
    <x v="12"/>
    <s v=" Additional information on process"/>
    <s v=""/>
    <s v=""/>
    <s v="-"/>
    <x v="1"/>
    <s v="5"/>
    <s v="Information, consultation, particip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1"/>
    <x v="45"/>
    <s v=" Attempt to seek legal remedy in the last 3 years"/>
    <s v="No"/>
    <n v="0"/>
    <s v="-"/>
    <x v="1"/>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2"/>
    <x v="46"/>
    <s v=" Access to legal support"/>
    <s v="No"/>
    <n v="0"/>
    <s v="LIN-10"/>
    <x v="13"/>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3"/>
    <x v="47"/>
    <s v=" Barriers faced"/>
    <s v="Legal proceedings and/or support are too costly"/>
    <n v="0"/>
    <s v="LIN-10"/>
    <x v="13"/>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4"/>
    <x v="12"/>
    <s v=" Additional information"/>
    <s v="Many affected people did not push the issue because on the other hand they have asking for a public district hospital to be constructed"/>
    <s v="Many affected people did not push the issue because on the other hand they have asking for a public district hospital to be constructed"/>
    <s v="-"/>
    <x v="1"/>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5"/>
    <x v="48"/>
    <s v=" Compensation to eviction"/>
    <s v=""/>
    <s v=""/>
    <s v="LIN-11"/>
    <x v="14"/>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6"/>
    <x v="49"/>
    <s v=" Violations to the rights of land in the last 3 years"/>
    <s v=""/>
    <s v=""/>
    <s v="LIN-12"/>
    <x v="15"/>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7"/>
    <x v="50"/>
    <s v="  Attempt to customary informal resolution in the last 3 years"/>
    <s v=""/>
    <s v=""/>
    <s v="LIN-13"/>
    <x v="16"/>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6.8"/>
    <x v="51"/>
    <s v=" Satisfactory resolution"/>
    <s v=""/>
    <s v=""/>
    <s v="LIN-13"/>
    <x v="16"/>
    <s v="6"/>
    <s v="Access to remedy"/>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7.1"/>
    <x v="52"/>
    <s v=" Bribary attempt in the last 3 years"/>
    <s v="No"/>
    <n v="1"/>
    <s v="LIN-14"/>
    <x v="17"/>
    <s v="7"/>
    <s v="Prevention of corrup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8.1"/>
    <x v="53"/>
    <s v=" Direct complaint to a company"/>
    <s v=""/>
    <s v=""/>
    <s v="LIN-15"/>
    <x v="18"/>
    <s v="8"/>
    <s v="Promotion of responsible investmen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8.2"/>
    <x v="54"/>
    <s v=" Access to information prior to complaint"/>
    <s v=""/>
    <s v=""/>
    <s v="LIN-15"/>
    <x v="18"/>
    <s v="8"/>
    <s v="Promotion of responsible investmen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8.3"/>
    <x v="55"/>
    <s v=" Complaint outcome satisfactory"/>
    <s v=""/>
    <s v=""/>
    <s v="LIN-15"/>
    <x v="18"/>
    <s v="8"/>
    <s v="Promotion of responsible investment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1"/>
    <x v="56"/>
    <s v=" Killings"/>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1"/>
    <x v="56"/>
    <s v=" Kidnapping"/>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1"/>
    <x v="56"/>
    <s v=" Enforced disappearance"/>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1"/>
    <x v="56"/>
    <s v=" Arbitrary detention"/>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1"/>
    <x v="56"/>
    <s v=" Torture"/>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2"/>
    <x v="57"/>
    <s v=" Number of cases of Killings"/>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2"/>
    <x v="57"/>
    <s v=" Number of cases of Kidnapping"/>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2"/>
    <x v="57"/>
    <s v=" Number of cases of Enforced disappearance"/>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2"/>
    <x v="57"/>
    <s v=" Number of cases of Arbitrary detention"/>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2"/>
    <x v="57"/>
    <s v=" Number of cases of Torture"/>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1"/>
    <x v="58"/>
    <s v=" Male victims"/>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1"/>
    <x v="58"/>
    <s v=" Female victims"/>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1"/>
    <x v="58"/>
    <s v=" Victims of other gender"/>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2"/>
    <x v="59"/>
    <s v=" Victims over 18"/>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2"/>
    <x v="59"/>
    <s v=" Victims under 18"/>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2"/>
    <x v="59"/>
    <s v=" Victims of unknown age"/>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3"/>
    <x v="12"/>
    <s v=" Other characteristics of victims"/>
    <s v=""/>
    <s v=""/>
    <s v="-"/>
    <x v="1"/>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4"/>
    <x v="12"/>
    <s v=" Profession of victims"/>
    <s v=""/>
    <s v=""/>
    <s v="-"/>
    <x v="1"/>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3.5"/>
    <x v="60"/>
    <s v=" Perpetrator"/>
    <s v=""/>
    <s v=""/>
    <s v="LIN-19"/>
    <x v="19"/>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4"/>
    <x v="12"/>
    <s v=" Additional information"/>
    <s v=""/>
    <s v=""/>
    <s v="-"/>
    <x v="1"/>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5"/>
    <x v="61"/>
    <s v=" Threats to human rights defenders in the last 3 years"/>
    <s v=""/>
    <s v=""/>
    <s v="LIN-20"/>
    <x v="20"/>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9.6"/>
    <x v="62"/>
    <s v=" Origin of threats"/>
    <s v="-"/>
    <s v="-"/>
    <s v="LIN-20"/>
    <x v="20"/>
    <s v="9"/>
    <s v="Protection of human rights defenders"/>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1"/>
    <x v="63"/>
    <s v=" Attempt to access valuation information"/>
    <s v=""/>
    <s v=""/>
    <s v="LIN-21"/>
    <x v="21"/>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2"/>
    <x v="64"/>
    <s v=" Access to valuation information"/>
    <s v=""/>
    <s v=""/>
    <s v="LIN-21"/>
    <x v="21"/>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3"/>
    <x v="65"/>
    <s v=" Transparency of valuation method"/>
    <s v="I don’t know/not possible to answer"/>
    <n v="0.5"/>
    <s v="LIN-22"/>
    <x v="22"/>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4"/>
    <x v="66"/>
    <s v=" Non market values taken into account in valuation"/>
    <s v="No"/>
    <n v="0"/>
    <s v="LIN-22"/>
    <x v="22"/>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5"/>
    <x v="67"/>
    <s v=" Need to appeal valuation"/>
    <s v=""/>
    <s v=""/>
    <s v="LIN-23"/>
    <x v="23"/>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6"/>
    <x v="68"/>
    <s v=" Appeal submitted"/>
    <s v=""/>
    <s v=""/>
    <s v="LIN-23"/>
    <x v="23"/>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0.7"/>
    <x v="69"/>
    <s v=" Were concerns addressed"/>
    <s v=""/>
    <s v=""/>
    <s v="LIN-24"/>
    <x v="24"/>
    <s v="10"/>
    <s v="Taxation and valu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1"/>
    <x v="70"/>
    <s v=" Use of land or resources in more than one country"/>
    <s v="No"/>
    <n v="0"/>
    <s v="LIN-25"/>
    <x v="25"/>
    <s v="11"/>
    <s v="International cooperation"/>
  </r>
  <r>
    <s v="Published"/>
    <s v="Local Assessment"/>
    <x v="56"/>
    <s v="LAGA"/>
    <s v="Civil society organization"/>
    <s v="Malawi"/>
    <s v=""/>
    <s v=""/>
    <s v=""/>
    <s v="﻿2022"/>
    <s v="Yes"/>
    <x v="31"/>
    <s v=""/>
    <s v="LAGA"/>
    <s v="Individual survey"/>
    <s v="1"/>
    <n v="1"/>
    <n v="0"/>
    <n v="0"/>
    <n v="1"/>
    <n v="0"/>
    <n v="1"/>
    <n v="0"/>
    <n v="0"/>
    <n v="0"/>
    <n v="0"/>
    <n v="0"/>
    <n v="0"/>
    <n v="0"/>
    <n v="0"/>
    <n v="0"/>
    <s v="NA"/>
    <s v="Customary land"/>
    <s v="Grow subsistence crops"/>
    <s v="11.2"/>
    <x v="71"/>
    <s v=" Restrictions on transborder use of land"/>
    <s v=""/>
    <s v=""/>
    <s v="LIN-25"/>
    <x v="25"/>
    <s v="11"/>
    <s v="International cooper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
    <x v="0"/>
    <s v=" Have legal personality"/>
    <s v="No"/>
    <n v="0"/>
    <s v="LIN-1"/>
    <x v="0"/>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2"/>
    <x v="1"/>
    <s v=" Obtain legal personality"/>
    <s v=""/>
    <s v=""/>
    <s v="-"/>
    <x v="1"/>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3"/>
    <x v="2"/>
    <s v=" Challenges personality"/>
    <s v="-"/>
    <s v="-"/>
    <s v="LIN-1"/>
    <x v="0"/>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4"/>
    <x v="3"/>
    <s v=" Formal documents"/>
    <s v=""/>
    <s v=""/>
    <s v="LIN-2"/>
    <x v="2"/>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5"/>
    <x v="4"/>
    <s v=" Informal documentation"/>
    <s v=""/>
    <s v=""/>
    <s v="LIN-2"/>
    <x v="2"/>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6"/>
    <x v="5"/>
    <s v=" Challenges to legal documents"/>
    <s v="-"/>
    <s v="-"/>
    <s v="LIN-2"/>
    <x v="2"/>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7"/>
    <x v="6"/>
    <s v=" Likelihood of loosing land"/>
    <s v=""/>
    <s v=""/>
    <s v="LIN-2"/>
    <x v="2"/>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8"/>
    <x v="7"/>
    <s v=" Reasons for loosing land"/>
    <s v="-"/>
    <s v="-"/>
    <s v="LIN-2"/>
    <x v="2"/>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9"/>
    <x v="8"/>
    <s v=" Restrictions on use of land"/>
    <s v=""/>
    <s v=""/>
    <s v="LIN-3"/>
    <x v="3"/>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0"/>
    <x v="9"/>
    <s v=" Conflicts on land"/>
    <s v=""/>
    <s v=""/>
    <s v="LIN-4"/>
    <x v="4"/>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1"/>
    <x v="10"/>
    <s v=" Conflict reason"/>
    <s v="-"/>
    <s v="-"/>
    <s v="-"/>
    <x v="1"/>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2"/>
    <x v="11"/>
    <s v=" Conflict other party"/>
    <s v="-"/>
    <s v="-"/>
    <s v="-"/>
    <x v="1"/>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3"/>
    <x v="12"/>
    <s v=" Other relevant information"/>
    <s v=""/>
    <s v=""/>
    <s v="-"/>
    <x v="1"/>
    <s v="1"/>
    <s v="Protection of legitimate tenure righ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
    <x v="13"/>
    <s v=" Process with public authority to register land"/>
    <s v=""/>
    <s v=""/>
    <s v="LIN-16"/>
    <x v="5"/>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2"/>
    <x v="14"/>
    <s v=" Process duration"/>
    <s v=""/>
    <s v=""/>
    <s v="LIN-16"/>
    <x v="5"/>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3"/>
    <x v="15"/>
    <s v=" Process information availability"/>
    <s v=""/>
    <s v=""/>
    <s v="LIN-16"/>
    <x v="5"/>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4"/>
    <x v="16"/>
    <s v=" Process affordability"/>
    <s v=""/>
    <s v=""/>
    <s v="LIN-16"/>
    <x v="5"/>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5"/>
    <x v="12"/>
    <s v=" Additional information on the process"/>
    <s v=""/>
    <s v=""/>
    <s v="-"/>
    <x v="1"/>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6"/>
    <x v="17"/>
    <s v=" Knowledge of which administrative authority"/>
    <s v="No"/>
    <n v="0"/>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7"/>
    <x v="18"/>
    <s v=" Tried to register or sell land in the last 3 years"/>
    <s v="NA"/>
    <n v="0.5"/>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8"/>
    <x v="19"/>
    <s v=" Obtention of desired service"/>
    <s v=""/>
    <s v=""/>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9"/>
    <x v="20"/>
    <s v=" Access the service in a language that you understand?"/>
    <s v=""/>
    <s v=""/>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9"/>
    <x v="20"/>
    <s v=" Access the service within a reasonable timeframe?"/>
    <s v=""/>
    <s v=""/>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9"/>
    <x v="20"/>
    <s v=" Access the service at no fee or a very low fee?"/>
    <s v=""/>
    <s v=""/>
    <s v="LIN-17"/>
    <x v="6"/>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0"/>
    <x v="12"/>
    <s v=" Other barriers to service"/>
    <s v=""/>
    <s v=""/>
    <s v="-"/>
    <x v="1"/>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1"/>
    <x v="21"/>
    <s v=" Attempt to access land registration information in the last 3 years"/>
    <s v="No"/>
    <n v="0"/>
    <s v="-"/>
    <x v="1"/>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2"/>
    <x v="22"/>
    <s v=" Success in obtaining the information"/>
    <s v=""/>
    <s v=""/>
    <s v="LIN-18"/>
    <x v="7"/>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3"/>
    <x v="23"/>
    <s v=" Access the service in a language that you understand?"/>
    <s v=""/>
    <s v=""/>
    <s v="LIN-18"/>
    <x v="7"/>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3"/>
    <x v="23"/>
    <s v=" Access the service within a reasonable timeframe?"/>
    <s v=""/>
    <s v=""/>
    <s v="LIN-18"/>
    <x v="7"/>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3"/>
    <x v="23"/>
    <s v=" Access the service at no fee or a very low fee?"/>
    <s v=""/>
    <s v=""/>
    <s v="LIN-18"/>
    <x v="7"/>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2.14"/>
    <x v="12"/>
    <s v=" Describe any other barriers"/>
    <s v="NA"/>
    <s v="NA"/>
    <s v="-"/>
    <x v="1"/>
    <s v="2"/>
    <s v="Responsible governance of tenure"/>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1"/>
    <x v="12"/>
    <s v=" Disposessions, eviction, displacement in the last 3 years"/>
    <s v="Yes"/>
    <n v="0"/>
    <s v="-"/>
    <x v="1"/>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2"/>
    <x v="24"/>
    <s v=" Prior consultation"/>
    <s v="Yes"/>
    <n v="1"/>
    <s v="LIN-5"/>
    <x v="8"/>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3"/>
    <x v="25"/>
    <s v=" Participants in consultation"/>
    <s v="All the people affected "/>
    <n v="1"/>
    <s v="LIN-5"/>
    <x v="8"/>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4"/>
    <x v="12"/>
    <s v=" Specific affected groups"/>
    <s v=""/>
    <s v=""/>
    <s v="-"/>
    <x v="1"/>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5"/>
    <x v="26"/>
    <s v=" Information and consultation with sufficient time in advance"/>
    <s v="To some extent"/>
    <n v="0.5"/>
    <s v="LIN-5"/>
    <x v="8"/>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6"/>
    <x v="27"/>
    <s v=" Views taken into account"/>
    <s v=""/>
    <s v=""/>
    <s v="LIN-5"/>
    <x v="8"/>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7"/>
    <x v="12"/>
    <s v=" Further description on the incident"/>
    <s v=""/>
    <s v=""/>
    <s v="-"/>
    <x v="1"/>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8"/>
    <x v="28"/>
    <s v=" In case of expropriation, availability of information"/>
    <s v=""/>
    <s v=""/>
    <s v="LIN-6"/>
    <x v="9"/>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9"/>
    <x v="29"/>
    <s v=" In a language that I understand"/>
    <s v=""/>
    <s v=""/>
    <s v="LIN-6"/>
    <x v="9"/>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9"/>
    <x v="29"/>
    <s v=" In formats other than writing (such as audio or visual)"/>
    <s v=""/>
    <s v=""/>
    <s v="LIN-6"/>
    <x v="9"/>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9"/>
    <x v="29"/>
    <s v=" Within a reasonable timeframe"/>
    <s v=""/>
    <s v=""/>
    <s v="LIN-6"/>
    <x v="9"/>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9"/>
    <x v="29"/>
    <s v=" At no fee or a very low fee"/>
    <s v=""/>
    <s v=""/>
    <s v="LIN-6"/>
    <x v="9"/>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3.10"/>
    <x v="12"/>
    <s v=" Other relevant information"/>
    <s v=""/>
    <s v=""/>
    <s v="-"/>
    <x v="1"/>
    <s v="3"/>
    <s v="Protection against dispossession, land grabbing"/>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4.1"/>
    <x v="30"/>
    <s v=" Third party or state conducting natural resource exploitation"/>
    <s v=""/>
    <s v=""/>
    <s v="-"/>
    <x v="1"/>
    <s v="4"/>
    <s v="Multiple functions of land, fisheries, fores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4.2"/>
    <x v="12"/>
    <s v=" Economic benefit received from exploitation"/>
    <s v=""/>
    <s v=""/>
    <s v="-"/>
    <x v="1"/>
    <s v="4"/>
    <s v="Multiple functions of land, fisheries, fores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4.3"/>
    <x v="31"/>
    <s v=" Equitability of benefit"/>
    <s v=""/>
    <s v=""/>
    <s v="LIN-7"/>
    <x v="10"/>
    <s v="4"/>
    <s v="Multiple functions of land, fisheries, fores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4.4"/>
    <x v="12"/>
    <s v=" Other relevant information"/>
    <s v=""/>
    <s v=""/>
    <s v="-"/>
    <x v="1"/>
    <s v="4"/>
    <s v="Multiple functions of land, fisheries, fores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
    <x v="32"/>
    <s v=" Projects affecting land in the last 3 years"/>
    <s v="No"/>
    <n v="0"/>
    <s v="-"/>
    <x v="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2"/>
    <x v="33"/>
    <s v=" Prior consultation"/>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3"/>
    <x v="34"/>
    <s v=" Ongoing consultation during project"/>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4"/>
    <x v="35"/>
    <s v=" Prior discussion on impacts"/>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5"/>
    <x v="36"/>
    <s v=" Participants in consultation"/>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6"/>
    <x v="37"/>
    <s v=" Affected groups"/>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7"/>
    <x v="38"/>
    <s v=" Quality of information during consultation"/>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8"/>
    <x v="39"/>
    <s v=" Informed with sufficient time to discuss"/>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9"/>
    <x v="40"/>
    <s v=" Views taken into account"/>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0"/>
    <x v="41"/>
    <s v=" Consent provided"/>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1"/>
    <x v="42"/>
    <s v=" Final impact assessment shared"/>
    <s v=""/>
    <s v=""/>
    <s v="LIN-8"/>
    <x v="1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2"/>
    <x v="12"/>
    <s v=" Additional relevant information"/>
    <s v=""/>
    <s v=""/>
    <s v="-"/>
    <x v="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3"/>
    <x v="43"/>
    <s v=" Rural plans affecting land"/>
    <s v=""/>
    <s v=""/>
    <s v="-"/>
    <x v="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4"/>
    <x v="44"/>
    <s v=" Input requesterd"/>
    <s v=""/>
    <s v=""/>
    <s v="LIN-9"/>
    <x v="12"/>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5.15"/>
    <x v="12"/>
    <s v=" Additional information on process"/>
    <s v=""/>
    <s v=""/>
    <s v="-"/>
    <x v="1"/>
    <s v="5"/>
    <s v="Information, consultation, particip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1"/>
    <x v="45"/>
    <s v=" Attempt to seek legal remedy in the last 3 years"/>
    <s v="No"/>
    <n v="0"/>
    <s v="-"/>
    <x v="1"/>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2"/>
    <x v="46"/>
    <s v=" Access to legal support"/>
    <s v="No"/>
    <n v="0"/>
    <s v="LIN-10"/>
    <x v="13"/>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3"/>
    <x v="47"/>
    <s v=" Barriers faced"/>
    <s v="Legal proceedings and/or support are too costly"/>
    <n v="0"/>
    <s v="LIN-10"/>
    <x v="13"/>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4"/>
    <x v="12"/>
    <s v=" Additional information"/>
    <s v=""/>
    <s v=""/>
    <s v="-"/>
    <x v="1"/>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5"/>
    <x v="48"/>
    <s v=" Compensation to eviction"/>
    <s v="To some extent "/>
    <n v="0.5"/>
    <s v="LIN-11"/>
    <x v="14"/>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6"/>
    <x v="49"/>
    <s v=" Violations to the rights of land in the last 3 years"/>
    <s v=""/>
    <s v=""/>
    <s v="LIN-12"/>
    <x v="15"/>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7"/>
    <x v="50"/>
    <s v="  Attempt to customary informal resolution in the last 3 years"/>
    <s v=""/>
    <s v=""/>
    <s v="LIN-13"/>
    <x v="16"/>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6.8"/>
    <x v="51"/>
    <s v=" Satisfactory resolution"/>
    <s v=""/>
    <s v=""/>
    <s v="LIN-13"/>
    <x v="16"/>
    <s v="6"/>
    <s v="Access to remedy"/>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7.1"/>
    <x v="52"/>
    <s v=" Bribary attempt in the last 3 years"/>
    <s v="No"/>
    <n v="1"/>
    <s v="LIN-14"/>
    <x v="17"/>
    <s v="7"/>
    <s v="Prevention of corrup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8.1"/>
    <x v="53"/>
    <s v=" Direct complaint to a company"/>
    <s v=""/>
    <s v=""/>
    <s v="LIN-15"/>
    <x v="18"/>
    <s v="8"/>
    <s v="Promotion of responsible investmen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8.2"/>
    <x v="54"/>
    <s v=" Access to information prior to complaint"/>
    <s v=""/>
    <s v=""/>
    <s v="LIN-15"/>
    <x v="18"/>
    <s v="8"/>
    <s v="Promotion of responsible investmen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8.3"/>
    <x v="55"/>
    <s v=" Complaint outcome satisfactory"/>
    <s v=""/>
    <s v=""/>
    <s v="LIN-15"/>
    <x v="18"/>
    <s v="8"/>
    <s v="Promotion of responsible investment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1"/>
    <x v="56"/>
    <s v=" Killings"/>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1"/>
    <x v="56"/>
    <s v=" Kidnapping"/>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1"/>
    <x v="56"/>
    <s v=" Enforced disappearance"/>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1"/>
    <x v="56"/>
    <s v=" Arbitrary detention"/>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1"/>
    <x v="56"/>
    <s v=" Torture"/>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2"/>
    <x v="57"/>
    <s v=" Number of cases of Killings"/>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2"/>
    <x v="57"/>
    <s v=" Number of cases of Kidnapping"/>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2"/>
    <x v="57"/>
    <s v=" Number of cases of Enforced disappearance"/>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2"/>
    <x v="57"/>
    <s v=" Number of cases of Arbitrary detention"/>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2"/>
    <x v="57"/>
    <s v=" Number of cases of Torture"/>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1"/>
    <x v="58"/>
    <s v=" Male victims"/>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1"/>
    <x v="58"/>
    <s v=" Female victims"/>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1"/>
    <x v="58"/>
    <s v=" Victims of other gender"/>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2"/>
    <x v="59"/>
    <s v=" Victims over 18"/>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2"/>
    <x v="59"/>
    <s v=" Victims under 18"/>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2"/>
    <x v="59"/>
    <s v=" Victims of unknown age"/>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3"/>
    <x v="12"/>
    <s v=" Other characteristics of victims"/>
    <s v=""/>
    <s v=""/>
    <s v="-"/>
    <x v="1"/>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4"/>
    <x v="12"/>
    <s v=" Profession of victims"/>
    <s v=""/>
    <s v=""/>
    <s v="-"/>
    <x v="1"/>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3.5"/>
    <x v="60"/>
    <s v=" Perpetrator"/>
    <s v=""/>
    <s v=""/>
    <s v="LIN-19"/>
    <x v="19"/>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4"/>
    <x v="12"/>
    <s v=" Additional information"/>
    <s v=""/>
    <s v=""/>
    <s v="-"/>
    <x v="1"/>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5"/>
    <x v="61"/>
    <s v=" Threats to human rights defenders in the last 3 years"/>
    <s v=""/>
    <s v=""/>
    <s v="LIN-20"/>
    <x v="20"/>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9.6"/>
    <x v="62"/>
    <s v=" Origin of threats"/>
    <s v="-"/>
    <s v="-"/>
    <s v="LIN-20"/>
    <x v="20"/>
    <s v="9"/>
    <s v="Protection of human rights defenders"/>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1"/>
    <x v="63"/>
    <s v=" Attempt to access valuation information"/>
    <s v="No"/>
    <n v="0"/>
    <s v="LIN-21"/>
    <x v="21"/>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2"/>
    <x v="64"/>
    <s v=" Access to valuation information"/>
    <s v=""/>
    <s v=""/>
    <s v="LIN-21"/>
    <x v="21"/>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3"/>
    <x v="65"/>
    <s v=" Transparency of valuation method"/>
    <s v=""/>
    <s v=""/>
    <s v="LIN-22"/>
    <x v="22"/>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4"/>
    <x v="66"/>
    <s v=" Non market values taken into account in valuation"/>
    <s v=""/>
    <s v=""/>
    <s v="LIN-22"/>
    <x v="22"/>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5"/>
    <x v="67"/>
    <s v=" Need to appeal valuation"/>
    <s v=""/>
    <s v=""/>
    <s v="LIN-23"/>
    <x v="23"/>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6"/>
    <x v="68"/>
    <s v=" Appeal submitted"/>
    <s v=""/>
    <s v=""/>
    <s v="LIN-23"/>
    <x v="23"/>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0.7"/>
    <x v="69"/>
    <s v=" Were concerns addressed"/>
    <s v=""/>
    <s v=""/>
    <s v="LIN-24"/>
    <x v="24"/>
    <s v="10"/>
    <s v="Taxation and valu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1"/>
    <x v="70"/>
    <s v=" Use of land or resources in more than one country"/>
    <s v="No"/>
    <n v="0"/>
    <s v="LIN-25"/>
    <x v="25"/>
    <s v="11"/>
    <s v="International cooperation"/>
  </r>
  <r>
    <s v="Published"/>
    <s v="Local Assessment"/>
    <x v="57"/>
    <s v="LAGA"/>
    <s v="Civil society organization"/>
    <s v="Malawi"/>
    <s v=""/>
    <s v=""/>
    <s v=""/>
    <s v="﻿2022"/>
    <s v="Yes"/>
    <x v="32"/>
    <s v=""/>
    <s v="LAGA"/>
    <s v="Individual survey"/>
    <s v="1"/>
    <n v="1"/>
    <n v="0"/>
    <n v="0"/>
    <n v="0"/>
    <n v="1"/>
    <n v="0"/>
    <n v="0"/>
    <n v="1"/>
    <n v="0"/>
    <n v="0"/>
    <n v="0"/>
    <n v="0"/>
    <n v="0"/>
    <n v="0"/>
    <n v="0"/>
    <s v=""/>
    <s v="Customary land"/>
    <s v="Grow subsistence crops"/>
    <s v="11.2"/>
    <x v="71"/>
    <s v=" Restrictions on transborder use of land"/>
    <s v=""/>
    <s v=""/>
    <s v="LIN-25"/>
    <x v="25"/>
    <s v="11"/>
    <s v="International cooper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
    <x v="0"/>
    <s v=" Have legal personality"/>
    <s v="No"/>
    <n v="0"/>
    <s v="LIN-1"/>
    <x v="0"/>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2"/>
    <x v="1"/>
    <s v=" Obtain legal personality"/>
    <s v="No"/>
    <n v="0"/>
    <s v="-"/>
    <x v="1"/>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3"/>
    <x v="2"/>
    <s v=" Challenges personality"/>
    <s v="-"/>
    <s v="-"/>
    <s v="LIN-1"/>
    <x v="0"/>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4"/>
    <x v="3"/>
    <s v=" Formal documents"/>
    <s v=""/>
    <s v=""/>
    <s v="LIN-2"/>
    <x v="2"/>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5"/>
    <x v="4"/>
    <s v=" Informal documentation"/>
    <s v=""/>
    <s v=""/>
    <s v="LIN-2"/>
    <x v="2"/>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6"/>
    <x v="5"/>
    <s v=" Challenges to legal documents"/>
    <s v="-"/>
    <s v="-"/>
    <s v="LIN-2"/>
    <x v="2"/>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7"/>
    <x v="6"/>
    <s v=" Likelihood of loosing land"/>
    <s v=""/>
    <s v=""/>
    <s v="LIN-2"/>
    <x v="2"/>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8"/>
    <x v="7"/>
    <s v=" Reasons for loosing land"/>
    <s v="Disagreements with local/customary authorities (e.g., officia..."/>
    <s v="Disagreements with local/customary authorities (e.g., officia..."/>
    <s v="LIN-2"/>
    <x v="2"/>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9"/>
    <x v="8"/>
    <s v=" Restrictions on use of land"/>
    <s v=""/>
    <s v=""/>
    <s v="LIN-3"/>
    <x v="3"/>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0"/>
    <x v="9"/>
    <s v=" Conflicts on land"/>
    <s v=""/>
    <s v=""/>
    <s v="LIN-4"/>
    <x v="4"/>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1"/>
    <x v="10"/>
    <s v=" Conflict reason"/>
    <s v="-"/>
    <s v="-"/>
    <s v="-"/>
    <x v="1"/>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2"/>
    <x v="11"/>
    <s v=" Conflict other party"/>
    <s v="-"/>
    <s v="-"/>
    <s v="-"/>
    <x v="1"/>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3"/>
    <x v="12"/>
    <s v=" Other relevant information"/>
    <s v=""/>
    <s v=""/>
    <s v="-"/>
    <x v="1"/>
    <s v="1"/>
    <s v="Protection of legitimate tenure righ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
    <x v="13"/>
    <s v=" Process with public authority to register land"/>
    <s v=""/>
    <s v=""/>
    <s v="LIN-16"/>
    <x v="5"/>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2"/>
    <x v="14"/>
    <s v=" Process duration"/>
    <s v=""/>
    <s v=""/>
    <s v="LIN-16"/>
    <x v="5"/>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3"/>
    <x v="15"/>
    <s v=" Process information availability"/>
    <s v=""/>
    <s v=""/>
    <s v="LIN-16"/>
    <x v="5"/>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4"/>
    <x v="16"/>
    <s v=" Process affordability"/>
    <s v="Don’t know"/>
    <n v="0.5"/>
    <s v="LIN-16"/>
    <x v="5"/>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5"/>
    <x v="12"/>
    <s v=" Additional information on the process"/>
    <s v=""/>
    <s v=""/>
    <s v="-"/>
    <x v="1"/>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6"/>
    <x v="17"/>
    <s v=" Knowledge of which administrative authority"/>
    <s v="No"/>
    <n v="0"/>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7"/>
    <x v="18"/>
    <s v=" Tried to register or sell land in the last 3 years"/>
    <s v="NA"/>
    <n v="0.5"/>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8"/>
    <x v="19"/>
    <s v=" Obtention of desired service"/>
    <s v=""/>
    <s v=""/>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9"/>
    <x v="20"/>
    <s v=" Access the service in a language that you understand?"/>
    <s v=""/>
    <s v=""/>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9"/>
    <x v="20"/>
    <s v=" Access the service in a format that enables you to understand the information?"/>
    <s v=""/>
    <s v=""/>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9"/>
    <x v="20"/>
    <s v=" Access the service within a reasonable timeframe?"/>
    <s v=""/>
    <s v=""/>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9"/>
    <x v="20"/>
    <s v=" Access the service at no fee or a very low fee?"/>
    <s v=""/>
    <s v=""/>
    <s v="LIN-17"/>
    <x v="6"/>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0"/>
    <x v="12"/>
    <s v=" Other barriers to service"/>
    <s v="Description other barriers:NA"/>
    <s v="Description other barriers:NA"/>
    <s v="-"/>
    <x v="1"/>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1"/>
    <x v="21"/>
    <s v=" Attempt to access land registration information in the last 3 years"/>
    <s v=""/>
    <s v=""/>
    <s v="-"/>
    <x v="1"/>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2"/>
    <x v="22"/>
    <s v=" Success in obtaining the information"/>
    <s v=""/>
    <s v=""/>
    <s v="LIN-18"/>
    <x v="7"/>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3"/>
    <x v="23"/>
    <s v=" Access the service in a language that you understand?"/>
    <s v=""/>
    <s v=""/>
    <s v="LIN-18"/>
    <x v="7"/>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3"/>
    <x v="23"/>
    <s v=" Access the service in a format that enables you to understand the information?"/>
    <s v=""/>
    <s v=""/>
    <s v="LIN-18"/>
    <x v="7"/>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3"/>
    <x v="23"/>
    <s v=" Access the service within a reasonable timeframe?"/>
    <s v=""/>
    <s v=""/>
    <s v="LIN-18"/>
    <x v="7"/>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3"/>
    <x v="23"/>
    <s v=" Access the service at no fee or a very low fee?"/>
    <s v=""/>
    <s v=""/>
    <s v="LIN-18"/>
    <x v="7"/>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2.14"/>
    <x v="12"/>
    <s v=" Describe any other barriers"/>
    <s v=""/>
    <s v=""/>
    <s v="-"/>
    <x v="1"/>
    <s v="2"/>
    <s v="Responsible governance of tenure"/>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1"/>
    <x v="12"/>
    <s v=" Disposessions, eviction, displacement in the last 3 years"/>
    <s v="Yes"/>
    <n v="0"/>
    <s v="-"/>
    <x v="1"/>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2"/>
    <x v="24"/>
    <s v=" Prior consultation"/>
    <s v="Yes"/>
    <n v="1"/>
    <s v="LIN-5"/>
    <x v="8"/>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3"/>
    <x v="25"/>
    <s v=" Participants in consultation"/>
    <s v="All the people affected "/>
    <n v="1"/>
    <s v="LIN-5"/>
    <x v="8"/>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4"/>
    <x v="12"/>
    <s v=" Specific affected groups"/>
    <s v=""/>
    <s v=""/>
    <s v="-"/>
    <x v="1"/>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5"/>
    <x v="26"/>
    <s v=" Information and consultation with sufficient time in advance"/>
    <s v="Not at all "/>
    <n v="0"/>
    <s v="LIN-5"/>
    <x v="8"/>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6"/>
    <x v="27"/>
    <s v=" Views taken into account"/>
    <s v="No"/>
    <n v="0"/>
    <s v="LIN-5"/>
    <x v="8"/>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7"/>
    <x v="12"/>
    <s v=" Further description on the incident"/>
    <s v="The way compesation was being done there was no transparency"/>
    <s v="The way compesation was being done there was no transparency"/>
    <s v="-"/>
    <x v="1"/>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8"/>
    <x v="28"/>
    <s v=" In case of expropriation, availability of information"/>
    <s v="No, it was not available "/>
    <n v="0"/>
    <s v="LIN-6"/>
    <x v="9"/>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9"/>
    <x v="29"/>
    <s v=" In a language that I understand"/>
    <s v=""/>
    <s v=""/>
    <s v="LIN-6"/>
    <x v="9"/>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9"/>
    <x v="29"/>
    <s v=" In formats other than writing (such as audio or visual)"/>
    <s v=""/>
    <s v=""/>
    <s v="LIN-6"/>
    <x v="9"/>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9"/>
    <x v="29"/>
    <s v=" Within a reasonable timeframe"/>
    <s v=""/>
    <s v=""/>
    <s v="LIN-6"/>
    <x v="9"/>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9"/>
    <x v="29"/>
    <s v=" At no fee or a very low fee"/>
    <s v=""/>
    <s v=""/>
    <s v="LIN-6"/>
    <x v="9"/>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3.10"/>
    <x v="12"/>
    <s v=" Other relevant information"/>
    <s v=""/>
    <s v=""/>
    <s v="-"/>
    <x v="1"/>
    <s v="3"/>
    <s v="Protection against dispossession, land grabbing"/>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4.1"/>
    <x v="30"/>
    <s v=" Third party or state conducting natural resource exploitation"/>
    <s v=""/>
    <s v=""/>
    <s v="-"/>
    <x v="1"/>
    <s v="4"/>
    <s v="Multiple functions of land, fisheries, fores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4.2"/>
    <x v="12"/>
    <s v=" Economic benefit received from exploitation"/>
    <s v=""/>
    <s v=""/>
    <s v="-"/>
    <x v="1"/>
    <s v="4"/>
    <s v="Multiple functions of land, fisheries, fores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4.3"/>
    <x v="31"/>
    <s v=" Equitability of benefit"/>
    <s v=""/>
    <s v=""/>
    <s v="LIN-7"/>
    <x v="10"/>
    <s v="4"/>
    <s v="Multiple functions of land, fisheries, fores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4.4"/>
    <x v="12"/>
    <s v=" Other relevant information"/>
    <s v=""/>
    <s v=""/>
    <s v="-"/>
    <x v="1"/>
    <s v="4"/>
    <s v="Multiple functions of land, fisheries, fores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
    <x v="32"/>
    <s v=" Projects affecting land in the last 3 years"/>
    <s v=""/>
    <s v=""/>
    <s v="-"/>
    <x v="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2"/>
    <x v="33"/>
    <s v=" Prior consultation"/>
    <s v=""/>
    <s v=""/>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3"/>
    <x v="34"/>
    <s v=" Ongoing consultation during project"/>
    <s v=""/>
    <s v=""/>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4"/>
    <x v="35"/>
    <s v=" Prior discussion on impacts"/>
    <s v="How the resources for livelihoods might be affected by the pr...;How women especially will be affected by the project or measure"/>
    <s v="How the resources for livelihoods might be affected by the pr...;How women especially will be affected by the project or measure"/>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5"/>
    <x v="36"/>
    <s v=" Participants in consultation"/>
    <s v="All the people affected "/>
    <n v="1"/>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6"/>
    <x v="37"/>
    <s v=" Affected groups"/>
    <s v="-"/>
    <s v="-"/>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7"/>
    <x v="38"/>
    <s v=" Quality of information during consultation"/>
    <s v="-"/>
    <s v="-"/>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8"/>
    <x v="39"/>
    <s v=" Informed with sufficient time to discuss"/>
    <s v="To some extent"/>
    <n v="0.5"/>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9"/>
    <x v="40"/>
    <s v=" Views taken into account"/>
    <s v="Not at all "/>
    <n v="0"/>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0"/>
    <x v="41"/>
    <s v=" Consent provided"/>
    <s v="Partly"/>
    <n v="0.5"/>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1"/>
    <x v="42"/>
    <s v=" Final impact assessment shared"/>
    <s v="No"/>
    <n v="0"/>
    <s v="LIN-8"/>
    <x v="1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2"/>
    <x v="12"/>
    <s v=" Additional relevant information"/>
    <s v="Any report about the impact assessment was not shared to the people who were affected"/>
    <s v="Any report about the impact assessment was not shared to the people who were affected"/>
    <s v="-"/>
    <x v="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3"/>
    <x v="43"/>
    <s v=" Rural plans affecting land"/>
    <s v=""/>
    <s v=""/>
    <s v="-"/>
    <x v="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4"/>
    <x v="44"/>
    <s v=" Input requesterd"/>
    <s v=""/>
    <s v=""/>
    <s v="LIN-9"/>
    <x v="12"/>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5.15"/>
    <x v="12"/>
    <s v=" Additional information on process"/>
    <s v=""/>
    <s v=""/>
    <s v="-"/>
    <x v="1"/>
    <s v="5"/>
    <s v="Information, consultation, particip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1"/>
    <x v="45"/>
    <s v=" Attempt to seek legal remedy in the last 3 years"/>
    <s v=""/>
    <s v=""/>
    <s v="-"/>
    <x v="1"/>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2"/>
    <x v="46"/>
    <s v=" Access to legal support"/>
    <s v=""/>
    <s v=""/>
    <s v="LIN-10"/>
    <x v="13"/>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3"/>
    <x v="47"/>
    <s v=" Barriers faced"/>
    <s v="-"/>
    <s v="-"/>
    <s v="LIN-10"/>
    <x v="13"/>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4"/>
    <x v="12"/>
    <s v=" Additional information"/>
    <s v=""/>
    <s v=""/>
    <s v="-"/>
    <x v="1"/>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5"/>
    <x v="48"/>
    <s v=" Compensation to eviction"/>
    <s v="To some extent "/>
    <n v="0.5"/>
    <s v="LIN-11"/>
    <x v="14"/>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6"/>
    <x v="49"/>
    <s v=" Violations to the rights of land in the last 3 years"/>
    <s v=""/>
    <s v=""/>
    <s v="LIN-12"/>
    <x v="15"/>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7"/>
    <x v="50"/>
    <s v="  Attempt to customary informal resolution in the last 3 years"/>
    <s v="No"/>
    <n v="0"/>
    <s v="LIN-13"/>
    <x v="16"/>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6.8"/>
    <x v="51"/>
    <s v=" Satisfactory resolution"/>
    <s v=""/>
    <s v=""/>
    <s v="LIN-13"/>
    <x v="16"/>
    <s v="6"/>
    <s v="Access to remedy"/>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7.1"/>
    <x v="52"/>
    <s v=" Bribary attempt in the last 3 years"/>
    <s v="No"/>
    <n v="1"/>
    <s v="LIN-14"/>
    <x v="17"/>
    <s v="7"/>
    <s v="Prevention of corrup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8.1"/>
    <x v="53"/>
    <s v=" Direct complaint to a company"/>
    <s v=""/>
    <s v=""/>
    <s v="LIN-15"/>
    <x v="18"/>
    <s v="8"/>
    <s v="Promotion of responsible investmen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8.2"/>
    <x v="54"/>
    <s v=" Access to information prior to complaint"/>
    <s v="No"/>
    <n v="0"/>
    <s v="LIN-15"/>
    <x v="18"/>
    <s v="8"/>
    <s v="Promotion of responsible investmen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8.3"/>
    <x v="55"/>
    <s v=" Complaint outcome satisfactory"/>
    <s v=""/>
    <s v=""/>
    <s v="LIN-15"/>
    <x v="18"/>
    <s v="8"/>
    <s v="Promotion of responsible investment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1"/>
    <x v="56"/>
    <s v=" Killings"/>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1"/>
    <x v="56"/>
    <s v=" Kidnapping"/>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1"/>
    <x v="56"/>
    <s v=" Enforced disappearance"/>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1"/>
    <x v="56"/>
    <s v=" Arbitrary detention"/>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1"/>
    <x v="56"/>
    <s v=" Torture"/>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2"/>
    <x v="57"/>
    <s v=" Number of cases of Killings"/>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2"/>
    <x v="57"/>
    <s v=" Number of cases of Kidnapping"/>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2"/>
    <x v="57"/>
    <s v=" Number of cases of Enforced disappearance"/>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2"/>
    <x v="57"/>
    <s v=" Number of cases of Arbitrary detention"/>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2"/>
    <x v="57"/>
    <s v=" Number of cases of Torture"/>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1"/>
    <x v="58"/>
    <s v=" Male victims"/>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1"/>
    <x v="58"/>
    <s v=" Female victims"/>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1"/>
    <x v="58"/>
    <s v=" Victims of other gender"/>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2"/>
    <x v="59"/>
    <s v=" Victims over 18"/>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2"/>
    <x v="59"/>
    <s v=" Victims under 18"/>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2"/>
    <x v="59"/>
    <s v=" Victims of unknown age"/>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3"/>
    <x v="12"/>
    <s v=" Other characteristics of victims"/>
    <s v=""/>
    <s v=""/>
    <s v="-"/>
    <x v="1"/>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4"/>
    <x v="12"/>
    <s v=" Profession of victims"/>
    <s v=""/>
    <s v=""/>
    <s v="-"/>
    <x v="1"/>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3.5"/>
    <x v="60"/>
    <s v=" Perpetrator"/>
    <s v=""/>
    <s v=""/>
    <s v="LIN-19"/>
    <x v="19"/>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4"/>
    <x v="12"/>
    <s v=" Additional information"/>
    <s v=""/>
    <s v=""/>
    <s v="-"/>
    <x v="1"/>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5"/>
    <x v="61"/>
    <s v=" Threats to human rights defenders in the last 3 years"/>
    <s v="No"/>
    <n v="1"/>
    <s v="LIN-20"/>
    <x v="20"/>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9.6"/>
    <x v="62"/>
    <s v=" Origin of threats"/>
    <s v="-"/>
    <s v="-"/>
    <s v="LIN-20"/>
    <x v="20"/>
    <s v="9"/>
    <s v="Protection of human rights defenders"/>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1"/>
    <x v="63"/>
    <s v=" Attempt to access valuation information"/>
    <s v="No"/>
    <n v="0"/>
    <s v="LIN-21"/>
    <x v="21"/>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2"/>
    <x v="64"/>
    <s v=" Access to valuation information"/>
    <s v=""/>
    <s v=""/>
    <s v="LIN-21"/>
    <x v="21"/>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3"/>
    <x v="65"/>
    <s v=" Transparency of valuation method"/>
    <s v=""/>
    <s v=""/>
    <s v="LIN-22"/>
    <x v="22"/>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4"/>
    <x v="66"/>
    <s v=" Non market values taken into account in valuation"/>
    <s v="Don’t know/not possible to find out"/>
    <n v="1"/>
    <s v="LIN-22"/>
    <x v="22"/>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5"/>
    <x v="67"/>
    <s v=" Need to appeal valuation"/>
    <s v=""/>
    <s v=""/>
    <s v="LIN-23"/>
    <x v="23"/>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6"/>
    <x v="68"/>
    <s v=" Appeal submitted"/>
    <s v="Yes"/>
    <n v="1"/>
    <s v="LIN-23"/>
    <x v="23"/>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0.7"/>
    <x v="69"/>
    <s v=" Were concerns addressed"/>
    <s v=""/>
    <s v=""/>
    <s v="LIN-24"/>
    <x v="24"/>
    <s v="10"/>
    <s v="Taxation and valu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1"/>
    <x v="70"/>
    <s v=" Use of land or resources in more than one country"/>
    <s v="No"/>
    <n v="0"/>
    <s v="LIN-25"/>
    <x v="25"/>
    <s v="11"/>
    <s v="International cooperation"/>
  </r>
  <r>
    <s v="Published"/>
    <s v="Local Assessment"/>
    <x v="58"/>
    <s v="LAGA"/>
    <s v="Civil society organization"/>
    <s v="Malawi"/>
    <s v=""/>
    <s v=""/>
    <s v=""/>
    <s v="﻿2022"/>
    <s v="Yes"/>
    <x v="33"/>
    <s v=""/>
    <s v="LAGA"/>
    <s v="Individual survey"/>
    <s v="1"/>
    <n v="1"/>
    <n v="0"/>
    <n v="0"/>
    <n v="0"/>
    <n v="1"/>
    <n v="0"/>
    <n v="0"/>
    <n v="1"/>
    <n v="1"/>
    <n v="0"/>
    <n v="0"/>
    <n v="0"/>
    <n v="0"/>
    <n v="0"/>
    <n v="0"/>
    <s v="She is one of the people affected during the construction of the hospital"/>
    <s v="Customary land"/>
    <s v="Grow subsistence crops"/>
    <s v="11.2"/>
    <x v="71"/>
    <s v=" Restrictions on transborder use of land"/>
    <s v=""/>
    <s v=""/>
    <s v="LIN-25"/>
    <x v="25"/>
    <s v="11"/>
    <s v="International cooper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
    <x v="0"/>
    <s v=" Have legal personality"/>
    <s v="No"/>
    <n v="0"/>
    <s v="LIN-1"/>
    <x v="0"/>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2"/>
    <x v="1"/>
    <s v=" Obtain legal personality"/>
    <s v="No"/>
    <n v="0"/>
    <s v="-"/>
    <x v="1"/>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3"/>
    <x v="2"/>
    <s v=" Challenges personality"/>
    <s v="-"/>
    <s v="-"/>
    <s v="LIN-1"/>
    <x v="0"/>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4"/>
    <x v="3"/>
    <s v=" Formal documents"/>
    <s v="None of the land "/>
    <n v="0"/>
    <s v="LIN-2"/>
    <x v="2"/>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5"/>
    <x v="4"/>
    <s v=" Informal documentation"/>
    <s v=""/>
    <s v=""/>
    <s v="LIN-2"/>
    <x v="2"/>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6"/>
    <x v="5"/>
    <s v=" Challenges to legal documents"/>
    <s v="-"/>
    <s v="-"/>
    <s v="LIN-2"/>
    <x v="2"/>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7"/>
    <x v="6"/>
    <s v=" Likelihood of loosing land"/>
    <s v="Don’t know"/>
    <n v="0.5"/>
    <s v="LIN-2"/>
    <x v="2"/>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8"/>
    <x v="7"/>
    <s v=" Reasons for loosing land"/>
    <s v="-"/>
    <s v="-"/>
    <s v="LIN-2"/>
    <x v="2"/>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9"/>
    <x v="8"/>
    <s v=" Restrictions on use of land"/>
    <s v=""/>
    <s v=""/>
    <s v="LIN-3"/>
    <x v="3"/>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0"/>
    <x v="9"/>
    <s v=" Conflicts on land"/>
    <s v=""/>
    <s v=""/>
    <s v="LIN-4"/>
    <x v="4"/>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1"/>
    <x v="10"/>
    <s v=" Conflict reason"/>
    <s v="-"/>
    <s v="-"/>
    <s v="-"/>
    <x v="1"/>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2"/>
    <x v="11"/>
    <s v=" Conflict other party"/>
    <s v="-"/>
    <s v="-"/>
    <s v="-"/>
    <x v="1"/>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3"/>
    <x v="12"/>
    <s v=" Other relevant information"/>
    <s v=""/>
    <s v=""/>
    <s v="-"/>
    <x v="1"/>
    <s v="1"/>
    <s v="Protection of legitimate tenure righ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
    <x v="13"/>
    <s v=" Process with public authority to register land"/>
    <s v="No"/>
    <n v="0"/>
    <s v="LIN-16"/>
    <x v="5"/>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2"/>
    <x v="14"/>
    <s v=" Process duration"/>
    <s v=""/>
    <s v=""/>
    <s v="LIN-16"/>
    <x v="5"/>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3"/>
    <x v="15"/>
    <s v=" Process information availability"/>
    <s v=""/>
    <s v=""/>
    <s v="LIN-16"/>
    <x v="5"/>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4"/>
    <x v="16"/>
    <s v=" Process affordability"/>
    <s v="Don’t know"/>
    <n v="0.5"/>
    <s v="LIN-16"/>
    <x v="5"/>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5"/>
    <x v="12"/>
    <s v=" Additional information on the process"/>
    <s v=""/>
    <s v=""/>
    <s v="-"/>
    <x v="1"/>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6"/>
    <x v="17"/>
    <s v=" Knowledge of which administrative authority"/>
    <s v="No"/>
    <n v="0"/>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7"/>
    <x v="18"/>
    <s v=" Tried to register or sell land in the last 3 years"/>
    <s v="NA"/>
    <n v="0.5"/>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8"/>
    <x v="19"/>
    <s v=" Obtention of desired service"/>
    <s v=""/>
    <s v=""/>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9"/>
    <x v="20"/>
    <s v=" Access the service in a language that you understand?"/>
    <s v=""/>
    <s v=""/>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9"/>
    <x v="20"/>
    <s v=" Access the service within a reasonable timeframe?"/>
    <s v=""/>
    <s v=""/>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9"/>
    <x v="20"/>
    <s v=" Access the service at no fee or a very low fee?"/>
    <s v=""/>
    <s v=""/>
    <s v="LIN-17"/>
    <x v="6"/>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0"/>
    <x v="12"/>
    <s v=" Other barriers to service"/>
    <s v="Description other barriers:NA"/>
    <s v="Description other barriers:NA"/>
    <s v="-"/>
    <x v="1"/>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1"/>
    <x v="21"/>
    <s v=" Attempt to access land registration information in the last 3 years"/>
    <s v=""/>
    <s v=""/>
    <s v="-"/>
    <x v="1"/>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2"/>
    <x v="22"/>
    <s v=" Success in obtaining the information"/>
    <s v=""/>
    <s v=""/>
    <s v="LIN-18"/>
    <x v="7"/>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3"/>
    <x v="23"/>
    <s v=" Access the service in a language that you understand?"/>
    <s v=""/>
    <s v=""/>
    <s v="LIN-18"/>
    <x v="7"/>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3"/>
    <x v="23"/>
    <s v=" Access the service within a reasonable timeframe?"/>
    <s v=""/>
    <s v=""/>
    <s v="LIN-18"/>
    <x v="7"/>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3"/>
    <x v="23"/>
    <s v=" Access the service at no fee or a very low fee?"/>
    <s v=""/>
    <s v=""/>
    <s v="LIN-18"/>
    <x v="7"/>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2.14"/>
    <x v="12"/>
    <s v=" Describe any other barriers"/>
    <s v=""/>
    <s v=""/>
    <s v="-"/>
    <x v="1"/>
    <s v="2"/>
    <s v="Responsible governance of tenure"/>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1"/>
    <x v="12"/>
    <s v=" Disposessions, eviction, displacement in the last 3 years"/>
    <s v="Yes"/>
    <n v="0"/>
    <s v="-"/>
    <x v="1"/>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2"/>
    <x v="24"/>
    <s v=" Prior consultation"/>
    <s v="Yes"/>
    <n v="1"/>
    <s v="LIN-5"/>
    <x v="8"/>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3"/>
    <x v="25"/>
    <s v=" Participants in consultation"/>
    <s v="All the people affected "/>
    <n v="1"/>
    <s v="LIN-5"/>
    <x v="8"/>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4"/>
    <x v="12"/>
    <s v=" Specific affected groups"/>
    <s v=""/>
    <s v=""/>
    <s v="-"/>
    <x v="1"/>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5"/>
    <x v="26"/>
    <s v=" Information and consultation with sufficient time in advance"/>
    <s v="To some extent"/>
    <n v="0.5"/>
    <s v="LIN-5"/>
    <x v="8"/>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6"/>
    <x v="27"/>
    <s v=" Views taken into account"/>
    <s v="No"/>
    <n v="0"/>
    <s v="LIN-5"/>
    <x v="8"/>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7"/>
    <x v="12"/>
    <s v=" Further description on the incident"/>
    <s v="Our views were not considered, there was some intimidation from the authority"/>
    <s v="Our views were not considered, there was some intimidation from the authority"/>
    <s v="-"/>
    <x v="1"/>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8"/>
    <x v="28"/>
    <s v=" In case of expropriation, availability of information"/>
    <s v=""/>
    <s v=""/>
    <s v="LIN-6"/>
    <x v="9"/>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9"/>
    <x v="29"/>
    <s v=" In a language that I understand"/>
    <s v=""/>
    <s v=""/>
    <s v="LIN-6"/>
    <x v="9"/>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9"/>
    <x v="29"/>
    <s v=" Within a reasonable timeframe"/>
    <s v=""/>
    <s v=""/>
    <s v="LIN-6"/>
    <x v="9"/>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9"/>
    <x v="29"/>
    <s v=" At no fee or a very low fee"/>
    <s v=""/>
    <s v=""/>
    <s v="LIN-6"/>
    <x v="9"/>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3.10"/>
    <x v="12"/>
    <s v=" Other relevant information"/>
    <s v=""/>
    <s v=""/>
    <s v="-"/>
    <x v="1"/>
    <s v="3"/>
    <s v="Protection against dispossession, land grabbing"/>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4.1"/>
    <x v="30"/>
    <s v=" Third party or state conducting natural resource exploitation"/>
    <s v=""/>
    <s v=""/>
    <s v="-"/>
    <x v="1"/>
    <s v="4"/>
    <s v="Multiple functions of land, fisheries, fores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4.2"/>
    <x v="12"/>
    <s v=" Economic benefit received from exploitation"/>
    <s v=""/>
    <s v=""/>
    <s v="-"/>
    <x v="1"/>
    <s v="4"/>
    <s v="Multiple functions of land, fisheries, fores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4.3"/>
    <x v="31"/>
    <s v=" Equitability of benefit"/>
    <s v=""/>
    <s v=""/>
    <s v="LIN-7"/>
    <x v="10"/>
    <s v="4"/>
    <s v="Multiple functions of land, fisheries, fores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4.4"/>
    <x v="12"/>
    <s v=" Other relevant information"/>
    <s v="The land was taken by government to construct a public hospital"/>
    <s v="The land was taken by government to construct a public hospital"/>
    <s v="-"/>
    <x v="1"/>
    <s v="4"/>
    <s v="Multiple functions of land, fisheries, fores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
    <x v="32"/>
    <s v=" Projects affecting land in the last 3 years"/>
    <s v="No"/>
    <n v="0"/>
    <s v="-"/>
    <x v="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2"/>
    <x v="33"/>
    <s v=" Prior consultation"/>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3"/>
    <x v="34"/>
    <s v=" Ongoing consultation during project"/>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4"/>
    <x v="35"/>
    <s v=" Prior discussion on impacts"/>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5"/>
    <x v="36"/>
    <s v=" Participants in consultation"/>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6"/>
    <x v="37"/>
    <s v=" Affected groups"/>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7"/>
    <x v="38"/>
    <s v=" Quality of information during consultation"/>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8"/>
    <x v="39"/>
    <s v=" Informed with sufficient time to discuss"/>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9"/>
    <x v="40"/>
    <s v=" Views taken into account"/>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0"/>
    <x v="41"/>
    <s v=" Consent provided"/>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1"/>
    <x v="42"/>
    <s v=" Final impact assessment shared"/>
    <s v=""/>
    <s v=""/>
    <s v="LIN-8"/>
    <x v="1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2"/>
    <x v="12"/>
    <s v=" Additional relevant information"/>
    <s v=""/>
    <s v=""/>
    <s v="-"/>
    <x v="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3"/>
    <x v="43"/>
    <s v=" Rural plans affecting land"/>
    <s v=""/>
    <s v=""/>
    <s v="-"/>
    <x v="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4"/>
    <x v="44"/>
    <s v=" Input requesterd"/>
    <s v=""/>
    <s v=""/>
    <s v="LIN-9"/>
    <x v="12"/>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5.15"/>
    <x v="12"/>
    <s v=" Additional information on process"/>
    <s v=""/>
    <s v=""/>
    <s v="-"/>
    <x v="1"/>
    <s v="5"/>
    <s v="Information, consultation, particip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1"/>
    <x v="45"/>
    <s v=" Attempt to seek legal remedy in the last 3 years"/>
    <s v=""/>
    <s v=""/>
    <s v="-"/>
    <x v="1"/>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2"/>
    <x v="46"/>
    <s v=" Access to legal support"/>
    <s v=""/>
    <s v=""/>
    <s v="LIN-10"/>
    <x v="13"/>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3"/>
    <x v="47"/>
    <s v=" Barriers faced"/>
    <s v="-"/>
    <s v="-"/>
    <s v="LIN-10"/>
    <x v="13"/>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4"/>
    <x v="12"/>
    <s v=" Additional information"/>
    <s v=""/>
    <s v=""/>
    <s v="-"/>
    <x v="1"/>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5"/>
    <x v="48"/>
    <s v=" Compensation to eviction"/>
    <s v="To some extent "/>
    <n v="0.5"/>
    <s v="LIN-11"/>
    <x v="14"/>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6"/>
    <x v="49"/>
    <s v=" Violations to the rights of land in the last 3 years"/>
    <s v=""/>
    <s v=""/>
    <s v="LIN-12"/>
    <x v="15"/>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7"/>
    <x v="50"/>
    <s v="  Attempt to customary informal resolution in the last 3 years"/>
    <s v="No"/>
    <n v="0"/>
    <s v="LIN-13"/>
    <x v="16"/>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6.8"/>
    <x v="51"/>
    <s v=" Satisfactory resolution"/>
    <s v=""/>
    <s v=""/>
    <s v="LIN-13"/>
    <x v="16"/>
    <s v="6"/>
    <s v="Access to remedy"/>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7.1"/>
    <x v="52"/>
    <s v=" Bribary attempt in the last 3 years"/>
    <s v="No"/>
    <n v="1"/>
    <s v="LIN-14"/>
    <x v="17"/>
    <s v="7"/>
    <s v="Prevention of corrup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8.1"/>
    <x v="53"/>
    <s v=" Direct complaint to a company"/>
    <s v="No"/>
    <n v="0"/>
    <s v="LIN-15"/>
    <x v="18"/>
    <s v="8"/>
    <s v="Promotion of responsible investmen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8.2"/>
    <x v="54"/>
    <s v=" Access to information prior to complaint"/>
    <s v=""/>
    <s v=""/>
    <s v="LIN-15"/>
    <x v="18"/>
    <s v="8"/>
    <s v="Promotion of responsible investmen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8.3"/>
    <x v="55"/>
    <s v=" Complaint outcome satisfactory"/>
    <s v=""/>
    <s v=""/>
    <s v="LIN-15"/>
    <x v="18"/>
    <s v="8"/>
    <s v="Promotion of responsible investment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1"/>
    <x v="56"/>
    <s v=" Killings"/>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1"/>
    <x v="56"/>
    <s v=" Kidnapping"/>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1"/>
    <x v="56"/>
    <s v=" Enforced disappearance"/>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1"/>
    <x v="56"/>
    <s v=" Arbitrary detention"/>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1"/>
    <x v="56"/>
    <s v=" Torture"/>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2"/>
    <x v="57"/>
    <s v=" Number of cases of Killings"/>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2"/>
    <x v="57"/>
    <s v=" Number of cases of Kidnapping"/>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2"/>
    <x v="57"/>
    <s v=" Number of cases of Enforced disappearance"/>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2"/>
    <x v="57"/>
    <s v=" Number of cases of Arbitrary detention"/>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2"/>
    <x v="57"/>
    <s v=" Number of cases of Torture"/>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1"/>
    <x v="58"/>
    <s v=" Male victims"/>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1"/>
    <x v="58"/>
    <s v=" Female victims"/>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1"/>
    <x v="58"/>
    <s v=" Victims of other gender"/>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2"/>
    <x v="59"/>
    <s v=" Victims over 18"/>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2"/>
    <x v="59"/>
    <s v=" Victims under 18"/>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2"/>
    <x v="59"/>
    <s v=" Victims of unknown age"/>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3"/>
    <x v="12"/>
    <s v=" Other characteristics of victims"/>
    <s v=""/>
    <s v=""/>
    <s v="-"/>
    <x v="1"/>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4"/>
    <x v="12"/>
    <s v=" Profession of victims"/>
    <s v=""/>
    <s v=""/>
    <s v="-"/>
    <x v="1"/>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3.5"/>
    <x v="60"/>
    <s v=" Perpetrator"/>
    <s v=""/>
    <s v=""/>
    <s v="LIN-19"/>
    <x v="19"/>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4"/>
    <x v="12"/>
    <s v=" Additional information"/>
    <s v=""/>
    <s v=""/>
    <s v="-"/>
    <x v="1"/>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5"/>
    <x v="61"/>
    <s v=" Threats to human rights defenders in the last 3 years"/>
    <s v=""/>
    <s v=""/>
    <s v="LIN-20"/>
    <x v="20"/>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9.6"/>
    <x v="62"/>
    <s v=" Origin of threats"/>
    <s v="-"/>
    <s v="-"/>
    <s v="LIN-20"/>
    <x v="20"/>
    <s v="9"/>
    <s v="Protection of human rights defenders"/>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1"/>
    <x v="63"/>
    <s v=" Attempt to access valuation information"/>
    <s v=""/>
    <s v=""/>
    <s v="LIN-21"/>
    <x v="21"/>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2"/>
    <x v="64"/>
    <s v=" Access to valuation information"/>
    <s v=""/>
    <s v=""/>
    <s v="LIN-21"/>
    <x v="21"/>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3"/>
    <x v="65"/>
    <s v=" Transparency of valuation method"/>
    <s v="I don’t know/not possible to answer"/>
    <n v="0.5"/>
    <s v="LIN-22"/>
    <x v="22"/>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4"/>
    <x v="66"/>
    <s v=" Non market values taken into account in valuation"/>
    <s v="Don’t know/not possible to find out"/>
    <n v="1"/>
    <s v="LIN-22"/>
    <x v="22"/>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5"/>
    <x v="67"/>
    <s v=" Need to appeal valuation"/>
    <s v=""/>
    <s v=""/>
    <s v="LIN-23"/>
    <x v="23"/>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6"/>
    <x v="68"/>
    <s v=" Appeal submitted"/>
    <s v=""/>
    <s v=""/>
    <s v="LIN-23"/>
    <x v="23"/>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0.7"/>
    <x v="69"/>
    <s v=" Were concerns addressed"/>
    <s v=""/>
    <s v=""/>
    <s v="LIN-24"/>
    <x v="24"/>
    <s v="10"/>
    <s v="Taxation and valu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1"/>
    <x v="70"/>
    <s v=" Use of land or resources in more than one country"/>
    <s v="No"/>
    <n v="0"/>
    <s v="LIN-25"/>
    <x v="25"/>
    <s v="11"/>
    <s v="International cooperation"/>
  </r>
  <r>
    <s v="Published"/>
    <s v="Local Assessment"/>
    <x v="59"/>
    <s v="LAGA"/>
    <s v="Civil society organization"/>
    <s v="Malawi"/>
    <s v=""/>
    <s v=""/>
    <s v=""/>
    <s v="﻿2022"/>
    <s v="Yes"/>
    <x v="34"/>
    <s v="na"/>
    <s v="LAGA"/>
    <s v="Individual survey"/>
    <s v="1"/>
    <n v="1"/>
    <n v="0"/>
    <n v="0"/>
    <n v="0"/>
    <n v="1"/>
    <n v="1"/>
    <n v="0"/>
    <n v="0"/>
    <n v="0"/>
    <n v="0"/>
    <n v="0"/>
    <n v="0"/>
    <n v="0"/>
    <n v="0"/>
    <n v="0"/>
    <s v=""/>
    <s v="Customary land"/>
    <s v="Grow subsistence crops"/>
    <s v="11.2"/>
    <x v="71"/>
    <s v=" Restrictions on transborder use of land"/>
    <s v=""/>
    <s v=""/>
    <s v="LIN-25"/>
    <x v="25"/>
    <s v="11"/>
    <s v="International cooper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
    <x v="0"/>
    <s v=" Have legal personality"/>
    <s v="No"/>
    <n v="0"/>
    <s v="LIN-1"/>
    <x v="0"/>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2"/>
    <x v="1"/>
    <s v=" Obtain legal personality"/>
    <s v="No"/>
    <n v="0"/>
    <s v="-"/>
    <x v="1"/>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3"/>
    <x v="2"/>
    <s v=" Challenges personality"/>
    <s v="-"/>
    <s v="-"/>
    <s v="LIN-1"/>
    <x v="0"/>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4"/>
    <x v="3"/>
    <s v=" Formal documents"/>
    <s v=""/>
    <s v=""/>
    <s v="LIN-2"/>
    <x v="2"/>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5"/>
    <x v="4"/>
    <s v=" Informal documentation"/>
    <s v=""/>
    <s v=""/>
    <s v="LIN-2"/>
    <x v="2"/>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6"/>
    <x v="5"/>
    <s v=" Challenges to legal documents"/>
    <s v="-"/>
    <s v="-"/>
    <s v="LIN-2"/>
    <x v="2"/>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7"/>
    <x v="6"/>
    <s v=" Likelihood of loosing land"/>
    <s v="Very likely"/>
    <n v="0.25"/>
    <s v="LIN-2"/>
    <x v="2"/>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8"/>
    <x v="7"/>
    <s v=" Reasons for loosing land"/>
    <s v="Other, please specify in comment box"/>
    <n v="0"/>
    <s v="LIN-2"/>
    <x v="2"/>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9"/>
    <x v="8"/>
    <s v=" Restrictions on use of land"/>
    <s v=""/>
    <s v=""/>
    <s v="LIN-3"/>
    <x v="3"/>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0"/>
    <x v="9"/>
    <s v=" Conflicts on land"/>
    <s v="No"/>
    <n v="1"/>
    <s v="LIN-4"/>
    <x v="4"/>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1"/>
    <x v="10"/>
    <s v=" Conflict reason"/>
    <s v="-"/>
    <s v="-"/>
    <s v="-"/>
    <x v="1"/>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2"/>
    <x v="11"/>
    <s v=" Conflict other party"/>
    <s v="-"/>
    <s v="-"/>
    <s v="-"/>
    <x v="1"/>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3"/>
    <x v="12"/>
    <s v=" Other relevant information"/>
    <s v=""/>
    <s v=""/>
    <s v="-"/>
    <x v="1"/>
    <s v="1"/>
    <s v="Protection of legitimate tenure righ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
    <x v="13"/>
    <s v=" Process with public authority to register land"/>
    <s v="Don’t know"/>
    <n v="0.5"/>
    <s v="LIN-16"/>
    <x v="5"/>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2"/>
    <x v="14"/>
    <s v=" Process duration"/>
    <s v=""/>
    <s v=""/>
    <s v="LIN-16"/>
    <x v="5"/>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3"/>
    <x v="15"/>
    <s v=" Process information availability"/>
    <s v="Don’t know"/>
    <n v="0.5"/>
    <s v="LIN-16"/>
    <x v="5"/>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4"/>
    <x v="16"/>
    <s v=" Process affordability"/>
    <s v=""/>
    <s v=""/>
    <s v="LIN-16"/>
    <x v="5"/>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5"/>
    <x v="12"/>
    <s v=" Additional information on the process"/>
    <s v="NA"/>
    <s v="NA"/>
    <s v="-"/>
    <x v="1"/>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6"/>
    <x v="17"/>
    <s v=" Knowledge of which administrative authority"/>
    <s v="No"/>
    <n v="0"/>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7"/>
    <x v="18"/>
    <s v=" Tried to register or sell land in the last 3 years"/>
    <s v="NA"/>
    <n v="0.5"/>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8"/>
    <x v="19"/>
    <s v=" Obtention of desired service"/>
    <s v=""/>
    <s v=""/>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9"/>
    <x v="20"/>
    <s v=" Access the service in a language that you understand?"/>
    <s v=""/>
    <s v=""/>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9"/>
    <x v="20"/>
    <s v=" Access the service in a format that enables you to understand the information?"/>
    <s v=""/>
    <s v=""/>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9"/>
    <x v="20"/>
    <s v=" Access the service within a reasonable timeframe?"/>
    <s v=""/>
    <s v=""/>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9"/>
    <x v="20"/>
    <s v=" Access the service at no fee or a very low fee?"/>
    <s v=""/>
    <s v=""/>
    <s v="LIN-17"/>
    <x v="6"/>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0"/>
    <x v="12"/>
    <s v=" Other barriers to service"/>
    <s v=""/>
    <s v=""/>
    <s v="-"/>
    <x v="1"/>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1"/>
    <x v="21"/>
    <s v=" Attempt to access land registration information in the last 3 years"/>
    <s v="No"/>
    <n v="0"/>
    <s v="-"/>
    <x v="1"/>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2"/>
    <x v="22"/>
    <s v=" Success in obtaining the information"/>
    <s v=""/>
    <s v=""/>
    <s v="LIN-18"/>
    <x v="7"/>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3"/>
    <x v="23"/>
    <s v=" Access the service in a language that you understand?"/>
    <s v=""/>
    <s v=""/>
    <s v="LIN-18"/>
    <x v="7"/>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3"/>
    <x v="23"/>
    <s v=" Access the service in a format that enables you to understand the information?"/>
    <s v=""/>
    <s v=""/>
    <s v="LIN-18"/>
    <x v="7"/>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3"/>
    <x v="23"/>
    <s v=" Access the service within a reasonable timeframe?"/>
    <s v=""/>
    <s v=""/>
    <s v="LIN-18"/>
    <x v="7"/>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3"/>
    <x v="23"/>
    <s v=" Access the service at no fee or a very low fee?"/>
    <s v=""/>
    <s v=""/>
    <s v="LIN-18"/>
    <x v="7"/>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2.14"/>
    <x v="12"/>
    <s v=" Describe any other barriers"/>
    <s v=""/>
    <s v=""/>
    <s v="-"/>
    <x v="1"/>
    <s v="2"/>
    <s v="Responsible governance of tenure"/>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1"/>
    <x v="12"/>
    <s v=" Disposessions, eviction, displacement in the last 3 years"/>
    <s v="Yes"/>
    <n v="0"/>
    <s v="-"/>
    <x v="1"/>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2"/>
    <x v="24"/>
    <s v=" Prior consultation"/>
    <s v="Yes"/>
    <n v="1"/>
    <s v="LIN-5"/>
    <x v="8"/>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3"/>
    <x v="25"/>
    <s v=" Participants in consultation"/>
    <s v="All the people affected "/>
    <n v="1"/>
    <s v="LIN-5"/>
    <x v="8"/>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4"/>
    <x v="12"/>
    <s v=" Specific affected groups"/>
    <s v=""/>
    <s v=""/>
    <s v="-"/>
    <x v="1"/>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5"/>
    <x v="26"/>
    <s v=" Information and consultation with sufficient time in advance"/>
    <s v=""/>
    <s v=""/>
    <s v="LIN-5"/>
    <x v="8"/>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6"/>
    <x v="27"/>
    <s v=" Views taken into account"/>
    <s v=""/>
    <s v=""/>
    <s v="LIN-5"/>
    <x v="8"/>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7"/>
    <x v="12"/>
    <s v=" Further description on the incident"/>
    <s v="NA"/>
    <s v="NA"/>
    <s v="-"/>
    <x v="1"/>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8"/>
    <x v="28"/>
    <s v=" In case of expropriation, availability of information"/>
    <s v="No, it was not available "/>
    <n v="0"/>
    <s v="LIN-6"/>
    <x v="9"/>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9"/>
    <x v="29"/>
    <s v=" In a language that I understand"/>
    <s v=""/>
    <s v=""/>
    <s v="LIN-6"/>
    <x v="9"/>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9"/>
    <x v="29"/>
    <s v=" In formats other than writing (such as audio or visual)"/>
    <s v=""/>
    <s v=""/>
    <s v="LIN-6"/>
    <x v="9"/>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9"/>
    <x v="29"/>
    <s v=" Within a reasonable timeframe"/>
    <s v=""/>
    <s v=""/>
    <s v="LIN-6"/>
    <x v="9"/>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9"/>
    <x v="29"/>
    <s v=" At no fee or a very low fee"/>
    <s v=""/>
    <s v=""/>
    <s v="LIN-6"/>
    <x v="9"/>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3.10"/>
    <x v="12"/>
    <s v=" Other relevant information"/>
    <s v="Goverment officials from the district council did that"/>
    <s v="Goverment officials from the district council did that"/>
    <s v="-"/>
    <x v="1"/>
    <s v="3"/>
    <s v="Protection against dispossession, land grabbing"/>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4.1"/>
    <x v="30"/>
    <s v=" Third party or state conducting natural resource exploitation"/>
    <s v=""/>
    <s v=""/>
    <s v="-"/>
    <x v="1"/>
    <s v="4"/>
    <s v="Multiple functions of land, fisheries, fores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4.2"/>
    <x v="12"/>
    <s v=" Economic benefit received from exploitation"/>
    <s v=""/>
    <s v=""/>
    <s v="-"/>
    <x v="1"/>
    <s v="4"/>
    <s v="Multiple functions of land, fisheries, fores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4.3"/>
    <x v="31"/>
    <s v=" Equitability of benefit"/>
    <s v=""/>
    <s v=""/>
    <s v="LIN-7"/>
    <x v="10"/>
    <s v="4"/>
    <s v="Multiple functions of land, fisheries, fores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4.4"/>
    <x v="12"/>
    <s v=" Other relevant information"/>
    <s v=""/>
    <s v=""/>
    <s v="-"/>
    <x v="1"/>
    <s v="4"/>
    <s v="Multiple functions of land, fisheries, fores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
    <x v="32"/>
    <s v=" Projects affecting land in the last 3 years"/>
    <s v="No"/>
    <n v="0"/>
    <s v="-"/>
    <x v="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2"/>
    <x v="33"/>
    <s v=" Prior consultation"/>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3"/>
    <x v="34"/>
    <s v=" Ongoing consultation during project"/>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4"/>
    <x v="35"/>
    <s v=" Prior discussion on impacts"/>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5"/>
    <x v="36"/>
    <s v=" Participants in consultation"/>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6"/>
    <x v="37"/>
    <s v=" Affected groups"/>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7"/>
    <x v="38"/>
    <s v=" Quality of information during consultation"/>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8"/>
    <x v="39"/>
    <s v=" Informed with sufficient time to discuss"/>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9"/>
    <x v="40"/>
    <s v=" Views taken into account"/>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0"/>
    <x v="41"/>
    <s v=" Consent provided"/>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1"/>
    <x v="42"/>
    <s v=" Final impact assessment shared"/>
    <s v=""/>
    <s v=""/>
    <s v="LIN-8"/>
    <x v="1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2"/>
    <x v="12"/>
    <s v=" Additional relevant information"/>
    <s v=""/>
    <s v=""/>
    <s v="-"/>
    <x v="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3"/>
    <x v="43"/>
    <s v=" Rural plans affecting land"/>
    <s v="Don't know"/>
    <n v="0"/>
    <s v="-"/>
    <x v="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4"/>
    <x v="44"/>
    <s v=" Input requesterd"/>
    <s v=""/>
    <s v=""/>
    <s v="LIN-9"/>
    <x v="12"/>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5.15"/>
    <x v="12"/>
    <s v=" Additional information on process"/>
    <s v="NA"/>
    <s v="NA"/>
    <s v="-"/>
    <x v="1"/>
    <s v="5"/>
    <s v="Information, consultation, particip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1"/>
    <x v="45"/>
    <s v=" Attempt to seek legal remedy in the last 3 years"/>
    <s v="No"/>
    <n v="0"/>
    <s v="-"/>
    <x v="1"/>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2"/>
    <x v="46"/>
    <s v=" Access to legal support"/>
    <s v=""/>
    <s v=""/>
    <s v="LIN-10"/>
    <x v="13"/>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3"/>
    <x v="47"/>
    <s v=" Barriers faced"/>
    <s v="-"/>
    <s v="-"/>
    <s v="LIN-10"/>
    <x v="13"/>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4"/>
    <x v="12"/>
    <s v=" Additional information"/>
    <s v=""/>
    <s v=""/>
    <s v="-"/>
    <x v="1"/>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5"/>
    <x v="48"/>
    <s v=" Compensation to eviction"/>
    <s v="To some extent "/>
    <n v="0.5"/>
    <s v="LIN-11"/>
    <x v="14"/>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6"/>
    <x v="49"/>
    <s v=" Violations to the rights of land in the last 3 years"/>
    <s v="No (or not yet)"/>
    <n v="0"/>
    <s v="LIN-12"/>
    <x v="15"/>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7"/>
    <x v="50"/>
    <s v="  Attempt to customary informal resolution in the last 3 years"/>
    <s v="No"/>
    <n v="0"/>
    <s v="LIN-13"/>
    <x v="16"/>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6.8"/>
    <x v="51"/>
    <s v=" Satisfactory resolution"/>
    <s v=""/>
    <s v=""/>
    <s v="LIN-13"/>
    <x v="16"/>
    <s v="6"/>
    <s v="Access to remedy"/>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7.1"/>
    <x v="52"/>
    <s v=" Bribary attempt in the last 3 years"/>
    <s v="No"/>
    <n v="1"/>
    <s v="LIN-14"/>
    <x v="17"/>
    <s v="7"/>
    <s v="Prevention of corrup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8.1"/>
    <x v="53"/>
    <s v=" Direct complaint to a company"/>
    <s v=""/>
    <s v=""/>
    <s v="LIN-15"/>
    <x v="18"/>
    <s v="8"/>
    <s v="Promotion of responsible investmen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8.2"/>
    <x v="54"/>
    <s v=" Access to information prior to complaint"/>
    <s v=""/>
    <s v=""/>
    <s v="LIN-15"/>
    <x v="18"/>
    <s v="8"/>
    <s v="Promotion of responsible investmen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8.3"/>
    <x v="55"/>
    <s v=" Complaint outcome satisfactory"/>
    <s v=""/>
    <s v=""/>
    <s v="LIN-15"/>
    <x v="18"/>
    <s v="8"/>
    <s v="Promotion of responsible investment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1"/>
    <x v="56"/>
    <s v=" Killings"/>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1"/>
    <x v="56"/>
    <s v=" Kidnapping"/>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1"/>
    <x v="56"/>
    <s v=" Enforced disappearance"/>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1"/>
    <x v="56"/>
    <s v=" Arbitrary detention"/>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1"/>
    <x v="56"/>
    <s v=" Torture"/>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2"/>
    <x v="57"/>
    <s v=" Number of cases of Killings"/>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2"/>
    <x v="57"/>
    <s v=" Number of cases of Kidnapping"/>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2"/>
    <x v="57"/>
    <s v=" Number of cases of Enforced disappearance"/>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2"/>
    <x v="57"/>
    <s v=" Number of cases of Arbitrary detention"/>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2"/>
    <x v="57"/>
    <s v=" Number of cases of Torture"/>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1"/>
    <x v="58"/>
    <s v=" Male victims"/>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1"/>
    <x v="58"/>
    <s v=" Female victims"/>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1"/>
    <x v="58"/>
    <s v=" Victims of other gender"/>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2"/>
    <x v="59"/>
    <s v=" Victims over 18"/>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2"/>
    <x v="59"/>
    <s v=" Victims under 18"/>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2"/>
    <x v="59"/>
    <s v=" Victims of unknown age"/>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3"/>
    <x v="12"/>
    <s v=" Other characteristics of victims"/>
    <s v=""/>
    <s v=""/>
    <s v="-"/>
    <x v="1"/>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4"/>
    <x v="12"/>
    <s v=" Profession of victims"/>
    <s v=""/>
    <s v=""/>
    <s v="-"/>
    <x v="1"/>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3.5"/>
    <x v="60"/>
    <s v=" Perpetrator"/>
    <s v=""/>
    <s v=""/>
    <s v="LIN-19"/>
    <x v="19"/>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4"/>
    <x v="12"/>
    <s v=" Additional information"/>
    <s v=""/>
    <s v=""/>
    <s v="-"/>
    <x v="1"/>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5"/>
    <x v="61"/>
    <s v=" Threats to human rights defenders in the last 3 years"/>
    <s v=""/>
    <s v=""/>
    <s v="LIN-20"/>
    <x v="20"/>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9.6"/>
    <x v="62"/>
    <s v=" Origin of threats"/>
    <s v="-"/>
    <s v="-"/>
    <s v="LIN-20"/>
    <x v="20"/>
    <s v="9"/>
    <s v="Protection of human rights defenders"/>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1"/>
    <x v="63"/>
    <s v=" Attempt to access valuation information"/>
    <s v="No"/>
    <n v="0"/>
    <s v="LIN-21"/>
    <x v="21"/>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2"/>
    <x v="64"/>
    <s v=" Access to valuation information"/>
    <s v=""/>
    <s v=""/>
    <s v="LIN-21"/>
    <x v="21"/>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3"/>
    <x v="65"/>
    <s v=" Transparency of valuation method"/>
    <s v=""/>
    <s v=""/>
    <s v="LIN-22"/>
    <x v="22"/>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4"/>
    <x v="66"/>
    <s v=" Non market values taken into account in valuation"/>
    <s v="Don’t know/not possible to find out"/>
    <n v="1"/>
    <s v="LIN-22"/>
    <x v="22"/>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5"/>
    <x v="67"/>
    <s v=" Need to appeal valuation"/>
    <s v=""/>
    <s v=""/>
    <s v="LIN-23"/>
    <x v="23"/>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6"/>
    <x v="68"/>
    <s v=" Appeal submitted"/>
    <s v=""/>
    <s v=""/>
    <s v="LIN-23"/>
    <x v="23"/>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0.7"/>
    <x v="69"/>
    <s v=" Were concerns addressed"/>
    <s v=""/>
    <s v=""/>
    <s v="LIN-24"/>
    <x v="24"/>
    <s v="10"/>
    <s v="Taxation and valu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1"/>
    <x v="70"/>
    <s v=" Use of land or resources in more than one country"/>
    <s v="No"/>
    <n v="0"/>
    <s v="LIN-25"/>
    <x v="25"/>
    <s v="11"/>
    <s v="International cooperation"/>
  </r>
  <r>
    <s v="Published"/>
    <s v="Local Assessment"/>
    <x v="60"/>
    <s v="LAGA"/>
    <s v="Civil society organization"/>
    <s v="Malawi"/>
    <s v=""/>
    <s v=""/>
    <s v=""/>
    <s v="﻿2022"/>
    <s v="Yes"/>
    <x v="35"/>
    <s v=""/>
    <s v="LAGA"/>
    <s v="Individual survey"/>
    <s v="1"/>
    <n v="1"/>
    <n v="0"/>
    <n v="0"/>
    <n v="0"/>
    <n v="1"/>
    <n v="0"/>
    <n v="0"/>
    <n v="0"/>
    <n v="0"/>
    <n v="0"/>
    <n v="0"/>
    <n v="0"/>
    <n v="0"/>
    <n v="0"/>
    <n v="0"/>
    <s v=""/>
    <s v="Customary land"/>
    <s v="Grow subsistence crops"/>
    <s v="11.2"/>
    <x v="71"/>
    <s v=" Restrictions on transborder use of land"/>
    <s v=""/>
    <s v=""/>
    <s v="LIN-25"/>
    <x v="25"/>
    <s v="11"/>
    <s v="International cooper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6"/>
    <x v="5"/>
    <s v=" Challenges to legal documents"/>
    <s v="Do not understand procedures needed to obtain the documents "/>
    <n v="0"/>
    <s v="LIN-2"/>
    <x v="2"/>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8"/>
    <x v="7"/>
    <s v=" Reasons for loosing land"/>
    <s v="Companies may seize this property"/>
    <n v="0"/>
    <s v="LIN-2"/>
    <x v="2"/>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0"/>
    <x v="9"/>
    <s v=" Conflicts on land"/>
    <s v="No"/>
    <n v="1"/>
    <s v="LIN-4"/>
    <x v="4"/>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1"/>
    <x v="10"/>
    <s v=" Conflict reason"/>
    <s v="-"/>
    <s v="-"/>
    <s v="-"/>
    <x v="1"/>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2"/>
    <x v="11"/>
    <s v=" Conflict other party"/>
    <s v="-"/>
    <s v="-"/>
    <s v="-"/>
    <x v="1"/>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
    <x v="13"/>
    <s v=" Process with public authority to register land"/>
    <s v="Yes, in progress"/>
    <n v="0.5"/>
    <s v="LIN-16"/>
    <x v="5"/>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2"/>
    <x v="14"/>
    <s v=" Process duration"/>
    <s v="More than 2 years"/>
    <n v="0"/>
    <s v="LIN-16"/>
    <x v="5"/>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3"/>
    <x v="15"/>
    <s v=" Process information availability"/>
    <s v="Some information is available, but there are gaps in terms of..."/>
    <s v="Some information is available, but there are gaps in terms of..."/>
    <s v="LIN-16"/>
    <x v="5"/>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6"/>
    <x v="17"/>
    <s v=" Knowledge of which administrative authority"/>
    <s v="Yes"/>
    <n v="1"/>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7"/>
    <x v="18"/>
    <s v=" Tried to register or sell land in the last 3 years"/>
    <s v="Partly"/>
    <n v="0.5"/>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8"/>
    <x v="19"/>
    <s v=" Obtention of desired service"/>
    <s v="Partly"/>
    <n v="0.5"/>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9"/>
    <x v="20"/>
    <s v=" Access the service in a language that you understand?"/>
    <s v="Yes"/>
    <n v="1"/>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9"/>
    <x v="20"/>
    <s v=" Access the service in a format that enables you to understand the information?"/>
    <s v="Yes"/>
    <n v="1"/>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9"/>
    <x v="20"/>
    <s v=" Access the service within a reasonable timeframe?"/>
    <s v="No"/>
    <n v="0"/>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9"/>
    <x v="20"/>
    <s v=" Access the service at no fee or a very low fee?"/>
    <s v="Yes"/>
    <n v="1"/>
    <s v="LIN-17"/>
    <x v="6"/>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0"/>
    <x v="12"/>
    <s v=" Other barriers to service"/>
    <s v="Description other barriers:time taken for the whole process to be completed takes too long"/>
    <s v="Description other barriers:time taken for the whole process to be completed takes too long"/>
    <s v="-"/>
    <x v="1"/>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1"/>
    <x v="21"/>
    <s v=" Attempt to access land registration information in the last 3 years"/>
    <s v="Yes"/>
    <n v="0"/>
    <s v="-"/>
    <x v="1"/>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2"/>
    <x v="22"/>
    <s v=" Success in obtaining the information"/>
    <s v="Partly"/>
    <n v="0.5"/>
    <s v="LIN-18"/>
    <x v="7"/>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2"/>
    <x v="33"/>
    <s v=" Prior consultation"/>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0"/>
    <x v="41"/>
    <s v=" Consent provided"/>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3"/>
    <x v="43"/>
    <s v=" Rural plans affecting land"/>
    <s v="No"/>
    <n v="0"/>
    <s v="-"/>
    <x v="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4"/>
    <x v="44"/>
    <s v=" Input requesterd"/>
    <s v=""/>
    <s v=""/>
    <s v="LIN-9"/>
    <x v="12"/>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1"/>
    <x v="45"/>
    <s v=" Attempt to seek legal remedy in the last 3 years"/>
    <s v="No"/>
    <n v="0"/>
    <s v="-"/>
    <x v="1"/>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2"/>
    <x v="46"/>
    <s v=" Access to legal support"/>
    <s v=""/>
    <s v=""/>
    <s v="LIN-10"/>
    <x v="13"/>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3"/>
    <x v="47"/>
    <s v=" Barriers faced"/>
    <s v="-"/>
    <s v="-"/>
    <s v="LIN-10"/>
    <x v="13"/>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4"/>
    <x v="12"/>
    <s v=" Additional information"/>
    <s v=""/>
    <s v=""/>
    <s v="-"/>
    <x v="1"/>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5"/>
    <x v="48"/>
    <s v=" Compensation to eviction"/>
    <s v=""/>
    <s v=""/>
    <s v="LIN-11"/>
    <x v="14"/>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7"/>
    <x v="50"/>
    <s v="  Attempt to customary informal resolution in the last 3 years"/>
    <s v="No"/>
    <n v="0"/>
    <s v="LIN-13"/>
    <x v="16"/>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6.8"/>
    <x v="51"/>
    <s v=" Satisfactory resolution"/>
    <s v=""/>
    <s v=""/>
    <s v="LIN-13"/>
    <x v="16"/>
    <s v="6"/>
    <s v="Access to remedy"/>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2"/>
    <x v="64"/>
    <s v=" Access to valuation information"/>
    <s v=""/>
    <s v=""/>
    <s v="LIN-21"/>
    <x v="21"/>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3"/>
    <x v="65"/>
    <s v=" Transparency of valuation method"/>
    <s v=""/>
    <s v=""/>
    <s v="LIN-22"/>
    <x v="22"/>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5"/>
    <x v="67"/>
    <s v=" Need to appeal valuation"/>
    <s v=""/>
    <s v=""/>
    <s v="LIN-23"/>
    <x v="23"/>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6"/>
    <x v="68"/>
    <s v=" Appeal submitted"/>
    <s v=""/>
    <s v=""/>
    <s v="LIN-23"/>
    <x v="23"/>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0.7"/>
    <x v="69"/>
    <s v=" Were concerns addressed"/>
    <s v=""/>
    <s v=""/>
    <s v="LIN-24"/>
    <x v="24"/>
    <s v="10"/>
    <s v="Taxation and valu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61"/>
    <s v="LAGA"/>
    <s v="Civil society organization"/>
    <s v="Malawi"/>
    <s v=""/>
    <s v=""/>
    <s v=""/>
    <s v="﻿2022"/>
    <s v="Yes"/>
    <x v="36"/>
    <s v="Maoni mining Case"/>
    <s v="LAGA"/>
    <s v="Individual survey"/>
    <s v="1"/>
    <n v="1"/>
    <n v="0"/>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
    <x v="0"/>
    <s v=" Have legal personality"/>
    <s v=""/>
    <s v=""/>
    <s v="LIN-1"/>
    <x v="0"/>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2"/>
    <x v="1"/>
    <s v=" Obtain legal personality"/>
    <s v=""/>
    <s v=""/>
    <s v="-"/>
    <x v="1"/>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3"/>
    <x v="2"/>
    <s v=" Challenges personality"/>
    <s v="-"/>
    <s v="-"/>
    <s v="LIN-1"/>
    <x v="0"/>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5"/>
    <x v="4"/>
    <s v=" Informal documentation"/>
    <s v=""/>
    <s v=""/>
    <s v="LIN-2"/>
    <x v="2"/>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6"/>
    <x v="5"/>
    <s v=" Challenges to legal documents"/>
    <s v="None of the above (no challenges experienced)"/>
    <n v="1"/>
    <s v="LIN-2"/>
    <x v="2"/>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7"/>
    <x v="6"/>
    <s v=" Likelihood of loosing land"/>
    <s v="Very unlikely"/>
    <n v="1"/>
    <s v="LIN-2"/>
    <x v="2"/>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8"/>
    <x v="7"/>
    <s v=" Reasons for loosing land"/>
    <s v="-"/>
    <s v="-"/>
    <s v="LIN-2"/>
    <x v="2"/>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
    <x v="13"/>
    <s v=" Process with public authority to register land"/>
    <s v="Yes, concluded"/>
    <n v="1"/>
    <s v="LIN-16"/>
    <x v="5"/>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2"/>
    <x v="14"/>
    <s v=" Process duration"/>
    <s v="1-2 years"/>
    <n v="0.25"/>
    <s v="LIN-16"/>
    <x v="5"/>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4"/>
    <x v="16"/>
    <s v=" Process affordability"/>
    <s v="Don’t know"/>
    <n v="0.5"/>
    <s v="LIN-16"/>
    <x v="5"/>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5"/>
    <x v="12"/>
    <s v=" Additional information on the process"/>
    <s v=""/>
    <s v=""/>
    <s v="-"/>
    <x v="1"/>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6"/>
    <x v="17"/>
    <s v=" Knowledge of which administrative authority"/>
    <s v="Yes"/>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7"/>
    <x v="18"/>
    <s v=" Tried to register or sell land in the last 3 years"/>
    <s v="Yes "/>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8"/>
    <x v="19"/>
    <s v=" Obtention of desired service"/>
    <s v="Yes"/>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9"/>
    <x v="20"/>
    <s v=" Access the service in a language that you understand?"/>
    <s v="Yes"/>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9"/>
    <x v="20"/>
    <s v=" Access the service in a format that enables you to understand the information?"/>
    <s v="Yes"/>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9"/>
    <x v="20"/>
    <s v=" Access the service within a reasonable timeframe?"/>
    <s v="Yes"/>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9"/>
    <x v="20"/>
    <s v=" Access the service at no fee or a very low fee?"/>
    <s v="Yes"/>
    <n v="1"/>
    <s v="LIN-17"/>
    <x v="6"/>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0"/>
    <x v="12"/>
    <s v=" Other barriers to service"/>
    <s v=""/>
    <s v=""/>
    <s v="-"/>
    <x v="1"/>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1"/>
    <x v="21"/>
    <s v=" Attempt to access land registration information in the last 3 years"/>
    <s v="Yes"/>
    <n v="0"/>
    <s v="-"/>
    <x v="1"/>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2"/>
    <x v="22"/>
    <s v=" Success in obtaining the information"/>
    <s v="Yes"/>
    <n v="1"/>
    <s v="LIN-18"/>
    <x v="7"/>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2"/>
    <x v="24"/>
    <s v=" Prior consultation"/>
    <s v=""/>
    <s v=""/>
    <s v="LIN-5"/>
    <x v="8"/>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6"/>
    <x v="27"/>
    <s v=" Views taken into account"/>
    <s v=""/>
    <s v=""/>
    <s v="LIN-5"/>
    <x v="8"/>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9"/>
    <x v="29"/>
    <s v=" In a language that I understand"/>
    <s v=""/>
    <s v=""/>
    <s v="LIN-6"/>
    <x v="9"/>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9"/>
    <x v="29"/>
    <s v=" Within a reasonable timeframe"/>
    <s v=""/>
    <s v=""/>
    <s v="LIN-6"/>
    <x v="9"/>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9"/>
    <x v="29"/>
    <s v=" At no fee or a very low fee"/>
    <s v=""/>
    <s v=""/>
    <s v="LIN-6"/>
    <x v="9"/>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3.10"/>
    <x v="12"/>
    <s v=" Other relevant information"/>
    <s v=""/>
    <s v=""/>
    <s v="-"/>
    <x v="1"/>
    <s v="3"/>
    <s v="Protection against dispossession, land grabbing"/>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
    <x v="32"/>
    <s v=" Projects affecting land in the last 3 years"/>
    <s v="No"/>
    <n v="0"/>
    <s v="-"/>
    <x v="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2"/>
    <x v="33"/>
    <s v=" Prior consultation"/>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3"/>
    <x v="34"/>
    <s v=" Ongoing consultation during project"/>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4"/>
    <x v="35"/>
    <s v=" Prior discussion on impacts"/>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5"/>
    <x v="36"/>
    <s v=" Participants in consultation"/>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7"/>
    <x v="38"/>
    <s v=" Quality of information during consultation"/>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8"/>
    <x v="39"/>
    <s v=" Informed with sufficient time to discuss"/>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9"/>
    <x v="40"/>
    <s v=" Views taken into account"/>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0"/>
    <x v="41"/>
    <s v=" Consent provided"/>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1"/>
    <x v="42"/>
    <s v=" Final impact assessment shared"/>
    <s v=""/>
    <s v=""/>
    <s v="LIN-8"/>
    <x v="1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2"/>
    <x v="12"/>
    <s v=" Additional relevant information"/>
    <s v=""/>
    <s v=""/>
    <s v="-"/>
    <x v="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3"/>
    <x v="43"/>
    <s v=" Rural plans affecting land"/>
    <s v="No"/>
    <n v="0"/>
    <s v="-"/>
    <x v="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4"/>
    <x v="44"/>
    <s v=" Input requesterd"/>
    <s v=""/>
    <s v=""/>
    <s v="LIN-9"/>
    <x v="12"/>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5.15"/>
    <x v="12"/>
    <s v=" Additional information on process"/>
    <s v=""/>
    <s v=""/>
    <s v="-"/>
    <x v="1"/>
    <s v="5"/>
    <s v="Information, consultation, particip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1"/>
    <x v="45"/>
    <s v=" Attempt to seek legal remedy in the last 3 years"/>
    <s v=""/>
    <s v=""/>
    <s v="-"/>
    <x v="1"/>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2"/>
    <x v="46"/>
    <s v=" Access to legal support"/>
    <s v=""/>
    <s v=""/>
    <s v="LIN-10"/>
    <x v="13"/>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5"/>
    <x v="48"/>
    <s v=" Compensation to eviction"/>
    <s v=""/>
    <s v=""/>
    <s v="LIN-11"/>
    <x v="14"/>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6"/>
    <x v="49"/>
    <s v=" Violations to the rights of land in the last 3 years"/>
    <s v=""/>
    <s v=""/>
    <s v="LIN-12"/>
    <x v="15"/>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8.1"/>
    <x v="53"/>
    <s v=" Direct complaint to a company"/>
    <s v=""/>
    <s v=""/>
    <s v="LIN-15"/>
    <x v="18"/>
    <s v="8"/>
    <s v="Promotion of responsible investmen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8.2"/>
    <x v="54"/>
    <s v=" Access to information prior to complaint"/>
    <s v=""/>
    <s v=""/>
    <s v="LIN-15"/>
    <x v="18"/>
    <s v="8"/>
    <s v="Promotion of responsible investmen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1"/>
    <x v="56"/>
    <s v=" Killings"/>
    <s v="Not known"/>
    <n v="1"/>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1"/>
    <x v="56"/>
    <s v=" Kidnapping"/>
    <s v="Not known"/>
    <n v="1"/>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1"/>
    <x v="56"/>
    <s v=" Enforced disappearance"/>
    <s v="Not known"/>
    <n v="1"/>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1"/>
    <x v="56"/>
    <s v=" Arbitrary detention"/>
    <s v="Not known"/>
    <n v="1"/>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1"/>
    <x v="56"/>
    <s v=" Torture"/>
    <s v="Not known"/>
    <n v="1"/>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3"/>
    <x v="65"/>
    <s v=" Transparency of valuation method"/>
    <s v=""/>
    <s v=""/>
    <s v="LIN-22"/>
    <x v="22"/>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4"/>
    <x v="66"/>
    <s v=" Non market values taken into account in valuation"/>
    <s v=""/>
    <s v=""/>
    <s v="LIN-22"/>
    <x v="22"/>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5"/>
    <x v="67"/>
    <s v=" Need to appeal valuation"/>
    <s v=""/>
    <s v=""/>
    <s v="LIN-23"/>
    <x v="23"/>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1"/>
    <x v="70"/>
    <s v=" Use of land or resources in more than one country"/>
    <s v="Yes"/>
    <n v="1"/>
    <s v="LIN-25"/>
    <x v="25"/>
    <s v="11"/>
    <s v="International cooperation"/>
  </r>
  <r>
    <s v="Published"/>
    <s v="Local Assessment"/>
    <x v="62"/>
    <s v="LAGA"/>
    <s v="Civil society organization"/>
    <s v="Malawi"/>
    <s v=""/>
    <s v=""/>
    <s v=""/>
    <s v="﻿2022"/>
    <s v="Yes"/>
    <x v="37"/>
    <s v="Maoni mining Case"/>
    <s v="LAGA"/>
    <s v="Individual survey"/>
    <s v="1"/>
    <n v="1"/>
    <n v="0"/>
    <n v="0"/>
    <n v="1"/>
    <n v="0"/>
    <n v="0"/>
    <n v="0"/>
    <n v="0"/>
    <n v="0"/>
    <n v="0"/>
    <n v="0"/>
    <n v="0"/>
    <n v="0"/>
    <n v="0"/>
    <n v="0"/>
    <s v=""/>
    <s v="Private land"/>
    <s v="Own land/property/natural resources"/>
    <s v="11.2"/>
    <x v="71"/>
    <s v=" Restrictions on transborder use of land"/>
    <s v="Yes"/>
    <n v="0"/>
    <s v="LIN-25"/>
    <x v="25"/>
    <s v="11"/>
    <s v="International cooper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
    <x v="0"/>
    <s v=" Have legal personality"/>
    <s v=""/>
    <s v=""/>
    <s v="LIN-1"/>
    <x v="0"/>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2"/>
    <x v="1"/>
    <s v=" Obtain legal personality"/>
    <s v=""/>
    <s v=""/>
    <s v="-"/>
    <x v="1"/>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3"/>
    <x v="2"/>
    <s v=" Challenges personality"/>
    <s v="-"/>
    <s v="-"/>
    <s v="LIN-1"/>
    <x v="0"/>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4"/>
    <x v="3"/>
    <s v=" Formal documents"/>
    <s v="Yes: Most or all of the land"/>
    <n v="1"/>
    <s v="LIN-2"/>
    <x v="2"/>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5"/>
    <x v="4"/>
    <s v=" Informal documentation"/>
    <s v=""/>
    <s v=""/>
    <s v="LIN-2"/>
    <x v="2"/>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6"/>
    <x v="5"/>
    <s v=" Challenges to legal documents"/>
    <s v="None of the above (no challenges experienced)"/>
    <n v="1"/>
    <s v="LIN-2"/>
    <x v="2"/>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7"/>
    <x v="6"/>
    <s v=" Likelihood of loosing land"/>
    <s v="Very unlikely"/>
    <n v="1"/>
    <s v="LIN-2"/>
    <x v="2"/>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8"/>
    <x v="7"/>
    <s v=" Reasons for loosing land"/>
    <s v="-"/>
    <s v="-"/>
    <s v="LIN-2"/>
    <x v="2"/>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9"/>
    <x v="8"/>
    <s v=" Restrictions on use of land"/>
    <s v="Yes, without restrictions"/>
    <n v="1"/>
    <s v="LIN-3"/>
    <x v="3"/>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0"/>
    <x v="9"/>
    <s v=" Conflicts on land"/>
    <s v="No"/>
    <n v="1"/>
    <s v="LIN-4"/>
    <x v="4"/>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1"/>
    <x v="10"/>
    <s v=" Conflict reason"/>
    <s v="-"/>
    <s v="-"/>
    <s v="-"/>
    <x v="1"/>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2"/>
    <x v="11"/>
    <s v=" Conflict other party"/>
    <s v="-"/>
    <s v="-"/>
    <s v="-"/>
    <x v="1"/>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3"/>
    <x v="12"/>
    <s v=" Other relevant information"/>
    <s v=""/>
    <s v=""/>
    <s v="-"/>
    <x v="1"/>
    <s v="1"/>
    <s v="Protection of legitimate tenure righ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
    <x v="13"/>
    <s v=" Process with public authority to register land"/>
    <s v="Yes, in progress"/>
    <n v="0.5"/>
    <s v="LIN-16"/>
    <x v="5"/>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2"/>
    <x v="14"/>
    <s v=" Process duration"/>
    <s v="More than 2 years"/>
    <n v="0"/>
    <s v="LIN-16"/>
    <x v="5"/>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3"/>
    <x v="15"/>
    <s v=" Process information availability"/>
    <s v="Yes, it is easily available and made accessible in ways that ..."/>
    <s v="Yes, it is easily available and made accessible in ways that ..."/>
    <s v="LIN-16"/>
    <x v="5"/>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4"/>
    <x v="16"/>
    <s v=" Process affordability"/>
    <s v="Don’t know"/>
    <n v="0.5"/>
    <s v="LIN-16"/>
    <x v="5"/>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5"/>
    <x v="12"/>
    <s v=" Additional information on the process"/>
    <s v="not aware of the cost because we did the registration under a funded project"/>
    <s v="not aware of the cost because we did the registration under a funded project"/>
    <s v="-"/>
    <x v="1"/>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6"/>
    <x v="17"/>
    <s v=" Knowledge of which administrative authority"/>
    <s v="No"/>
    <n v="0"/>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7"/>
    <x v="18"/>
    <s v=" Tried to register or sell land in the last 3 years"/>
    <s v="Partly"/>
    <n v="0.5"/>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8"/>
    <x v="19"/>
    <s v=" Obtention of desired service"/>
    <s v="No"/>
    <n v="0"/>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9"/>
    <x v="20"/>
    <s v=" Access the service in a language that you understand?"/>
    <s v="Yes"/>
    <n v="1"/>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9"/>
    <x v="20"/>
    <s v=" Access the service in a format that enables you to understand the information?"/>
    <s v="Yes"/>
    <n v="1"/>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9"/>
    <x v="20"/>
    <s v=" Access the service within a reasonable timeframe?"/>
    <s v="No"/>
    <n v="0"/>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9"/>
    <x v="20"/>
    <s v=" Access the service at no fee or a very low fee?"/>
    <s v="Yes"/>
    <n v="1"/>
    <s v="LIN-17"/>
    <x v="6"/>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0"/>
    <x v="12"/>
    <s v=" Other barriers to service"/>
    <s v="Description other barriers:we haven't gotten any progress as to the status of our application"/>
    <s v="Description other barriers:we haven't gotten any progress as to the status of our application"/>
    <s v="-"/>
    <x v="1"/>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1"/>
    <x v="21"/>
    <s v=" Attempt to access land registration information in the last 3 years"/>
    <s v="No"/>
    <n v="0"/>
    <s v="-"/>
    <x v="1"/>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2"/>
    <x v="22"/>
    <s v=" Success in obtaining the information"/>
    <s v="Partly"/>
    <n v="0.5"/>
    <s v="LIN-18"/>
    <x v="7"/>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3"/>
    <x v="23"/>
    <s v=" Access the service in a language that you understand?"/>
    <s v=""/>
    <s v=""/>
    <s v="LIN-18"/>
    <x v="7"/>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3"/>
    <x v="23"/>
    <s v=" Access the service in a format that enables you to understand the information?"/>
    <s v=""/>
    <s v=""/>
    <s v="LIN-18"/>
    <x v="7"/>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3"/>
    <x v="23"/>
    <s v=" Access the service within a reasonable timeframe?"/>
    <s v=""/>
    <s v=""/>
    <s v="LIN-18"/>
    <x v="7"/>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3"/>
    <x v="23"/>
    <s v=" Access the service at no fee or a very low fee?"/>
    <s v=""/>
    <s v=""/>
    <s v="LIN-18"/>
    <x v="7"/>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2.14"/>
    <x v="12"/>
    <s v=" Describe any other barriers"/>
    <s v=""/>
    <s v=""/>
    <s v="-"/>
    <x v="1"/>
    <s v="2"/>
    <s v="Responsible governance of tenure"/>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1"/>
    <x v="12"/>
    <s v=" Disposessions, eviction, displacement in the last 3 years"/>
    <s v="No"/>
    <n v="1"/>
    <s v="-"/>
    <x v="1"/>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2"/>
    <x v="24"/>
    <s v=" Prior consultation"/>
    <s v=""/>
    <s v=""/>
    <s v="LIN-5"/>
    <x v="8"/>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3"/>
    <x v="25"/>
    <s v=" Participants in consultation"/>
    <s v=""/>
    <s v=""/>
    <s v="LIN-5"/>
    <x v="8"/>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4"/>
    <x v="12"/>
    <s v=" Specific affected groups"/>
    <s v=""/>
    <s v=""/>
    <s v="-"/>
    <x v="1"/>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5"/>
    <x v="26"/>
    <s v=" Information and consultation with sufficient time in advance"/>
    <s v=""/>
    <s v=""/>
    <s v="LIN-5"/>
    <x v="8"/>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6"/>
    <x v="27"/>
    <s v=" Views taken into account"/>
    <s v=""/>
    <s v=""/>
    <s v="LIN-5"/>
    <x v="8"/>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7"/>
    <x v="12"/>
    <s v=" Further description on the incident"/>
    <s v=""/>
    <s v=""/>
    <s v="-"/>
    <x v="1"/>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8"/>
    <x v="28"/>
    <s v=" In case of expropriation, availability of information"/>
    <s v=""/>
    <s v=""/>
    <s v="LIN-6"/>
    <x v="9"/>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9"/>
    <x v="29"/>
    <s v=" In a language that I understand"/>
    <s v=""/>
    <s v=""/>
    <s v="LIN-6"/>
    <x v="9"/>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9"/>
    <x v="29"/>
    <s v=" In formats other than writing (such as audio or visual)"/>
    <s v=""/>
    <s v=""/>
    <s v="LIN-6"/>
    <x v="9"/>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9"/>
    <x v="29"/>
    <s v=" Within a reasonable timeframe"/>
    <s v=""/>
    <s v=""/>
    <s v="LIN-6"/>
    <x v="9"/>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9"/>
    <x v="29"/>
    <s v=" At no fee or a very low fee"/>
    <s v=""/>
    <s v=""/>
    <s v="LIN-6"/>
    <x v="9"/>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3.10"/>
    <x v="12"/>
    <s v=" Other relevant information"/>
    <s v=""/>
    <s v=""/>
    <s v="-"/>
    <x v="1"/>
    <s v="3"/>
    <s v="Protection against dispossession, land grabbing"/>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4.1"/>
    <x v="30"/>
    <s v=" Third party or state conducting natural resource exploitation"/>
    <s v="No"/>
    <n v="0"/>
    <s v="-"/>
    <x v="1"/>
    <s v="4"/>
    <s v="Multiple functions of land, fisheries, fores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4.2"/>
    <x v="12"/>
    <s v=" Economic benefit received from exploitation"/>
    <s v=""/>
    <s v=""/>
    <s v="-"/>
    <x v="1"/>
    <s v="4"/>
    <s v="Multiple functions of land, fisheries, fores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4.3"/>
    <x v="31"/>
    <s v=" Equitability of benefit"/>
    <s v=""/>
    <s v=""/>
    <s v="LIN-7"/>
    <x v="10"/>
    <s v="4"/>
    <s v="Multiple functions of land, fisheries, fores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4.4"/>
    <x v="12"/>
    <s v=" Other relevant information"/>
    <s v=""/>
    <s v=""/>
    <s v="-"/>
    <x v="1"/>
    <s v="4"/>
    <s v="Multiple functions of land, fisheries, fores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
    <x v="32"/>
    <s v=" Projects affecting land in the last 3 years"/>
    <s v="No"/>
    <n v="0"/>
    <s v="-"/>
    <x v="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2"/>
    <x v="33"/>
    <s v=" Prior consultation"/>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3"/>
    <x v="34"/>
    <s v=" Ongoing consultation during project"/>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4"/>
    <x v="35"/>
    <s v=" Prior discussion on impacts"/>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5"/>
    <x v="36"/>
    <s v=" Participants in consultation"/>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6"/>
    <x v="37"/>
    <s v=" Affected groups"/>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7"/>
    <x v="38"/>
    <s v=" Quality of information during consultation"/>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8"/>
    <x v="39"/>
    <s v=" Informed with sufficient time to discuss"/>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9"/>
    <x v="40"/>
    <s v=" Views taken into account"/>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0"/>
    <x v="41"/>
    <s v=" Consent provided"/>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1"/>
    <x v="42"/>
    <s v=" Final impact assessment shared"/>
    <s v=""/>
    <s v=""/>
    <s v="LIN-8"/>
    <x v="1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2"/>
    <x v="12"/>
    <s v=" Additional relevant information"/>
    <s v=""/>
    <s v=""/>
    <s v="-"/>
    <x v="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3"/>
    <x v="43"/>
    <s v=" Rural plans affecting land"/>
    <s v=""/>
    <s v=""/>
    <s v="-"/>
    <x v="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4"/>
    <x v="44"/>
    <s v=" Input requesterd"/>
    <s v=""/>
    <s v=""/>
    <s v="LIN-9"/>
    <x v="12"/>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5.15"/>
    <x v="12"/>
    <s v=" Additional information on process"/>
    <s v=""/>
    <s v=""/>
    <s v="-"/>
    <x v="1"/>
    <s v="5"/>
    <s v="Information, consultation, particip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1"/>
    <x v="45"/>
    <s v=" Attempt to seek legal remedy in the last 3 years"/>
    <s v=""/>
    <s v=""/>
    <s v="-"/>
    <x v="1"/>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2"/>
    <x v="46"/>
    <s v=" Access to legal support"/>
    <s v=""/>
    <s v=""/>
    <s v="LIN-10"/>
    <x v="13"/>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3"/>
    <x v="47"/>
    <s v=" Barriers faced"/>
    <s v="-"/>
    <s v="-"/>
    <s v="LIN-10"/>
    <x v="13"/>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4"/>
    <x v="12"/>
    <s v=" Additional information"/>
    <s v=""/>
    <s v=""/>
    <s v="-"/>
    <x v="1"/>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5"/>
    <x v="48"/>
    <s v=" Compensation to eviction"/>
    <s v=""/>
    <s v=""/>
    <s v="LIN-11"/>
    <x v="14"/>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6"/>
    <x v="49"/>
    <s v=" Violations to the rights of land in the last 3 years"/>
    <s v=""/>
    <s v=""/>
    <s v="LIN-12"/>
    <x v="15"/>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7"/>
    <x v="50"/>
    <s v="  Attempt to customary informal resolution in the last 3 years"/>
    <s v="No"/>
    <n v="0"/>
    <s v="LIN-13"/>
    <x v="16"/>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6.8"/>
    <x v="51"/>
    <s v=" Satisfactory resolution"/>
    <s v=""/>
    <s v=""/>
    <s v="LIN-13"/>
    <x v="16"/>
    <s v="6"/>
    <s v="Access to remedy"/>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7.1"/>
    <x v="52"/>
    <s v=" Bribary attempt in the last 3 years"/>
    <s v="No"/>
    <n v="1"/>
    <s v="LIN-14"/>
    <x v="17"/>
    <s v="7"/>
    <s v="Prevention of corrup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8.1"/>
    <x v="53"/>
    <s v=" Direct complaint to a company"/>
    <s v=""/>
    <s v=""/>
    <s v="LIN-15"/>
    <x v="18"/>
    <s v="8"/>
    <s v="Promotion of responsible investmen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8.2"/>
    <x v="54"/>
    <s v=" Access to information prior to complaint"/>
    <s v=""/>
    <s v=""/>
    <s v="LIN-15"/>
    <x v="18"/>
    <s v="8"/>
    <s v="Promotion of responsible investmen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8.3"/>
    <x v="55"/>
    <s v=" Complaint outcome satisfactory"/>
    <s v=""/>
    <s v=""/>
    <s v="LIN-15"/>
    <x v="18"/>
    <s v="8"/>
    <s v="Promotion of responsible investment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1"/>
    <x v="56"/>
    <s v=" Killings"/>
    <s v="Not known"/>
    <n v="1"/>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1"/>
    <x v="56"/>
    <s v=" Kidnapping"/>
    <s v="Not known"/>
    <n v="1"/>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1"/>
    <x v="56"/>
    <s v=" Enforced disappearance"/>
    <s v="Not known"/>
    <n v="1"/>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1"/>
    <x v="56"/>
    <s v=" Arbitrary detention"/>
    <s v="Not known"/>
    <n v="1"/>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1"/>
    <x v="56"/>
    <s v=" Torture"/>
    <s v="Not known"/>
    <n v="1"/>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2"/>
    <x v="57"/>
    <s v=" Number of cases of Killings"/>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2"/>
    <x v="57"/>
    <s v=" Number of cases of Kidnapping"/>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2"/>
    <x v="57"/>
    <s v=" Number of cases of Enforced disappearance"/>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2"/>
    <x v="57"/>
    <s v=" Number of cases of Arbitrary detention"/>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2"/>
    <x v="57"/>
    <s v=" Number of cases of Torture"/>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1"/>
    <x v="58"/>
    <s v=" Male victims"/>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1"/>
    <x v="58"/>
    <s v=" Female victims"/>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1"/>
    <x v="58"/>
    <s v=" Victims of other gender"/>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2"/>
    <x v="59"/>
    <s v=" Victims over 18"/>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2"/>
    <x v="59"/>
    <s v=" Victims under 18"/>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2"/>
    <x v="59"/>
    <s v=" Victims of unknown age"/>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3"/>
    <x v="12"/>
    <s v=" Other characteristics of victims"/>
    <s v=""/>
    <s v=""/>
    <s v="-"/>
    <x v="1"/>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4"/>
    <x v="12"/>
    <s v=" Profession of victims"/>
    <s v=""/>
    <s v=""/>
    <s v="-"/>
    <x v="1"/>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3.5"/>
    <x v="60"/>
    <s v=" Perpetrator"/>
    <s v=""/>
    <s v=""/>
    <s v="LIN-19"/>
    <x v="19"/>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4"/>
    <x v="12"/>
    <s v=" Additional information"/>
    <s v=""/>
    <s v=""/>
    <s v="-"/>
    <x v="1"/>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5"/>
    <x v="61"/>
    <s v=" Threats to human rights defenders in the last 3 years"/>
    <s v=""/>
    <s v=""/>
    <s v="LIN-20"/>
    <x v="20"/>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9.6"/>
    <x v="62"/>
    <s v=" Origin of threats"/>
    <s v="-"/>
    <s v="-"/>
    <s v="LIN-20"/>
    <x v="20"/>
    <s v="9"/>
    <s v="Protection of human rights defenders"/>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1"/>
    <x v="63"/>
    <s v=" Attempt to access valuation information"/>
    <s v="No"/>
    <n v="0"/>
    <s v="LIN-21"/>
    <x v="21"/>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2"/>
    <x v="64"/>
    <s v=" Access to valuation information"/>
    <s v=""/>
    <s v=""/>
    <s v="LIN-21"/>
    <x v="21"/>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3"/>
    <x v="65"/>
    <s v=" Transparency of valuation method"/>
    <s v=""/>
    <s v=""/>
    <s v="LIN-22"/>
    <x v="22"/>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4"/>
    <x v="66"/>
    <s v=" Non market values taken into account in valuation"/>
    <s v=""/>
    <s v=""/>
    <s v="LIN-22"/>
    <x v="22"/>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5"/>
    <x v="67"/>
    <s v=" Need to appeal valuation"/>
    <s v=""/>
    <s v=""/>
    <s v="LIN-23"/>
    <x v="23"/>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6"/>
    <x v="68"/>
    <s v=" Appeal submitted"/>
    <s v=""/>
    <s v=""/>
    <s v="LIN-23"/>
    <x v="23"/>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0.7"/>
    <x v="69"/>
    <s v=" Were concerns addressed"/>
    <s v=""/>
    <s v=""/>
    <s v="LIN-24"/>
    <x v="24"/>
    <s v="10"/>
    <s v="Taxation and valu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1"/>
    <x v="70"/>
    <s v=" Use of land or resources in more than one country"/>
    <s v="Yes"/>
    <n v="1"/>
    <s v="LIN-25"/>
    <x v="25"/>
    <s v="11"/>
    <s v="International cooperation"/>
  </r>
  <r>
    <s v="Published"/>
    <s v="Local Assessment"/>
    <x v="63"/>
    <s v="LAGA"/>
    <s v="Civil society organization"/>
    <s v="Malawi"/>
    <s v=""/>
    <s v=""/>
    <s v=""/>
    <s v="﻿2022"/>
    <s v="Yes"/>
    <x v="38"/>
    <s v="Maoni mining Case"/>
    <s v="LAGA"/>
    <s v="Individual survey"/>
    <s v="1"/>
    <n v="1"/>
    <n v="0"/>
    <n v="0"/>
    <n v="1"/>
    <n v="0"/>
    <n v="0"/>
    <n v="0"/>
    <n v="0"/>
    <n v="0"/>
    <n v="0"/>
    <n v="0"/>
    <n v="0"/>
    <n v="0"/>
    <n v="0"/>
    <n v="0"/>
    <s v=""/>
    <s v="Private land"/>
    <s v="Own land/property/natural resources"/>
    <s v="11.2"/>
    <x v="71"/>
    <s v=" Restrictions on transborder use of land"/>
    <s v="No"/>
    <n v="1"/>
    <s v="LIN-25"/>
    <x v="25"/>
    <s v="11"/>
    <s v="International cooper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
    <x v="0"/>
    <s v=" Have legal personality"/>
    <s v=""/>
    <s v=""/>
    <s v="LIN-1"/>
    <x v="0"/>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2"/>
    <x v="1"/>
    <s v=" Obtain legal personality"/>
    <s v=""/>
    <s v=""/>
    <s v="-"/>
    <x v="1"/>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3"/>
    <x v="2"/>
    <s v=" Challenges personality"/>
    <s v="-"/>
    <s v="-"/>
    <s v="LIN-1"/>
    <x v="0"/>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4"/>
    <x v="3"/>
    <s v=" Formal documents"/>
    <s v="None of the land "/>
    <n v="0"/>
    <s v="LIN-2"/>
    <x v="2"/>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5"/>
    <x v="4"/>
    <s v=" Informal documentation"/>
    <s v="None of the land "/>
    <n v="0"/>
    <s v="LIN-2"/>
    <x v="2"/>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6"/>
    <x v="5"/>
    <s v=" Challenges to legal documents"/>
    <s v="-"/>
    <s v="-"/>
    <s v="LIN-2"/>
    <x v="2"/>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7"/>
    <x v="6"/>
    <s v=" Likelihood of loosing land"/>
    <s v="Very likely"/>
    <n v="0.25"/>
    <s v="LIN-2"/>
    <x v="2"/>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8"/>
    <x v="7"/>
    <s v=" Reasons for loosing land"/>
    <s v="Other people or groups may seize this property"/>
    <n v="0"/>
    <s v="LIN-2"/>
    <x v="2"/>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0"/>
    <x v="9"/>
    <s v=" Conflicts on land"/>
    <s v="No"/>
    <n v="1"/>
    <s v="LIN-4"/>
    <x v="4"/>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1"/>
    <x v="10"/>
    <s v=" Conflict reason"/>
    <s v="-"/>
    <s v="-"/>
    <s v="-"/>
    <x v="1"/>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2"/>
    <x v="11"/>
    <s v=" Conflict other party"/>
    <s v="-"/>
    <s v="-"/>
    <s v="-"/>
    <x v="1"/>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3"/>
    <x v="12"/>
    <s v=" Other relevant information"/>
    <s v=""/>
    <s v=""/>
    <s v="-"/>
    <x v="1"/>
    <s v="1"/>
    <s v="Protection of legitimate tenure righ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
    <x v="13"/>
    <s v=" Process with public authority to register land"/>
    <s v="Yes, in progress"/>
    <n v="0.5"/>
    <s v="LIN-16"/>
    <x v="5"/>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2"/>
    <x v="14"/>
    <s v=" Process duration"/>
    <s v="More than 2 years"/>
    <n v="0"/>
    <s v="LIN-16"/>
    <x v="5"/>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3"/>
    <x v="15"/>
    <s v=" Process information availability"/>
    <s v="Some information is available, but there are gaps in terms of..."/>
    <s v="Some information is available, but there are gaps in terms of..."/>
    <s v="LIN-16"/>
    <x v="5"/>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4"/>
    <x v="16"/>
    <s v=" Process affordability"/>
    <s v="Don’t know"/>
    <n v="0.5"/>
    <s v="LIN-16"/>
    <x v="5"/>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5"/>
    <x v="12"/>
    <s v=" Additional information on the process"/>
    <s v=""/>
    <s v=""/>
    <s v="-"/>
    <x v="1"/>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6"/>
    <x v="17"/>
    <s v=" Knowledge of which administrative authority"/>
    <s v="No"/>
    <n v="0"/>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7"/>
    <x v="18"/>
    <s v=" Tried to register or sell land in the last 3 years"/>
    <s v="Yes "/>
    <n v="1"/>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8"/>
    <x v="19"/>
    <s v=" Obtention of desired service"/>
    <s v="Partly"/>
    <n v="0.5"/>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9"/>
    <x v="20"/>
    <s v=" Access the service in a language that you understand?"/>
    <s v="Yes"/>
    <n v="1"/>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9"/>
    <x v="20"/>
    <s v=" Access the service in a format that enables you to understand the information?"/>
    <s v="Yes"/>
    <n v="1"/>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9"/>
    <x v="20"/>
    <s v=" Access the service within a reasonable timeframe?"/>
    <s v="No"/>
    <n v="0"/>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9"/>
    <x v="20"/>
    <s v=" Access the service at no fee or a very low fee?"/>
    <s v="Yes"/>
    <n v="1"/>
    <s v="LIN-17"/>
    <x v="6"/>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0"/>
    <x v="12"/>
    <s v=" Other barriers to service"/>
    <s v=""/>
    <s v=""/>
    <s v="-"/>
    <x v="1"/>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1"/>
    <x v="21"/>
    <s v=" Attempt to access land registration information in the last 3 years"/>
    <s v="No"/>
    <n v="0"/>
    <s v="-"/>
    <x v="1"/>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2"/>
    <x v="22"/>
    <s v=" Success in obtaining the information"/>
    <s v="Partly"/>
    <n v="0.5"/>
    <s v="LIN-18"/>
    <x v="7"/>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3"/>
    <x v="23"/>
    <s v=" Access the service within a reasonable timeframe?"/>
    <s v=""/>
    <s v=""/>
    <s v="LIN-18"/>
    <x v="7"/>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3"/>
    <x v="23"/>
    <s v=" Access the service at no fee or a very low fee?"/>
    <s v=""/>
    <s v=""/>
    <s v="LIN-18"/>
    <x v="7"/>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2.14"/>
    <x v="12"/>
    <s v=" Describe any other barriers"/>
    <s v=""/>
    <s v=""/>
    <s v="-"/>
    <x v="1"/>
    <s v="2"/>
    <s v="Responsible governance of tenure"/>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2"/>
    <x v="24"/>
    <s v=" Prior consultation"/>
    <s v=""/>
    <s v=""/>
    <s v="LIN-5"/>
    <x v="8"/>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3"/>
    <x v="25"/>
    <s v=" Participants in consultation"/>
    <s v=""/>
    <s v=""/>
    <s v="LIN-5"/>
    <x v="8"/>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4"/>
    <x v="12"/>
    <s v=" Specific affected groups"/>
    <s v=""/>
    <s v=""/>
    <s v="-"/>
    <x v="1"/>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6"/>
    <x v="27"/>
    <s v=" Views taken into account"/>
    <s v=""/>
    <s v=""/>
    <s v="LIN-5"/>
    <x v="8"/>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7"/>
    <x v="12"/>
    <s v=" Further description on the incident"/>
    <s v=""/>
    <s v=""/>
    <s v="-"/>
    <x v="1"/>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9"/>
    <x v="29"/>
    <s v=" In a language that I understand"/>
    <s v=""/>
    <s v=""/>
    <s v="LIN-6"/>
    <x v="9"/>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9"/>
    <x v="29"/>
    <s v=" Within a reasonable timeframe"/>
    <s v=""/>
    <s v=""/>
    <s v="LIN-6"/>
    <x v="9"/>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9"/>
    <x v="29"/>
    <s v=" At no fee or a very low fee"/>
    <s v=""/>
    <s v=""/>
    <s v="LIN-6"/>
    <x v="9"/>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3.10"/>
    <x v="12"/>
    <s v=" Other relevant information"/>
    <s v=""/>
    <s v=""/>
    <s v="-"/>
    <x v="1"/>
    <s v="3"/>
    <s v="Protection against dispossession, land grabbing"/>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4.3"/>
    <x v="31"/>
    <s v=" Equitability of benefit"/>
    <s v=""/>
    <s v=""/>
    <s v="LIN-7"/>
    <x v="10"/>
    <s v="4"/>
    <s v="Multiple functions of land, fisheries, fores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4.4"/>
    <x v="12"/>
    <s v=" Other relevant information"/>
    <s v=""/>
    <s v=""/>
    <s v="-"/>
    <x v="1"/>
    <s v="4"/>
    <s v="Multiple functions of land, fisheries, fores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
    <x v="32"/>
    <s v=" Projects affecting land in the last 3 years"/>
    <s v="No"/>
    <n v="0"/>
    <s v="-"/>
    <x v="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2"/>
    <x v="33"/>
    <s v=" Prior consultation"/>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3"/>
    <x v="34"/>
    <s v=" Ongoing consultation during project"/>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4"/>
    <x v="35"/>
    <s v=" Prior discussion on impacts"/>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5"/>
    <x v="36"/>
    <s v=" Participants in consultation"/>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6"/>
    <x v="37"/>
    <s v=" Affected groups"/>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7"/>
    <x v="38"/>
    <s v=" Quality of information during consultation"/>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8"/>
    <x v="39"/>
    <s v=" Informed with sufficient time to discuss"/>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9"/>
    <x v="40"/>
    <s v=" Views taken into account"/>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0"/>
    <x v="41"/>
    <s v=" Consent provided"/>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1"/>
    <x v="42"/>
    <s v=" Final impact assessment shared"/>
    <s v=""/>
    <s v=""/>
    <s v="LIN-8"/>
    <x v="1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2"/>
    <x v="12"/>
    <s v=" Additional relevant information"/>
    <s v=""/>
    <s v=""/>
    <s v="-"/>
    <x v="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3"/>
    <x v="43"/>
    <s v=" Rural plans affecting land"/>
    <s v=""/>
    <s v=""/>
    <s v="-"/>
    <x v="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4"/>
    <x v="44"/>
    <s v=" Input requesterd"/>
    <s v=""/>
    <s v=""/>
    <s v="LIN-9"/>
    <x v="12"/>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5.15"/>
    <x v="12"/>
    <s v=" Additional information on process"/>
    <s v=""/>
    <s v=""/>
    <s v="-"/>
    <x v="1"/>
    <s v="5"/>
    <s v="Information, consultation, particip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1"/>
    <x v="45"/>
    <s v=" Attempt to seek legal remedy in the last 3 years"/>
    <s v=""/>
    <s v=""/>
    <s v="-"/>
    <x v="1"/>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2"/>
    <x v="46"/>
    <s v=" Access to legal support"/>
    <s v=""/>
    <s v=""/>
    <s v="LIN-10"/>
    <x v="13"/>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3"/>
    <x v="47"/>
    <s v=" Barriers faced"/>
    <s v="-"/>
    <s v="-"/>
    <s v="LIN-10"/>
    <x v="13"/>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4"/>
    <x v="12"/>
    <s v=" Additional information"/>
    <s v=""/>
    <s v=""/>
    <s v="-"/>
    <x v="1"/>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5"/>
    <x v="48"/>
    <s v=" Compensation to eviction"/>
    <s v=""/>
    <s v=""/>
    <s v="LIN-11"/>
    <x v="14"/>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6"/>
    <x v="49"/>
    <s v=" Violations to the rights of land in the last 3 years"/>
    <s v=""/>
    <s v=""/>
    <s v="LIN-12"/>
    <x v="15"/>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7"/>
    <x v="50"/>
    <s v="  Attempt to customary informal resolution in the last 3 years"/>
    <s v="No"/>
    <n v="0"/>
    <s v="LIN-13"/>
    <x v="16"/>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6.8"/>
    <x v="51"/>
    <s v=" Satisfactory resolution"/>
    <s v=""/>
    <s v=""/>
    <s v="LIN-13"/>
    <x v="16"/>
    <s v="6"/>
    <s v="Access to remedy"/>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7.1"/>
    <x v="52"/>
    <s v=" Bribary attempt in the last 3 years"/>
    <s v="No"/>
    <n v="1"/>
    <s v="LIN-14"/>
    <x v="17"/>
    <s v="7"/>
    <s v="Prevention of corrup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8.1"/>
    <x v="53"/>
    <s v=" Direct complaint to a company"/>
    <s v=""/>
    <s v=""/>
    <s v="LIN-15"/>
    <x v="18"/>
    <s v="8"/>
    <s v="Promotion of responsible investmen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8.2"/>
    <x v="54"/>
    <s v=" Access to information prior to complaint"/>
    <s v=""/>
    <s v=""/>
    <s v="LIN-15"/>
    <x v="18"/>
    <s v="8"/>
    <s v="Promotion of responsible investmen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8.3"/>
    <x v="55"/>
    <s v=" Complaint outcome satisfactory"/>
    <s v=""/>
    <s v=""/>
    <s v="LIN-15"/>
    <x v="18"/>
    <s v="8"/>
    <s v="Promotion of responsible investment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1"/>
    <x v="56"/>
    <s v=" Killings"/>
    <s v="Not known"/>
    <n v="1"/>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1"/>
    <x v="56"/>
    <s v=" Kidnapping"/>
    <s v="Not known"/>
    <n v="1"/>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1"/>
    <x v="56"/>
    <s v=" Enforced disappearance"/>
    <s v="Not known"/>
    <n v="1"/>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1"/>
    <x v="56"/>
    <s v=" Arbitrary detention"/>
    <s v="Not known"/>
    <n v="1"/>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1"/>
    <x v="56"/>
    <s v=" Torture"/>
    <s v="Not known"/>
    <n v="1"/>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2"/>
    <x v="57"/>
    <s v=" Number of cases of Killings"/>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2"/>
    <x v="57"/>
    <s v=" Number of cases of Kidnapping"/>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2"/>
    <x v="57"/>
    <s v=" Number of cases of Enforced disappearance"/>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2"/>
    <x v="57"/>
    <s v=" Number of cases of Arbitrary detention"/>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2"/>
    <x v="57"/>
    <s v=" Number of cases of Torture"/>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1"/>
    <x v="58"/>
    <s v=" Male victims"/>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1"/>
    <x v="58"/>
    <s v=" Female victims"/>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1"/>
    <x v="58"/>
    <s v=" Victims of other gender"/>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2"/>
    <x v="59"/>
    <s v=" Victims over 18"/>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2"/>
    <x v="59"/>
    <s v=" Victims under 18"/>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2"/>
    <x v="59"/>
    <s v=" Victims of unknown age"/>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3"/>
    <x v="12"/>
    <s v=" Other characteristics of victims"/>
    <s v=""/>
    <s v=""/>
    <s v="-"/>
    <x v="1"/>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4"/>
    <x v="12"/>
    <s v=" Profession of victims"/>
    <s v=""/>
    <s v=""/>
    <s v="-"/>
    <x v="1"/>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3.5"/>
    <x v="60"/>
    <s v=" Perpetrator"/>
    <s v=""/>
    <s v=""/>
    <s v="LIN-19"/>
    <x v="19"/>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4"/>
    <x v="12"/>
    <s v=" Additional information"/>
    <s v=""/>
    <s v=""/>
    <s v="-"/>
    <x v="1"/>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5"/>
    <x v="61"/>
    <s v=" Threats to human rights defenders in the last 3 years"/>
    <s v=""/>
    <s v=""/>
    <s v="LIN-20"/>
    <x v="20"/>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9.6"/>
    <x v="62"/>
    <s v=" Origin of threats"/>
    <s v="-"/>
    <s v="-"/>
    <s v="LIN-20"/>
    <x v="20"/>
    <s v="9"/>
    <s v="Protection of human rights defenders"/>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1"/>
    <x v="63"/>
    <s v=" Attempt to access valuation information"/>
    <s v="No"/>
    <n v="0"/>
    <s v="LIN-21"/>
    <x v="21"/>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2"/>
    <x v="64"/>
    <s v=" Access to valuation information"/>
    <s v=""/>
    <s v=""/>
    <s v="LIN-21"/>
    <x v="21"/>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3"/>
    <x v="65"/>
    <s v=" Transparency of valuation method"/>
    <s v=""/>
    <s v=""/>
    <s v="LIN-22"/>
    <x v="22"/>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4"/>
    <x v="66"/>
    <s v=" Non market values taken into account in valuation"/>
    <s v=""/>
    <s v=""/>
    <s v="LIN-22"/>
    <x v="22"/>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5"/>
    <x v="67"/>
    <s v=" Need to appeal valuation"/>
    <s v=""/>
    <s v=""/>
    <s v="LIN-23"/>
    <x v="23"/>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6"/>
    <x v="68"/>
    <s v=" Appeal submitted"/>
    <s v=""/>
    <s v=""/>
    <s v="LIN-23"/>
    <x v="23"/>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0.7"/>
    <x v="69"/>
    <s v=" Were concerns addressed"/>
    <s v=""/>
    <s v=""/>
    <s v="LIN-24"/>
    <x v="24"/>
    <s v="10"/>
    <s v="Taxation and valu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1"/>
    <x v="70"/>
    <s v=" Use of land or resources in more than one country"/>
    <s v="Yes"/>
    <n v="1"/>
    <s v="LIN-25"/>
    <x v="25"/>
    <s v="11"/>
    <s v="International cooperation"/>
  </r>
  <r>
    <s v="Published"/>
    <s v="Local Assessment"/>
    <x v="64"/>
    <s v="LAGA"/>
    <s v="Civil society organization"/>
    <s v="Malawi"/>
    <s v=""/>
    <s v=""/>
    <s v=""/>
    <s v="﻿2022"/>
    <s v="Yes"/>
    <x v="39"/>
    <s v="Maoni mining Case"/>
    <s v="LAGA"/>
    <s v="Individual survey"/>
    <s v="1"/>
    <n v="1"/>
    <n v="0"/>
    <n v="0"/>
    <n v="1"/>
    <n v="0"/>
    <n v="0"/>
    <n v="0"/>
    <n v="0"/>
    <n v="0"/>
    <n v="0"/>
    <n v="0"/>
    <n v="0"/>
    <n v="0"/>
    <n v="0"/>
    <n v="0"/>
    <s v=""/>
    <s v="Customary land"/>
    <s v="Own land/property/natural resources"/>
    <s v="11.2"/>
    <x v="71"/>
    <s v=" Restrictions on transborder use of land"/>
    <s v="No"/>
    <n v="1"/>
    <s v="LIN-25"/>
    <x v="25"/>
    <s v="11"/>
    <s v="International cooper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
    <x v="0"/>
    <s v=" Have legal personality"/>
    <s v=""/>
    <s v=""/>
    <s v="LIN-1"/>
    <x v="0"/>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2"/>
    <x v="1"/>
    <s v=" Obtain legal personality"/>
    <s v=""/>
    <s v=""/>
    <s v="-"/>
    <x v="1"/>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3"/>
    <x v="2"/>
    <s v=" Challenges personality"/>
    <s v="-"/>
    <s v="-"/>
    <s v="LIN-1"/>
    <x v="0"/>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4"/>
    <x v="3"/>
    <s v=" Formal documents"/>
    <s v="None of the land "/>
    <n v="0"/>
    <s v="LIN-2"/>
    <x v="2"/>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5"/>
    <x v="4"/>
    <s v=" Informal documentation"/>
    <s v="None of the land "/>
    <n v="0"/>
    <s v="LIN-2"/>
    <x v="2"/>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6"/>
    <x v="5"/>
    <s v=" Challenges to legal documents"/>
    <s v="None of the above (no challenges experienced)"/>
    <n v="1"/>
    <s v="LIN-2"/>
    <x v="2"/>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7"/>
    <x v="6"/>
    <s v=" Likelihood of loosing land"/>
    <s v="Very unlikely"/>
    <n v="1"/>
    <s v="LIN-2"/>
    <x v="2"/>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8"/>
    <x v="7"/>
    <s v=" Reasons for loosing land"/>
    <s v="-"/>
    <s v="-"/>
    <s v="LIN-2"/>
    <x v="2"/>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9"/>
    <x v="8"/>
    <s v=" Restrictions on use of land"/>
    <s v="Yes, without restrictions"/>
    <n v="1"/>
    <s v="LIN-3"/>
    <x v="3"/>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0"/>
    <x v="9"/>
    <s v=" Conflicts on land"/>
    <s v="No"/>
    <n v="1"/>
    <s v="LIN-4"/>
    <x v="4"/>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1"/>
    <x v="10"/>
    <s v=" Conflict reason"/>
    <s v="-"/>
    <s v="-"/>
    <s v="-"/>
    <x v="1"/>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2"/>
    <x v="11"/>
    <s v=" Conflict other party"/>
    <s v="-"/>
    <s v="-"/>
    <s v="-"/>
    <x v="1"/>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3"/>
    <x v="12"/>
    <s v=" Other relevant information"/>
    <s v=""/>
    <s v=""/>
    <s v="-"/>
    <x v="1"/>
    <s v="1"/>
    <s v="Protection of legitimate tenure righ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
    <x v="13"/>
    <s v=" Process with public authority to register land"/>
    <s v="Yes, in progress"/>
    <n v="0.5"/>
    <s v="LIN-16"/>
    <x v="5"/>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2"/>
    <x v="14"/>
    <s v=" Process duration"/>
    <s v="More than 2 years"/>
    <n v="0"/>
    <s v="LIN-16"/>
    <x v="5"/>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3"/>
    <x v="15"/>
    <s v=" Process information availability"/>
    <s v="Some information is available, but there are gaps in terms of..."/>
    <s v="Some information is available, but there are gaps in terms of..."/>
    <s v="LIN-16"/>
    <x v="5"/>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4"/>
    <x v="16"/>
    <s v=" Process affordability"/>
    <s v="Don’t know"/>
    <n v="0.5"/>
    <s v="LIN-16"/>
    <x v="5"/>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5"/>
    <x v="12"/>
    <s v=" Additional information on the process"/>
    <s v=""/>
    <s v=""/>
    <s v="-"/>
    <x v="1"/>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6"/>
    <x v="17"/>
    <s v=" Knowledge of which administrative authority"/>
    <s v="Yes"/>
    <n v="1"/>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7"/>
    <x v="18"/>
    <s v=" Tried to register or sell land in the last 3 years"/>
    <s v="Partly"/>
    <n v="0.5"/>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8"/>
    <x v="19"/>
    <s v=" Obtention of desired service"/>
    <s v="Yes"/>
    <n v="1"/>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9"/>
    <x v="20"/>
    <s v=" Access the service in a language that you understand?"/>
    <s v="Yes"/>
    <n v="1"/>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9"/>
    <x v="20"/>
    <s v=" Access the service in a format that enables you to understand the information?"/>
    <s v="Yes"/>
    <n v="1"/>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9"/>
    <x v="20"/>
    <s v=" Access the service within a reasonable timeframe?"/>
    <s v="No"/>
    <n v="0"/>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9"/>
    <x v="20"/>
    <s v=" Access the service at no fee or a very low fee?"/>
    <s v="Yes"/>
    <n v="1"/>
    <s v="LIN-17"/>
    <x v="6"/>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0"/>
    <x v="12"/>
    <s v=" Other barriers to service"/>
    <s v="Description other barriers:status not available on the status of our land certificates"/>
    <s v="Description other barriers:status not available on the status of our land certificates"/>
    <s v="-"/>
    <x v="1"/>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1"/>
    <x v="21"/>
    <s v=" Attempt to access land registration information in the last 3 years"/>
    <s v="Yes"/>
    <n v="0"/>
    <s v="-"/>
    <x v="1"/>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2"/>
    <x v="22"/>
    <s v=" Success in obtaining the information"/>
    <s v="Yes"/>
    <n v="1"/>
    <s v="LIN-18"/>
    <x v="7"/>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3"/>
    <x v="23"/>
    <s v=" Access the service in a language that you understand?"/>
    <s v=""/>
    <s v=""/>
    <s v="LIN-18"/>
    <x v="7"/>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3"/>
    <x v="23"/>
    <s v=" Access the service in a format that enables you to understand the information?"/>
    <s v=""/>
    <s v=""/>
    <s v="LIN-18"/>
    <x v="7"/>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3"/>
    <x v="23"/>
    <s v=" Access the service within a reasonable timeframe?"/>
    <s v=""/>
    <s v=""/>
    <s v="LIN-18"/>
    <x v="7"/>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3"/>
    <x v="23"/>
    <s v=" Access the service at no fee or a very low fee?"/>
    <s v=""/>
    <s v=""/>
    <s v="LIN-18"/>
    <x v="7"/>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2.14"/>
    <x v="12"/>
    <s v=" Describe any other barriers"/>
    <s v="follow up mechanisms not well established"/>
    <s v="follow up mechanisms not well established"/>
    <s v="-"/>
    <x v="1"/>
    <s v="2"/>
    <s v="Responsible governance of tenure"/>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1"/>
    <x v="12"/>
    <s v=" Disposessions, eviction, displacement in the last 3 years"/>
    <s v="No"/>
    <n v="1"/>
    <s v="-"/>
    <x v="1"/>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2"/>
    <x v="24"/>
    <s v=" Prior consultation"/>
    <s v=""/>
    <s v=""/>
    <s v="LIN-5"/>
    <x v="8"/>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3"/>
    <x v="25"/>
    <s v=" Participants in consultation"/>
    <s v=""/>
    <s v=""/>
    <s v="LIN-5"/>
    <x v="8"/>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4"/>
    <x v="12"/>
    <s v=" Specific affected groups"/>
    <s v=""/>
    <s v=""/>
    <s v="-"/>
    <x v="1"/>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5"/>
    <x v="26"/>
    <s v=" Information and consultation with sufficient time in advance"/>
    <s v=""/>
    <s v=""/>
    <s v="LIN-5"/>
    <x v="8"/>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6"/>
    <x v="27"/>
    <s v=" Views taken into account"/>
    <s v=""/>
    <s v=""/>
    <s v="LIN-5"/>
    <x v="8"/>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7"/>
    <x v="12"/>
    <s v=" Further description on the incident"/>
    <s v=""/>
    <s v=""/>
    <s v="-"/>
    <x v="1"/>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8"/>
    <x v="28"/>
    <s v=" In case of expropriation, availability of information"/>
    <s v=""/>
    <s v=""/>
    <s v="LIN-6"/>
    <x v="9"/>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9"/>
    <x v="29"/>
    <s v=" In a language that I understand"/>
    <s v=""/>
    <s v=""/>
    <s v="LIN-6"/>
    <x v="9"/>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9"/>
    <x v="29"/>
    <s v=" In formats other than writing (such as audio or visual)"/>
    <s v=""/>
    <s v=""/>
    <s v="LIN-6"/>
    <x v="9"/>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9"/>
    <x v="29"/>
    <s v=" Within a reasonable timeframe"/>
    <s v=""/>
    <s v=""/>
    <s v="LIN-6"/>
    <x v="9"/>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9"/>
    <x v="29"/>
    <s v=" At no fee or a very low fee"/>
    <s v=""/>
    <s v=""/>
    <s v="LIN-6"/>
    <x v="9"/>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3.10"/>
    <x v="12"/>
    <s v=" Other relevant information"/>
    <s v=""/>
    <s v=""/>
    <s v="-"/>
    <x v="1"/>
    <s v="3"/>
    <s v="Protection against dispossession, land grabbing"/>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4.1"/>
    <x v="30"/>
    <s v=" Third party or state conducting natural resource exploitation"/>
    <s v="No"/>
    <n v="0"/>
    <s v="-"/>
    <x v="1"/>
    <s v="4"/>
    <s v="Multiple functions of land, fisheries, fores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4.2"/>
    <x v="12"/>
    <s v=" Economic benefit received from exploitation"/>
    <s v=""/>
    <s v=""/>
    <s v="-"/>
    <x v="1"/>
    <s v="4"/>
    <s v="Multiple functions of land, fisheries, fores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4.3"/>
    <x v="31"/>
    <s v=" Equitability of benefit"/>
    <s v=""/>
    <s v=""/>
    <s v="LIN-7"/>
    <x v="10"/>
    <s v="4"/>
    <s v="Multiple functions of land, fisheries, fores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4.4"/>
    <x v="12"/>
    <s v=" Other relevant information"/>
    <s v=""/>
    <s v=""/>
    <s v="-"/>
    <x v="1"/>
    <s v="4"/>
    <s v="Multiple functions of land, fisheries, fores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
    <x v="32"/>
    <s v=" Projects affecting land in the last 3 years"/>
    <s v="No"/>
    <n v="0"/>
    <s v="-"/>
    <x v="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2"/>
    <x v="33"/>
    <s v=" Prior consultation"/>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3"/>
    <x v="34"/>
    <s v=" Ongoing consultation during project"/>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4"/>
    <x v="35"/>
    <s v=" Prior discussion on impacts"/>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5"/>
    <x v="36"/>
    <s v=" Participants in consultation"/>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6"/>
    <x v="37"/>
    <s v=" Affected groups"/>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7"/>
    <x v="38"/>
    <s v=" Quality of information during consultation"/>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8"/>
    <x v="39"/>
    <s v=" Informed with sufficient time to discuss"/>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9"/>
    <x v="40"/>
    <s v=" Views taken into account"/>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0"/>
    <x v="41"/>
    <s v=" Consent provided"/>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1"/>
    <x v="42"/>
    <s v=" Final impact assessment shared"/>
    <s v=""/>
    <s v=""/>
    <s v="LIN-8"/>
    <x v="1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2"/>
    <x v="12"/>
    <s v=" Additional relevant information"/>
    <s v=""/>
    <s v=""/>
    <s v="-"/>
    <x v="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3"/>
    <x v="43"/>
    <s v=" Rural plans affecting land"/>
    <s v="No"/>
    <n v="0"/>
    <s v="-"/>
    <x v="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4"/>
    <x v="44"/>
    <s v=" Input requesterd"/>
    <s v=""/>
    <s v=""/>
    <s v="LIN-9"/>
    <x v="12"/>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5.15"/>
    <x v="12"/>
    <s v=" Additional information on process"/>
    <s v=""/>
    <s v=""/>
    <s v="-"/>
    <x v="1"/>
    <s v="5"/>
    <s v="Information, consultation, particip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1"/>
    <x v="45"/>
    <s v=" Attempt to seek legal remedy in the last 3 years"/>
    <s v="No"/>
    <n v="0"/>
    <s v="-"/>
    <x v="1"/>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2"/>
    <x v="46"/>
    <s v=" Access to legal support"/>
    <s v=""/>
    <s v=""/>
    <s v="LIN-10"/>
    <x v="13"/>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3"/>
    <x v="47"/>
    <s v=" Barriers faced"/>
    <s v="-"/>
    <s v="-"/>
    <s v="LIN-10"/>
    <x v="13"/>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4"/>
    <x v="12"/>
    <s v=" Additional information"/>
    <s v=""/>
    <s v=""/>
    <s v="-"/>
    <x v="1"/>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5"/>
    <x v="48"/>
    <s v=" Compensation to eviction"/>
    <s v=""/>
    <s v=""/>
    <s v="LIN-11"/>
    <x v="14"/>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6"/>
    <x v="49"/>
    <s v=" Violations to the rights of land in the last 3 years"/>
    <s v=""/>
    <s v=""/>
    <s v="LIN-12"/>
    <x v="15"/>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7"/>
    <x v="50"/>
    <s v="  Attempt to customary informal resolution in the last 3 years"/>
    <s v="No"/>
    <n v="0"/>
    <s v="LIN-13"/>
    <x v="16"/>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6.8"/>
    <x v="51"/>
    <s v=" Satisfactory resolution"/>
    <s v=""/>
    <s v=""/>
    <s v="LIN-13"/>
    <x v="16"/>
    <s v="6"/>
    <s v="Access to remedy"/>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7.1"/>
    <x v="52"/>
    <s v=" Bribary attempt in the last 3 years"/>
    <s v="No"/>
    <n v="1"/>
    <s v="LIN-14"/>
    <x v="17"/>
    <s v="7"/>
    <s v="Prevention of corrup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8.1"/>
    <x v="53"/>
    <s v=" Direct complaint to a company"/>
    <s v=""/>
    <s v=""/>
    <s v="LIN-15"/>
    <x v="18"/>
    <s v="8"/>
    <s v="Promotion of responsible investmen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8.2"/>
    <x v="54"/>
    <s v=" Access to information prior to complaint"/>
    <s v=""/>
    <s v=""/>
    <s v="LIN-15"/>
    <x v="18"/>
    <s v="8"/>
    <s v="Promotion of responsible investmen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8.3"/>
    <x v="55"/>
    <s v=" Complaint outcome satisfactory"/>
    <s v=""/>
    <s v=""/>
    <s v="LIN-15"/>
    <x v="18"/>
    <s v="8"/>
    <s v="Promotion of responsible investment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1"/>
    <x v="56"/>
    <s v=" Killings"/>
    <s v="Not known"/>
    <n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1"/>
    <x v="56"/>
    <s v=" Kidnapping"/>
    <s v="Not known"/>
    <n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1"/>
    <x v="56"/>
    <s v=" Enforced disappearance"/>
    <s v="Not known"/>
    <n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1"/>
    <x v="56"/>
    <s v=" Arbitrary detention"/>
    <s v="Not known"/>
    <n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1"/>
    <x v="56"/>
    <s v=" Torture"/>
    <s v="Not known"/>
    <n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2"/>
    <x v="57"/>
    <s v=" Number of cases of Killings"/>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2"/>
    <x v="57"/>
    <s v=" Number of cases of Kidnapping"/>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2"/>
    <x v="57"/>
    <s v=" Number of cases of Enforced disappearance"/>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2"/>
    <x v="57"/>
    <s v=" Number of cases of Arbitrary detention"/>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2"/>
    <x v="57"/>
    <s v=" Number of cases of Torture"/>
    <s v="1"/>
    <s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1"/>
    <x v="58"/>
    <s v=" Male victims"/>
    <s v="1"/>
    <s v="1"/>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1"/>
    <x v="58"/>
    <s v=" Female victims"/>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1"/>
    <x v="58"/>
    <s v=" Victims of other gender"/>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2"/>
    <x v="59"/>
    <s v=" Victims over 18"/>
    <s v="54"/>
    <s v="54"/>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2"/>
    <x v="59"/>
    <s v=" Victims under 18"/>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2"/>
    <x v="59"/>
    <s v=" Victims of unknown age"/>
    <s v="-"/>
    <s v="-"/>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3"/>
    <x v="12"/>
    <s v=" Other characteristics of victims"/>
    <s v=""/>
    <s v=""/>
    <s v="-"/>
    <x v="1"/>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4"/>
    <x v="12"/>
    <s v=" Profession of victims"/>
    <s v="Community leader"/>
    <n v="0"/>
    <s v="-"/>
    <x v="1"/>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3.5"/>
    <x v="60"/>
    <s v=" Perpetrator"/>
    <s v="Non-State actor"/>
    <n v="0"/>
    <s v="LIN-19"/>
    <x v="19"/>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4"/>
    <x v="12"/>
    <s v=" Additional information"/>
    <s v="The chief was tortured on allegations that he has received corruption from the Roads Authority for them to construct a road to Mkango mining company"/>
    <s v="The chief was tortured on allegations that he has received corruption from the Roads Authority for them to construct a road to Mkango mining company"/>
    <s v="-"/>
    <x v="1"/>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5"/>
    <x v="61"/>
    <s v=" Threats to human rights defenders in the last 3 years"/>
    <s v="Yes"/>
    <n v="0"/>
    <s v="LIN-20"/>
    <x v="20"/>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9.6"/>
    <x v="62"/>
    <s v=" Origin of threats"/>
    <s v="Non-State actor"/>
    <n v="0"/>
    <s v="LIN-20"/>
    <x v="20"/>
    <s v="9"/>
    <s v="Protection of human rights defenders"/>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1"/>
    <x v="63"/>
    <s v=" Attempt to access valuation information"/>
    <s v="No"/>
    <n v="0"/>
    <s v="LIN-21"/>
    <x v="21"/>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2"/>
    <x v="64"/>
    <s v=" Access to valuation information"/>
    <s v=""/>
    <s v=""/>
    <s v="LIN-21"/>
    <x v="21"/>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3"/>
    <x v="65"/>
    <s v=" Transparency of valuation method"/>
    <s v=""/>
    <s v=""/>
    <s v="LIN-22"/>
    <x v="22"/>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4"/>
    <x v="66"/>
    <s v=" Non market values taken into account in valuation"/>
    <s v=""/>
    <s v=""/>
    <s v="LIN-22"/>
    <x v="22"/>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5"/>
    <x v="67"/>
    <s v=" Need to appeal valuation"/>
    <s v=""/>
    <s v=""/>
    <s v="LIN-23"/>
    <x v="23"/>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6"/>
    <x v="68"/>
    <s v=" Appeal submitted"/>
    <s v=""/>
    <s v=""/>
    <s v="LIN-23"/>
    <x v="23"/>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0.7"/>
    <x v="69"/>
    <s v=" Were concerns addressed"/>
    <s v=""/>
    <s v=""/>
    <s v="LIN-24"/>
    <x v="24"/>
    <s v="10"/>
    <s v="Taxation and valu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1"/>
    <x v="70"/>
    <s v=" Use of land or resources in more than one country"/>
    <s v="No"/>
    <n v="0"/>
    <s v="LIN-25"/>
    <x v="25"/>
    <s v="11"/>
    <s v="International cooperation"/>
  </r>
  <r>
    <s v="Published"/>
    <s v="Local Assessment"/>
    <x v="65"/>
    <s v="LAGA"/>
    <s v="Civil society organization"/>
    <s v="Malawi"/>
    <s v=""/>
    <s v=""/>
    <s v=""/>
    <s v="﻿2022"/>
    <s v="Yes"/>
    <x v="40"/>
    <s v="Maoni  mining case"/>
    <s v="LAGA"/>
    <s v="Individual survey"/>
    <s v="1"/>
    <n v="1"/>
    <n v="0"/>
    <n v="0"/>
    <n v="0"/>
    <n v="1"/>
    <n v="0"/>
    <n v="0"/>
    <n v="0"/>
    <n v="0"/>
    <n v="0"/>
    <n v="0"/>
    <n v="0"/>
    <n v="0"/>
    <n v="0"/>
    <n v="0"/>
    <s v=""/>
    <s v="Customary land"/>
    <s v="Own land/property/natural resources"/>
    <s v="11.2"/>
    <x v="71"/>
    <s v=" Restrictions on transborder use of land"/>
    <s v=""/>
    <s v=""/>
    <s v="LIN-25"/>
    <x v="25"/>
    <s v="11"/>
    <s v="International cooper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
    <x v="0"/>
    <s v=" Have legal personality"/>
    <s v=""/>
    <s v=""/>
    <s v="LIN-1"/>
    <x v="0"/>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2"/>
    <x v="1"/>
    <s v=" Obtain legal personality"/>
    <s v=""/>
    <s v=""/>
    <s v="-"/>
    <x v="1"/>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3"/>
    <x v="2"/>
    <s v=" Challenges personality"/>
    <s v="-"/>
    <s v="-"/>
    <s v="LIN-1"/>
    <x v="0"/>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6"/>
    <x v="5"/>
    <s v=" Challenges to legal documents"/>
    <s v="Other. Please write in comment box"/>
    <n v="0"/>
    <s v="LIN-2"/>
    <x v="2"/>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8"/>
    <x v="7"/>
    <s v=" Reasons for loosing land"/>
    <s v="The owner/renter may ask me to leave"/>
    <n v="0"/>
    <s v="LIN-2"/>
    <x v="2"/>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0"/>
    <x v="9"/>
    <s v=" Conflicts on land"/>
    <s v="No"/>
    <n v="1"/>
    <s v="LIN-4"/>
    <x v="4"/>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1"/>
    <x v="10"/>
    <s v=" Conflict reason"/>
    <s v="-"/>
    <s v="-"/>
    <s v="-"/>
    <x v="1"/>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2"/>
    <x v="11"/>
    <s v=" Conflict other party"/>
    <s v="-"/>
    <s v="-"/>
    <s v="-"/>
    <x v="1"/>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3"/>
    <x v="12"/>
    <s v=" Other relevant information"/>
    <s v=""/>
    <s v=""/>
    <s v="-"/>
    <x v="1"/>
    <s v="1"/>
    <s v="Protection of legitimate tenure righ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
    <x v="13"/>
    <s v=" Process with public authority to register land"/>
    <s v="Yes, in progress"/>
    <n v="0.5"/>
    <s v="LIN-16"/>
    <x v="5"/>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2"/>
    <x v="14"/>
    <s v=" Process duration"/>
    <s v="More than 2 years"/>
    <n v="0"/>
    <s v="LIN-16"/>
    <x v="5"/>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3"/>
    <x v="15"/>
    <s v=" Process information availability"/>
    <s v="Yes, it is easily available and made accessible in ways that ..."/>
    <s v="Yes, it is easily available and made accessible in ways that ..."/>
    <s v="LIN-16"/>
    <x v="5"/>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4"/>
    <x v="16"/>
    <s v=" Process affordability"/>
    <s v="Don’t know"/>
    <n v="0.5"/>
    <s v="LIN-16"/>
    <x v="5"/>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5"/>
    <x v="12"/>
    <s v=" Additional information on the process"/>
    <s v=""/>
    <s v=""/>
    <s v="-"/>
    <x v="1"/>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6"/>
    <x v="17"/>
    <s v=" Knowledge of which administrative authority"/>
    <s v="No"/>
    <n v="0"/>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7"/>
    <x v="18"/>
    <s v=" Tried to register or sell land in the last 3 years"/>
    <s v="Partly"/>
    <n v="0.5"/>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8"/>
    <x v="19"/>
    <s v=" Obtention of desired service"/>
    <s v="Partly"/>
    <n v="0.5"/>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9"/>
    <x v="20"/>
    <s v=" Access the service in a language that you understand?"/>
    <s v="Yes"/>
    <n v="1"/>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9"/>
    <x v="20"/>
    <s v=" Access the service in a format that enables you to understand the information?"/>
    <s v="Yes"/>
    <n v="1"/>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9"/>
    <x v="20"/>
    <s v=" Access the service within a reasonable timeframe?"/>
    <s v="No"/>
    <n v="0"/>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9"/>
    <x v="20"/>
    <s v=" Access the service at no fee or a very low fee?"/>
    <s v="Yes"/>
    <n v="1"/>
    <s v="LIN-17"/>
    <x v="6"/>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0"/>
    <x v="12"/>
    <s v=" Other barriers to service"/>
    <s v="Description other barriers:The timeframe is not known"/>
    <s v="Description other barriers:The timeframe is not known"/>
    <s v="-"/>
    <x v="1"/>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1"/>
    <x v="21"/>
    <s v=" Attempt to access land registration information in the last 3 years"/>
    <s v="Yes"/>
    <n v="0"/>
    <s v="-"/>
    <x v="1"/>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2"/>
    <x v="22"/>
    <s v=" Success in obtaining the information"/>
    <s v="Partly"/>
    <n v="0.5"/>
    <s v="LIN-18"/>
    <x v="7"/>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2.14"/>
    <x v="12"/>
    <s v=" Describe any other barriers"/>
    <s v=""/>
    <s v=""/>
    <s v="-"/>
    <x v="1"/>
    <s v="2"/>
    <s v="Responsible governance of tenure"/>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2"/>
    <x v="24"/>
    <s v=" Prior consultation"/>
    <s v=""/>
    <s v=""/>
    <s v="LIN-5"/>
    <x v="8"/>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2"/>
    <x v="33"/>
    <s v=" Prior consultation"/>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6"/>
    <x v="37"/>
    <s v=" Affected groups"/>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9"/>
    <x v="40"/>
    <s v=" Views taken into account"/>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0"/>
    <x v="41"/>
    <s v=" Consent provided"/>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3"/>
    <x v="43"/>
    <s v=" Rural plans affecting land"/>
    <s v=""/>
    <s v=""/>
    <s v="-"/>
    <x v="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4"/>
    <x v="44"/>
    <s v=" Input requesterd"/>
    <s v=""/>
    <s v=""/>
    <s v="LIN-9"/>
    <x v="12"/>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1"/>
    <x v="45"/>
    <s v=" Attempt to seek legal remedy in the last 3 years"/>
    <s v="No"/>
    <n v="0"/>
    <s v="-"/>
    <x v="1"/>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2"/>
    <x v="46"/>
    <s v=" Access to legal support"/>
    <s v=""/>
    <s v=""/>
    <s v="LIN-10"/>
    <x v="13"/>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3"/>
    <x v="47"/>
    <s v=" Barriers faced"/>
    <s v="-"/>
    <s v="-"/>
    <s v="LIN-10"/>
    <x v="13"/>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4"/>
    <x v="12"/>
    <s v=" Additional information"/>
    <s v=""/>
    <s v=""/>
    <s v="-"/>
    <x v="1"/>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5"/>
    <x v="48"/>
    <s v=" Compensation to eviction"/>
    <s v=""/>
    <s v=""/>
    <s v="LIN-11"/>
    <x v="14"/>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7"/>
    <x v="50"/>
    <s v="  Attempt to customary informal resolution in the last 3 years"/>
    <s v="No"/>
    <n v="0"/>
    <s v="LIN-13"/>
    <x v="16"/>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6.8"/>
    <x v="51"/>
    <s v=" Satisfactory resolution"/>
    <s v=""/>
    <s v=""/>
    <s v="LIN-13"/>
    <x v="16"/>
    <s v="6"/>
    <s v="Access to remedy"/>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7.1"/>
    <x v="52"/>
    <s v=" Bribary attempt in the last 3 years"/>
    <s v="No"/>
    <n v="1"/>
    <s v="LIN-14"/>
    <x v="17"/>
    <s v="7"/>
    <s v="Prevention of corrup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1"/>
    <x v="56"/>
    <s v=" Killings"/>
    <s v="Not known"/>
    <n v="1"/>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1"/>
    <x v="56"/>
    <s v=" Kidnapping"/>
    <s v="Not known"/>
    <n v="1"/>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1"/>
    <x v="56"/>
    <s v=" Torture"/>
    <s v="Not known"/>
    <n v="1"/>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2"/>
    <x v="57"/>
    <s v=" Number of cases of Killings"/>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2"/>
    <x v="57"/>
    <s v=" Number of cases of Torture"/>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1"/>
    <x v="58"/>
    <s v=" Male victims"/>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1"/>
    <x v="58"/>
    <s v=" Female victims"/>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1"/>
    <x v="58"/>
    <s v=" Victims of other gender"/>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2"/>
    <x v="59"/>
    <s v=" Victims over 18"/>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2"/>
    <x v="59"/>
    <s v=" Victims under 18"/>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2"/>
    <x v="59"/>
    <s v=" Victims of unknown age"/>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3"/>
    <x v="12"/>
    <s v=" Other characteristics of victims"/>
    <s v=""/>
    <s v=""/>
    <s v="-"/>
    <x v="1"/>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4"/>
    <x v="12"/>
    <s v=" Profession of victims"/>
    <s v=""/>
    <s v=""/>
    <s v="-"/>
    <x v="1"/>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3.5"/>
    <x v="60"/>
    <s v=" Perpetrator"/>
    <s v=""/>
    <s v=""/>
    <s v="LIN-19"/>
    <x v="19"/>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4"/>
    <x v="12"/>
    <s v=" Additional information"/>
    <s v=""/>
    <s v=""/>
    <s v="-"/>
    <x v="1"/>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9.6"/>
    <x v="62"/>
    <s v=" Origin of threats"/>
    <s v="-"/>
    <s v="-"/>
    <s v="LIN-20"/>
    <x v="20"/>
    <s v="9"/>
    <s v="Protection of human rights defenders"/>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2"/>
    <x v="64"/>
    <s v=" Access to valuation information"/>
    <s v=""/>
    <s v=""/>
    <s v="LIN-21"/>
    <x v="21"/>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3"/>
    <x v="65"/>
    <s v=" Transparency of valuation method"/>
    <s v=""/>
    <s v=""/>
    <s v="LIN-22"/>
    <x v="22"/>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5"/>
    <x v="67"/>
    <s v=" Need to appeal valuation"/>
    <s v=""/>
    <s v=""/>
    <s v="LIN-23"/>
    <x v="23"/>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6"/>
    <x v="68"/>
    <s v=" Appeal submitted"/>
    <s v=""/>
    <s v=""/>
    <s v="LIN-23"/>
    <x v="23"/>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0.7"/>
    <x v="69"/>
    <s v=" Were concerns addressed"/>
    <s v=""/>
    <s v=""/>
    <s v="LIN-24"/>
    <x v="24"/>
    <s v="10"/>
    <s v="Taxation and valu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1"/>
    <x v="70"/>
    <s v=" Use of land or resources in more than one country"/>
    <s v="Yes"/>
    <n v="1"/>
    <s v="LIN-25"/>
    <x v="25"/>
    <s v="11"/>
    <s v="International cooperation"/>
  </r>
  <r>
    <s v="Published"/>
    <s v="Local Assessment"/>
    <x v="66"/>
    <s v="LAGA"/>
    <s v="Civil society organization"/>
    <s v="Malawi"/>
    <s v=""/>
    <s v=""/>
    <s v=""/>
    <s v="﻿2022"/>
    <s v="Yes"/>
    <x v="41"/>
    <s v="Maoni Mining  Case"/>
    <s v="LAGA"/>
    <s v="Individual survey"/>
    <s v="1"/>
    <n v="0"/>
    <n v="1"/>
    <n v="0"/>
    <n v="1"/>
    <n v="0"/>
    <n v="0"/>
    <n v="0"/>
    <n v="0"/>
    <n v="0"/>
    <n v="0"/>
    <n v="0"/>
    <n v="0"/>
    <n v="0"/>
    <n v="0"/>
    <n v="0"/>
    <s v=""/>
    <s v="Customary land"/>
    <s v="Own land/property/natural resources;Grow subsistence crops"/>
    <s v="11.2"/>
    <x v="71"/>
    <s v=" Restrictions on transborder use of land"/>
    <s v="Yes"/>
    <n v="0"/>
    <s v="LIN-25"/>
    <x v="25"/>
    <s v="11"/>
    <s v="International cooper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
    <x v="0"/>
    <s v=" Have legal personality"/>
    <s v=""/>
    <s v=""/>
    <s v="LIN-1"/>
    <x v="0"/>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2"/>
    <x v="1"/>
    <s v=" Obtain legal personality"/>
    <s v=""/>
    <s v=""/>
    <s v="-"/>
    <x v="1"/>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3"/>
    <x v="2"/>
    <s v=" Challenges personality"/>
    <s v="-"/>
    <s v="-"/>
    <s v="LIN-1"/>
    <x v="0"/>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4"/>
    <x v="3"/>
    <s v=" Formal documents"/>
    <s v="None of the land "/>
    <n v="0"/>
    <s v="LIN-2"/>
    <x v="2"/>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6"/>
    <x v="5"/>
    <s v=" Challenges to legal documents"/>
    <s v="Other. Please write in comment box"/>
    <n v="0"/>
    <s v="LIN-2"/>
    <x v="2"/>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7"/>
    <x v="6"/>
    <s v=" Likelihood of loosing land"/>
    <s v="Somewhat likely"/>
    <n v="0.5"/>
    <s v="LIN-2"/>
    <x v="2"/>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8"/>
    <x v="7"/>
    <s v=" Reasons for loosing land"/>
    <s v="Companies may seize this property"/>
    <n v="0"/>
    <s v="LIN-2"/>
    <x v="2"/>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0"/>
    <x v="9"/>
    <s v=" Conflicts on land"/>
    <s v="No"/>
    <n v="1"/>
    <s v="LIN-4"/>
    <x v="4"/>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1"/>
    <x v="10"/>
    <s v=" Conflict reason"/>
    <s v="-"/>
    <s v="-"/>
    <s v="-"/>
    <x v="1"/>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2"/>
    <x v="11"/>
    <s v=" Conflict other party"/>
    <s v="-"/>
    <s v="-"/>
    <s v="-"/>
    <x v="1"/>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3"/>
    <x v="12"/>
    <s v=" Other relevant information"/>
    <s v=""/>
    <s v=""/>
    <s v="-"/>
    <x v="1"/>
    <s v="1"/>
    <s v="Protection of legitimate tenure righ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
    <x v="13"/>
    <s v=" Process with public authority to register land"/>
    <s v="Yes, in progress"/>
    <n v="0.5"/>
    <s v="LIN-16"/>
    <x v="5"/>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2"/>
    <x v="14"/>
    <s v=" Process duration"/>
    <s v="More than 2 years"/>
    <n v="0"/>
    <s v="LIN-16"/>
    <x v="5"/>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3"/>
    <x v="15"/>
    <s v=" Process information availability"/>
    <s v="Yes, it is easily available and made accessible in ways that ..."/>
    <s v="Yes, it is easily available and made accessible in ways that ..."/>
    <s v="LIN-16"/>
    <x v="5"/>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4"/>
    <x v="16"/>
    <s v=" Process affordability"/>
    <s v="Don’t know"/>
    <n v="0.5"/>
    <s v="LIN-16"/>
    <x v="5"/>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5"/>
    <x v="12"/>
    <s v=" Additional information on the process"/>
    <s v=""/>
    <s v=""/>
    <s v="-"/>
    <x v="1"/>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6"/>
    <x v="17"/>
    <s v=" Knowledge of which administrative authority"/>
    <s v="Yes"/>
    <n v="1"/>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7"/>
    <x v="18"/>
    <s v=" Tried to register or sell land in the last 3 years"/>
    <s v="Partly"/>
    <n v="0.5"/>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8"/>
    <x v="19"/>
    <s v=" Obtention of desired service"/>
    <s v="Partly"/>
    <n v="0.5"/>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9"/>
    <x v="20"/>
    <s v=" Access the service in a language that you understand?"/>
    <s v="Yes"/>
    <n v="1"/>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9"/>
    <x v="20"/>
    <s v=" Access the service in a format that enables you to understand the information?"/>
    <s v="Yes"/>
    <n v="1"/>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9"/>
    <x v="20"/>
    <s v=" Access the service within a reasonable timeframe?"/>
    <s v="No"/>
    <n v="0"/>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9"/>
    <x v="20"/>
    <s v=" Access the service at no fee or a very low fee?"/>
    <s v="Yes"/>
    <n v="1"/>
    <s v="LIN-17"/>
    <x v="6"/>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0"/>
    <x v="12"/>
    <s v=" Other barriers to service"/>
    <s v="Description other barriers:Timeframe not reasonable"/>
    <s v="Description other barriers:Timeframe not reasonable"/>
    <s v="-"/>
    <x v="1"/>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1"/>
    <x v="21"/>
    <s v=" Attempt to access land registration information in the last 3 years"/>
    <s v="Yes"/>
    <n v="0"/>
    <s v="-"/>
    <x v="1"/>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2"/>
    <x v="22"/>
    <s v=" Success in obtaining the information"/>
    <s v="Partly"/>
    <n v="0.5"/>
    <s v="LIN-18"/>
    <x v="7"/>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2.14"/>
    <x v="12"/>
    <s v=" Describe any other barriers"/>
    <s v=""/>
    <s v=""/>
    <s v="-"/>
    <x v="1"/>
    <s v="2"/>
    <s v="Responsible governance of tenure"/>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2"/>
    <x v="24"/>
    <s v=" Prior consultation"/>
    <s v=""/>
    <s v=""/>
    <s v="LIN-5"/>
    <x v="8"/>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
    <x v="32"/>
    <s v=" Projects affecting land in the last 3 years"/>
    <s v="Yes"/>
    <n v="0"/>
    <s v="-"/>
    <x v="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2"/>
    <x v="33"/>
    <s v=" Prior consultation"/>
    <s v="Yes"/>
    <n v="1"/>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5"/>
    <x v="36"/>
    <s v=" Participants in consultation"/>
    <s v="Our chosen/trusted representatives "/>
    <n v="1"/>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6"/>
    <x v="37"/>
    <s v=" Affected groups"/>
    <s v="-"/>
    <s v="-"/>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7"/>
    <x v="38"/>
    <s v=" Quality of information during consultation"/>
    <s v="In a language that you understand?"/>
    <n v="1"/>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8"/>
    <x v="39"/>
    <s v=" Informed with sufficient time to discuss"/>
    <s v="Not at all "/>
    <n v="0"/>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9"/>
    <x v="40"/>
    <s v=" Views taken into account"/>
    <s v="To some extent"/>
    <n v="0.5"/>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0"/>
    <x v="41"/>
    <s v=" Consent provided"/>
    <s v="Yes"/>
    <n v="1"/>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2"/>
    <x v="12"/>
    <s v=" Additional relevant information"/>
    <s v="The road project to the mining site was suspended since feedback was not given to us "/>
    <s v="The road project to the mining site was suspended since feedback was not given to us "/>
    <s v="-"/>
    <x v="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3"/>
    <x v="43"/>
    <s v=" Rural plans affecting land"/>
    <s v="No"/>
    <n v="0"/>
    <s v="-"/>
    <x v="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4"/>
    <x v="44"/>
    <s v=" Input requesterd"/>
    <s v=""/>
    <s v=""/>
    <s v="LIN-9"/>
    <x v="12"/>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1"/>
    <x v="45"/>
    <s v=" Attempt to seek legal remedy in the last 3 years"/>
    <s v="Yes"/>
    <n v="0"/>
    <s v="-"/>
    <x v="1"/>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2"/>
    <x v="46"/>
    <s v=" Access to legal support"/>
    <s v="No"/>
    <n v="0"/>
    <s v="LIN-10"/>
    <x v="13"/>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3"/>
    <x v="47"/>
    <s v=" Barriers faced"/>
    <s v="Legal proceedings and/or support are too costly"/>
    <n v="0"/>
    <s v="LIN-10"/>
    <x v="13"/>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4"/>
    <x v="12"/>
    <s v=" Additional information"/>
    <s v=""/>
    <s v=""/>
    <s v="-"/>
    <x v="1"/>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5"/>
    <x v="48"/>
    <s v=" Compensation to eviction"/>
    <s v="Not at all"/>
    <n v="0"/>
    <s v="LIN-11"/>
    <x v="14"/>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6"/>
    <x v="49"/>
    <s v=" Violations to the rights of land in the last 3 years"/>
    <s v="No (or not yet)"/>
    <n v="0"/>
    <s v="LIN-12"/>
    <x v="15"/>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7"/>
    <x v="50"/>
    <s v="  Attempt to customary informal resolution in the last 3 years"/>
    <s v="Yes"/>
    <n v="1"/>
    <s v="LIN-13"/>
    <x v="16"/>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8"/>
    <x v="51"/>
    <s v=" Satisfactory resolution"/>
    <s v="No"/>
    <n v="0"/>
    <s v="LIN-13"/>
    <x v="16"/>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7.1"/>
    <x v="52"/>
    <s v=" Bribary attempt in the last 3 years"/>
    <s v="No"/>
    <n v="1"/>
    <s v="LIN-14"/>
    <x v="17"/>
    <s v="7"/>
    <s v="Prevention of corrup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8.1"/>
    <x v="53"/>
    <s v=" Direct complaint to a company"/>
    <s v="Yes"/>
    <n v="0"/>
    <s v="LIN-15"/>
    <x v="18"/>
    <s v="8"/>
    <s v="Promotion of responsible investmen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8.2"/>
    <x v="54"/>
    <s v=" Access to information prior to complaint"/>
    <s v="No"/>
    <n v="0"/>
    <s v="LIN-15"/>
    <x v="18"/>
    <s v="8"/>
    <s v="Promotion of responsible investmen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8.3"/>
    <x v="55"/>
    <s v=" Complaint outcome satisfactory"/>
    <s v="No. The company did not address the complaint "/>
    <n v="0"/>
    <s v="LIN-15"/>
    <x v="18"/>
    <s v="8"/>
    <s v="Promotion of responsible investment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1"/>
    <x v="56"/>
    <s v=" Killings"/>
    <s v="Not known"/>
    <n v="1"/>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1"/>
    <x v="56"/>
    <s v=" Kidnapping"/>
    <s v="Not known"/>
    <n v="1"/>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1"/>
    <x v="56"/>
    <s v=" Torture"/>
    <s v="Not known"/>
    <n v="1"/>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2"/>
    <x v="57"/>
    <s v=" Number of cases of Killings"/>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2"/>
    <x v="57"/>
    <s v=" Number of cases of Torture"/>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1"/>
    <x v="58"/>
    <s v=" Male victims"/>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1"/>
    <x v="58"/>
    <s v=" Female victims"/>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1"/>
    <x v="58"/>
    <s v=" Victims of other gender"/>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2"/>
    <x v="59"/>
    <s v=" Victims over 18"/>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2"/>
    <x v="59"/>
    <s v=" Victims under 18"/>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2"/>
    <x v="59"/>
    <s v=" Victims of unknown age"/>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3"/>
    <x v="12"/>
    <s v=" Other characteristics of victims"/>
    <s v=""/>
    <s v=""/>
    <s v="-"/>
    <x v="1"/>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4"/>
    <x v="12"/>
    <s v=" Profession of victims"/>
    <s v=""/>
    <s v=""/>
    <s v="-"/>
    <x v="1"/>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3.5"/>
    <x v="60"/>
    <s v=" Perpetrator"/>
    <s v=""/>
    <s v=""/>
    <s v="LIN-19"/>
    <x v="19"/>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4"/>
    <x v="12"/>
    <s v=" Additional information"/>
    <s v=""/>
    <s v=""/>
    <s v="-"/>
    <x v="1"/>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9.6"/>
    <x v="62"/>
    <s v=" Origin of threats"/>
    <s v="-"/>
    <s v="-"/>
    <s v="LIN-20"/>
    <x v="20"/>
    <s v="9"/>
    <s v="Protection of human rights defenders"/>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2"/>
    <x v="64"/>
    <s v=" Access to valuation information"/>
    <s v=""/>
    <s v=""/>
    <s v="LIN-21"/>
    <x v="21"/>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3"/>
    <x v="65"/>
    <s v=" Transparency of valuation method"/>
    <s v=""/>
    <s v=""/>
    <s v="LIN-22"/>
    <x v="22"/>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5"/>
    <x v="67"/>
    <s v=" Need to appeal valuation"/>
    <s v=""/>
    <s v=""/>
    <s v="LIN-23"/>
    <x v="23"/>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6"/>
    <x v="68"/>
    <s v=" Appeal submitted"/>
    <s v=""/>
    <s v=""/>
    <s v="LIN-23"/>
    <x v="23"/>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0.7"/>
    <x v="69"/>
    <s v=" Were concerns addressed"/>
    <s v=""/>
    <s v=""/>
    <s v="LIN-24"/>
    <x v="24"/>
    <s v="10"/>
    <s v="Taxation and valu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11.2"/>
    <x v="71"/>
    <s v=" Restrictions on transborder use of land"/>
    <s v=""/>
    <s v=""/>
    <s v="LIN-25"/>
    <x v="25"/>
    <s v="11"/>
    <s v="International cooperation"/>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3"/>
    <x v="47"/>
    <s v=" Barriers faced"/>
    <s v="Do not understand procedures needed to access civil proceedin..."/>
    <s v="Do not understand procedures needed to access civil proceedin..."/>
    <s v="LIN-10"/>
    <x v="13"/>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6.3"/>
    <x v="47"/>
    <s v=" Barriers faced"/>
    <s v="Location where legal support and/or proceedings can be access..."/>
    <s v="Location where legal support and/or proceedings can be access..."/>
    <s v="LIN-10"/>
    <x v="13"/>
    <s v="6"/>
    <s v="Access to remedy"/>
  </r>
  <r>
    <s v="Published"/>
    <s v="Local Assessment"/>
    <x v="67"/>
    <s v="LAGA"/>
    <s v="Civil society organization"/>
    <s v="Malawi"/>
    <s v=""/>
    <s v=""/>
    <s v=""/>
    <s v="﻿2022"/>
    <s v="Yes"/>
    <x v="42"/>
    <s v="Maoni Mining Case (Mkango)"/>
    <s v="LAGA"/>
    <s v="Individual survey"/>
    <s v="1"/>
    <n v="1"/>
    <n v="0"/>
    <n v="0"/>
    <n v="0"/>
    <n v="1"/>
    <n v="0"/>
    <n v="0"/>
    <n v="0"/>
    <n v="0"/>
    <n v="0"/>
    <n v="0"/>
    <n v="0"/>
    <n v="0"/>
    <n v="0"/>
    <n v="0"/>
    <s v=""/>
    <s v="Customary land"/>
    <s v="Own land/property/natural resources;Grow subsistence crops"/>
    <s v="5.7"/>
    <x v="38"/>
    <s v=" Quality of information during consultation"/>
    <s v="In a format that enabled you to understand?"/>
    <n v="1"/>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
    <x v="0"/>
    <s v=" Have legal personality"/>
    <s v=""/>
    <s v=""/>
    <s v="LIN-1"/>
    <x v="0"/>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2"/>
    <x v="1"/>
    <s v=" Obtain legal personality"/>
    <s v=""/>
    <s v=""/>
    <s v="-"/>
    <x v="1"/>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3"/>
    <x v="2"/>
    <s v=" Challenges personality"/>
    <s v="-"/>
    <s v="-"/>
    <s v="LIN-1"/>
    <x v="0"/>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4"/>
    <x v="3"/>
    <s v=" Formal documents"/>
    <s v="Yes: Most or all of the land"/>
    <n v="1"/>
    <s v="LIN-2"/>
    <x v="2"/>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5"/>
    <x v="4"/>
    <s v=" Informal documentation"/>
    <s v=""/>
    <s v=""/>
    <s v="LIN-2"/>
    <x v="2"/>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6"/>
    <x v="5"/>
    <s v=" Challenges to legal documents"/>
    <s v="None of the above (no challenges experienced)"/>
    <n v="1"/>
    <s v="LIN-2"/>
    <x v="2"/>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7"/>
    <x v="6"/>
    <s v=" Likelihood of loosing land"/>
    <s v="Very unlikely"/>
    <n v="1"/>
    <s v="LIN-2"/>
    <x v="2"/>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8"/>
    <x v="7"/>
    <s v=" Reasons for loosing land"/>
    <s v="-"/>
    <s v="-"/>
    <s v="LIN-2"/>
    <x v="2"/>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0"/>
    <x v="9"/>
    <s v=" Conflicts on land"/>
    <s v="No"/>
    <n v="1"/>
    <s v="LIN-4"/>
    <x v="4"/>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1"/>
    <x v="10"/>
    <s v=" Conflict reason"/>
    <s v="-"/>
    <s v="-"/>
    <s v="-"/>
    <x v="1"/>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2"/>
    <x v="11"/>
    <s v=" Conflict other party"/>
    <s v="-"/>
    <s v="-"/>
    <s v="-"/>
    <x v="1"/>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3"/>
    <x v="12"/>
    <s v=" Other relevant information"/>
    <s v=""/>
    <s v=""/>
    <s v="-"/>
    <x v="1"/>
    <s v="1"/>
    <s v="Protection of legitimate tenure righ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
    <x v="13"/>
    <s v=" Process with public authority to register land"/>
    <s v="Yes, concluded"/>
    <n v="1"/>
    <s v="LIN-16"/>
    <x v="5"/>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2"/>
    <x v="14"/>
    <s v=" Process duration"/>
    <s v="1-2 years"/>
    <n v="0.25"/>
    <s v="LIN-16"/>
    <x v="5"/>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3"/>
    <x v="15"/>
    <s v=" Process information availability"/>
    <s v="Yes, it is easily available and made accessible in ways that ..."/>
    <s v="Yes, it is easily available and made accessible in ways that ..."/>
    <s v="LIN-16"/>
    <x v="5"/>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4"/>
    <x v="16"/>
    <s v=" Process affordability"/>
    <s v="Don’t know"/>
    <n v="0.5"/>
    <s v="LIN-16"/>
    <x v="5"/>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5"/>
    <x v="12"/>
    <s v=" Additional information on the process"/>
    <s v=""/>
    <s v=""/>
    <s v="-"/>
    <x v="1"/>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6"/>
    <x v="17"/>
    <s v=" Knowledge of which administrative authority"/>
    <s v="Yes"/>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7"/>
    <x v="18"/>
    <s v=" Tried to register or sell land in the last 3 years"/>
    <s v="Yes "/>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8"/>
    <x v="19"/>
    <s v=" Obtention of desired service"/>
    <s v="Yes"/>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9"/>
    <x v="20"/>
    <s v=" Access the service in a language that you understand?"/>
    <s v="Yes"/>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9"/>
    <x v="20"/>
    <s v=" Access the service in a format that enables you to understand the information?"/>
    <s v="Yes"/>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9"/>
    <x v="20"/>
    <s v=" Access the service within a reasonable timeframe?"/>
    <s v="Yes"/>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9"/>
    <x v="20"/>
    <s v=" Access the service at no fee or a very low fee?"/>
    <s v="Yes"/>
    <n v="1"/>
    <s v="LIN-17"/>
    <x v="6"/>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0"/>
    <x v="12"/>
    <s v=" Other barriers to service"/>
    <s v=""/>
    <s v=""/>
    <s v="-"/>
    <x v="1"/>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1"/>
    <x v="21"/>
    <s v=" Attempt to access land registration information in the last 3 years"/>
    <s v="Yes"/>
    <n v="0"/>
    <s v="-"/>
    <x v="1"/>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2"/>
    <x v="22"/>
    <s v=" Success in obtaining the information"/>
    <s v="Yes"/>
    <n v="1"/>
    <s v="LIN-18"/>
    <x v="7"/>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2.14"/>
    <x v="12"/>
    <s v=" Describe any other barriers"/>
    <s v=""/>
    <s v=""/>
    <s v="-"/>
    <x v="1"/>
    <s v="2"/>
    <s v="Responsible governance of tenure"/>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2"/>
    <x v="24"/>
    <s v=" Prior consultation"/>
    <s v=""/>
    <s v=""/>
    <s v="LIN-5"/>
    <x v="8"/>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3"/>
    <x v="25"/>
    <s v=" Participants in consultation"/>
    <s v=""/>
    <s v=""/>
    <s v="LIN-5"/>
    <x v="8"/>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4"/>
    <x v="12"/>
    <s v=" Specific affected groups"/>
    <s v=""/>
    <s v=""/>
    <s v="-"/>
    <x v="1"/>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6"/>
    <x v="27"/>
    <s v=" Views taken into account"/>
    <s v=""/>
    <s v=""/>
    <s v="LIN-5"/>
    <x v="8"/>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9"/>
    <x v="29"/>
    <s v=" Within a reasonable timeframe"/>
    <s v=""/>
    <s v=""/>
    <s v="LIN-6"/>
    <x v="9"/>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9"/>
    <x v="29"/>
    <s v=" At no fee or a very low fee"/>
    <s v=""/>
    <s v=""/>
    <s v="LIN-6"/>
    <x v="9"/>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3.10"/>
    <x v="12"/>
    <s v=" Other relevant information"/>
    <s v=""/>
    <s v=""/>
    <s v="-"/>
    <x v="1"/>
    <s v="3"/>
    <s v="Protection against dispossession, land grabbing"/>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4.3"/>
    <x v="31"/>
    <s v=" Equitability of benefit"/>
    <s v=""/>
    <s v=""/>
    <s v="LIN-7"/>
    <x v="10"/>
    <s v="4"/>
    <s v="Multiple functions of land, fisheries, fores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4.4"/>
    <x v="12"/>
    <s v=" Other relevant information"/>
    <s v=""/>
    <s v=""/>
    <s v="-"/>
    <x v="1"/>
    <s v="4"/>
    <s v="Multiple functions of land, fisheries, fores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
    <x v="32"/>
    <s v=" Projects affecting land in the last 3 years"/>
    <s v="No"/>
    <n v="0"/>
    <s v="-"/>
    <x v="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2"/>
    <x v="33"/>
    <s v=" Prior consultation"/>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3"/>
    <x v="34"/>
    <s v=" Ongoing consultation during project"/>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4"/>
    <x v="35"/>
    <s v=" Prior discussion on impacts"/>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5"/>
    <x v="36"/>
    <s v=" Participants in consultation"/>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6"/>
    <x v="37"/>
    <s v=" Affected groups"/>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8"/>
    <x v="39"/>
    <s v=" Informed with sufficient time to discuss"/>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9"/>
    <x v="40"/>
    <s v=" Views taken into account"/>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0"/>
    <x v="41"/>
    <s v=" Consent provided"/>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1"/>
    <x v="42"/>
    <s v=" Final impact assessment shared"/>
    <s v=""/>
    <s v=""/>
    <s v="LIN-8"/>
    <x v="1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2"/>
    <x v="12"/>
    <s v=" Additional relevant information"/>
    <s v=""/>
    <s v=""/>
    <s v="-"/>
    <x v="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3"/>
    <x v="43"/>
    <s v=" Rural plans affecting land"/>
    <s v="No"/>
    <n v="0"/>
    <s v="-"/>
    <x v="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4"/>
    <x v="44"/>
    <s v=" Input requesterd"/>
    <s v=""/>
    <s v=""/>
    <s v="LIN-9"/>
    <x v="12"/>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5.15"/>
    <x v="12"/>
    <s v=" Additional information on process"/>
    <s v=""/>
    <s v=""/>
    <s v="-"/>
    <x v="1"/>
    <s v="5"/>
    <s v="Information, consultation, particip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1"/>
    <x v="45"/>
    <s v=" Attempt to seek legal remedy in the last 3 years"/>
    <s v="No"/>
    <n v="0"/>
    <s v="-"/>
    <x v="1"/>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2"/>
    <x v="46"/>
    <s v=" Access to legal support"/>
    <s v=""/>
    <s v=""/>
    <s v="LIN-10"/>
    <x v="13"/>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3"/>
    <x v="47"/>
    <s v=" Barriers faced"/>
    <s v="-"/>
    <s v="-"/>
    <s v="LIN-10"/>
    <x v="13"/>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4"/>
    <x v="12"/>
    <s v=" Additional information"/>
    <s v=""/>
    <s v=""/>
    <s v="-"/>
    <x v="1"/>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5"/>
    <x v="48"/>
    <s v=" Compensation to eviction"/>
    <s v=""/>
    <s v=""/>
    <s v="LIN-11"/>
    <x v="14"/>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6"/>
    <x v="49"/>
    <s v=" Violations to the rights of land in the last 3 years"/>
    <s v=""/>
    <s v=""/>
    <s v="LIN-12"/>
    <x v="15"/>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7"/>
    <x v="50"/>
    <s v="  Attempt to customary informal resolution in the last 3 years"/>
    <s v="No"/>
    <n v="0"/>
    <s v="LIN-13"/>
    <x v="16"/>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6.8"/>
    <x v="51"/>
    <s v=" Satisfactory resolution"/>
    <s v=""/>
    <s v=""/>
    <s v="LIN-13"/>
    <x v="16"/>
    <s v="6"/>
    <s v="Access to remedy"/>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7.1"/>
    <x v="52"/>
    <s v=" Bribary attempt in the last 3 years"/>
    <s v="No"/>
    <n v="1"/>
    <s v="LIN-14"/>
    <x v="17"/>
    <s v="7"/>
    <s v="Prevention of corrup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8.1"/>
    <x v="53"/>
    <s v=" Direct complaint to a company"/>
    <s v=""/>
    <s v=""/>
    <s v="LIN-15"/>
    <x v="18"/>
    <s v="8"/>
    <s v="Promotion of responsible investmen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8.2"/>
    <x v="54"/>
    <s v=" Access to information prior to complaint"/>
    <s v=""/>
    <s v=""/>
    <s v="LIN-15"/>
    <x v="18"/>
    <s v="8"/>
    <s v="Promotion of responsible investmen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8.3"/>
    <x v="55"/>
    <s v=" Complaint outcome satisfactory"/>
    <s v=""/>
    <s v=""/>
    <s v="LIN-15"/>
    <x v="18"/>
    <s v="8"/>
    <s v="Promotion of responsible investment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1"/>
    <x v="56"/>
    <s v=" Killings"/>
    <s v="Not known"/>
    <n v="1"/>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1"/>
    <x v="56"/>
    <s v=" Kidnapping"/>
    <s v="Not known"/>
    <n v="1"/>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1"/>
    <x v="56"/>
    <s v=" Enforced disappearance"/>
    <s v="Not known"/>
    <n v="1"/>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1"/>
    <x v="56"/>
    <s v=" Arbitrary detention"/>
    <s v="Not known"/>
    <n v="1"/>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1"/>
    <x v="56"/>
    <s v=" Torture"/>
    <s v="Not known"/>
    <n v="1"/>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2"/>
    <x v="57"/>
    <s v=" Number of cases of Killings"/>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2"/>
    <x v="57"/>
    <s v=" Number of cases of Kidnapping"/>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2"/>
    <x v="57"/>
    <s v=" Number of cases of Torture"/>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1"/>
    <x v="58"/>
    <s v=" Male victims"/>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1"/>
    <x v="58"/>
    <s v=" Female victims"/>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1"/>
    <x v="58"/>
    <s v=" Victims of other gender"/>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2"/>
    <x v="59"/>
    <s v=" Victims over 18"/>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2"/>
    <x v="59"/>
    <s v=" Victims under 18"/>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2"/>
    <x v="59"/>
    <s v=" Victims of unknown age"/>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3"/>
    <x v="12"/>
    <s v=" Other characteristics of victims"/>
    <s v=""/>
    <s v=""/>
    <s v="-"/>
    <x v="1"/>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4"/>
    <x v="12"/>
    <s v=" Profession of victims"/>
    <s v=""/>
    <s v=""/>
    <s v="-"/>
    <x v="1"/>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3.5"/>
    <x v="60"/>
    <s v=" Perpetrator"/>
    <s v=""/>
    <s v=""/>
    <s v="LIN-19"/>
    <x v="19"/>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4"/>
    <x v="12"/>
    <s v=" Additional information"/>
    <s v=""/>
    <s v=""/>
    <s v="-"/>
    <x v="1"/>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9.6"/>
    <x v="62"/>
    <s v=" Origin of threats"/>
    <s v="-"/>
    <s v="-"/>
    <s v="LIN-20"/>
    <x v="20"/>
    <s v="9"/>
    <s v="Protection of human rights defenders"/>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1"/>
    <x v="63"/>
    <s v=" Attempt to access valuation information"/>
    <s v="No"/>
    <n v="0"/>
    <s v="LIN-21"/>
    <x v="21"/>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2"/>
    <x v="64"/>
    <s v=" Access to valuation information"/>
    <s v=""/>
    <s v=""/>
    <s v="LIN-21"/>
    <x v="21"/>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3"/>
    <x v="65"/>
    <s v=" Transparency of valuation method"/>
    <s v=""/>
    <s v=""/>
    <s v="LIN-22"/>
    <x v="22"/>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4"/>
    <x v="66"/>
    <s v=" Non market values taken into account in valuation"/>
    <s v=""/>
    <s v=""/>
    <s v="LIN-22"/>
    <x v="22"/>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5"/>
    <x v="67"/>
    <s v=" Need to appeal valuation"/>
    <s v=""/>
    <s v=""/>
    <s v="LIN-23"/>
    <x v="23"/>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6"/>
    <x v="68"/>
    <s v=" Appeal submitted"/>
    <s v=""/>
    <s v=""/>
    <s v="LIN-23"/>
    <x v="23"/>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0.7"/>
    <x v="69"/>
    <s v=" Were concerns addressed"/>
    <s v=""/>
    <s v=""/>
    <s v="LIN-24"/>
    <x v="24"/>
    <s v="10"/>
    <s v="Taxation and valu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1"/>
    <x v="70"/>
    <s v=" Use of land or resources in more than one country"/>
    <s v="No"/>
    <n v="0"/>
    <s v="LIN-25"/>
    <x v="25"/>
    <s v="11"/>
    <s v="International cooperation"/>
  </r>
  <r>
    <s v="Published"/>
    <s v="Local Assessment"/>
    <x v="68"/>
    <s v="LAGA"/>
    <s v="Civil society organization"/>
    <s v="Malawi"/>
    <s v=""/>
    <s v=""/>
    <s v=""/>
    <s v="﻿2022"/>
    <s v="Yes"/>
    <x v="41"/>
    <s v="Maoni mining Case"/>
    <s v="LAGA"/>
    <s v="Individual survey"/>
    <s v="1"/>
    <n v="0"/>
    <n v="1"/>
    <n v="0"/>
    <n v="0"/>
    <n v="1"/>
    <n v="1"/>
    <n v="0"/>
    <n v="0"/>
    <n v="0"/>
    <n v="0"/>
    <n v="0"/>
    <n v="0"/>
    <n v="0"/>
    <n v="0"/>
    <n v="0"/>
    <s v=""/>
    <s v="Customary land"/>
    <s v="Own land/property/natural resources;Grow subsistence crops"/>
    <s v="11.2"/>
    <x v="71"/>
    <s v=" Restrictions on transborder use of land"/>
    <s v="No"/>
    <n v="1"/>
    <s v="LIN-25"/>
    <x v="25"/>
    <s v="11"/>
    <s v="International cooper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
    <x v="0"/>
    <s v=" Have legal personality"/>
    <s v=""/>
    <s v=""/>
    <s v="LIN-1"/>
    <x v="0"/>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2"/>
    <x v="1"/>
    <s v=" Obtain legal personality"/>
    <s v=""/>
    <s v=""/>
    <s v="-"/>
    <x v="1"/>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3"/>
    <x v="2"/>
    <s v=" Challenges personality"/>
    <s v="-"/>
    <s v="-"/>
    <s v="LIN-1"/>
    <x v="0"/>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4"/>
    <x v="3"/>
    <s v=" Formal documents"/>
    <s v="None of the land "/>
    <n v="0"/>
    <s v="LIN-2"/>
    <x v="2"/>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5"/>
    <x v="4"/>
    <s v=" Informal documentation"/>
    <s v="None of the land "/>
    <n v="0"/>
    <s v="LIN-2"/>
    <x v="2"/>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6"/>
    <x v="5"/>
    <s v=" Challenges to legal documents"/>
    <s v="-"/>
    <s v="-"/>
    <s v="LIN-2"/>
    <x v="2"/>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7"/>
    <x v="6"/>
    <s v=" Likelihood of loosing land"/>
    <s v="Very likely"/>
    <n v="0.25"/>
    <s v="LIN-2"/>
    <x v="2"/>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8"/>
    <x v="7"/>
    <s v=" Reasons for loosing land"/>
    <s v="Other, please specify in comment box"/>
    <n v="0"/>
    <s v="LIN-2"/>
    <x v="2"/>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9"/>
    <x v="8"/>
    <s v=" Restrictions on use of land"/>
    <s v="Yes, without restrictions"/>
    <n v="1"/>
    <s v="LIN-3"/>
    <x v="3"/>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0"/>
    <x v="9"/>
    <s v=" Conflicts on land"/>
    <s v="No"/>
    <n v="1"/>
    <s v="LIN-4"/>
    <x v="4"/>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1"/>
    <x v="10"/>
    <s v=" Conflict reason"/>
    <s v="-"/>
    <s v="-"/>
    <s v="-"/>
    <x v="1"/>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2"/>
    <x v="11"/>
    <s v=" Conflict other party"/>
    <s v="-"/>
    <s v="-"/>
    <s v="-"/>
    <x v="1"/>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3"/>
    <x v="12"/>
    <s v=" Other relevant information"/>
    <s v=""/>
    <s v=""/>
    <s v="-"/>
    <x v="1"/>
    <s v="1"/>
    <s v="Protection of legitimate tenure righ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
    <x v="13"/>
    <s v=" Process with public authority to register land"/>
    <s v="Yes, in progress"/>
    <n v="0.5"/>
    <s v="LIN-16"/>
    <x v="5"/>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2"/>
    <x v="14"/>
    <s v=" Process duration"/>
    <s v="More than 2 years"/>
    <n v="0"/>
    <s v="LIN-16"/>
    <x v="5"/>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3"/>
    <x v="15"/>
    <s v=" Process information availability"/>
    <s v="Yes, it is easily available and made accessible in ways that ..."/>
    <s v="Yes, it is easily available and made accessible in ways that ..."/>
    <s v="LIN-16"/>
    <x v="5"/>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4"/>
    <x v="16"/>
    <s v=" Process affordability"/>
    <s v="Don’t know"/>
    <n v="0.5"/>
    <s v="LIN-16"/>
    <x v="5"/>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5"/>
    <x v="12"/>
    <s v=" Additional information on the process"/>
    <s v=""/>
    <s v=""/>
    <s v="-"/>
    <x v="1"/>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6"/>
    <x v="17"/>
    <s v=" Knowledge of which administrative authority"/>
    <s v="Yes"/>
    <n v="1"/>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7"/>
    <x v="18"/>
    <s v=" Tried to register or sell land in the last 3 years"/>
    <s v="Partly"/>
    <n v="0.5"/>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8"/>
    <x v="19"/>
    <s v=" Obtention of desired service"/>
    <s v="Partly"/>
    <n v="0.5"/>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9"/>
    <x v="20"/>
    <s v=" Access the service in a language that you understand?"/>
    <s v="Yes"/>
    <n v="1"/>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9"/>
    <x v="20"/>
    <s v=" Access the service in a format that enables you to understand the information?"/>
    <s v="Yes"/>
    <n v="1"/>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9"/>
    <x v="20"/>
    <s v=" Access the service within a reasonable timeframe?"/>
    <s v="No"/>
    <n v="0"/>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9"/>
    <x v="20"/>
    <s v=" Access the service at no fee or a very low fee?"/>
    <s v="Yes"/>
    <n v="1"/>
    <s v="LIN-17"/>
    <x v="6"/>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0"/>
    <x v="12"/>
    <s v=" Other barriers to service"/>
    <s v="Description other barriers:time and decentralized structures where we can get information are not known"/>
    <s v="Description other barriers:time and decentralized structures where we can get information are not known"/>
    <s v="-"/>
    <x v="1"/>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1"/>
    <x v="21"/>
    <s v=" Attempt to access land registration information in the last 3 years"/>
    <s v="Yes"/>
    <n v="0"/>
    <s v="-"/>
    <x v="1"/>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2"/>
    <x v="22"/>
    <s v=" Success in obtaining the information"/>
    <s v="Partly"/>
    <n v="0.5"/>
    <s v="LIN-18"/>
    <x v="7"/>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3"/>
    <x v="23"/>
    <s v=" Access the service in a language that you understand?"/>
    <s v=""/>
    <s v=""/>
    <s v="LIN-18"/>
    <x v="7"/>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3"/>
    <x v="23"/>
    <s v=" Access the service in a format that enables you to understand the information?"/>
    <s v=""/>
    <s v=""/>
    <s v="LIN-18"/>
    <x v="7"/>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3"/>
    <x v="23"/>
    <s v=" Access the service within a reasonable timeframe?"/>
    <s v=""/>
    <s v=""/>
    <s v="LIN-18"/>
    <x v="7"/>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3"/>
    <x v="23"/>
    <s v=" Access the service at no fee or a very low fee?"/>
    <s v=""/>
    <s v=""/>
    <s v="LIN-18"/>
    <x v="7"/>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2.14"/>
    <x v="12"/>
    <s v=" Describe any other barriers"/>
    <s v=""/>
    <s v=""/>
    <s v="-"/>
    <x v="1"/>
    <s v="2"/>
    <s v="Responsible governance of tenure"/>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1"/>
    <x v="12"/>
    <s v=" Disposessions, eviction, displacement in the last 3 years"/>
    <s v="No"/>
    <n v="1"/>
    <s v="-"/>
    <x v="1"/>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2"/>
    <x v="24"/>
    <s v=" Prior consultation"/>
    <s v=""/>
    <s v=""/>
    <s v="LIN-5"/>
    <x v="8"/>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3"/>
    <x v="25"/>
    <s v=" Participants in consultation"/>
    <s v=""/>
    <s v=""/>
    <s v="LIN-5"/>
    <x v="8"/>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4"/>
    <x v="12"/>
    <s v=" Specific affected groups"/>
    <s v=""/>
    <s v=""/>
    <s v="-"/>
    <x v="1"/>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5"/>
    <x v="26"/>
    <s v=" Information and consultation with sufficient time in advance"/>
    <s v=""/>
    <s v=""/>
    <s v="LIN-5"/>
    <x v="8"/>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6"/>
    <x v="27"/>
    <s v=" Views taken into account"/>
    <s v=""/>
    <s v=""/>
    <s v="LIN-5"/>
    <x v="8"/>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7"/>
    <x v="12"/>
    <s v=" Further description on the incident"/>
    <s v=""/>
    <s v=""/>
    <s v="-"/>
    <x v="1"/>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8"/>
    <x v="28"/>
    <s v=" In case of expropriation, availability of information"/>
    <s v=""/>
    <s v=""/>
    <s v="LIN-6"/>
    <x v="9"/>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9"/>
    <x v="29"/>
    <s v=" In a language that I understand"/>
    <s v=""/>
    <s v=""/>
    <s v="LIN-6"/>
    <x v="9"/>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9"/>
    <x v="29"/>
    <s v=" In formats other than writing (such as audio or visual)"/>
    <s v=""/>
    <s v=""/>
    <s v="LIN-6"/>
    <x v="9"/>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9"/>
    <x v="29"/>
    <s v=" Within a reasonable timeframe"/>
    <s v=""/>
    <s v=""/>
    <s v="LIN-6"/>
    <x v="9"/>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9"/>
    <x v="29"/>
    <s v=" At no fee or a very low fee"/>
    <s v=""/>
    <s v=""/>
    <s v="LIN-6"/>
    <x v="9"/>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3.10"/>
    <x v="12"/>
    <s v=" Other relevant information"/>
    <s v=""/>
    <s v=""/>
    <s v="-"/>
    <x v="1"/>
    <s v="3"/>
    <s v="Protection against dispossession, land grabbing"/>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4.1"/>
    <x v="30"/>
    <s v=" Third party or state conducting natural resource exploitation"/>
    <s v="No"/>
    <n v="0"/>
    <s v="-"/>
    <x v="1"/>
    <s v="4"/>
    <s v="Multiple functions of land, fisheries, fores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4.2"/>
    <x v="12"/>
    <s v=" Economic benefit received from exploitation"/>
    <s v=""/>
    <s v=""/>
    <s v="-"/>
    <x v="1"/>
    <s v="4"/>
    <s v="Multiple functions of land, fisheries, fores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4.3"/>
    <x v="31"/>
    <s v=" Equitability of benefit"/>
    <s v=""/>
    <s v=""/>
    <s v="LIN-7"/>
    <x v="10"/>
    <s v="4"/>
    <s v="Multiple functions of land, fisheries, fores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4.4"/>
    <x v="12"/>
    <s v=" Other relevant information"/>
    <s v=""/>
    <s v=""/>
    <s v="-"/>
    <x v="1"/>
    <s v="4"/>
    <s v="Multiple functions of land, fisheries, fores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
    <x v="32"/>
    <s v=" Projects affecting land in the last 3 years"/>
    <s v="Yes"/>
    <n v="0"/>
    <s v="-"/>
    <x v="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2"/>
    <x v="33"/>
    <s v=" Prior consultation"/>
    <s v="No"/>
    <n v="0"/>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3"/>
    <x v="34"/>
    <s v=" Ongoing consultation during project"/>
    <s v=""/>
    <s v=""/>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4"/>
    <x v="35"/>
    <s v=" Prior discussion on impacts"/>
    <s v=""/>
    <s v=""/>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5"/>
    <x v="36"/>
    <s v=" Participants in consultation"/>
    <s v="Our chosen/trusted representatives "/>
    <n v="1"/>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6"/>
    <x v="37"/>
    <s v=" Affected groups"/>
    <s v="-"/>
    <s v="-"/>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7"/>
    <x v="38"/>
    <s v=" Quality of information during consultation"/>
    <s v="-"/>
    <s v="-"/>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8"/>
    <x v="39"/>
    <s v=" Informed with sufficient time to discuss"/>
    <s v="Not at all "/>
    <n v="0"/>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9"/>
    <x v="40"/>
    <s v=" Views taken into account"/>
    <s v="Not at all "/>
    <n v="0"/>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0"/>
    <x v="41"/>
    <s v=" Consent provided"/>
    <s v="No"/>
    <n v="0"/>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1"/>
    <x v="42"/>
    <s v=" Final impact assessment shared"/>
    <s v="Don't kknow"/>
    <n v="0.5"/>
    <s v="LIN-8"/>
    <x v="1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2"/>
    <x v="12"/>
    <s v=" Additional relevant information"/>
    <s v="part of our land was taken but we had no idea of what was happening"/>
    <s v="part of our land was taken but we had no idea of what was happening"/>
    <s v="-"/>
    <x v="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3"/>
    <x v="43"/>
    <s v=" Rural plans affecting land"/>
    <s v="Yes"/>
    <n v="0"/>
    <s v="-"/>
    <x v="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4"/>
    <x v="44"/>
    <s v=" Input requesterd"/>
    <s v="To some extent. Our input has been sought in preparing and am..."/>
    <s v="To some extent. Our input has been sought in preparing and am..."/>
    <s v="LIN-9"/>
    <x v="12"/>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5.15"/>
    <x v="12"/>
    <s v=" Additional information on process"/>
    <s v=""/>
    <s v=""/>
    <s v="-"/>
    <x v="1"/>
    <s v="5"/>
    <s v="Information, consultation, particip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1"/>
    <x v="45"/>
    <s v=" Attempt to seek legal remedy in the last 3 years"/>
    <s v="No"/>
    <n v="0"/>
    <s v="-"/>
    <x v="1"/>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2"/>
    <x v="46"/>
    <s v=" Access to legal support"/>
    <s v=""/>
    <s v=""/>
    <s v="LIN-10"/>
    <x v="13"/>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3"/>
    <x v="47"/>
    <s v=" Barriers faced"/>
    <s v="-"/>
    <s v="-"/>
    <s v="LIN-10"/>
    <x v="13"/>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4"/>
    <x v="12"/>
    <s v=" Additional information"/>
    <s v=""/>
    <s v=""/>
    <s v="-"/>
    <x v="1"/>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5"/>
    <x v="48"/>
    <s v=" Compensation to eviction"/>
    <s v="Not at all"/>
    <n v="0"/>
    <s v="LIN-11"/>
    <x v="14"/>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6"/>
    <x v="49"/>
    <s v=" Violations to the rights of land in the last 3 years"/>
    <s v="No (or not yet)"/>
    <n v="0"/>
    <s v="LIN-12"/>
    <x v="15"/>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7"/>
    <x v="50"/>
    <s v="  Attempt to customary informal resolution in the last 3 years"/>
    <s v="Yes"/>
    <n v="1"/>
    <s v="LIN-13"/>
    <x v="16"/>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6.8"/>
    <x v="51"/>
    <s v=" Satisfactory resolution"/>
    <s v="No"/>
    <n v="0"/>
    <s v="LIN-13"/>
    <x v="16"/>
    <s v="6"/>
    <s v="Access to remedy"/>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7.1"/>
    <x v="52"/>
    <s v=" Bribary attempt in the last 3 years"/>
    <s v="No"/>
    <n v="1"/>
    <s v="LIN-14"/>
    <x v="17"/>
    <s v="7"/>
    <s v="Prevention of corrup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8.1"/>
    <x v="53"/>
    <s v=" Direct complaint to a company"/>
    <s v="No"/>
    <n v="0"/>
    <s v="LIN-15"/>
    <x v="18"/>
    <s v="8"/>
    <s v="Promotion of responsible investmen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8.2"/>
    <x v="54"/>
    <s v=" Access to information prior to complaint"/>
    <s v="No"/>
    <n v="0"/>
    <s v="LIN-15"/>
    <x v="18"/>
    <s v="8"/>
    <s v="Promotion of responsible investmen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8.3"/>
    <x v="55"/>
    <s v=" Complaint outcome satisfactory"/>
    <s v="No. The company did not address the complaint "/>
    <n v="0"/>
    <s v="LIN-15"/>
    <x v="18"/>
    <s v="8"/>
    <s v="Promotion of responsible investment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1"/>
    <x v="56"/>
    <s v=" Killings"/>
    <s v="Not known"/>
    <n v="1"/>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1"/>
    <x v="56"/>
    <s v=" Kidnapping"/>
    <s v="Not known"/>
    <n v="1"/>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1"/>
    <x v="56"/>
    <s v=" Enforced disappearance"/>
    <s v="Not known"/>
    <n v="1"/>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1"/>
    <x v="56"/>
    <s v=" Arbitrary detention"/>
    <s v="Not known"/>
    <n v="1"/>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1"/>
    <x v="56"/>
    <s v=" Torture"/>
    <s v="Not known"/>
    <n v="1"/>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2"/>
    <x v="57"/>
    <s v=" Number of cases of Killings"/>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2"/>
    <x v="57"/>
    <s v=" Number of cases of Kidnapping"/>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2"/>
    <x v="57"/>
    <s v=" Number of cases of Enforced disappearance"/>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2"/>
    <x v="57"/>
    <s v=" Number of cases of Arbitrary detention"/>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2"/>
    <x v="57"/>
    <s v=" Number of cases of Torture"/>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1"/>
    <x v="58"/>
    <s v=" Male victims"/>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1"/>
    <x v="58"/>
    <s v=" Female victims"/>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1"/>
    <x v="58"/>
    <s v=" Victims of other gender"/>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2"/>
    <x v="59"/>
    <s v=" Victims over 18"/>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2"/>
    <x v="59"/>
    <s v=" Victims under 18"/>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2"/>
    <x v="59"/>
    <s v=" Victims of unknown age"/>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3"/>
    <x v="12"/>
    <s v=" Other characteristics of victims"/>
    <s v=""/>
    <s v=""/>
    <s v="-"/>
    <x v="1"/>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4"/>
    <x v="12"/>
    <s v=" Profession of victims"/>
    <s v=""/>
    <s v=""/>
    <s v="-"/>
    <x v="1"/>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3.5"/>
    <x v="60"/>
    <s v=" Perpetrator"/>
    <s v=""/>
    <s v=""/>
    <s v="LIN-19"/>
    <x v="19"/>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4"/>
    <x v="12"/>
    <s v=" Additional information"/>
    <s v=""/>
    <s v=""/>
    <s v="-"/>
    <x v="1"/>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5"/>
    <x v="61"/>
    <s v=" Threats to human rights defenders in the last 3 years"/>
    <s v=""/>
    <s v=""/>
    <s v="LIN-20"/>
    <x v="20"/>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9.6"/>
    <x v="62"/>
    <s v=" Origin of threats"/>
    <s v="-"/>
    <s v="-"/>
    <s v="LIN-20"/>
    <x v="20"/>
    <s v="9"/>
    <s v="Protection of human rights defenders"/>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1"/>
    <x v="63"/>
    <s v=" Attempt to access valuation information"/>
    <s v="No"/>
    <n v="0"/>
    <s v="LIN-21"/>
    <x v="21"/>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2"/>
    <x v="64"/>
    <s v=" Access to valuation information"/>
    <s v=""/>
    <s v=""/>
    <s v="LIN-21"/>
    <x v="21"/>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3"/>
    <x v="65"/>
    <s v=" Transparency of valuation method"/>
    <s v=""/>
    <s v=""/>
    <s v="LIN-22"/>
    <x v="22"/>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4"/>
    <x v="66"/>
    <s v=" Non market values taken into account in valuation"/>
    <s v=""/>
    <s v=""/>
    <s v="LIN-22"/>
    <x v="22"/>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5"/>
    <x v="67"/>
    <s v=" Need to appeal valuation"/>
    <s v="No"/>
    <n v="1"/>
    <s v="LIN-23"/>
    <x v="23"/>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6"/>
    <x v="68"/>
    <s v=" Appeal submitted"/>
    <s v=""/>
    <s v=""/>
    <s v="LIN-23"/>
    <x v="23"/>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0.7"/>
    <x v="69"/>
    <s v=" Were concerns addressed"/>
    <s v="No"/>
    <n v="0"/>
    <s v="LIN-24"/>
    <x v="24"/>
    <s v="10"/>
    <s v="Taxation and valu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1"/>
    <x v="70"/>
    <s v=" Use of land or resources in more than one country"/>
    <s v="Yes"/>
    <n v="1"/>
    <s v="LIN-25"/>
    <x v="25"/>
    <s v="11"/>
    <s v="International cooperation"/>
  </r>
  <r>
    <s v="Published"/>
    <s v="Local Assessment"/>
    <x v="69"/>
    <s v="LAGA"/>
    <s v="Civil society organization"/>
    <s v="Malawi"/>
    <s v=""/>
    <s v=""/>
    <s v=""/>
    <s v="﻿2022"/>
    <s v="Yes"/>
    <x v="41"/>
    <s v=""/>
    <s v="LAGA"/>
    <s v="Individual survey"/>
    <s v="1"/>
    <n v="1"/>
    <n v="0"/>
    <n v="0"/>
    <n v="0"/>
    <n v="1"/>
    <n v="0"/>
    <n v="0"/>
    <n v="1"/>
    <n v="0"/>
    <n v="0"/>
    <n v="0"/>
    <n v="0"/>
    <n v="0"/>
    <n v="0"/>
    <n v="0"/>
    <s v=""/>
    <s v="Customary land"/>
    <s v="Own land/property/natural resources;Grow subsistence crops"/>
    <s v="11.2"/>
    <x v="71"/>
    <s v=" Restrictions on transborder use of land"/>
    <s v="No"/>
    <n v="1"/>
    <s v="LIN-25"/>
    <x v="25"/>
    <s v="11"/>
    <s v="International cooperation"/>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61">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
    <s v="1.1. Do you have a recognized legal personality that can register and own land and resources?"/>
    <s v=" Have legal personality"/>
    <s v="No"/>
    <n v="0"/>
    <s v="LIN-1"/>
    <x v="0"/>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2"/>
    <s v="1.2. Have you tried to obtain legal personality for the purposes of registration and management of property, land and resources?"/>
    <s v=" Obtain legal personality"/>
    <s v="Yes"/>
    <n v="1"/>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3"/>
    <s v="1.3. Did you encounter any of the following challenges in the process? (Tick all that apply):"/>
    <s v=" Challenges personality"/>
    <s v="-"/>
    <s v="-"/>
    <s v="LIN-1"/>
    <x v="0"/>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4"/>
    <s v="1.4. Do you have formal/legally recognized documents which recognize your right to land, property or natural resources?"/>
    <s v=" Formal documents"/>
    <s v="None of the land "/>
    <n v="0"/>
    <s v="LIN-2"/>
    <x v="2"/>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5"/>
    <s v="1.5. Do you have informal documentation of your rights to land, property or natural resources?"/>
    <s v=" Informal documentation"/>
    <s v="None of the land "/>
    <n v="0"/>
    <s v="LIN-2"/>
    <x v="2"/>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6"/>
    <s v="1.6. Did you encounter any of the following challenges related to obtaining legal documents, if relevant?"/>
    <s v=" Challenges to legal documents"/>
    <s v="-"/>
    <s v="-"/>
    <s v="LIN-2"/>
    <x v="2"/>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9"/>
    <s v="1.9. Are you able to use your property, land and resources without restrictions?"/>
    <s v=" Restrictions on use of land"/>
    <s v="No, significant restrictions apply"/>
    <n v="0"/>
    <s v="LIN-3"/>
    <x v="3"/>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0"/>
    <s v="1.10. Have you experienced any conflicts/disputes related to your land, property or resources in the last 3 years?"/>
    <s v=" Conflicts on land"/>
    <s v="Yes"/>
    <n v="0"/>
    <s v="LIN-4"/>
    <x v="4"/>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1"/>
    <s v="1.11. What was the reason for the conflict(s)/dispute(s)? (Tick all that apply):"/>
    <s v=" Conflict reason"/>
    <s v="Ownership due to lack of land registration "/>
    <n v="0"/>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2"/>
    <s v="1.12. With whom was the conflict? (Tick all that apply):"/>
    <s v=" Conflict other party"/>
    <s v="Conflict with State entity"/>
    <n v="0"/>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3"/>
    <s v="-"/>
    <s v=" Other relevant information"/>
    <s v="THE COMMUNITY IS NOT WILLING TO MOVE FROM THE AREA BECAUSE THEY WERE BENEFITING A LOT BY FARMING ON THE LAND, THEY ARE AFRAID THAT THEY MAY BE GIVEN ANOTHER LAND THAT MAY BE UNPRODUCTIVE FOR CROP PRODUCTION. ABOVE THAT THE COMPENSATION THAT THEY ARE RECEIVING NOW IS LOW IT IS BASED ON ASSESSMENTS THAT WERE MADE YEARS AGO."/>
    <s v="THE COMMUNITY IS NOT WILLING TO MOVE FROM THE AREA BECAUSE THEY WERE BENEFITING A LOT BY FARMING ON THE LAND, THEY ARE AFRAID THAT THEY MAY BE GIVEN ANOTHER LAND THAT MAY BE UNPRODUCTIVE FOR CROP PRODUCTION. ABOVE THAT THE COMPENSATION THAT THEY ARE RECEIVING NOW IS LOW IT IS BASED ON ASSESSMENTS THAT WERE MADE YEARS AGO."/>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2"/>
    <s v="2.2. How long has the process taken?"/>
    <s v=" Process duration"/>
    <s v=""/>
    <s v=""/>
    <s v="LIN-16"/>
    <x v="5"/>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3"/>
    <s v="2.3. Is information about the official process to demarcate, map and register land easily available?"/>
    <s v=" Process information availability"/>
    <s v="Don’t know"/>
    <n v="0.5"/>
    <s v="LIN-16"/>
    <x v="5"/>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4"/>
    <s v="2.4. Is the process of identifying, demarking, mapping or registering land affordable?"/>
    <s v=" Process affordability"/>
    <s v="Don’t know"/>
    <n v="0.5"/>
    <s v="LIN-16"/>
    <x v="5"/>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5"/>
    <s v="-"/>
    <s v=" Additional information on the process"/>
    <s v=""/>
    <s v=""/>
    <s v="-"/>
    <x v="1"/>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6"/>
    <s v="2.6. Do you know to which government authority to go to register tenure rights, and to sell, buy, or bequeath land?"/>
    <s v=" Knowledge of which administrative authority"/>
    <s v="Yes"/>
    <n v="1"/>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8"/>
    <s v="2.8. Did you get the land related service you were seeking?"/>
    <s v=" Obtention of desired service"/>
    <s v=""/>
    <s v=""/>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0"/>
    <s v="-"/>
    <s v=" Other barriers to service"/>
    <s v=""/>
    <s v=""/>
    <s v="-"/>
    <x v="1"/>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1"/>
    <s v="2.11. Have you tried to access land registration information in the last three years?"/>
    <s v=" Attempt to access land registration information in the last 3 years"/>
    <s v="No"/>
    <n v="0"/>
    <s v="-"/>
    <x v="1"/>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2"/>
    <s v="2.12. Were you able to obtain the information you were looking for?"/>
    <s v=" Success in obtaining the information"/>
    <s v=""/>
    <s v=""/>
    <s v="LIN-18"/>
    <x v="7"/>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2.14"/>
    <s v="-"/>
    <s v=" Describe any other barriers"/>
    <s v=""/>
    <s v=""/>
    <s v="-"/>
    <x v="1"/>
    <s v="2"/>
    <s v="Responsible governance of tenure"/>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1"/>
    <s v="-"/>
    <s v=" Disposessions, eviction, displacement in the last 3 years"/>
    <s v="Yes"/>
    <n v="0"/>
    <s v="-"/>
    <x v="1"/>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2"/>
    <s v="3.2. Were you consulted prior to the dispossession?"/>
    <s v=" Prior consultation"/>
    <s v="Yes"/>
    <n v="1"/>
    <s v="LIN-5"/>
    <x v="8"/>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3"/>
    <s v="3.3. Who participated in the consultation process? (Tick all that apply):"/>
    <s v=" Participants in consultation"/>
    <s v="All the people affected "/>
    <n v="1"/>
    <s v="LIN-5"/>
    <x v="8"/>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4"/>
    <s v="-"/>
    <s v=" Specific affected groups"/>
    <s v=""/>
    <s v=""/>
    <s v="-"/>
    <x v="1"/>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6"/>
    <s v="3.6. Were your views taken into account in the final decision?"/>
    <s v=" Views taken into account"/>
    <s v="Partly"/>
    <n v="0.5"/>
    <s v="LIN-5"/>
    <x v="8"/>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7"/>
    <s v="-"/>
    <s v=" Further description on the incident"/>
    <s v="THEY WERE AFRAID OF THE CHIEFS TO OPPOSE THIS DEVELOPMENT"/>
    <s v="THEY WERE AFRAID OF THE CHIEFS TO OPPOSE THIS DEVELOPMENT"/>
    <s v="-"/>
    <x v="1"/>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8"/>
    <s v="3.8. If you have faced dispossession of your land due to expropriation, was information about procedures for the expropriation easily available?"/>
    <s v=" In case of expropriation, availability of information"/>
    <s v="No, it was not available "/>
    <n v="0"/>
    <s v="LIN-6"/>
    <x v="9"/>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3.10"/>
    <s v="-"/>
    <s v=" Other relevant information"/>
    <s v="THE COMMUNITY MEMBERS ALLEGED THAT CONSULTATIONS AND COMMUNITY ENGAGEMENT MEETINGS WERE DONE WITH CHIEFS NOT NECESSARILY WITH THE MEMBERS. "/>
    <s v="THE COMMUNITY MEMBERS ALLEGED THAT CONSULTATIONS AND COMMUNITY ENGAGEMENT MEETINGS WERE DONE WITH CHIEFS NOT NECESSARILY WITH THE MEMBERS. "/>
    <s v="-"/>
    <x v="1"/>
    <s v="3"/>
    <s v="Protection against dispossession, land grabbing"/>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4.1"/>
    <s v="4.1. Is there any natural resource exploitation conducted by the State or third parties on your land?"/>
    <s v=" Third party or state conducting natural resource exploitation"/>
    <s v="No"/>
    <n v="0"/>
    <s v="-"/>
    <x v="1"/>
    <s v="4"/>
    <s v="Multiple functions of land, fisheries, fores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4.2"/>
    <s v="-"/>
    <s v=" Economic benefit received from exploitation"/>
    <s v=""/>
    <s v=""/>
    <s v="-"/>
    <x v="1"/>
    <s v="4"/>
    <s v="Multiple functions of land, fisheries, fores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4.3"/>
    <s v="4.3. Do you consider what you receive to be equitable?"/>
    <s v=" Equitability of benefit"/>
    <s v=""/>
    <s v=""/>
    <s v="LIN-7"/>
    <x v="10"/>
    <s v="4"/>
    <s v="Multiple functions of land, fisheries, fores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4.4"/>
    <s v="-"/>
    <s v=" Other relevant information"/>
    <s v=""/>
    <s v=""/>
    <s v="-"/>
    <x v="1"/>
    <s v="4"/>
    <s v="Multiple functions of land, fisheries, fores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2"/>
    <s v="5.2. Were you consulted before approval of these projects or measures?"/>
    <s v=" Prior consultation"/>
    <s v="Yes"/>
    <n v="1"/>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3"/>
    <s v="5.3. Is/was the consultation ongoing during implementation of the measures?"/>
    <s v=" Ongoing consultation during project"/>
    <s v="No"/>
    <n v="0"/>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4"/>
    <s v="5.4. Were any of the potential impacts/consequences discussed with you and information shared before the decision about the project? (Tick any that apply):"/>
    <s v=" Prior discussion on impacts"/>
    <s v="How the resources for livelihoods might be affected by the pr...;How work/employment, traditional or informal occupations, inc..."/>
    <s v="How the resources for livelihoods might be affected by the pr...;How work/employment, traditional or informal occupations, inc..."/>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5"/>
    <s v="5.5. Who participated in the assessment/consultation process? (Tick all that apply):"/>
    <s v=" Participants in consultation"/>
    <s v="None of the affected people or their representatives"/>
    <n v="0.5"/>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6"/>
    <s v="5.6. Were any of the following groups affected by the project or measures but not included directly or through representatives? (Tick all that apply):"/>
    <s v=" Affected groups"/>
    <s v="-"/>
    <s v="-"/>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7"/>
    <s v="5.7. Was the information provided to you during the assessment/consultation process (Tick all that apply):"/>
    <s v=" Quality of information during consultation"/>
    <s v="-"/>
    <s v="-"/>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8"/>
    <s v="5.8. Were you informed in sufficient time to discuss potential impacts and deliver your input in advance of a decision?"/>
    <s v=" Informed with sufficient time to discuss"/>
    <s v=""/>
    <s v=""/>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9"/>
    <s v="5.9. Were your views taken into account in the final decision?"/>
    <s v=" Views taken into account"/>
    <s v=""/>
    <s v=""/>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0"/>
    <s v="5.10. Did you give your consent?"/>
    <s v=" Consent provided"/>
    <s v=""/>
    <s v=""/>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1"/>
    <s v="5.11. Was the final impact assessment report shared with you/your representatives?"/>
    <s v=" Final impact assessment shared"/>
    <s v=""/>
    <s v=""/>
    <s v="LIN-8"/>
    <x v="1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2"/>
    <s v="-"/>
    <s v=" Additional relevant information"/>
    <s v="THE CONSULTATIONS WERE MADE MOSTLY WITH THE CHIEFS NOT THE COMMUNITY MEMBERS "/>
    <s v="THE CONSULTATIONS WERE MADE MOSTLY WITH THE CHIEFS NOT THE COMMUNITY MEMBERS "/>
    <s v="-"/>
    <x v="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3"/>
    <s v="5.13. Are there rural land use plans that affect your land, property or resources?"/>
    <s v=" Rural plans affecting land"/>
    <s v="Partly"/>
    <n v="0"/>
    <s v="-"/>
    <x v="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4"/>
    <s v="5.14. Has your input been sought in the development of these plans, or when changes have been made to these plans?"/>
    <s v=" Input requesterd"/>
    <s v="No. Our input has not been sought in preparing and amending l..."/>
    <s v="No. Our input has not been sought in preparing and amending l..."/>
    <s v="LIN-9"/>
    <x v="12"/>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5.15"/>
    <s v="-"/>
    <s v=" Additional information on process"/>
    <s v="THE COMMUNITY MEMBERS ALLEGED THAT CONSULTATIONS AND COMMUNITY ENGAGEMENT MEETINGS WERE DONE WITH CHIEFS NOT NECESSARILY WITH THE MEMBERS. "/>
    <s v="THE COMMUNITY MEMBERS ALLEGED THAT CONSULTATIONS AND COMMUNITY ENGAGEMENT MEETINGS WERE DONE WITH CHIEFS NOT NECESSARILY WITH THE MEMBERS. "/>
    <s v="-"/>
    <x v="1"/>
    <s v="5"/>
    <s v="Information, consultation, particip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1"/>
    <s v="6.1. Have you tried to seek legal remedy related to a land, property or resource related dispute in the last 3 years?"/>
    <s v=" Attempt to seek legal remedy in the last 3 years"/>
    <s v="No"/>
    <n v="0"/>
    <s v="-"/>
    <x v="1"/>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2"/>
    <s v="6.2. Were you able to access legal support?"/>
    <s v=" Access to legal support"/>
    <s v=""/>
    <s v=""/>
    <s v="LIN-10"/>
    <x v="13"/>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3"/>
    <s v="6.3. Did you face any of the following barriers? (Tick all that apply):"/>
    <s v=" Barriers faced"/>
    <s v="-"/>
    <s v="-"/>
    <s v="LIN-10"/>
    <x v="13"/>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4"/>
    <s v="-"/>
    <s v=" Additional information"/>
    <s v=""/>
    <s v=""/>
    <s v="-"/>
    <x v="1"/>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5"/>
    <s v="6.5. Have you received redress, restitution or compensation related to displacement, eviction or relocation? "/>
    <s v=" Compensation to eviction"/>
    <s v="To some extent "/>
    <n v="0.5"/>
    <s v="LIN-11"/>
    <x v="14"/>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6.8"/>
    <s v="6.8. Has the conflict been satisfactorily resolved through the dispute mechanisms?"/>
    <s v=" Satisfactory resolution"/>
    <s v=""/>
    <s v=""/>
    <s v="LIN-13"/>
    <x v="16"/>
    <s v="6"/>
    <s v="Access to remedy"/>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8.2"/>
    <s v="8.2. Were you able to easily access information about the procedures for submitting a complaint?"/>
    <s v=" Access to information prior to complaint"/>
    <s v=""/>
    <s v=""/>
    <s v="LIN-15"/>
    <x v="18"/>
    <s v="8"/>
    <s v="Promotion of responsible investmen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8.3"/>
    <s v="8.3. Was the outcome of the process satisfactory?"/>
    <s v=" Complaint outcome satisfactory"/>
    <s v=""/>
    <s v=""/>
    <s v="LIN-15"/>
    <x v="18"/>
    <s v="8"/>
    <s v="Promotion of responsible investmen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2"/>
    <s v="9.2. If yes, how many cases?"/>
    <s v=" Number of cases of Killings"/>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2"/>
    <s v="9.2. If yes, how many cases?"/>
    <s v=" Number of cases of Kidnapping"/>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2"/>
    <s v="9.2. If yes, how many cases?"/>
    <s v=" Number of cases of Enforced disappearance"/>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2"/>
    <s v="9.2. If yes, how many cases?"/>
    <s v=" Number of cases of Arbitrary detention"/>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2"/>
    <s v="9.2. If yes, how many cases?"/>
    <s v=" Number of cases of Torture"/>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1"/>
    <s v="9.3.1. Gender of HRD"/>
    <s v=" Male victims"/>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1"/>
    <s v="9.3.1. Gender of HRD"/>
    <s v=" Female victims"/>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1"/>
    <s v="9.3.1. Gender of HRD"/>
    <s v=" Victims of other gender"/>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2"/>
    <s v="9.3.2. Age of Human Rights Defenders (Number of cases)"/>
    <s v=" Victims over 18"/>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2"/>
    <s v="9.3.2. Age of Human Rights Defenders (Number of cases)"/>
    <s v=" Victims under 18"/>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2"/>
    <s v="9.3.2. Age of Human Rights Defenders (Number of cases)"/>
    <s v=" Victims of unknown age"/>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3"/>
    <s v="-"/>
    <s v=" Other characteristics of victims"/>
    <s v=""/>
    <s v=""/>
    <s v="-"/>
    <x v="1"/>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4"/>
    <s v="-"/>
    <s v=" Profession of victims"/>
    <s v=""/>
    <s v=""/>
    <s v="-"/>
    <x v="1"/>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3.5"/>
    <s v="9.3.5. Perpetrator status (tick the one that applies):"/>
    <s v=" Perpetrator"/>
    <s v=""/>
    <s v=""/>
    <s v="LIN-19"/>
    <x v="19"/>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4"/>
    <s v="-"/>
    <s v=" Additional information"/>
    <s v=""/>
    <s v=""/>
    <s v="-"/>
    <x v="1"/>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9.6"/>
    <s v="9.6. Who issued the threat(s)? (Tick the ones that apply):"/>
    <s v=" Origin of threats"/>
    <s v="-"/>
    <s v="-"/>
    <s v="LIN-20"/>
    <x v="20"/>
    <s v="9"/>
    <s v="Protection of human rights defender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1"/>
    <s v="10.1. Have you tried to access valuation information on land and properties (your own or that of others)?"/>
    <s v=" Attempt to access valuation information"/>
    <s v="No"/>
    <n v="0"/>
    <s v="LIN-21"/>
    <x v="21"/>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2"/>
    <s v="10.2. Were you able to obtain the valuation information you were looking for?"/>
    <s v=" Access to valuation information"/>
    <s v="No"/>
    <n v="0"/>
    <s v="LIN-21"/>
    <x v="21"/>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3"/>
    <s v="10.3. Do you consider the method used to value land property and natural resources transparent?"/>
    <s v=" Transparency of valuation method"/>
    <s v="It is not transparent "/>
    <n v="0"/>
    <s v="LIN-22"/>
    <x v="22"/>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4"/>
    <s v="10.4. Does the valuation method take into account non-market values?"/>
    <s v=" Non market values taken into account in valuation"/>
    <s v="Don’t know/not possible to find out"/>
    <n v="1"/>
    <s v="LIN-22"/>
    <x v="22"/>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5"/>
    <s v="10.5. Have you felt a need to appeal a valuation of your land or property in the last two years?"/>
    <s v=" Need to appeal valuation"/>
    <s v="Yes"/>
    <n v="0"/>
    <s v="LIN-23"/>
    <x v="23"/>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6"/>
    <s v="10.6. Were you able to submit an appeal concerning the valuation with the relevant local or national entity?"/>
    <s v=" Appeal submitted"/>
    <s v="No"/>
    <n v="0"/>
    <s v="LIN-23"/>
    <x v="23"/>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0.7"/>
    <s v="10.7. Were your concerns addressed?"/>
    <s v=" Were concerns addressed"/>
    <s v="No"/>
    <n v="0"/>
    <s v="LIN-24"/>
    <x v="24"/>
    <s v="10"/>
    <s v="Taxation and valu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1"/>
    <s v="11.1. Do you/your community traditionally or customarily use land and resources in more than one country?"/>
    <s v=" Use of land or resources in more than one country"/>
    <s v="No"/>
    <n v="0"/>
    <s v="LIN-25"/>
    <x v="25"/>
    <s v="11"/>
    <s v="International cooper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2"/>
    <s v="11.2. Have you/your community ever been prevented from or restricted in doing so?"/>
    <s v=" Restrictions on transborder use of land"/>
    <s v=""/>
    <s v=""/>
    <s v="LIN-25"/>
    <x v="25"/>
    <s v="11"/>
    <s v="International cooperation"/>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2"/>
    <s v="1.12. With whom was the conflict? (Tick all that apply):"/>
    <s v=" Conflict other party"/>
    <s v="Conflict with company, private sector"/>
    <n v="0"/>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1"/>
    <s v="1.11. What was the reason for the conflict(s)/dispute(s)? (Tick all that apply):"/>
    <s v=" Conflict reason"/>
    <s v="Evictions or forced evictions"/>
    <n v="0"/>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1"/>
    <s v="1.11. What was the reason for the conflict(s)/dispute(s)? (Tick all that apply):"/>
    <s v=" Conflict reason"/>
    <s v="The value of land/valuation"/>
    <n v="0"/>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11"/>
    <s v="1.11. What was the reason for the conflict(s)/dispute(s)? (Tick all that apply):"/>
    <s v=" Conflict reason"/>
    <s v="Compensation, resettlement or restitution "/>
    <n v="0"/>
    <s v="-"/>
    <x v="1"/>
    <s v="1"/>
    <s v="Protection of legitimate tenure rights"/>
  </r>
  <r>
    <x v="0"/>
    <x v="0"/>
    <s v="CENTRAL REGION/SALIMA DISTRICT/MPHONDE VILLAGE/PHALOMBEA MWAZA"/>
    <s v="Published"/>
    <s v="Local Assessment"/>
    <s v="A FOCUS GROUP DISCOUSSION WITH MEN OLDER THAN 35 YEARS IN MPHONDE VILLAGE, T/A MWAZA, SALIMA DISTRICT, CENTRAL REGION."/>
    <s v="MALAWI HUMAN RIGHTS COMMISSION"/>
    <s v="National Human Rights Institution"/>
    <s v="Malawi"/>
    <s v=""/>
    <s v=""/>
    <s v=""/>
    <s v="﻿2022"/>
    <s v="Yes"/>
    <s v="CENTRAL REGION, SALIMA DISTRICT, MPHONDE VILLAGE, T/A MWAZA"/>
    <s v="SALIMA SUGAR CASE"/>
    <s v="MALAWI HUMAN RIGHTS COMMISSION"/>
    <s v="Focus group discussion"/>
    <s v="5"/>
    <n v="0"/>
    <n v="5"/>
    <n v="0"/>
    <n v="0"/>
    <n v="5"/>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
    <s v="1.1. Do you have a recognized legal personality that can register and own land and resources?"/>
    <s v=" Have legal personality"/>
    <s v="No"/>
    <n v="0"/>
    <s v="LIN-1"/>
    <x v="0"/>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2"/>
    <s v="1.2. Have you tried to obtain legal personality for the purposes of registration and management of property, land and resources?"/>
    <s v=" Obtain legal personality"/>
    <s v=""/>
    <s v=""/>
    <s v="-"/>
    <x v="1"/>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3"/>
    <s v="1.3. Did you encounter any of the following challenges in the process? (Tick all that apply):"/>
    <s v=" Challenges personality"/>
    <s v="-"/>
    <s v="-"/>
    <s v="LIN-1"/>
    <x v="0"/>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4"/>
    <s v="1.4. Do you have formal/legally recognized documents which recognize your right to land, property or natural resources?"/>
    <s v=" Formal documents"/>
    <s v="None of the land "/>
    <n v="0"/>
    <s v="LIN-2"/>
    <x v="2"/>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5"/>
    <s v="1.5. Do you have informal documentation of your rights to land, property or natural resources?"/>
    <s v=" Informal documentation"/>
    <s v="None of the land "/>
    <n v="0"/>
    <s v="LIN-2"/>
    <x v="2"/>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6"/>
    <s v="1.6. Did you encounter any of the following challenges related to obtaining legal documents, if relevant?"/>
    <s v=" Challenges to legal documents"/>
    <s v="-"/>
    <s v="-"/>
    <s v="LIN-2"/>
    <x v="2"/>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9"/>
    <s v="1.9. Are you able to use your property, land and resources without restrictions?"/>
    <s v=" Restrictions on use of land"/>
    <s v="No, significant restrictions apply"/>
    <n v="0"/>
    <s v="LIN-3"/>
    <x v="3"/>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0"/>
    <s v="1.10. Have you experienced any conflicts/disputes related to your land, property or resources in the last 3 years?"/>
    <s v=" Conflicts on land"/>
    <s v="Yes"/>
    <n v="0"/>
    <s v="LIN-4"/>
    <x v="4"/>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1"/>
    <s v="1.11. What was the reason for the conflict(s)/dispute(s)? (Tick all that apply):"/>
    <s v=" Conflict reason"/>
    <s v="Ownership due to lack of land registration "/>
    <n v="0"/>
    <s v="-"/>
    <x v="1"/>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2"/>
    <s v="1.12. With whom was the conflict? (Tick all that apply):"/>
    <s v=" Conflict other party"/>
    <s v="Conflict with State entity"/>
    <n v="0"/>
    <s v="-"/>
    <x v="1"/>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3"/>
    <s v="-"/>
    <s v=" Other relevant information"/>
    <s v="THE COMMUNITY IS VERY WORRIED BECAUSE SINCE 2010's UP TO NOW THE PROCESS HAS NOT YET BEEN CONCLUDED"/>
    <s v="THE COMMUNITY IS VERY WORRIED BECAUSE SINCE 2010's UP TO NOW THE PROCESS HAS NOT YET BEEN CONCLUDED"/>
    <s v="-"/>
    <x v="1"/>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2"/>
    <s v="2.2. How long has the process taken?"/>
    <s v=" Process duration"/>
    <s v=""/>
    <s v=""/>
    <s v="LIN-16"/>
    <x v="5"/>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3"/>
    <s v="2.3. Is information about the official process to demarcate, map and register land easily available?"/>
    <s v=" Process information availability"/>
    <s v="No, it is not available or accessible "/>
    <n v="0"/>
    <s v="LIN-16"/>
    <x v="5"/>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4"/>
    <s v="2.4. Is the process of identifying, demarking, mapping or registering land affordable?"/>
    <s v=" Process affordability"/>
    <s v="Don’t know"/>
    <n v="0.5"/>
    <s v="LIN-16"/>
    <x v="5"/>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5"/>
    <s v="-"/>
    <s v=" Additional information on the process"/>
    <s v=""/>
    <s v=""/>
    <s v="-"/>
    <x v="1"/>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6"/>
    <s v="2.6. Do you know to which government authority to go to register tenure rights, and to sell, buy, or bequeath land?"/>
    <s v=" Knowledge of which administrative authority"/>
    <s v="No"/>
    <n v="0"/>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7"/>
    <s v="2.7. If you have tried to register, sell, buy or bequeath land in the last 3 years, were you able to easily get information about the application process, user fees, processing times?"/>
    <s v=" Tried to register or sell land in the last 3 years"/>
    <s v="No"/>
    <n v="0"/>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8"/>
    <s v="2.8. Did you get the land related service you were seeking?"/>
    <s v=" Obtention of desired service"/>
    <s v=""/>
    <s v=""/>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0"/>
    <s v="-"/>
    <s v=" Other barriers to service"/>
    <s v=""/>
    <s v=""/>
    <s v="-"/>
    <x v="1"/>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1"/>
    <s v="2.11. Have you tried to access land registration information in the last three years?"/>
    <s v=" Attempt to access land registration information in the last 3 years"/>
    <s v="No"/>
    <n v="0"/>
    <s v="-"/>
    <x v="1"/>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2"/>
    <s v="2.12. Were you able to obtain the information you were looking for?"/>
    <s v=" Success in obtaining the information"/>
    <s v=""/>
    <s v=""/>
    <s v="LIN-18"/>
    <x v="7"/>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2.14"/>
    <s v="-"/>
    <s v=" Describe any other barriers"/>
    <s v=""/>
    <s v=""/>
    <s v="-"/>
    <x v="1"/>
    <s v="2"/>
    <s v="Responsible governance of tenure"/>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1"/>
    <s v="-"/>
    <s v=" Disposessions, eviction, displacement in the last 3 years"/>
    <s v="Yes"/>
    <n v="0"/>
    <s v="-"/>
    <x v="1"/>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2"/>
    <s v="3.2. Were you consulted prior to the dispossession?"/>
    <s v=" Prior consultation"/>
    <s v="Yes"/>
    <n v="1"/>
    <s v="LIN-5"/>
    <x v="8"/>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3"/>
    <s v="3.3. Who participated in the consultation process? (Tick all that apply):"/>
    <s v=" Participants in consultation"/>
    <s v="Only some of those affected "/>
    <n v="0.5"/>
    <s v="LIN-5"/>
    <x v="8"/>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4"/>
    <s v="-"/>
    <s v=" Specific affected groups"/>
    <s v=""/>
    <s v=""/>
    <s v="-"/>
    <x v="1"/>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6"/>
    <s v="3.6. Were your views taken into account in the final decision?"/>
    <s v=" Views taken into account"/>
    <s v="Partly"/>
    <n v="0.5"/>
    <s v="LIN-5"/>
    <x v="8"/>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7"/>
    <s v="-"/>
    <s v=" Further description on the incident"/>
    <s v="THE COMMUNITY ALLEGED THAT THEIR VIEWS WERE NOT TAKEN INTO CONSIDERATION. THEY BELIEVE THAT THE COMPANY BRIBED THE CHIEFS TO THREATEN THE COMMUNITY MEMBERS AS A WAY OF KEEPING THEM SILENT OVER THE MATTER."/>
    <s v="THE COMMUNITY ALLEGED THAT THEIR VIEWS WERE NOT TAKEN INTO CONSIDERATION. THEY BELIEVE THAT THE COMPANY BRIBED THE CHIEFS TO THREATEN THE COMMUNITY MEMBERS AS A WAY OF KEEPING THEM SILENT OVER THE MATTER."/>
    <s v="-"/>
    <x v="1"/>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8"/>
    <s v="3.8. If you have faced dispossession of your land due to expropriation, was information about procedures for the expropriation easily available?"/>
    <s v=" In case of expropriation, availability of information"/>
    <s v="Partly, some information was available, but the information i..."/>
    <s v="Partly, some information was available, but the information i..."/>
    <s v="LIN-6"/>
    <x v="9"/>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Yes"/>
    <n v="1"/>
    <s v="LIN-6"/>
    <x v="9"/>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No"/>
    <n v="0"/>
    <s v="LIN-6"/>
    <x v="9"/>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No"/>
    <n v="0"/>
    <s v="LIN-6"/>
    <x v="9"/>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No"/>
    <n v="0"/>
    <s v="LIN-6"/>
    <x v="9"/>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3.10"/>
    <s v="-"/>
    <s v=" Other relevant information"/>
    <s v="THE INFORMATION WAS COMMUNICATED TO THE PEOPLE  DURING COMMUNITY ENGAGEMENT WITH THE PEOPLE. HOWEVER, THESE MEETINGS WERE NOT DONE OFTEN TO KEEP THE PEOPLE WELL UPDATED"/>
    <s v="THE INFORMATION WAS COMMUNICATED TO THE PEOPLE  DURING COMMUNITY ENGAGEMENT WITH THE PEOPLE. HOWEVER, THESE MEETINGS WERE NOT DONE OFTEN TO KEEP THE PEOPLE WELL UPDATED"/>
    <s v="-"/>
    <x v="1"/>
    <s v="3"/>
    <s v="Protection against dispossession, land grabbing"/>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4.1"/>
    <s v="4.1. Is there any natural resource exploitation conducted by the State or third parties on your land?"/>
    <s v=" Third party or state conducting natural resource exploitation"/>
    <s v="No"/>
    <n v="0"/>
    <s v="-"/>
    <x v="1"/>
    <s v="4"/>
    <s v="Multiple functions of land, fisheries, fores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4.2"/>
    <s v="-"/>
    <s v=" Economic benefit received from exploitation"/>
    <s v=""/>
    <s v=""/>
    <s v="-"/>
    <x v="1"/>
    <s v="4"/>
    <s v="Multiple functions of land, fisheries, fores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4.3"/>
    <s v="4.3. Do you consider what you receive to be equitable?"/>
    <s v=" Equitability of benefit"/>
    <s v=""/>
    <s v=""/>
    <s v="LIN-7"/>
    <x v="10"/>
    <s v="4"/>
    <s v="Multiple functions of land, fisheries, fores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4.4"/>
    <s v="-"/>
    <s v=" Other relevant information"/>
    <s v=""/>
    <s v=""/>
    <s v="-"/>
    <x v="1"/>
    <s v="4"/>
    <s v="Multiple functions of land, fisheries, fores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2"/>
    <s v="5.2. Were you consulted before approval of these projects or measures?"/>
    <s v=" Prior consultation"/>
    <s v="Yes"/>
    <n v="1"/>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3"/>
    <s v="5.3. Is/was the consultation ongoing during implementation of the measures?"/>
    <s v=" Ongoing consultation during project"/>
    <s v="No"/>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4"/>
    <s v="5.4. Were any of the potential impacts/consequences discussed with you and information shared before the decision about the project? (Tick any that apply):"/>
    <s v=" Prior discussion on impacts"/>
    <s v="How rights to land, property and natural resources might be a...;Impacts on full area of land used by the community (and not j...;How the resources for livelihoods might be affected by the pr...;How work/employment, traditional or informal occupations, inc...;How the environment (including drinking water, soil, air, veg...;The economic consequences of the proposed project or measure,...;How traditional or religious places, or the ability to practi...;How women especially will be affected by the project or measure"/>
    <s v="How rights to land, property and natural resources might be a...;Impacts on full area of land used by the community (and not j...;How the resources for livelihoods might be affected by the pr...;How work/employment, traditional or informal occupations, inc...;How the environment (including drinking water, soil, air, veg...;The economic consequences of the proposed project or measure,...;How traditional or religious places, or the ability to practi...;How women especially will be affected by the project or measure"/>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5"/>
    <s v="5.5. Who participated in the assessment/consultation process? (Tick all that apply):"/>
    <s v=" Participants in consultation"/>
    <s v="Only some of those affected "/>
    <n v="0.5"/>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6"/>
    <s v="5.6. Were any of the following groups affected by the project or measures but not included directly or through representatives? (Tick all that apply):"/>
    <s v=" Affected groups"/>
    <s v="Women"/>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7"/>
    <s v="5.7. Was the information provided to you during the assessment/consultation process (Tick all that apply):"/>
    <s v=" Quality of information during consultation"/>
    <s v="In a language that you understand?"/>
    <n v="1"/>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8"/>
    <s v="5.8. Were you informed in sufficient time to discuss potential impacts and deliver your input in advance of a decision?"/>
    <s v=" Informed with sufficient time to discuss"/>
    <s v="To some extent"/>
    <n v="0.5"/>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9"/>
    <s v="5.9. Were your views taken into account in the final decision?"/>
    <s v=" Views taken into account"/>
    <s v="Not at all "/>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0"/>
    <s v="5.10. Did you give your consent?"/>
    <s v=" Consent provided"/>
    <s v="No"/>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1"/>
    <s v="5.11. Was the final impact assessment report shared with you/your representatives?"/>
    <s v=" Final impact assessment shared"/>
    <s v="Don't kknow"/>
    <n v="0.5"/>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2"/>
    <s v="-"/>
    <s v=" Additional relevant information"/>
    <s v="THE COMMUNITY ALLEGED THAT MOST OF THE CONSULTATIONS WERE DONE WITH CHIEFS NOT THE COMMUNITY"/>
    <s v="THE COMMUNITY ALLEGED THAT MOST OF THE CONSULTATIONS WERE DONE WITH CHIEFS NOT THE COMMUNITY"/>
    <s v="-"/>
    <x v="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3"/>
    <s v="5.13. Are there rural land use plans that affect your land, property or resources?"/>
    <s v=" Rural plans affecting land"/>
    <s v="Partly"/>
    <n v="0"/>
    <s v="-"/>
    <x v="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4"/>
    <s v="5.14. Has your input been sought in the development of these plans, or when changes have been made to these plans?"/>
    <s v=" Input requesterd"/>
    <s v="No. Our input has not been sought in preparing and amending l..."/>
    <s v="No. Our input has not been sought in preparing and amending l..."/>
    <s v="LIN-9"/>
    <x v="12"/>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15"/>
    <s v="-"/>
    <s v=" Additional information on process"/>
    <s v="THE COMMUNITY ALLEGED THAT THEIR VIEWS WERE NOT TAKEN INTO CONSIDERATION"/>
    <s v="THE COMMUNITY ALLEGED THAT THEIR VIEWS WERE NOT TAKEN INTO CONSIDERATION"/>
    <s v="-"/>
    <x v="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1"/>
    <s v="6.1. Have you tried to seek legal remedy related to a land, property or resource related dispute in the last 3 years?"/>
    <s v=" Attempt to seek legal remedy in the last 3 years"/>
    <s v="Yes"/>
    <n v="0"/>
    <s v="-"/>
    <x v="1"/>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2"/>
    <s v="6.2. Were you able to access legal support?"/>
    <s v=" Access to legal support"/>
    <s v="No"/>
    <n v="0"/>
    <s v="LIN-10"/>
    <x v="13"/>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3"/>
    <s v="6.3. Did you face any of the following barriers? (Tick all that apply):"/>
    <s v=" Barriers faced"/>
    <s v="Legal proceedings and/or support are too costly"/>
    <n v="0"/>
    <s v="LIN-10"/>
    <x v="13"/>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4"/>
    <s v="-"/>
    <s v=" Additional information"/>
    <s v="THE COMMUNITY WANTED TO CHALLENGE THE GOVERNMENT'S DECISION OF RELOCATING THEM BUT THEY DID NOT MANAGE TO DO SO BECAUSE THEY WERE NOT AWARE OF HOW THEY CAN DO IT."/>
    <s v="THE COMMUNITY WANTED TO CHALLENGE THE GOVERNMENT'S DECISION OF RELOCATING THEM BUT THEY DID NOT MANAGE TO DO SO BECAUSE THEY WERE NOT AWARE OF HOW THEY CAN DO IT."/>
    <s v="-"/>
    <x v="1"/>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5"/>
    <s v="6.5. Have you received redress, restitution or compensation related to displacement, eviction or relocation? "/>
    <s v=" Compensation to eviction"/>
    <s v="To some extent "/>
    <n v="0.5"/>
    <s v="LIN-11"/>
    <x v="14"/>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8"/>
    <s v="6.8. Has the conflict been satisfactorily resolved through the dispute mechanisms?"/>
    <s v=" Satisfactory resolution"/>
    <s v="No"/>
    <n v="0"/>
    <s v="LIN-13"/>
    <x v="16"/>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8.1"/>
    <s v="8.1. If you have faced a land, property or natural resource-related conflict/dispute, that involved the activities of a private company, did you attempt to submit a complaint directly to the company?"/>
    <s v=" Direct complaint to a company"/>
    <s v="Yes"/>
    <n v="0"/>
    <s v="LIN-15"/>
    <x v="18"/>
    <s v="8"/>
    <s v="Promotion of responsible investmen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8.2"/>
    <s v="8.2. Were you able to easily access information about the procedures for submitting a complaint?"/>
    <s v=" Access to information prior to complaint"/>
    <s v="Yes"/>
    <n v="1"/>
    <s v="LIN-15"/>
    <x v="18"/>
    <s v="8"/>
    <s v="Promotion of responsible investmen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8.3"/>
    <s v="8.3. Was the outcome of the process satisfactory?"/>
    <s v=" Complaint outcome satisfactory"/>
    <s v="No. The company did not address the complaint "/>
    <n v="0"/>
    <s v="LIN-15"/>
    <x v="18"/>
    <s v="8"/>
    <s v="Promotion of responsible investmen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Arbitrary detention"/>
    <s v="Yes"/>
    <n v="0"/>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Torture"/>
    <s v="Yes"/>
    <n v="0"/>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2"/>
    <s v="9.2. If yes, how many cases?"/>
    <s v=" Number of cases of Killings"/>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2"/>
    <s v="9.2. If yes, how many cases?"/>
    <s v=" Number of cases of Kidnapping"/>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2"/>
    <s v="9.2. If yes, how many cases?"/>
    <s v=" Number of cases of Enforced disappearance"/>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2"/>
    <s v="9.2. If yes, how many cases?"/>
    <s v=" Number of cases of Arbitrary detention"/>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2"/>
    <s v="9.2. If yes, how many cases?"/>
    <s v=" Number of cases of Torture"/>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1"/>
    <s v="9.3.1. Gender of HRD"/>
    <s v=" Male victims"/>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1"/>
    <s v="9.3.1. Gender of HRD"/>
    <s v=" Female victims"/>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1"/>
    <s v="9.3.1. Gender of HRD"/>
    <s v=" Victims of other gender"/>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2"/>
    <s v="9.3.2. Age of Human Rights Defenders (Number of cases)"/>
    <s v=" Victims over 18"/>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2"/>
    <s v="9.3.2. Age of Human Rights Defenders (Number of cases)"/>
    <s v=" Victims under 18"/>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2"/>
    <s v="9.3.2. Age of Human Rights Defenders (Number of cases)"/>
    <s v=" Victims of unknown age"/>
    <s v="-"/>
    <s v="-"/>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3"/>
    <s v="-"/>
    <s v=" Other characteristics of victims"/>
    <s v=""/>
    <s v=""/>
    <s v="-"/>
    <x v="1"/>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4"/>
    <s v="-"/>
    <s v=" Profession of victims"/>
    <s v="Other"/>
    <n v="0"/>
    <s v="-"/>
    <x v="1"/>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3.5"/>
    <s v="9.3.5. Perpetrator status (tick the one that applies):"/>
    <s v=" Perpetrator"/>
    <s v="State actor"/>
    <n v="0"/>
    <s v="LIN-19"/>
    <x v="19"/>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4"/>
    <s v="-"/>
    <s v=" Additional information"/>
    <s v="SOME COMMUNITY MEMBERS THAT STRICTLY RESISTED THE DEVELOPMENT, AT ONE EVENT STONED A POLICE VEHICLE THAT CAME TO THE COMMUNITY FOR DIALOGUE. THE MEMBERS WERE ARRESTED BY THE POLICE."/>
    <s v="SOME COMMUNITY MEMBERS THAT STRICTLY RESISTED THE DEVELOPMENT, AT ONE EVENT STONED A POLICE VEHICLE THAT CAME TO THE COMMUNITY FOR DIALOGUE. THE MEMBERS WERE ARRESTED BY THE POLICE."/>
    <s v="-"/>
    <x v="1"/>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9.6"/>
    <s v="9.6. Who issued the threat(s)? (Tick the ones that apply):"/>
    <s v=" Origin of threats"/>
    <s v="-"/>
    <s v="-"/>
    <s v="LIN-20"/>
    <x v="20"/>
    <s v="9"/>
    <s v="Protection of human rights defender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1"/>
    <s v="10.1. Have you tried to access valuation information on land and properties (your own or that of others)?"/>
    <s v=" Attempt to access valuation information"/>
    <s v="Yes"/>
    <n v="1"/>
    <s v="LIN-21"/>
    <x v="21"/>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2"/>
    <s v="10.2. Were you able to obtain the valuation information you were looking for?"/>
    <s v=" Access to valuation information"/>
    <s v="Partly"/>
    <n v="0.5"/>
    <s v="LIN-21"/>
    <x v="21"/>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3"/>
    <s v="10.3. Do you consider the method used to value land property and natural resources transparent?"/>
    <s v=" Transparency of valuation method"/>
    <s v="It is not transparent "/>
    <n v="0"/>
    <s v="LIN-22"/>
    <x v="22"/>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4"/>
    <s v="10.4. Does the valuation method take into account non-market values?"/>
    <s v=" Non market values taken into account in valuation"/>
    <s v="Don’t know/not possible to find out"/>
    <n v="1"/>
    <s v="LIN-22"/>
    <x v="22"/>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5"/>
    <s v="10.5. Have you felt a need to appeal a valuation of your land or property in the last two years?"/>
    <s v=" Need to appeal valuation"/>
    <s v="Yes"/>
    <n v="0"/>
    <s v="LIN-23"/>
    <x v="23"/>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6"/>
    <s v="10.6. Were you able to submit an appeal concerning the valuation with the relevant local or national entity?"/>
    <s v=" Appeal submitted"/>
    <s v="Yes"/>
    <n v="1"/>
    <s v="LIN-23"/>
    <x v="23"/>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0.7"/>
    <s v="10.7. Were your concerns addressed?"/>
    <s v=" Were concerns addressed"/>
    <s v="No"/>
    <n v="0"/>
    <s v="LIN-24"/>
    <x v="24"/>
    <s v="10"/>
    <s v="Taxation and valu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1"/>
    <s v="11.1. Do you/your community traditionally or customarily use land and resources in more than one country?"/>
    <s v=" Use of land or resources in more than one country"/>
    <s v="No"/>
    <n v="0"/>
    <s v="LIN-25"/>
    <x v="25"/>
    <s v="11"/>
    <s v="International cooper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2"/>
    <s v="11.2. Have you/your community ever been prevented from or restricted in doing so?"/>
    <s v=" Restrictions on transborder use of land"/>
    <s v=""/>
    <s v=""/>
    <s v="LIN-25"/>
    <x v="25"/>
    <s v="11"/>
    <s v="International cooper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6.3"/>
    <s v="6.3. Did you face any of the following barriers? (Tick all that apply):"/>
    <s v=" Barriers faced"/>
    <s v="Do not understand procedures needed to access civil proceedin..."/>
    <s v="Do not understand procedures needed to access civil proceedin..."/>
    <s v="LIN-10"/>
    <x v="13"/>
    <s v="6"/>
    <s v="Access to remedy"/>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6"/>
    <s v="5.6. Were any of the following groups affected by the project or measures but not included directly or through representatives? (Tick all that apply):"/>
    <s v=" Affected groups"/>
    <s v="Men"/>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6"/>
    <s v="5.6. Were any of the following groups affected by the project or measures but not included directly or through representatives? (Tick all that apply):"/>
    <s v=" Affected groups"/>
    <s v="Young people (less than 35)"/>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6"/>
    <s v="5.6. Were any of the following groups affected by the project or measures but not included directly or through representatives? (Tick all that apply):"/>
    <s v=" Affected groups"/>
    <s v="Older people (more than 35)"/>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5.6"/>
    <s v="5.6. Were any of the following groups affected by the project or measures but not included directly or through representatives? (Tick all that apply):"/>
    <s v=" Affected groups"/>
    <s v="Persons with disabilities"/>
    <n v="0"/>
    <s v="LIN-8"/>
    <x v="11"/>
    <s v="5"/>
    <s v="Information, consultation, participation"/>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12"/>
    <s v="1.12. With whom was the conflict? (Tick all that apply):"/>
    <s v=" Conflict other party"/>
    <s v="Conflict with company, private sector"/>
    <n v="0"/>
    <s v="-"/>
    <x v="1"/>
    <s v="1"/>
    <s v="Protection of legitimate tenure rights"/>
  </r>
  <r>
    <x v="0"/>
    <x v="0"/>
    <s v="CENTRAL REGION/SALIMA DISTRICT/PHALOMBEA KHOMBEDZA/NGWATA VILLAGE"/>
    <s v="Published"/>
    <s v="Local Assessment"/>
    <s v="A FOCUS GROUP DISCOUSSION WITH MEN YOUNGER THAN 35 YEARS IN NGWATA VILLAGE, T/A KHOMBEDZA, SALIMA DISTRICT, CENTRAL REGION."/>
    <s v="MALAWI HUMAN RIGHTS COMMISSION"/>
    <s v="National Human Rights Institution"/>
    <s v="Malawi"/>
    <s v=""/>
    <s v=""/>
    <s v=""/>
    <s v="﻿2022"/>
    <s v="Yes"/>
    <s v="CENTRAL REGION, SALIMA DISTRICT, T/A KHOMBEDZA, NGWATA VILLAGE"/>
    <s v="SALIMA SUGAR COMPANY CASE"/>
    <s v="MALAWI HUMAN RIGHTS COMMISSION"/>
    <s v="Focus group discussion"/>
    <s v="9"/>
    <n v="0"/>
    <n v="9"/>
    <n v="0"/>
    <n v="9"/>
    <n v="0"/>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
    <s v="1.1. Do you have a recognized legal personality that can register and own land and resources?"/>
    <s v=" Have legal personality"/>
    <s v="No"/>
    <n v="0"/>
    <s v="LIN-1"/>
    <x v="0"/>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2"/>
    <s v="1.2. Have you tried to obtain legal personality for the purposes of registration and management of property, land and resources?"/>
    <s v=" Obtain legal personality"/>
    <s v="No"/>
    <n v="0"/>
    <s v="-"/>
    <x v="1"/>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3"/>
    <s v="1.3. Did you encounter any of the following challenges in the process? (Tick all that apply):"/>
    <s v=" Challenges personality"/>
    <s v="-"/>
    <s v="-"/>
    <s v="LIN-1"/>
    <x v="0"/>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4"/>
    <s v="1.4. Do you have formal/legally recognized documents which recognize your right to land, property or natural resources?"/>
    <s v=" Formal documents"/>
    <s v="None of the land "/>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5"/>
    <s v="1.5. Do you have informal documentation of your rights to land, property or natural resources?"/>
    <s v=" Informal documentation"/>
    <s v="None of the land "/>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6"/>
    <s v="1.6. Did you encounter any of the following challenges related to obtaining legal documents, if relevant?"/>
    <s v=" Challenges to legal documents"/>
    <s v="The process is too costly"/>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9"/>
    <s v="1.9. Are you able to use your property, land and resources without restrictions?"/>
    <s v=" Restrictions on use of land"/>
    <s v="Yes, without restrictions"/>
    <n v="1"/>
    <s v="LIN-3"/>
    <x v="3"/>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0"/>
    <s v="1.10. Have you experienced any conflicts/disputes related to your land, property or resources in the last 3 years?"/>
    <s v=" Conflicts on land"/>
    <s v="Yes"/>
    <n v="0"/>
    <s v="LIN-4"/>
    <x v="4"/>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1"/>
    <s v="1.11. What was the reason for the conflict(s)/dispute(s)? (Tick all that apply):"/>
    <s v=" Conflict reason"/>
    <s v="Ownership due to lack of land registration "/>
    <n v="0"/>
    <s v="-"/>
    <x v="1"/>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2"/>
    <s v="1.12. With whom was the conflict? (Tick all that apply):"/>
    <s v=" Conflict other party"/>
    <s v="Other. Please specify in comments"/>
    <n v="0"/>
    <s v="-"/>
    <x v="1"/>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3"/>
    <s v="-"/>
    <s v=" Other relevant information"/>
    <s v="BOUNDARY DISPUTES ARE COMMON IN THE AREA. THIS IS SO BECAUSE BOUNDARIES ARE MARKED BY RIDGES, FOOTPATHS, ETC. ADDITIONALLY THE LAND PORTIONS ARE NOT LEGALLY OWNED (WITHOUT  LEGAL OWNERSHIP DOCUMENTS) "/>
    <s v="BOUNDARY DISPUTES ARE COMMON IN THE AREA. THIS IS SO BECAUSE BOUNDARIES ARE MARKED BY RIDGES, FOOTPATHS, ETC. ADDITIONALLY THE LAND PORTIONS ARE NOT LEGALLY OWNED (WITHOUT  LEGAL OWNERSHIP DOCUMENTS) "/>
    <s v="-"/>
    <x v="1"/>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2"/>
    <s v="2.2. How long has the process taken?"/>
    <s v=" Process duration"/>
    <s v=""/>
    <s v=""/>
    <s v="LIN-16"/>
    <x v="5"/>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3"/>
    <s v="2.3. Is information about the official process to demarcate, map and register land easily available?"/>
    <s v=" Process information availability"/>
    <s v="No, it is not available or accessible "/>
    <n v="0"/>
    <s v="LIN-16"/>
    <x v="5"/>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4"/>
    <s v="2.4. Is the process of identifying, demarking, mapping or registering land affordable?"/>
    <s v=" Process affordability"/>
    <s v="No, the cost is too high, I/we cannot afford it"/>
    <n v="0"/>
    <s v="LIN-16"/>
    <x v="5"/>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5"/>
    <s v="-"/>
    <s v=" Additional information on the process"/>
    <s v="THE PROCESS IS COMPLEX AND THE FEES ARE VERY HIGH"/>
    <s v="THE PROCESS IS COMPLEX AND THE FEES ARE VERY HIGH"/>
    <s v="-"/>
    <x v="1"/>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6"/>
    <s v="2.6. Do you know to which government authority to go to register tenure rights, and to sell, buy, or bequeath land?"/>
    <s v=" Knowledge of which administrative authority"/>
    <s v="Yes"/>
    <n v="1"/>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7"/>
    <s v="2.7. If you have tried to register, sell, buy or bequeath land in the last 3 years, were you able to easily get information about the application process, user fees, processing times?"/>
    <s v=" Tried to register or sell land in the last 3 years"/>
    <s v="No"/>
    <n v="0"/>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8"/>
    <s v="2.8. Did you get the land related service you were seeking?"/>
    <s v=" Obtention of desired service"/>
    <s v="No"/>
    <n v="0"/>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No"/>
    <n v="0"/>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No"/>
    <n v="0"/>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No"/>
    <n v="0"/>
    <s v="LIN-17"/>
    <x v="6"/>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0"/>
    <s v="-"/>
    <s v=" Other barriers to service"/>
    <s v=""/>
    <s v=""/>
    <s v="-"/>
    <x v="1"/>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1"/>
    <s v="2.11. Have you tried to access land registration information in the last three years?"/>
    <s v=" Attempt to access land registration information in the last 3 years"/>
    <s v="No"/>
    <n v="0"/>
    <s v="-"/>
    <x v="1"/>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2"/>
    <s v="2.12. Were you able to obtain the information you were looking for?"/>
    <s v=" Success in obtaining the information"/>
    <s v="No"/>
    <n v="0"/>
    <s v="LIN-18"/>
    <x v="7"/>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2.14"/>
    <s v="-"/>
    <s v=" Describe any other barriers"/>
    <s v="GOVERNMENT DOES NOT DO AWARENESS CAMPAIGNS IN THE COMMUNITIES_x000d__x000a__x000d__x000a_PEOPLE FEAR THAT ASKING FOR SUCH INFORMATION FROM GOVERNMENT MAY REMIND GOVERNMENT TO CHASE THEM FROM THE LAND WHERE THEY ARE ILLEGALLY LIVING ON"/>
    <s v="GOVERNMENT DOES NOT DO AWARENESS CAMPAIGNS IN THE COMMUNITIES_x000d__x000a__x000d__x000a_PEOPLE FEAR THAT ASKING FOR SUCH INFORMATION FROM GOVERNMENT MAY REMIND GOVERNMENT TO CHASE THEM FROM THE LAND WHERE THEY ARE ILLEGALLY LIVING ON"/>
    <s v="-"/>
    <x v="1"/>
    <s v="2"/>
    <s v="Responsible governance of tenure"/>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1"/>
    <s v="-"/>
    <s v=" Disposessions, eviction, displacement in the last 3 years"/>
    <s v="No"/>
    <n v="1"/>
    <s v="-"/>
    <x v="1"/>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2"/>
    <s v="3.2. Were you consulted prior to the dispossession?"/>
    <s v=" Prior consultation"/>
    <s v=""/>
    <s v=""/>
    <s v="LIN-5"/>
    <x v="8"/>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3"/>
    <s v="3.3. Who participated in the consultation process? (Tick all that apply):"/>
    <s v=" Participants in consultation"/>
    <s v=""/>
    <s v=""/>
    <s v="LIN-5"/>
    <x v="8"/>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4"/>
    <s v="-"/>
    <s v=" Specific affected groups"/>
    <s v=""/>
    <s v=""/>
    <s v="-"/>
    <x v="1"/>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6"/>
    <s v="3.6. Were your views taken into account in the final decision?"/>
    <s v=" Views taken into account"/>
    <s v=""/>
    <s v=""/>
    <s v="LIN-5"/>
    <x v="8"/>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7"/>
    <s v="-"/>
    <s v=" Further description on the incident"/>
    <s v=""/>
    <s v=""/>
    <s v="-"/>
    <x v="1"/>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3.10"/>
    <s v="-"/>
    <s v=" Other relevant information"/>
    <s v=""/>
    <s v=""/>
    <s v="-"/>
    <x v="1"/>
    <s v="3"/>
    <s v="Protection against dispossession, land grabbing"/>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4.2"/>
    <s v="-"/>
    <s v=" Economic benefit received from exploitation"/>
    <s v=""/>
    <s v=""/>
    <s v="-"/>
    <x v="1"/>
    <s v="4"/>
    <s v="Multiple functions of land, fisheries, fores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4.3"/>
    <s v="4.3. Do you consider what you receive to be equitable?"/>
    <s v=" Equitability of benefit"/>
    <s v=""/>
    <s v=""/>
    <s v="LIN-7"/>
    <x v="10"/>
    <s v="4"/>
    <s v="Multiple functions of land, fisheries, fores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4.4"/>
    <s v="-"/>
    <s v=" Other relevant information"/>
    <s v=""/>
    <s v=""/>
    <s v="-"/>
    <x v="1"/>
    <s v="4"/>
    <s v="Multiple functions of land, fisheries, fores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2"/>
    <s v="5.2. Were you consulted before approval of these projects or measures?"/>
    <s v=" Prior consultation"/>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3"/>
    <s v="5.3. Is/was the consultation ongoing during implementation of the measures?"/>
    <s v=" Ongoing consultation during project"/>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5"/>
    <s v="5.5. Who participated in the assessment/consultation process? (Tick all that apply):"/>
    <s v=" Participants in consultation"/>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7"/>
    <s v="5.7. Was the information provided to you during the assessment/consultation process (Tick all that apply):"/>
    <s v=" Quality of information during consultation"/>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9"/>
    <s v="5.9. Were your views taken into account in the final decision?"/>
    <s v=" Views taken into account"/>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0"/>
    <s v="5.10. Did you give your consent?"/>
    <s v=" Consent provided"/>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1"/>
    <s v="5.11. Was the final impact assessment report shared with you/your representatives?"/>
    <s v=" Final impact assessment shared"/>
    <s v=""/>
    <s v=""/>
    <s v="LIN-8"/>
    <x v="1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2"/>
    <s v="-"/>
    <s v=" Additional relevant information"/>
    <s v=""/>
    <s v=""/>
    <s v="-"/>
    <x v="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3"/>
    <s v="5.13. Are there rural land use plans that affect your land, property or resources?"/>
    <s v=" Rural plans affecting land"/>
    <s v="No"/>
    <n v="0"/>
    <s v="-"/>
    <x v="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4"/>
    <s v="5.14. Has your input been sought in the development of these plans, or when changes have been made to these plans?"/>
    <s v=" Input requesterd"/>
    <s v=""/>
    <s v=""/>
    <s v="LIN-9"/>
    <x v="12"/>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5.15"/>
    <s v="-"/>
    <s v=" Additional information on process"/>
    <s v=""/>
    <s v=""/>
    <s v="-"/>
    <x v="1"/>
    <s v="5"/>
    <s v="Information, consultation, particip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1"/>
    <s v="6.1. Have you tried to seek legal remedy related to a land, property or resource related dispute in the last 3 years?"/>
    <s v=" Attempt to seek legal remedy in the last 3 years"/>
    <s v="No"/>
    <n v="0"/>
    <s v="-"/>
    <x v="1"/>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2"/>
    <s v="6.2. Were you able to access legal support?"/>
    <s v=" Access to legal support"/>
    <s v=""/>
    <s v=""/>
    <s v="LIN-10"/>
    <x v="13"/>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3"/>
    <s v="6.3. Did you face any of the following barriers? (Tick all that apply):"/>
    <s v=" Barriers faced"/>
    <s v="-"/>
    <s v="-"/>
    <s v="LIN-10"/>
    <x v="13"/>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4"/>
    <s v="-"/>
    <s v=" Additional information"/>
    <s v=""/>
    <s v=""/>
    <s v="-"/>
    <x v="1"/>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5"/>
    <s v="6.5. Have you received redress, restitution or compensation related to displacement, eviction or relocation? "/>
    <s v=" Compensation to eviction"/>
    <s v=""/>
    <s v=""/>
    <s v="LIN-11"/>
    <x v="14"/>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6.8"/>
    <s v="6.8. Has the conflict been satisfactorily resolved through the dispute mechanisms?"/>
    <s v=" Satisfactory resolution"/>
    <s v="Yes"/>
    <n v="1"/>
    <s v="LIN-13"/>
    <x v="16"/>
    <s v="6"/>
    <s v="Access to remedy"/>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
    <s v=""/>
    <s v="LIN-14"/>
    <x v="17"/>
    <s v="7"/>
    <s v="Prevention of corrup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8.2"/>
    <s v="8.2. Were you able to easily access information about the procedures for submitting a complaint?"/>
    <s v=" Access to information prior to complaint"/>
    <s v=""/>
    <s v=""/>
    <s v="LIN-15"/>
    <x v="18"/>
    <s v="8"/>
    <s v="Promotion of responsible investmen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8.3"/>
    <s v="8.3. Was the outcome of the process satisfactory?"/>
    <s v=" Complaint outcome satisfactory"/>
    <s v=""/>
    <s v=""/>
    <s v="LIN-15"/>
    <x v="18"/>
    <s v="8"/>
    <s v="Promotion of responsible investmen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2"/>
    <s v="9.2. If yes, how many cases?"/>
    <s v=" Number of cases of Killings"/>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2"/>
    <s v="9.2. If yes, how many cases?"/>
    <s v=" Number of cases of Kidnapping"/>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2"/>
    <s v="9.2. If yes, how many cases?"/>
    <s v=" Number of cases of Enforced disappearance"/>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2"/>
    <s v="9.2. If yes, how many cases?"/>
    <s v=" Number of cases of Arbitrary detention"/>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2"/>
    <s v="9.2. If yes, how many cases?"/>
    <s v=" Number of cases of Torture"/>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1"/>
    <s v="9.3.1. Gender of HRD"/>
    <s v=" Male victims"/>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1"/>
    <s v="9.3.1. Gender of HRD"/>
    <s v=" Female victims"/>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1"/>
    <s v="9.3.1. Gender of HRD"/>
    <s v=" Victims of other gender"/>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2"/>
    <s v="9.3.2. Age of Human Rights Defenders (Number of cases)"/>
    <s v=" Victims over 18"/>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2"/>
    <s v="9.3.2. Age of Human Rights Defenders (Number of cases)"/>
    <s v=" Victims under 18"/>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2"/>
    <s v="9.3.2. Age of Human Rights Defenders (Number of cases)"/>
    <s v=" Victims of unknown age"/>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3"/>
    <s v="-"/>
    <s v=" Other characteristics of victims"/>
    <s v=""/>
    <s v=""/>
    <s v="-"/>
    <x v="1"/>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4"/>
    <s v="-"/>
    <s v=" Profession of victims"/>
    <s v=""/>
    <s v=""/>
    <s v="-"/>
    <x v="1"/>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3.5"/>
    <s v="9.3.5. Perpetrator status (tick the one that applies):"/>
    <s v=" Perpetrator"/>
    <s v=""/>
    <s v=""/>
    <s v="LIN-19"/>
    <x v="19"/>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4"/>
    <s v="-"/>
    <s v=" Additional information"/>
    <s v=""/>
    <s v=""/>
    <s v="-"/>
    <x v="1"/>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9.6"/>
    <s v="9.6. Who issued the threat(s)? (Tick the ones that apply):"/>
    <s v=" Origin of threats"/>
    <s v="-"/>
    <s v="-"/>
    <s v="LIN-20"/>
    <x v="20"/>
    <s v="9"/>
    <s v="Protection of human rights defender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1"/>
    <s v="10.1. Have you tried to access valuation information on land and properties (your own or that of others)?"/>
    <s v=" Attempt to access valuation information"/>
    <s v="No"/>
    <n v="0"/>
    <s v="LIN-21"/>
    <x v="21"/>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2"/>
    <s v="10.2. Were you able to obtain the valuation information you were looking for?"/>
    <s v=" Access to valuation information"/>
    <s v=""/>
    <s v=""/>
    <s v="LIN-21"/>
    <x v="21"/>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3"/>
    <s v="10.3. Do you consider the method used to value land property and natural resources transparent?"/>
    <s v=" Transparency of valuation method"/>
    <s v=""/>
    <s v=""/>
    <s v="LIN-22"/>
    <x v="22"/>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4"/>
    <s v="10.4. Does the valuation method take into account non-market values?"/>
    <s v=" Non market values taken into account in valuation"/>
    <s v=""/>
    <s v=""/>
    <s v="LIN-22"/>
    <x v="22"/>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5"/>
    <s v="10.5. Have you felt a need to appeal a valuation of your land or property in the last two years?"/>
    <s v=" Need to appeal valuation"/>
    <s v=""/>
    <s v=""/>
    <s v="LIN-23"/>
    <x v="23"/>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6"/>
    <s v="10.6. Were you able to submit an appeal concerning the valuation with the relevant local or national entity?"/>
    <s v=" Appeal submitted"/>
    <s v=""/>
    <s v=""/>
    <s v="LIN-23"/>
    <x v="23"/>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0.7"/>
    <s v="10.7. Were your concerns addressed?"/>
    <s v=" Were concerns addressed"/>
    <s v=""/>
    <s v=""/>
    <s v="LIN-24"/>
    <x v="24"/>
    <s v="10"/>
    <s v="Taxation and valu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1"/>
    <s v="11.1. Do you/your community traditionally or customarily use land and resources in more than one country?"/>
    <s v=" Use of land or resources in more than one country"/>
    <s v="No"/>
    <n v="0"/>
    <s v="LIN-25"/>
    <x v="25"/>
    <s v="11"/>
    <s v="International cooper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2"/>
    <s v="11.2. Have you/your community ever been prevented from or restricted in doing so?"/>
    <s v=" Restrictions on transborder use of land"/>
    <s v=""/>
    <s v=""/>
    <s v="LIN-25"/>
    <x v="25"/>
    <s v="11"/>
    <s v="International cooperation"/>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11"/>
    <s v="1.11. What was the reason for the conflict(s)/dispute(s)? (Tick all that apply):"/>
    <s v=" Conflict reason"/>
    <s v="Boundaries "/>
    <n v="0"/>
    <s v="-"/>
    <x v="1"/>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6"/>
    <s v="1.6. Did you encounter any of the following challenges related to obtaining legal documents, if relevant?"/>
    <s v=" Challenges to legal documents"/>
    <s v="Do not understand procedures needed to obtain the documents "/>
    <n v="0"/>
    <s v="LIN-2"/>
    <x v="2"/>
    <s v="1"/>
    <s v="Protection of legitimate tenure rights"/>
  </r>
  <r>
    <x v="0"/>
    <x v="1"/>
    <s v="CENTRAL REGION/LILONGWE DISTRICT/MGONA AREA "/>
    <s v="Published"/>
    <s v="Local Assessment"/>
    <s v="CENTRAL REGION, LILONGWE DISTRICT, MGONA AREA_Q2"/>
    <s v="MALAWI HUMAN RIGHTS COMMISSION"/>
    <s v="National Human Rights Institution"/>
    <s v="Malawi"/>
    <s v=""/>
    <s v=""/>
    <s v=""/>
    <s v="﻿2022"/>
    <s v="Yes"/>
    <s v="MALAWI, CENTRAL REGION, LILONGWE DISTRICT, MGONA AREA "/>
    <s v="MGONA SQUATTER SETTLEMENT  "/>
    <s v="MALAWI HUMAN RIGHTS COMMISSION "/>
    <s v="Individual survey"/>
    <s v="1"/>
    <n v="0"/>
    <n v="1"/>
    <n v="0"/>
    <n v="0"/>
    <n v="1"/>
    <n v="0"/>
    <n v="0"/>
    <n v="0"/>
    <n v="0"/>
    <n v="0"/>
    <n v="0"/>
    <n v="0"/>
    <n v="0"/>
    <n v="0"/>
    <n v="0"/>
    <s v=""/>
    <s v="Public/state land"/>
    <s v="Squat on land"/>
    <s v="1.6"/>
    <s v="1.6. Did you encounter any of the following challenges related to obtaining legal documents, if relevant?"/>
    <s v=" Challenges to legal documents"/>
    <s v="Other. Please write in comment box"/>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
    <s v="1.1. Do you have a recognized legal personality that can register and own land and resources?"/>
    <s v=" Have legal personality"/>
    <s v="No"/>
    <n v="0"/>
    <s v="LIN-1"/>
    <x v="0"/>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2"/>
    <s v="1.2. Have you tried to obtain legal personality for the purposes of registration and management of property, land and resources?"/>
    <s v=" Obtain legal personality"/>
    <s v="No"/>
    <n v="0"/>
    <s v="-"/>
    <x v="1"/>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3"/>
    <s v="1.3. Did you encounter any of the following challenges in the process? (Tick all that apply):"/>
    <s v=" Challenges personality"/>
    <s v="The process is too costly"/>
    <n v="0"/>
    <s v="LIN-1"/>
    <x v="0"/>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4"/>
    <s v="1.4. Do you have formal/legally recognized documents which recognize your right to land, property or natural resources?"/>
    <s v=" Formal documents"/>
    <s v="None of the land "/>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5"/>
    <s v="1.5. Do you have informal documentation of your rights to land, property or natural resources?"/>
    <s v=" Informal documentation"/>
    <s v="None of the land "/>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6"/>
    <s v="1.6. Did you encounter any of the following challenges related to obtaining legal documents, if relevant?"/>
    <s v=" Challenges to legal documents"/>
    <s v="The process is too costly"/>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9"/>
    <s v="1.9. Are you able to use your property, land and resources without restrictions?"/>
    <s v=" Restrictions on use of land"/>
    <s v="Yes, without restrictions"/>
    <n v="1"/>
    <s v="LIN-3"/>
    <x v="3"/>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0"/>
    <s v="1.10. Have you experienced any conflicts/disputes related to your land, property or resources in the last 3 years?"/>
    <s v=" Conflicts on land"/>
    <s v="Yes"/>
    <n v="0"/>
    <s v="LIN-4"/>
    <x v="4"/>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1"/>
    <s v="1.11. What was the reason for the conflict(s)/dispute(s)? (Tick all that apply):"/>
    <s v=" Conflict reason"/>
    <s v="Boundaries "/>
    <n v="0"/>
    <s v="-"/>
    <x v="1"/>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2"/>
    <s v="1.12. With whom was the conflict? (Tick all that apply):"/>
    <s v=" Conflict other party"/>
    <s v="Other. Please specify in comments"/>
    <n v="0"/>
    <s v="-"/>
    <x v="1"/>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3"/>
    <s v="-"/>
    <s v=" Other relevant information"/>
    <s v="IT WAS A BOUNDARY DISPUTE (ON ONE SIDE OF THE RESPONDENT'S LAND) WITH A NEIGHBOUR "/>
    <s v="IT WAS A BOUNDARY DISPUTE (ON ONE SIDE OF THE RESPONDENT'S LAND) WITH A NEIGHBOUR "/>
    <s v="-"/>
    <x v="1"/>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2"/>
    <s v="2.2. How long has the process taken?"/>
    <s v=" Process duration"/>
    <s v=""/>
    <s v=""/>
    <s v="LIN-16"/>
    <x v="5"/>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3"/>
    <s v="2.3. Is information about the official process to demarcate, map and register land easily available?"/>
    <s v=" Process information availability"/>
    <s v="Don’t know"/>
    <n v="0.5"/>
    <s v="LIN-16"/>
    <x v="5"/>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4"/>
    <s v="2.4. Is the process of identifying, demarking, mapping or registering land affordable?"/>
    <s v=" Process affordability"/>
    <s v="Don’t know"/>
    <n v="0.5"/>
    <s v="LIN-16"/>
    <x v="5"/>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5"/>
    <s v="-"/>
    <s v=" Additional information on the process"/>
    <s v=""/>
    <s v=""/>
    <s v="-"/>
    <x v="1"/>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6"/>
    <s v="2.6. Do you know to which government authority to go to register tenure rights, and to sell, buy, or bequeath land?"/>
    <s v=" Knowledge of which administrative authority"/>
    <s v="Yes"/>
    <n v="1"/>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8"/>
    <s v="2.8. Did you get the land related service you were seeking?"/>
    <s v=" Obtention of desired service"/>
    <s v=""/>
    <s v=""/>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0"/>
    <s v="-"/>
    <s v=" Other barriers to service"/>
    <s v=""/>
    <s v=""/>
    <s v="-"/>
    <x v="1"/>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1"/>
    <s v="2.11. Have you tried to access land registration information in the last three years?"/>
    <s v=" Attempt to access land registration information in the last 3 years"/>
    <s v="No"/>
    <n v="0"/>
    <s v="-"/>
    <x v="1"/>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2"/>
    <s v="2.12. Were you able to obtain the information you were looking for?"/>
    <s v=" Success in obtaining the information"/>
    <s v=""/>
    <s v=""/>
    <s v="LIN-18"/>
    <x v="7"/>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2.14"/>
    <s v="-"/>
    <s v=" Describe any other barriers"/>
    <s v=""/>
    <s v=""/>
    <s v="-"/>
    <x v="1"/>
    <s v="2"/>
    <s v="Responsible governance of tenure"/>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1"/>
    <s v="-"/>
    <s v=" Disposessions, eviction, displacement in the last 3 years"/>
    <s v="No"/>
    <n v="1"/>
    <s v="-"/>
    <x v="1"/>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2"/>
    <s v="3.2. Were you consulted prior to the dispossession?"/>
    <s v=" Prior consultation"/>
    <s v=""/>
    <s v=""/>
    <s v="LIN-5"/>
    <x v="8"/>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3"/>
    <s v="3.3. Who participated in the consultation process? (Tick all that apply):"/>
    <s v=" Participants in consultation"/>
    <s v=""/>
    <s v=""/>
    <s v="LIN-5"/>
    <x v="8"/>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4"/>
    <s v="-"/>
    <s v=" Specific affected groups"/>
    <s v=""/>
    <s v=""/>
    <s v="-"/>
    <x v="1"/>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6"/>
    <s v="3.6. Were your views taken into account in the final decision?"/>
    <s v=" Views taken into account"/>
    <s v=""/>
    <s v=""/>
    <s v="LIN-5"/>
    <x v="8"/>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7"/>
    <s v="-"/>
    <s v=" Further description on the incident"/>
    <s v=""/>
    <s v=""/>
    <s v="-"/>
    <x v="1"/>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3.10"/>
    <s v="-"/>
    <s v=" Other relevant information"/>
    <s v=""/>
    <s v=""/>
    <s v="-"/>
    <x v="1"/>
    <s v="3"/>
    <s v="Protection against dispossession, land grabbing"/>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4.2"/>
    <s v="-"/>
    <s v=" Economic benefit received from exploitation"/>
    <s v=""/>
    <s v=""/>
    <s v="-"/>
    <x v="1"/>
    <s v="4"/>
    <s v="Multiple functions of land, fisheries, fores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4.3"/>
    <s v="4.3. Do you consider what you receive to be equitable?"/>
    <s v=" Equitability of benefit"/>
    <s v=""/>
    <s v=""/>
    <s v="LIN-7"/>
    <x v="10"/>
    <s v="4"/>
    <s v="Multiple functions of land, fisheries, fores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4.4"/>
    <s v="-"/>
    <s v=" Other relevant information"/>
    <s v=""/>
    <s v=""/>
    <s v="-"/>
    <x v="1"/>
    <s v="4"/>
    <s v="Multiple functions of land, fisheries, fores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2"/>
    <s v="5.2. Were you consulted before approval of these projects or measures?"/>
    <s v=" Prior consultation"/>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3"/>
    <s v="5.3. Is/was the consultation ongoing during implementation of the measures?"/>
    <s v=" Ongoing consultation during project"/>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5"/>
    <s v="5.5. Who participated in the assessment/consultation process? (Tick all that apply):"/>
    <s v=" Participants in consultation"/>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7"/>
    <s v="5.7. Was the information provided to you during the assessment/consultation process (Tick all that apply):"/>
    <s v=" Quality of information during consultation"/>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9"/>
    <s v="5.9. Were your views taken into account in the final decision?"/>
    <s v=" Views taken into account"/>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0"/>
    <s v="5.10. Did you give your consent?"/>
    <s v=" Consent provided"/>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1"/>
    <s v="5.11. Was the final impact assessment report shared with you/your representatives?"/>
    <s v=" Final impact assessment shared"/>
    <s v=""/>
    <s v=""/>
    <s v="LIN-8"/>
    <x v="1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2"/>
    <s v="-"/>
    <s v=" Additional relevant information"/>
    <s v=""/>
    <s v=""/>
    <s v="-"/>
    <x v="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3"/>
    <s v="5.13. Are there rural land use plans that affect your land, property or resources?"/>
    <s v=" Rural plans affecting land"/>
    <s v="Don't know"/>
    <n v="0"/>
    <s v="-"/>
    <x v="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4"/>
    <s v="5.14. Has your input been sought in the development of these plans, or when changes have been made to these plans?"/>
    <s v=" Input requesterd"/>
    <s v=""/>
    <s v=""/>
    <s v="LIN-9"/>
    <x v="12"/>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5.15"/>
    <s v="-"/>
    <s v=" Additional information on process"/>
    <s v=""/>
    <s v=""/>
    <s v="-"/>
    <x v="1"/>
    <s v="5"/>
    <s v="Information, consultation, particip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1"/>
    <s v="6.1. Have you tried to seek legal remedy related to a land, property or resource related dispute in the last 3 years?"/>
    <s v=" Attempt to seek legal remedy in the last 3 years"/>
    <s v="No"/>
    <n v="0"/>
    <s v="-"/>
    <x v="1"/>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2"/>
    <s v="6.2. Were you able to access legal support?"/>
    <s v=" Access to legal support"/>
    <s v=""/>
    <s v=""/>
    <s v="LIN-10"/>
    <x v="13"/>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3"/>
    <s v="6.3. Did you face any of the following barriers? (Tick all that apply):"/>
    <s v=" Barriers faced"/>
    <s v="-"/>
    <s v="-"/>
    <s v="LIN-10"/>
    <x v="13"/>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4"/>
    <s v="-"/>
    <s v=" Additional information"/>
    <s v=""/>
    <s v=""/>
    <s v="-"/>
    <x v="1"/>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5"/>
    <s v="6.5. Have you received redress, restitution or compensation related to displacement, eviction or relocation? "/>
    <s v=" Compensation to eviction"/>
    <s v=""/>
    <s v=""/>
    <s v="LIN-11"/>
    <x v="14"/>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6.8"/>
    <s v="6.8. Has the conflict been satisfactorily resolved through the dispute mechanisms?"/>
    <s v=" Satisfactory resolution"/>
    <s v=""/>
    <s v=""/>
    <s v="LIN-13"/>
    <x v="16"/>
    <s v="6"/>
    <s v="Access to remedy"/>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8.2"/>
    <s v="8.2. Were you able to easily access information about the procedures for submitting a complaint?"/>
    <s v=" Access to information prior to complaint"/>
    <s v=""/>
    <s v=""/>
    <s v="LIN-15"/>
    <x v="18"/>
    <s v="8"/>
    <s v="Promotion of responsible investmen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8.3"/>
    <s v="8.3. Was the outcome of the process satisfactory?"/>
    <s v=" Complaint outcome satisfactory"/>
    <s v=""/>
    <s v=""/>
    <s v="LIN-15"/>
    <x v="18"/>
    <s v="8"/>
    <s v="Promotion of responsible investmen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2"/>
    <s v="9.2. If yes, how many cases?"/>
    <s v=" Number of cases of Killings"/>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2"/>
    <s v="9.2. If yes, how many cases?"/>
    <s v=" Number of cases of Kidnapping"/>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2"/>
    <s v="9.2. If yes, how many cases?"/>
    <s v=" Number of cases of Enforced disappearance"/>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2"/>
    <s v="9.2. If yes, how many cases?"/>
    <s v=" Number of cases of Arbitrary detention"/>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2"/>
    <s v="9.2. If yes, how many cases?"/>
    <s v=" Number of cases of Torture"/>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1"/>
    <s v="9.3.1. Gender of HRD"/>
    <s v=" Male victims"/>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1"/>
    <s v="9.3.1. Gender of HRD"/>
    <s v=" Female victims"/>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1"/>
    <s v="9.3.1. Gender of HRD"/>
    <s v=" Victims of other gender"/>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2"/>
    <s v="9.3.2. Age of Human Rights Defenders (Number of cases)"/>
    <s v=" Victims over 18"/>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2"/>
    <s v="9.3.2. Age of Human Rights Defenders (Number of cases)"/>
    <s v=" Victims under 18"/>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2"/>
    <s v="9.3.2. Age of Human Rights Defenders (Number of cases)"/>
    <s v=" Victims of unknown age"/>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3"/>
    <s v="-"/>
    <s v=" Other characteristics of victims"/>
    <s v=""/>
    <s v=""/>
    <s v="-"/>
    <x v="1"/>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4"/>
    <s v="-"/>
    <s v=" Profession of victims"/>
    <s v=""/>
    <s v=""/>
    <s v="-"/>
    <x v="1"/>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3.5"/>
    <s v="9.3.5. Perpetrator status (tick the one that applies):"/>
    <s v=" Perpetrator"/>
    <s v=""/>
    <s v=""/>
    <s v="LIN-19"/>
    <x v="19"/>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4"/>
    <s v="-"/>
    <s v=" Additional information"/>
    <s v=""/>
    <s v=""/>
    <s v="-"/>
    <x v="1"/>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9.6"/>
    <s v="9.6. Who issued the threat(s)? (Tick the ones that apply):"/>
    <s v=" Origin of threats"/>
    <s v="-"/>
    <s v="-"/>
    <s v="LIN-20"/>
    <x v="20"/>
    <s v="9"/>
    <s v="Protection of human rights defender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1"/>
    <s v="10.1. Have you tried to access valuation information on land and properties (your own or that of others)?"/>
    <s v=" Attempt to access valuation information"/>
    <s v="No"/>
    <n v="0"/>
    <s v="LIN-21"/>
    <x v="21"/>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2"/>
    <s v="10.2. Were you able to obtain the valuation information you were looking for?"/>
    <s v=" Access to valuation information"/>
    <s v=""/>
    <s v=""/>
    <s v="LIN-21"/>
    <x v="21"/>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3"/>
    <s v="10.3. Do you consider the method used to value land property and natural resources transparent?"/>
    <s v=" Transparency of valuation method"/>
    <s v="I don’t know/not possible to answer"/>
    <n v="0.5"/>
    <s v="LIN-22"/>
    <x v="22"/>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4"/>
    <s v="10.4. Does the valuation method take into account non-market values?"/>
    <s v=" Non market values taken into account in valuation"/>
    <s v="Don’t know/not possible to find out"/>
    <n v="1"/>
    <s v="LIN-22"/>
    <x v="22"/>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5"/>
    <s v="10.5. Have you felt a need to appeal a valuation of your land or property in the last two years?"/>
    <s v=" Need to appeal valuation"/>
    <s v="No"/>
    <n v="1"/>
    <s v="LIN-23"/>
    <x v="23"/>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6"/>
    <s v="10.6. Were you able to submit an appeal concerning the valuation with the relevant local or national entity?"/>
    <s v=" Appeal submitted"/>
    <s v=""/>
    <s v=""/>
    <s v="LIN-23"/>
    <x v="23"/>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0.7"/>
    <s v="10.7. Were your concerns addressed?"/>
    <s v=" Were concerns addressed"/>
    <s v=""/>
    <s v=""/>
    <s v="LIN-24"/>
    <x v="24"/>
    <s v="10"/>
    <s v="Taxation and valu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1"/>
    <s v="11.1. Do you/your community traditionally or customarily use land and resources in more than one country?"/>
    <s v=" Use of land or resources in more than one country"/>
    <s v="No"/>
    <n v="0"/>
    <s v="LIN-25"/>
    <x v="25"/>
    <s v="11"/>
    <s v="International cooper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1.2"/>
    <s v="11.2. Have you/your community ever been prevented from or restricted in doing so?"/>
    <s v=" Restrictions on transborder use of land"/>
    <s v=""/>
    <s v=""/>
    <s v="LIN-25"/>
    <x v="25"/>
    <s v="11"/>
    <s v="International cooperation"/>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6"/>
    <s v="1.6. Did you encounter any of the following challenges related to obtaining legal documents, if relevant?"/>
    <s v=" Challenges to legal documents"/>
    <s v="Do not understand procedures needed to obtain the documents "/>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6"/>
    <s v="1.6. Did you encounter any of the following challenges related to obtaining legal documents, if relevant?"/>
    <s v=" Challenges to legal documents"/>
    <s v="Location where the documents can be accessed is too far away"/>
    <n v="0"/>
    <s v="LIN-2"/>
    <x v="2"/>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3"/>
    <s v="1.3. Did you encounter any of the following challenges in the process? (Tick all that apply):"/>
    <s v=" Challenges personality"/>
    <s v="Do not understand procedures needed to obtain the documents "/>
    <n v="0"/>
    <s v="LIN-1"/>
    <x v="0"/>
    <s v="1"/>
    <s v="Protection of legitimate tenure rights"/>
  </r>
  <r>
    <x v="0"/>
    <x v="1"/>
    <s v="CENTRAL REGION/LILONGWE/MGONA AREA"/>
    <s v="Published"/>
    <s v="Local Assessment"/>
    <s v="CENTRAL REGION, LILONGWE, MGONA AREA - Q10"/>
    <s v="MHRC"/>
    <s v="National Human Rights Institution"/>
    <s v="Malawi"/>
    <s v=""/>
    <s v=""/>
    <s v=""/>
    <s v="﻿2022"/>
    <s v="Yes"/>
    <s v="CENTRAL REGION, LILONGWE, MGONA AREA"/>
    <s v="MGONA SQUATTER AREA CASE "/>
    <s v="MHRC"/>
    <s v="Individual survey"/>
    <s v="1"/>
    <n v="0"/>
    <n v="1"/>
    <n v="0"/>
    <n v="0"/>
    <n v="1"/>
    <n v="0"/>
    <n v="0"/>
    <n v="0"/>
    <n v="0"/>
    <n v="0"/>
    <n v="0"/>
    <n v="0"/>
    <n v="0"/>
    <n v="0"/>
    <n v="0"/>
    <s v=""/>
    <s v="Don’t know"/>
    <s v="Squat on land"/>
    <s v="1.3"/>
    <s v="1.3. Did you encounter any of the following challenges in the process? (Tick all that apply):"/>
    <s v=" Challenges personality"/>
    <s v="Location where the documents can be accessed is too far away"/>
    <n v="0"/>
    <s v="LIN-1"/>
    <x v="0"/>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
    <s v="1.1. Do you have a recognized legal personality that can register and own land and resources?"/>
    <s v=" Have legal personality"/>
    <s v="No"/>
    <n v="0"/>
    <s v="LIN-1"/>
    <x v="0"/>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2"/>
    <s v="1.2. Have you tried to obtain legal personality for the purposes of registration and management of property, land and resources?"/>
    <s v=" Obtain legal personality"/>
    <s v="No"/>
    <n v="0"/>
    <s v="-"/>
    <x v="1"/>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3"/>
    <s v="1.3. Did you encounter any of the following challenges in the process? (Tick all that apply):"/>
    <s v=" Challenges personality"/>
    <s v="The process is too costly"/>
    <n v="0"/>
    <s v="LIN-1"/>
    <x v="0"/>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4"/>
    <s v="1.4. Do you have formal/legally recognized documents which recognize your right to land, property or natural resources?"/>
    <s v=" Formal documents"/>
    <s v="None of the land "/>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5"/>
    <s v="1.5. Do you have informal documentation of your rights to land, property or natural resources?"/>
    <s v=" Informal documentation"/>
    <s v="None of the land "/>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6"/>
    <s v="1.6. Did you encounter any of the following challenges related to obtaining legal documents, if relevant?"/>
    <s v=" Challenges to legal documents"/>
    <s v="The process is too costly"/>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8"/>
    <s v="1.8. What are the reasons why you think it is likely that you could lose the right to use this land, property or resource in the next 5 years? (Tick all that apply)"/>
    <s v=" Reasons for loosing land"/>
    <s v="The owner/renter may ask me to leave"/>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9"/>
    <s v="1.9. Are you able to use your property, land and resources without restrictions?"/>
    <s v=" Restrictions on use of land"/>
    <s v="Partly, there are some restrictions "/>
    <n v="0.5"/>
    <s v="LIN-3"/>
    <x v="3"/>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0"/>
    <s v="1.10. Have you experienced any conflicts/disputes related to your land, property or resources in the last 3 years?"/>
    <s v=" Conflicts on land"/>
    <s v="No"/>
    <n v="1"/>
    <s v="LIN-4"/>
    <x v="4"/>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1"/>
    <s v="1.11. What was the reason for the conflict(s)/dispute(s)? (Tick all that apply):"/>
    <s v=" Conflict reason"/>
    <s v="-"/>
    <s v="-"/>
    <s v="-"/>
    <x v="1"/>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2"/>
    <s v="1.12. With whom was the conflict? (Tick all that apply):"/>
    <s v=" Conflict other party"/>
    <s v="-"/>
    <s v="-"/>
    <s v="-"/>
    <x v="1"/>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3"/>
    <s v="-"/>
    <s v=" Other relevant information"/>
    <s v=""/>
    <s v=""/>
    <s v="-"/>
    <x v="1"/>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2"/>
    <s v="2.2. How long has the process taken?"/>
    <s v=" Process duration"/>
    <s v=""/>
    <s v=""/>
    <s v="LIN-16"/>
    <x v="5"/>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3"/>
    <s v="2.3. Is information about the official process to demarcate, map and register land easily available?"/>
    <s v=" Process information availability"/>
    <s v="No, it is not available or accessible "/>
    <n v="0"/>
    <s v="LIN-16"/>
    <x v="5"/>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4"/>
    <s v="2.4. Is the process of identifying, demarking, mapping or registering land affordable?"/>
    <s v=" Process affordability"/>
    <s v="No, the cost is too high, I/we cannot afford it"/>
    <n v="0"/>
    <s v="LIN-16"/>
    <x v="5"/>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5"/>
    <s v="-"/>
    <s v=" Additional information on the process"/>
    <s v=""/>
    <s v=""/>
    <s v="-"/>
    <x v="1"/>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6"/>
    <s v="2.6. Do you know to which government authority to go to register tenure rights, and to sell, buy, or bequeath land?"/>
    <s v=" Knowledge of which administrative authority"/>
    <s v="Yes"/>
    <n v="1"/>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7"/>
    <s v="2.7. If you have tried to register, sell, buy or bequeath land in the last 3 years, were you able to easily get information about the application process, user fees, processing times?"/>
    <s v=" Tried to register or sell land in the last 3 years"/>
    <s v="No"/>
    <n v="0"/>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8"/>
    <s v="2.8. Did you get the land related service you were seeking?"/>
    <s v=" Obtention of desired service"/>
    <s v=""/>
    <s v=""/>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0"/>
    <s v="-"/>
    <s v=" Other barriers to service"/>
    <s v="Description other barriers:THE INFORMATION IS ENGLISH, AND COMPLICATED FOR A LAY MAN TO UNDERSTAND"/>
    <s v="Description other barriers:THE INFORMATION IS ENGLISH, AND COMPLICATED FOR A LAY MAN TO UNDERSTAND"/>
    <s v="-"/>
    <x v="1"/>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1"/>
    <s v="2.11. Have you tried to access land registration information in the last three years?"/>
    <s v=" Attempt to access land registration information in the last 3 years"/>
    <s v="No"/>
    <n v="0"/>
    <s v="-"/>
    <x v="1"/>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2"/>
    <s v="2.12. Were you able to obtain the information you were looking for?"/>
    <s v=" Success in obtaining the information"/>
    <s v=""/>
    <s v=""/>
    <s v="LIN-18"/>
    <x v="7"/>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2.14"/>
    <s v="-"/>
    <s v=" Describe any other barriers"/>
    <s v="THE CHIEF BARRIER IS THE COST FOR GETTING SUCH INFORMATION."/>
    <s v="THE CHIEF BARRIER IS THE COST FOR GETTING SUCH INFORMATION."/>
    <s v="-"/>
    <x v="1"/>
    <s v="2"/>
    <s v="Responsible governance of tenure"/>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1"/>
    <s v="-"/>
    <s v=" Disposessions, eviction, displacement in the last 3 years"/>
    <s v="No"/>
    <n v="1"/>
    <s v="-"/>
    <x v="1"/>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2"/>
    <s v="3.2. Were you consulted prior to the dispossession?"/>
    <s v=" Prior consultation"/>
    <s v=""/>
    <s v=""/>
    <s v="LIN-5"/>
    <x v="8"/>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3"/>
    <s v="3.3. Who participated in the consultation process? (Tick all that apply):"/>
    <s v=" Participants in consultation"/>
    <s v=""/>
    <s v=""/>
    <s v="LIN-5"/>
    <x v="8"/>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4"/>
    <s v="-"/>
    <s v=" Specific affected groups"/>
    <s v=""/>
    <s v=""/>
    <s v="-"/>
    <x v="1"/>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6"/>
    <s v="3.6. Were your views taken into account in the final decision?"/>
    <s v=" Views taken into account"/>
    <s v=""/>
    <s v=""/>
    <s v="LIN-5"/>
    <x v="8"/>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7"/>
    <s v="-"/>
    <s v=" Further description on the incident"/>
    <s v=""/>
    <s v=""/>
    <s v="-"/>
    <x v="1"/>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3.10"/>
    <s v="-"/>
    <s v=" Other relevant information"/>
    <s v=""/>
    <s v=""/>
    <s v="-"/>
    <x v="1"/>
    <s v="3"/>
    <s v="Protection against dispossession, land grabbing"/>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4.2"/>
    <s v="-"/>
    <s v=" Economic benefit received from exploitation"/>
    <s v=""/>
    <s v=""/>
    <s v="-"/>
    <x v="1"/>
    <s v="4"/>
    <s v="Multiple functions of land, fisheries, fores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4.3"/>
    <s v="4.3. Do you consider what you receive to be equitable?"/>
    <s v=" Equitability of benefit"/>
    <s v=""/>
    <s v=""/>
    <s v="LIN-7"/>
    <x v="10"/>
    <s v="4"/>
    <s v="Multiple functions of land, fisheries, fores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4.4"/>
    <s v="-"/>
    <s v=" Other relevant information"/>
    <s v=""/>
    <s v=""/>
    <s v="-"/>
    <x v="1"/>
    <s v="4"/>
    <s v="Multiple functions of land, fisheries, fores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2"/>
    <s v="5.2. Were you consulted before approval of these projects or measures?"/>
    <s v=" Prior consultation"/>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3"/>
    <s v="5.3. Is/was the consultation ongoing during implementation of the measures?"/>
    <s v=" Ongoing consultation during project"/>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5"/>
    <s v="5.5. Who participated in the assessment/consultation process? (Tick all that apply):"/>
    <s v=" Participants in consultation"/>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7"/>
    <s v="5.7. Was the information provided to you during the assessment/consultation process (Tick all that apply):"/>
    <s v=" Quality of information during consultation"/>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9"/>
    <s v="5.9. Were your views taken into account in the final decision?"/>
    <s v=" Views taken into account"/>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0"/>
    <s v="5.10. Did you give your consent?"/>
    <s v=" Consent provided"/>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1"/>
    <s v="5.11. Was the final impact assessment report shared with you/your representatives?"/>
    <s v=" Final impact assessment shared"/>
    <s v=""/>
    <s v=""/>
    <s v="LIN-8"/>
    <x v="1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2"/>
    <s v="-"/>
    <s v=" Additional relevant information"/>
    <s v=""/>
    <s v=""/>
    <s v="-"/>
    <x v="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3"/>
    <s v="5.13. Are there rural land use plans that affect your land, property or resources?"/>
    <s v=" Rural plans affecting land"/>
    <s v="Don't know"/>
    <n v="0"/>
    <s v="-"/>
    <x v="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4"/>
    <s v="5.14. Has your input been sought in the development of these plans, or when changes have been made to these plans?"/>
    <s v=" Input requesterd"/>
    <s v=""/>
    <s v=""/>
    <s v="LIN-9"/>
    <x v="12"/>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5.15"/>
    <s v="-"/>
    <s v=" Additional information on process"/>
    <s v=""/>
    <s v=""/>
    <s v="-"/>
    <x v="1"/>
    <s v="5"/>
    <s v="Information, consultation, particip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1"/>
    <s v="6.1. Have you tried to seek legal remedy related to a land, property or resource related dispute in the last 3 years?"/>
    <s v=" Attempt to seek legal remedy in the last 3 years"/>
    <s v="No"/>
    <n v="0"/>
    <s v="-"/>
    <x v="1"/>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2"/>
    <s v="6.2. Were you able to access legal support?"/>
    <s v=" Access to legal support"/>
    <s v=""/>
    <s v=""/>
    <s v="LIN-10"/>
    <x v="13"/>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3"/>
    <s v="6.3. Did you face any of the following barriers? (Tick all that apply):"/>
    <s v=" Barriers faced"/>
    <s v="-"/>
    <s v="-"/>
    <s v="LIN-10"/>
    <x v="13"/>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4"/>
    <s v="-"/>
    <s v=" Additional information"/>
    <s v=""/>
    <s v=""/>
    <s v="-"/>
    <x v="1"/>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5"/>
    <s v="6.5. Have you received redress, restitution or compensation related to displacement, eviction or relocation? "/>
    <s v=" Compensation to eviction"/>
    <s v=""/>
    <s v=""/>
    <s v="LIN-11"/>
    <x v="14"/>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6.8"/>
    <s v="6.8. Has the conflict been satisfactorily resolved through the dispute mechanisms?"/>
    <s v=" Satisfactory resolution"/>
    <s v="Yes"/>
    <n v="1"/>
    <s v="LIN-13"/>
    <x v="16"/>
    <s v="6"/>
    <s v="Access to remedy"/>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8.2"/>
    <s v="8.2. Were you able to easily access information about the procedures for submitting a complaint?"/>
    <s v=" Access to information prior to complaint"/>
    <s v=""/>
    <s v=""/>
    <s v="LIN-15"/>
    <x v="18"/>
    <s v="8"/>
    <s v="Promotion of responsible investmen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8.3"/>
    <s v="8.3. Was the outcome of the process satisfactory?"/>
    <s v=" Complaint outcome satisfactory"/>
    <s v=""/>
    <s v=""/>
    <s v="LIN-15"/>
    <x v="18"/>
    <s v="8"/>
    <s v="Promotion of responsible investmen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2"/>
    <s v="9.2. If yes, how many cases?"/>
    <s v=" Number of cases of Killings"/>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2"/>
    <s v="9.2. If yes, how many cases?"/>
    <s v=" Number of cases of Kidnapping"/>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2"/>
    <s v="9.2. If yes, how many cases?"/>
    <s v=" Number of cases of Enforced disappearance"/>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2"/>
    <s v="9.2. If yes, how many cases?"/>
    <s v=" Number of cases of Arbitrary detention"/>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2"/>
    <s v="9.2. If yes, how many cases?"/>
    <s v=" Number of cases of Torture"/>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1"/>
    <s v="9.3.1. Gender of HRD"/>
    <s v=" Male victims"/>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1"/>
    <s v="9.3.1. Gender of HRD"/>
    <s v=" Female victims"/>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1"/>
    <s v="9.3.1. Gender of HRD"/>
    <s v=" Victims of other gender"/>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2"/>
    <s v="9.3.2. Age of Human Rights Defenders (Number of cases)"/>
    <s v=" Victims over 18"/>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2"/>
    <s v="9.3.2. Age of Human Rights Defenders (Number of cases)"/>
    <s v=" Victims under 18"/>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2"/>
    <s v="9.3.2. Age of Human Rights Defenders (Number of cases)"/>
    <s v=" Victims of unknown age"/>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3"/>
    <s v="-"/>
    <s v=" Other characteristics of victims"/>
    <s v=""/>
    <s v=""/>
    <s v="-"/>
    <x v="1"/>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4"/>
    <s v="-"/>
    <s v=" Profession of victims"/>
    <s v=""/>
    <s v=""/>
    <s v="-"/>
    <x v="1"/>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3.5"/>
    <s v="9.3.5. Perpetrator status (tick the one that applies):"/>
    <s v=" Perpetrator"/>
    <s v=""/>
    <s v=""/>
    <s v="LIN-19"/>
    <x v="19"/>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4"/>
    <s v="-"/>
    <s v=" Additional information"/>
    <s v=""/>
    <s v=""/>
    <s v="-"/>
    <x v="1"/>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9.6"/>
    <s v="9.6. Who issued the threat(s)? (Tick the ones that apply):"/>
    <s v=" Origin of threats"/>
    <s v="-"/>
    <s v="-"/>
    <s v="LIN-20"/>
    <x v="20"/>
    <s v="9"/>
    <s v="Protection of human rights defender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1"/>
    <s v="10.1. Have you tried to access valuation information on land and properties (your own or that of others)?"/>
    <s v=" Attempt to access valuation information"/>
    <s v="No"/>
    <n v="0"/>
    <s v="LIN-21"/>
    <x v="21"/>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2"/>
    <s v="10.2. Were you able to obtain the valuation information you were looking for?"/>
    <s v=" Access to valuation information"/>
    <s v=""/>
    <s v=""/>
    <s v="LIN-21"/>
    <x v="21"/>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3"/>
    <s v="10.3. Do you consider the method used to value land property and natural resources transparent?"/>
    <s v=" Transparency of valuation method"/>
    <s v=""/>
    <s v=""/>
    <s v="LIN-22"/>
    <x v="22"/>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4"/>
    <s v="10.4. Does the valuation method take into account non-market values?"/>
    <s v=" Non market values taken into account in valuation"/>
    <s v=""/>
    <s v=""/>
    <s v="LIN-22"/>
    <x v="22"/>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5"/>
    <s v="10.5. Have you felt a need to appeal a valuation of your land or property in the last two years?"/>
    <s v=" Need to appeal valuation"/>
    <s v=""/>
    <s v=""/>
    <s v="LIN-23"/>
    <x v="23"/>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6"/>
    <s v="10.6. Were you able to submit an appeal concerning the valuation with the relevant local or national entity?"/>
    <s v=" Appeal submitted"/>
    <s v=""/>
    <s v=""/>
    <s v="LIN-23"/>
    <x v="23"/>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0.7"/>
    <s v="10.7. Were your concerns addressed?"/>
    <s v=" Were concerns addressed"/>
    <s v=""/>
    <s v=""/>
    <s v="LIN-24"/>
    <x v="24"/>
    <s v="10"/>
    <s v="Taxation and valu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1"/>
    <s v="11.1. Do you/your community traditionally or customarily use land and resources in more than one country?"/>
    <s v=" Use of land or resources in more than one country"/>
    <s v="No"/>
    <n v="0"/>
    <s v="LIN-25"/>
    <x v="25"/>
    <s v="11"/>
    <s v="International cooper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1.2"/>
    <s v="11.2. Have you/your community ever been prevented from or restricted in doing so?"/>
    <s v=" Restrictions on transborder use of land"/>
    <s v=""/>
    <s v=""/>
    <s v="LIN-25"/>
    <x v="25"/>
    <s v="11"/>
    <s v="International cooperation"/>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6"/>
    <s v="1.6. Did you encounter any of the following challenges related to obtaining legal documents, if relevant?"/>
    <s v=" Challenges to legal documents"/>
    <s v="Do not understand procedures needed to obtain the documents "/>
    <n v="0"/>
    <s v="LIN-2"/>
    <x v="2"/>
    <s v="1"/>
    <s v="Protection of legitimate tenure rights"/>
  </r>
  <r>
    <x v="0"/>
    <x v="1"/>
    <s v="CENTRAL REGION/LILONGWE DISTRICT/MGONA AREA"/>
    <s v="Published"/>
    <s v="Local Assessment"/>
    <s v="CENTRAL REGION, LILONGWE, MGONA AREA - Q3"/>
    <s v="MHRC"/>
    <s v="National Human Rights Institution"/>
    <s v="Malawi"/>
    <s v=""/>
    <s v=""/>
    <s v=""/>
    <s v="﻿2022"/>
    <s v="Yes"/>
    <s v="CENTRAL REGION, LILONGWE DISTRICT, MGONA AREA"/>
    <s v="MGONA SQUATER AREA CASE"/>
    <s v="MALAWI HUMAN RIGHTS COMMISSION "/>
    <s v="Individual survey"/>
    <s v="1"/>
    <n v="0"/>
    <n v="1"/>
    <n v="0"/>
    <n v="1"/>
    <n v="0"/>
    <n v="0"/>
    <n v="0"/>
    <n v="0"/>
    <n v="0"/>
    <n v="0"/>
    <n v="0"/>
    <n v="0"/>
    <n v="0"/>
    <n v="0"/>
    <n v="0"/>
    <s v="THE RESPONDENT IS A PERSON WITH DISABILITY"/>
    <s v="Don’t know"/>
    <s v="Squat on land"/>
    <s v="1.3"/>
    <s v="1.3. Did you encounter any of the following challenges in the process? (Tick all that apply):"/>
    <s v=" Challenges personality"/>
    <s v="Do not understand procedures needed to obtain the documents "/>
    <n v="0"/>
    <s v="LIN-1"/>
    <x v="0"/>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
    <s v="1.1. Do you have a recognized legal personality that can register and own land and resources?"/>
    <s v=" Have legal personality"/>
    <s v="No"/>
    <n v="0"/>
    <s v="LIN-1"/>
    <x v="0"/>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2"/>
    <s v="1.2. Have you tried to obtain legal personality for the purposes of registration and management of property, land and resources?"/>
    <s v=" Obtain legal personality"/>
    <s v="No"/>
    <n v="0"/>
    <s v="-"/>
    <x v="1"/>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3"/>
    <s v="1.3. Did you encounter any of the following challenges in the process? (Tick all that apply):"/>
    <s v=" Challenges personality"/>
    <s v="-"/>
    <s v="-"/>
    <s v="LIN-1"/>
    <x v="0"/>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4"/>
    <s v="1.4. Do you have formal/legally recognized documents which recognize your right to land, property or natural resources?"/>
    <s v=" Formal documents"/>
    <s v=""/>
    <s v=""/>
    <s v="LIN-2"/>
    <x v="2"/>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5"/>
    <s v="1.5. Do you have informal documentation of your rights to land, property or natural resources?"/>
    <s v=" Informal documentation"/>
    <s v="None of the land "/>
    <n v="0"/>
    <s v="LIN-2"/>
    <x v="2"/>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6"/>
    <s v="1.6. Did you encounter any of the following challenges related to obtaining legal documents, if relevant?"/>
    <s v=" Challenges to legal documents"/>
    <s v="-"/>
    <s v="-"/>
    <s v="LIN-2"/>
    <x v="2"/>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7"/>
    <s v="1.7. In the next 5 years, how likely or unlikely is it that you could lose the right to this land, property or resources, or part of this land, against your will?"/>
    <s v=" Likelihood of loosing land"/>
    <s v="Don’t know"/>
    <n v="0.5"/>
    <s v="LIN-2"/>
    <x v="2"/>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8"/>
    <s v="1.8. What are the reasons why you think it is likely that you could lose the right to use this land, property or resource in the next 5 years? (Tick all that apply)"/>
    <s v=" Reasons for loosing land"/>
    <s v="The owner/renter may ask me to leave"/>
    <n v="0"/>
    <s v="LIN-2"/>
    <x v="2"/>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9"/>
    <s v="1.9. Are you able to use your property, land and resources without restrictions?"/>
    <s v=" Restrictions on use of land"/>
    <s v="Yes, without restrictions"/>
    <n v="1"/>
    <s v="LIN-3"/>
    <x v="3"/>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0"/>
    <s v="1.10. Have you experienced any conflicts/disputes related to your land, property or resources in the last 3 years?"/>
    <s v=" Conflicts on land"/>
    <s v="No"/>
    <n v="1"/>
    <s v="LIN-4"/>
    <x v="4"/>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1"/>
    <s v="1.11. What was the reason for the conflict(s)/dispute(s)? (Tick all that apply):"/>
    <s v=" Conflict reason"/>
    <s v="-"/>
    <s v="-"/>
    <s v="-"/>
    <x v="1"/>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2"/>
    <s v="1.12. With whom was the conflict? (Tick all that apply):"/>
    <s v=" Conflict other party"/>
    <s v="-"/>
    <s v="-"/>
    <s v="-"/>
    <x v="1"/>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3"/>
    <s v="-"/>
    <s v=" Other relevant information"/>
    <s v=""/>
    <s v=""/>
    <s v="-"/>
    <x v="1"/>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2"/>
    <s v="2.2. How long has the process taken?"/>
    <s v=" Process duration"/>
    <s v=""/>
    <s v=""/>
    <s v="LIN-16"/>
    <x v="5"/>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3"/>
    <s v="2.3. Is information about the official process to demarcate, map and register land easily available?"/>
    <s v=" Process information availability"/>
    <s v="Don’t know"/>
    <n v="0.5"/>
    <s v="LIN-16"/>
    <x v="5"/>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4"/>
    <s v="2.4. Is the process of identifying, demarking, mapping or registering land affordable?"/>
    <s v=" Process affordability"/>
    <s v="Don’t know"/>
    <n v="0.5"/>
    <s v="LIN-16"/>
    <x v="5"/>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5"/>
    <s v="-"/>
    <s v=" Additional information on the process"/>
    <s v=""/>
    <s v=""/>
    <s v="-"/>
    <x v="1"/>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6"/>
    <s v="2.6. Do you know to which government authority to go to register tenure rights, and to sell, buy, or bequeath land?"/>
    <s v=" Knowledge of which administrative authority"/>
    <s v="No"/>
    <n v="0"/>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8"/>
    <s v="2.8. Did you get the land related service you were seeking?"/>
    <s v=" Obtention of desired service"/>
    <s v=""/>
    <s v=""/>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0"/>
    <s v="-"/>
    <s v=" Other barriers to service"/>
    <s v=""/>
    <s v=""/>
    <s v="-"/>
    <x v="1"/>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1"/>
    <s v="2.11. Have you tried to access land registration information in the last three years?"/>
    <s v=" Attempt to access land registration information in the last 3 years"/>
    <s v="No"/>
    <n v="0"/>
    <s v="-"/>
    <x v="1"/>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2"/>
    <s v="2.12. Were you able to obtain the information you were looking for?"/>
    <s v=" Success in obtaining the information"/>
    <s v=""/>
    <s v=""/>
    <s v="LIN-18"/>
    <x v="7"/>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2.14"/>
    <s v="-"/>
    <s v=" Describe any other barriers"/>
    <s v=""/>
    <s v=""/>
    <s v="-"/>
    <x v="1"/>
    <s v="2"/>
    <s v="Responsible governance of tenure"/>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1"/>
    <s v="-"/>
    <s v=" Disposessions, eviction, displacement in the last 3 years"/>
    <s v="No"/>
    <n v="1"/>
    <s v="-"/>
    <x v="1"/>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2"/>
    <s v="3.2. Were you consulted prior to the dispossession?"/>
    <s v=" Prior consultation"/>
    <s v=""/>
    <s v=""/>
    <s v="LIN-5"/>
    <x v="8"/>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3"/>
    <s v="3.3. Who participated in the consultation process? (Tick all that apply):"/>
    <s v=" Participants in consultation"/>
    <s v=""/>
    <s v=""/>
    <s v="LIN-5"/>
    <x v="8"/>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4"/>
    <s v="-"/>
    <s v=" Specific affected groups"/>
    <s v=""/>
    <s v=""/>
    <s v="-"/>
    <x v="1"/>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6"/>
    <s v="3.6. Were your views taken into account in the final decision?"/>
    <s v=" Views taken into account"/>
    <s v=""/>
    <s v=""/>
    <s v="LIN-5"/>
    <x v="8"/>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7"/>
    <s v="-"/>
    <s v=" Further description on the incident"/>
    <s v=""/>
    <s v=""/>
    <s v="-"/>
    <x v="1"/>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3.10"/>
    <s v="-"/>
    <s v=" Other relevant information"/>
    <s v=""/>
    <s v=""/>
    <s v="-"/>
    <x v="1"/>
    <s v="3"/>
    <s v="Protection against dispossession, land grabbing"/>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4.2"/>
    <s v="-"/>
    <s v=" Economic benefit received from exploitation"/>
    <s v=""/>
    <s v=""/>
    <s v="-"/>
    <x v="1"/>
    <s v="4"/>
    <s v="Multiple functions of land, fisheries, fores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4.3"/>
    <s v="4.3. Do you consider what you receive to be equitable?"/>
    <s v=" Equitability of benefit"/>
    <s v=""/>
    <s v=""/>
    <s v="LIN-7"/>
    <x v="10"/>
    <s v="4"/>
    <s v="Multiple functions of land, fisheries, fores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4.4"/>
    <s v="-"/>
    <s v=" Other relevant information"/>
    <s v=""/>
    <s v=""/>
    <s v="-"/>
    <x v="1"/>
    <s v="4"/>
    <s v="Multiple functions of land, fisheries, fores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2"/>
    <s v="5.2. Were you consulted before approval of these projects or measures?"/>
    <s v=" Prior consultation"/>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3"/>
    <s v="5.3. Is/was the consultation ongoing during implementation of the measures?"/>
    <s v=" Ongoing consultation during project"/>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5"/>
    <s v="5.5. Who participated in the assessment/consultation process? (Tick all that apply):"/>
    <s v=" Participants in consultation"/>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7"/>
    <s v="5.7. Was the information provided to you during the assessment/consultation process (Tick all that apply):"/>
    <s v=" Quality of information during consultation"/>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9"/>
    <s v="5.9. Were your views taken into account in the final decision?"/>
    <s v=" Views taken into account"/>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0"/>
    <s v="5.10. Did you give your consent?"/>
    <s v=" Consent provided"/>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1"/>
    <s v="5.11. Was the final impact assessment report shared with you/your representatives?"/>
    <s v=" Final impact assessment shared"/>
    <s v=""/>
    <s v=""/>
    <s v="LIN-8"/>
    <x v="1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2"/>
    <s v="-"/>
    <s v=" Additional relevant information"/>
    <s v=""/>
    <s v=""/>
    <s v="-"/>
    <x v="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3"/>
    <s v="5.13. Are there rural land use plans that affect your land, property or resources?"/>
    <s v=" Rural plans affecting land"/>
    <s v="No"/>
    <n v="0"/>
    <s v="-"/>
    <x v="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4"/>
    <s v="5.14. Has your input been sought in the development of these plans, or when changes have been made to these plans?"/>
    <s v=" Input requesterd"/>
    <s v=""/>
    <s v=""/>
    <s v="LIN-9"/>
    <x v="12"/>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5.15"/>
    <s v="-"/>
    <s v=" Additional information on process"/>
    <s v=""/>
    <s v=""/>
    <s v="-"/>
    <x v="1"/>
    <s v="5"/>
    <s v="Information, consultation, particip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1"/>
    <s v="6.1. Have you tried to seek legal remedy related to a land, property or resource related dispute in the last 3 years?"/>
    <s v=" Attempt to seek legal remedy in the last 3 years"/>
    <s v="No"/>
    <n v="0"/>
    <s v="-"/>
    <x v="1"/>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2"/>
    <s v="6.2. Were you able to access legal support?"/>
    <s v=" Access to legal support"/>
    <s v=""/>
    <s v=""/>
    <s v="LIN-10"/>
    <x v="13"/>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3"/>
    <s v="6.3. Did you face any of the following barriers? (Tick all that apply):"/>
    <s v=" Barriers faced"/>
    <s v="-"/>
    <s v="-"/>
    <s v="LIN-10"/>
    <x v="13"/>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4"/>
    <s v="-"/>
    <s v=" Additional information"/>
    <s v=""/>
    <s v=""/>
    <s v="-"/>
    <x v="1"/>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5"/>
    <s v="6.5. Have you received redress, restitution or compensation related to displacement, eviction or relocation? "/>
    <s v=" Compensation to eviction"/>
    <s v=""/>
    <s v=""/>
    <s v="LIN-11"/>
    <x v="14"/>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6.8"/>
    <s v="6.8. Has the conflict been satisfactorily resolved through the dispute mechanisms?"/>
    <s v=" Satisfactory resolution"/>
    <s v=""/>
    <s v=""/>
    <s v="LIN-13"/>
    <x v="16"/>
    <s v="6"/>
    <s v="Access to remedy"/>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8.2"/>
    <s v="8.2. Were you able to easily access information about the procedures for submitting a complaint?"/>
    <s v=" Access to information prior to complaint"/>
    <s v=""/>
    <s v=""/>
    <s v="LIN-15"/>
    <x v="18"/>
    <s v="8"/>
    <s v="Promotion of responsible investmen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8.3"/>
    <s v="8.3. Was the outcome of the process satisfactory?"/>
    <s v=" Complaint outcome satisfactory"/>
    <s v=""/>
    <s v=""/>
    <s v="LIN-15"/>
    <x v="18"/>
    <s v="8"/>
    <s v="Promotion of responsible investmen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2"/>
    <s v="9.2. If yes, how many cases?"/>
    <s v=" Number of cases of Killings"/>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2"/>
    <s v="9.2. If yes, how many cases?"/>
    <s v=" Number of cases of Kidnapping"/>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2"/>
    <s v="9.2. If yes, how many cases?"/>
    <s v=" Number of cases of Enforced disappearance"/>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2"/>
    <s v="9.2. If yes, how many cases?"/>
    <s v=" Number of cases of Arbitrary detention"/>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2"/>
    <s v="9.2. If yes, how many cases?"/>
    <s v=" Number of cases of Torture"/>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1"/>
    <s v="9.3.1. Gender of HRD"/>
    <s v=" Male victims"/>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1"/>
    <s v="9.3.1. Gender of HRD"/>
    <s v=" Female victims"/>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1"/>
    <s v="9.3.1. Gender of HRD"/>
    <s v=" Victims of other gender"/>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2"/>
    <s v="9.3.2. Age of Human Rights Defenders (Number of cases)"/>
    <s v=" Victims over 18"/>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2"/>
    <s v="9.3.2. Age of Human Rights Defenders (Number of cases)"/>
    <s v=" Victims under 18"/>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2"/>
    <s v="9.3.2. Age of Human Rights Defenders (Number of cases)"/>
    <s v=" Victims of unknown age"/>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3"/>
    <s v="-"/>
    <s v=" Other characteristics of victims"/>
    <s v=""/>
    <s v=""/>
    <s v="-"/>
    <x v="1"/>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4"/>
    <s v="-"/>
    <s v=" Profession of victims"/>
    <s v=""/>
    <s v=""/>
    <s v="-"/>
    <x v="1"/>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3.5"/>
    <s v="9.3.5. Perpetrator status (tick the one that applies):"/>
    <s v=" Perpetrator"/>
    <s v=""/>
    <s v=""/>
    <s v="LIN-19"/>
    <x v="19"/>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4"/>
    <s v="-"/>
    <s v=" Additional information"/>
    <s v=""/>
    <s v=""/>
    <s v="-"/>
    <x v="1"/>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9.6"/>
    <s v="9.6. Who issued the threat(s)? (Tick the ones that apply):"/>
    <s v=" Origin of threats"/>
    <s v="-"/>
    <s v="-"/>
    <s v="LIN-20"/>
    <x v="20"/>
    <s v="9"/>
    <s v="Protection of human rights defender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1"/>
    <s v="10.1. Have you tried to access valuation information on land and properties (your own or that of others)?"/>
    <s v=" Attempt to access valuation information"/>
    <s v="No"/>
    <n v="0"/>
    <s v="LIN-21"/>
    <x v="21"/>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2"/>
    <s v="10.2. Were you able to obtain the valuation information you were looking for?"/>
    <s v=" Access to valuation information"/>
    <s v=""/>
    <s v=""/>
    <s v="LIN-21"/>
    <x v="21"/>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3"/>
    <s v="10.3. Do you consider the method used to value land property and natural resources transparent?"/>
    <s v=" Transparency of valuation method"/>
    <s v=""/>
    <s v=""/>
    <s v="LIN-22"/>
    <x v="22"/>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4"/>
    <s v="10.4. Does the valuation method take into account non-market values?"/>
    <s v=" Non market values taken into account in valuation"/>
    <s v=""/>
    <s v=""/>
    <s v="LIN-22"/>
    <x v="22"/>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5"/>
    <s v="10.5. Have you felt a need to appeal a valuation of your land or property in the last two years?"/>
    <s v=" Need to appeal valuation"/>
    <s v=""/>
    <s v=""/>
    <s v="LIN-23"/>
    <x v="23"/>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6"/>
    <s v="10.6. Were you able to submit an appeal concerning the valuation with the relevant local or national entity?"/>
    <s v=" Appeal submitted"/>
    <s v=""/>
    <s v=""/>
    <s v="LIN-23"/>
    <x v="23"/>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0.7"/>
    <s v="10.7. Were your concerns addressed?"/>
    <s v=" Were concerns addressed"/>
    <s v=""/>
    <s v=""/>
    <s v="LIN-24"/>
    <x v="24"/>
    <s v="10"/>
    <s v="Taxation and valu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1"/>
    <s v="11.1. Do you/your community traditionally or customarily use land and resources in more than one country?"/>
    <s v=" Use of land or resources in more than one country"/>
    <s v="No"/>
    <n v="0"/>
    <s v="LIN-25"/>
    <x v="25"/>
    <s v="11"/>
    <s v="International cooper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1.2"/>
    <s v="11.2. Have you/your community ever been prevented from or restricted in doing so?"/>
    <s v=" Restrictions on transborder use of land"/>
    <s v=""/>
    <s v=""/>
    <s v="LIN-25"/>
    <x v="25"/>
    <s v="11"/>
    <s v="International cooperation"/>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MGONA AREA "/>
    <s v="Published"/>
    <s v="Local Assessment"/>
    <s v="CENTRAL REGION, LILONGWE, MGONA AREA - Q4"/>
    <s v="MHRC"/>
    <s v="National Human Rights Institution"/>
    <s v="Malawi"/>
    <s v=""/>
    <s v=""/>
    <s v=""/>
    <s v="﻿2022"/>
    <s v="Yes"/>
    <s v="CENTRAL REGION, LILONGWE, MGONA AREA "/>
    <s v="MGONA SQUATER AREA"/>
    <s v="MHRC"/>
    <s v="Individual survey"/>
    <s v="1"/>
    <n v="1"/>
    <n v="0"/>
    <n v="0"/>
    <n v="1"/>
    <n v="0"/>
    <n v="0"/>
    <n v="0"/>
    <n v="0"/>
    <n v="0"/>
    <n v="0"/>
    <n v="0"/>
    <n v="0"/>
    <n v="0"/>
    <n v="0"/>
    <n v="0"/>
    <s v="THE RESPONDENT RENTS A ONE BEDROOM HOUSE IN THE AREA"/>
    <s v="Don’t know"/>
    <s v="Rent/lease land, property or resource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
    <s v="1.1. Do you have a recognized legal personality that can register and own land and resources?"/>
    <s v=" Have legal personality"/>
    <s v="No"/>
    <n v="0"/>
    <s v="LIN-1"/>
    <x v="0"/>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2"/>
    <s v="1.2. Have you tried to obtain legal personality for the purposes of registration and management of property, land and resources?"/>
    <s v=" Obtain legal personality"/>
    <s v=""/>
    <s v=""/>
    <s v="-"/>
    <x v="1"/>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3"/>
    <s v="1.3. Did you encounter any of the following challenges in the process? (Tick all that apply):"/>
    <s v=" Challenges personality"/>
    <s v="-"/>
    <s v="-"/>
    <s v="LIN-1"/>
    <x v="0"/>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4"/>
    <s v="1.4. Do you have formal/legally recognized documents which recognize your right to land, property or natural resources?"/>
    <s v=" Formal documents"/>
    <s v="None of the land "/>
    <n v="0"/>
    <s v="LIN-2"/>
    <x v="2"/>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5"/>
    <s v="1.5. Do you have informal documentation of your rights to land, property or natural resources?"/>
    <s v=" Informal documentation"/>
    <s v="None of the land "/>
    <n v="0"/>
    <s v="LIN-2"/>
    <x v="2"/>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6"/>
    <s v="1.6. Did you encounter any of the following challenges related to obtaining legal documents, if relevant?"/>
    <s v=" Challenges to legal documents"/>
    <s v="-"/>
    <s v="-"/>
    <s v="LIN-2"/>
    <x v="2"/>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9"/>
    <s v="1.9. Are you able to use your property, land and resources without restrictions?"/>
    <s v=" Restrictions on use of land"/>
    <s v="Yes, without restrictions"/>
    <n v="1"/>
    <s v="LIN-3"/>
    <x v="3"/>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0"/>
    <s v="1.10. Have you experienced any conflicts/disputes related to your land, property or resources in the last 3 years?"/>
    <s v=" Conflicts on land"/>
    <s v="Yes"/>
    <n v="0"/>
    <s v="LIN-4"/>
    <x v="4"/>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1"/>
    <s v="1.11. What was the reason for the conflict(s)/dispute(s)? (Tick all that apply):"/>
    <s v=" Conflict reason"/>
    <s v="Ownership due to lack of land registration "/>
    <n v="0"/>
    <s v="-"/>
    <x v="1"/>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2"/>
    <s v="1.12. With whom was the conflict? (Tick all that apply):"/>
    <s v=" Conflict other party"/>
    <s v="Conflict with the same community"/>
    <n v="0"/>
    <s v="-"/>
    <x v="1"/>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3"/>
    <s v="-"/>
    <s v=" Other relevant information"/>
    <s v="SHE BOUGHT LAND WITHOUT CONDUCTING ADEQUATE CONSULTATION TO DETERMINE WHO THE TRUE OWNER IS. THE SELLER HAD SOLD THIS LAND TO 4 OTHER INDIVIDUALS. MOREOVER THE LAND WAS NOT REGISTERED."/>
    <s v="SHE BOUGHT LAND WITHOUT CONDUCTING ADEQUATE CONSULTATION TO DETERMINE WHO THE TRUE OWNER IS. THE SELLER HAD SOLD THIS LAND TO 4 OTHER INDIVIDUALS. MOREOVER THE LAND WAS NOT REGISTERED."/>
    <s v="-"/>
    <x v="1"/>
    <s v="1"/>
    <s v="Protection of legitimate tenure righ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2"/>
    <s v="2.2. How long has the process taken?"/>
    <s v=" Process duration"/>
    <s v=""/>
    <s v=""/>
    <s v="LIN-16"/>
    <x v="5"/>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3"/>
    <s v="2.3. Is information about the official process to demarcate, map and register land easily available?"/>
    <s v=" Process information availability"/>
    <s v="Don’t know"/>
    <n v="0.5"/>
    <s v="LIN-16"/>
    <x v="5"/>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4"/>
    <s v="2.4. Is the process of identifying, demarking, mapping or registering land affordable?"/>
    <s v=" Process affordability"/>
    <s v="Don’t know"/>
    <n v="0.5"/>
    <s v="LIN-16"/>
    <x v="5"/>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5"/>
    <s v="-"/>
    <s v=" Additional information on the process"/>
    <s v=""/>
    <s v=""/>
    <s v="-"/>
    <x v="1"/>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6"/>
    <s v="2.6. Do you know to which government authority to go to register tenure rights, and to sell, buy, or bequeath land?"/>
    <s v=" Knowledge of which administrative authority"/>
    <s v="No"/>
    <n v="0"/>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8"/>
    <s v="2.8. Did you get the land related service you were seeking?"/>
    <s v=" Obtention of desired service"/>
    <s v=""/>
    <s v=""/>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0"/>
    <s v="-"/>
    <s v=" Other barriers to service"/>
    <s v=""/>
    <s v=""/>
    <s v="-"/>
    <x v="1"/>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1"/>
    <s v="2.11. Have you tried to access land registration information in the last three years?"/>
    <s v=" Attempt to access land registration information in the last 3 years"/>
    <s v=""/>
    <s v=""/>
    <s v="-"/>
    <x v="1"/>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2"/>
    <s v="2.12. Were you able to obtain the information you were looking for?"/>
    <s v=" Success in obtaining the information"/>
    <s v=""/>
    <s v=""/>
    <s v="LIN-18"/>
    <x v="7"/>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2.14"/>
    <s v="-"/>
    <s v=" Describe any other barriers"/>
    <s v=""/>
    <s v=""/>
    <s v="-"/>
    <x v="1"/>
    <s v="2"/>
    <s v="Responsible governance of tenure"/>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1"/>
    <s v="-"/>
    <s v=" Disposessions, eviction, displacement in the last 3 years"/>
    <s v="No"/>
    <n v="1"/>
    <s v="-"/>
    <x v="1"/>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2"/>
    <s v="3.2. Were you consulted prior to the dispossession?"/>
    <s v=" Prior consultation"/>
    <s v=""/>
    <s v=""/>
    <s v="LIN-5"/>
    <x v="8"/>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3"/>
    <s v="3.3. Who participated in the consultation process? (Tick all that apply):"/>
    <s v=" Participants in consultation"/>
    <s v=""/>
    <s v=""/>
    <s v="LIN-5"/>
    <x v="8"/>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4"/>
    <s v="-"/>
    <s v=" Specific affected groups"/>
    <s v=""/>
    <s v=""/>
    <s v="-"/>
    <x v="1"/>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6"/>
    <s v="3.6. Were your views taken into account in the final decision?"/>
    <s v=" Views taken into account"/>
    <s v=""/>
    <s v=""/>
    <s v="LIN-5"/>
    <x v="8"/>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7"/>
    <s v="-"/>
    <s v=" Further description on the incident"/>
    <s v=""/>
    <s v=""/>
    <s v="-"/>
    <x v="1"/>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3.10"/>
    <s v="-"/>
    <s v=" Other relevant information"/>
    <s v=""/>
    <s v=""/>
    <s v="-"/>
    <x v="1"/>
    <s v="3"/>
    <s v="Protection against dispossession, land grabbing"/>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4.2"/>
    <s v="-"/>
    <s v=" Economic benefit received from exploitation"/>
    <s v=""/>
    <s v=""/>
    <s v="-"/>
    <x v="1"/>
    <s v="4"/>
    <s v="Multiple functions of land, fisheries, fores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4.3"/>
    <s v="4.3. Do you consider what you receive to be equitable?"/>
    <s v=" Equitability of benefit"/>
    <s v=""/>
    <s v=""/>
    <s v="LIN-7"/>
    <x v="10"/>
    <s v="4"/>
    <s v="Multiple functions of land, fisheries, fores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4.4"/>
    <s v="-"/>
    <s v=" Other relevant information"/>
    <s v=""/>
    <s v=""/>
    <s v="-"/>
    <x v="1"/>
    <s v="4"/>
    <s v="Multiple functions of land, fisheries, fores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2"/>
    <s v="5.2. Were you consulted before approval of these projects or measures?"/>
    <s v=" Prior consultation"/>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3"/>
    <s v="5.3. Is/was the consultation ongoing during implementation of the measures?"/>
    <s v=" Ongoing consultation during project"/>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5"/>
    <s v="5.5. Who participated in the assessment/consultation process? (Tick all that apply):"/>
    <s v=" Participants in consultation"/>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7"/>
    <s v="5.7. Was the information provided to you during the assessment/consultation process (Tick all that apply):"/>
    <s v=" Quality of information during consultation"/>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9"/>
    <s v="5.9. Were your views taken into account in the final decision?"/>
    <s v=" Views taken into account"/>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0"/>
    <s v="5.10. Did you give your consent?"/>
    <s v=" Consent provided"/>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1"/>
    <s v="5.11. Was the final impact assessment report shared with you/your representatives?"/>
    <s v=" Final impact assessment shared"/>
    <s v=""/>
    <s v=""/>
    <s v="LIN-8"/>
    <x v="1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2"/>
    <s v="-"/>
    <s v=" Additional relevant information"/>
    <s v=""/>
    <s v=""/>
    <s v="-"/>
    <x v="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3"/>
    <s v="5.13. Are there rural land use plans that affect your land, property or resources?"/>
    <s v=" Rural plans affecting land"/>
    <s v="Partly"/>
    <n v="0"/>
    <s v="-"/>
    <x v="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4"/>
    <s v="5.14. Has your input been sought in the development of these plans, or when changes have been made to these plans?"/>
    <s v=" Input requesterd"/>
    <s v="No. Our input has not been sought in preparing and amending l..."/>
    <s v="No. Our input has not been sought in preparing and amending l..."/>
    <s v="LIN-9"/>
    <x v="12"/>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5.15"/>
    <s v="-"/>
    <s v=" Additional information on process"/>
    <s v="SOME COMPANIES BOUGHT LAND AND BUILT A FENCE AROUND THEIR PROPERTY, BLOCKING ROADS AND FOOT PATHS THAT GAVE THE PEOPLE ACCESS TO THE MAIN ROAD, HOSPITAL AND SCHOOL. THIS RESULTED INTO A CONFLICT BETWEEN THE COMMUNITY MEMBERS AND PRIVATE COMPANIES TO THE EXTENT THAT THE PEOPLE DEMOLISHED THE STRUCTURES THAT BLOCKED THIER ACCESS TO THE SOCIAL SERVICES"/>
    <s v="SOME COMPANIES BOUGHT LAND AND BUILT A FENCE AROUND THEIR PROPERTY, BLOCKING ROADS AND FOOT PATHS THAT GAVE THE PEOPLE ACCESS TO THE MAIN ROAD, HOSPITAL AND SCHOOL. THIS RESULTED INTO A CONFLICT BETWEEN THE COMMUNITY MEMBERS AND PRIVATE COMPANIES TO THE EXTENT THAT THE PEOPLE DEMOLISHED THE STRUCTURES THAT BLOCKED THIER ACCESS TO THE SOCIAL SERVICES"/>
    <s v="-"/>
    <x v="1"/>
    <s v="5"/>
    <s v="Information, consultation, particip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1"/>
    <s v="6.1. Have you tried to seek legal remedy related to a land, property or resource related dispute in the last 3 years?"/>
    <s v=" Attempt to seek legal remedy in the last 3 years"/>
    <s v="No"/>
    <n v="0"/>
    <s v="-"/>
    <x v="1"/>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2"/>
    <s v="6.2. Were you able to access legal support?"/>
    <s v=" Access to legal support"/>
    <s v=""/>
    <s v=""/>
    <s v="LIN-10"/>
    <x v="13"/>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3"/>
    <s v="6.3. Did you face any of the following barriers? (Tick all that apply):"/>
    <s v=" Barriers faced"/>
    <s v="-"/>
    <s v="-"/>
    <s v="LIN-10"/>
    <x v="13"/>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4"/>
    <s v="-"/>
    <s v=" Additional information"/>
    <s v=""/>
    <s v=""/>
    <s v="-"/>
    <x v="1"/>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5"/>
    <s v="6.5. Have you received redress, restitution or compensation related to displacement, eviction or relocation? "/>
    <s v=" Compensation to eviction"/>
    <s v=""/>
    <s v=""/>
    <s v="LIN-11"/>
    <x v="14"/>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6.8"/>
    <s v="6.8. Has the conflict been satisfactorily resolved through the dispute mechanisms?"/>
    <s v=" Satisfactory resolution"/>
    <s v="No"/>
    <n v="0"/>
    <s v="LIN-13"/>
    <x v="16"/>
    <s v="6"/>
    <s v="Access to remedy"/>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8.2"/>
    <s v="8.2. Were you able to easily access information about the procedures for submitting a complaint?"/>
    <s v=" Access to information prior to complaint"/>
    <s v=""/>
    <s v=""/>
    <s v="LIN-15"/>
    <x v="18"/>
    <s v="8"/>
    <s v="Promotion of responsible investmen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8.3"/>
    <s v="8.3. Was the outcome of the process satisfactory?"/>
    <s v=" Complaint outcome satisfactory"/>
    <s v=""/>
    <s v=""/>
    <s v="LIN-15"/>
    <x v="18"/>
    <s v="8"/>
    <s v="Promotion of responsible investment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2"/>
    <s v="9.2. If yes, how many cases?"/>
    <s v=" Number of cases of Killings"/>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2"/>
    <s v="9.2. If yes, how many cases?"/>
    <s v=" Number of cases of Kidnapping"/>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2"/>
    <s v="9.2. If yes, how many cases?"/>
    <s v=" Number of cases of Enforced disappearance"/>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2"/>
    <s v="9.2. If yes, how many cases?"/>
    <s v=" Number of cases of Arbitrary detention"/>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2"/>
    <s v="9.2. If yes, how many cases?"/>
    <s v=" Number of cases of Torture"/>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1"/>
    <s v="9.3.1. Gender of HRD"/>
    <s v=" Male victims"/>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1"/>
    <s v="9.3.1. Gender of HRD"/>
    <s v=" Female victims"/>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1"/>
    <s v="9.3.1. Gender of HRD"/>
    <s v=" Victims of other gender"/>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2"/>
    <s v="9.3.2. Age of Human Rights Defenders (Number of cases)"/>
    <s v=" Victims over 18"/>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2"/>
    <s v="9.3.2. Age of Human Rights Defenders (Number of cases)"/>
    <s v=" Victims under 18"/>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2"/>
    <s v="9.3.2. Age of Human Rights Defenders (Number of cases)"/>
    <s v=" Victims of unknown age"/>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3"/>
    <s v="-"/>
    <s v=" Other characteristics of victims"/>
    <s v=""/>
    <s v=""/>
    <s v="-"/>
    <x v="1"/>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4"/>
    <s v="-"/>
    <s v=" Profession of victims"/>
    <s v=""/>
    <s v=""/>
    <s v="-"/>
    <x v="1"/>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3.5"/>
    <s v="9.3.5. Perpetrator status (tick the one that applies):"/>
    <s v=" Perpetrator"/>
    <s v=""/>
    <s v=""/>
    <s v="LIN-19"/>
    <x v="19"/>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4"/>
    <s v="-"/>
    <s v=" Additional information"/>
    <s v=""/>
    <s v=""/>
    <s v="-"/>
    <x v="1"/>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9.6"/>
    <s v="9.6. Who issued the threat(s)? (Tick the ones that apply):"/>
    <s v=" Origin of threats"/>
    <s v="-"/>
    <s v="-"/>
    <s v="LIN-20"/>
    <x v="20"/>
    <s v="9"/>
    <s v="Protection of human rights defenders"/>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1"/>
    <s v="10.1. Have you tried to access valuation information on land and properties (your own or that of others)?"/>
    <s v=" Attempt to access valuation information"/>
    <s v="No"/>
    <n v="0"/>
    <s v="LIN-21"/>
    <x v="21"/>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2"/>
    <s v="10.2. Were you able to obtain the valuation information you were looking for?"/>
    <s v=" Access to valuation information"/>
    <s v=""/>
    <s v=""/>
    <s v="LIN-21"/>
    <x v="21"/>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3"/>
    <s v="10.3. Do you consider the method used to value land property and natural resources transparent?"/>
    <s v=" Transparency of valuation method"/>
    <s v="I don’t know/not possible to answer"/>
    <n v="0.5"/>
    <s v="LIN-22"/>
    <x v="22"/>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4"/>
    <s v="10.4. Does the valuation method take into account non-market values?"/>
    <s v=" Non market values taken into account in valuation"/>
    <s v="Don’t know/not possible to find out"/>
    <n v="1"/>
    <s v="LIN-22"/>
    <x v="22"/>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5"/>
    <s v="10.5. Have you felt a need to appeal a valuation of your land or property in the last two years?"/>
    <s v=" Need to appeal valuation"/>
    <s v=""/>
    <s v=""/>
    <s v="LIN-23"/>
    <x v="23"/>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6"/>
    <s v="10.6. Were you able to submit an appeal concerning the valuation with the relevant local or national entity?"/>
    <s v=" Appeal submitted"/>
    <s v=""/>
    <s v=""/>
    <s v="LIN-23"/>
    <x v="23"/>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0.7"/>
    <s v="10.7. Were your concerns addressed?"/>
    <s v=" Were concerns addressed"/>
    <s v=""/>
    <s v=""/>
    <s v="LIN-24"/>
    <x v="24"/>
    <s v="10"/>
    <s v="Taxation and valu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1"/>
    <s v="11.1. Do you/your community traditionally or customarily use land and resources in more than one country?"/>
    <s v=" Use of land or resources in more than one country"/>
    <s v="No"/>
    <n v="0"/>
    <s v="LIN-25"/>
    <x v="25"/>
    <s v="11"/>
    <s v="International cooper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1.2"/>
    <s v="11.2. Have you/your community ever been prevented from or restricted in doing so?"/>
    <s v=" Restrictions on transborder use of land"/>
    <s v=""/>
    <s v=""/>
    <s v="LIN-25"/>
    <x v="25"/>
    <s v="11"/>
    <s v="International cooperation"/>
  </r>
  <r>
    <x v="0"/>
    <x v="1"/>
    <s v="CENTRAL REGION/LILONGWE DISTRICT/MGONA AREA"/>
    <s v="Published"/>
    <s v="Local Assessment"/>
    <s v="CENTRAL REGION, LILONGWE, MGONA AREA - Q5"/>
    <s v="MHRC"/>
    <s v="National Human Rights Institution"/>
    <s v="Malawi"/>
    <s v=""/>
    <s v=""/>
    <s v=""/>
    <s v="﻿2022"/>
    <s v="Yes"/>
    <s v="CENTRAL REGION, LILONGWE DISTRICT, MGONA AREA"/>
    <s v="MGONA SQUATER AREA CASE"/>
    <s v="MHRC"/>
    <s v="Individual survey"/>
    <s v="1"/>
    <n v="1"/>
    <n v="0"/>
    <n v="0"/>
    <n v="0"/>
    <n v="1"/>
    <n v="0"/>
    <n v="0"/>
    <n v="0"/>
    <n v="0"/>
    <n v="0"/>
    <n v="0"/>
    <n v="0"/>
    <n v="0"/>
    <n v="0"/>
    <n v="0"/>
    <s v=""/>
    <s v="Don’t know"/>
    <s v="Own land/property/natural resource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
    <s v="1.1. Do you have a recognized legal personality that can register and own land and resources?"/>
    <s v=" Have legal personality"/>
    <s v="No"/>
    <n v="0"/>
    <s v="LIN-1"/>
    <x v="0"/>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2"/>
    <s v="1.2. Have you tried to obtain legal personality for the purposes of registration and management of property, land and resources?"/>
    <s v=" Obtain legal personality"/>
    <s v="No"/>
    <n v="0"/>
    <s v="-"/>
    <x v="1"/>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3"/>
    <s v="1.3. Did you encounter any of the following challenges in the process? (Tick all that apply):"/>
    <s v=" Challenges personality"/>
    <s v="Do not understand procedures needed to obtain the documents "/>
    <n v="0"/>
    <s v="LIN-1"/>
    <x v="0"/>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4"/>
    <s v="1.4. Do you have formal/legally recognized documents which recognize your right to land, property or natural resources?"/>
    <s v=" Formal documents"/>
    <s v="None of the land "/>
    <n v="0"/>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5"/>
    <s v="1.5. Do you have informal documentation of your rights to land, property or natural resources?"/>
    <s v=" Informal documentation"/>
    <s v="None of the land "/>
    <n v="0"/>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6"/>
    <s v="1.6. Did you encounter any of the following challenges related to obtaining legal documents, if relevant?"/>
    <s v=" Challenges to legal documents"/>
    <s v="Do not understand procedures needed to obtain the documents "/>
    <n v="0"/>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9"/>
    <s v="1.9. Are you able to use your property, land and resources without restrictions?"/>
    <s v=" Restrictions on use of land"/>
    <s v="Yes, without restrictions"/>
    <n v="1"/>
    <s v="LIN-3"/>
    <x v="3"/>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0"/>
    <s v="1.10. Have you experienced any conflicts/disputes related to your land, property or resources in the last 3 years?"/>
    <s v=" Conflicts on land"/>
    <s v="No"/>
    <n v="1"/>
    <s v="LIN-4"/>
    <x v="4"/>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1"/>
    <s v="1.11. What was the reason for the conflict(s)/dispute(s)? (Tick all that apply):"/>
    <s v=" Conflict reason"/>
    <s v="-"/>
    <s v="-"/>
    <s v="-"/>
    <x v="1"/>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2"/>
    <s v="1.12. With whom was the conflict? (Tick all that apply):"/>
    <s v=" Conflict other party"/>
    <s v="-"/>
    <s v="-"/>
    <s v="-"/>
    <x v="1"/>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3"/>
    <s v="-"/>
    <s v=" Other relevant information"/>
    <s v=""/>
    <s v=""/>
    <s v="-"/>
    <x v="1"/>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2"/>
    <s v="2.2. How long has the process taken?"/>
    <s v=" Process duration"/>
    <s v=""/>
    <s v=""/>
    <s v="LIN-16"/>
    <x v="5"/>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3"/>
    <s v="2.3. Is information about the official process to demarcate, map and register land easily available?"/>
    <s v=" Process information availability"/>
    <s v="Don’t know"/>
    <n v="0.5"/>
    <s v="LIN-16"/>
    <x v="5"/>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4"/>
    <s v="2.4. Is the process of identifying, demarking, mapping or registering land affordable?"/>
    <s v=" Process affordability"/>
    <s v="Don’t know"/>
    <n v="0.5"/>
    <s v="LIN-16"/>
    <x v="5"/>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5"/>
    <s v="-"/>
    <s v=" Additional information on the process"/>
    <s v=""/>
    <s v=""/>
    <s v="-"/>
    <x v="1"/>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6"/>
    <s v="2.6. Do you know to which government authority to go to register tenure rights, and to sell, buy, or bequeath land?"/>
    <s v=" Knowledge of which administrative authority"/>
    <s v="Yes"/>
    <n v="1"/>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8"/>
    <s v="2.8. Did you get the land related service you were seeking?"/>
    <s v=" Obtention of desired service"/>
    <s v=""/>
    <s v=""/>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0"/>
    <s v="-"/>
    <s v=" Other barriers to service"/>
    <s v="Description other barriers:"/>
    <s v="Description other barriers:"/>
    <s v="-"/>
    <x v="1"/>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1"/>
    <s v="2.11. Have you tried to access land registration information in the last three years?"/>
    <s v=" Attempt to access land registration information in the last 3 years"/>
    <s v="No"/>
    <n v="0"/>
    <s v="-"/>
    <x v="1"/>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2"/>
    <s v="2.12. Were you able to obtain the information you were looking for?"/>
    <s v=" Success in obtaining the information"/>
    <s v="No"/>
    <n v="0"/>
    <s v="LIN-18"/>
    <x v="7"/>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2.14"/>
    <s v="-"/>
    <s v=" Describe any other barriers"/>
    <s v=""/>
    <s v=""/>
    <s v="-"/>
    <x v="1"/>
    <s v="2"/>
    <s v="Responsible governance of tenure"/>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1"/>
    <s v="-"/>
    <s v=" Disposessions, eviction, displacement in the last 3 years"/>
    <s v="No"/>
    <n v="1"/>
    <s v="-"/>
    <x v="1"/>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2"/>
    <s v="3.2. Were you consulted prior to the dispossession?"/>
    <s v=" Prior consultation"/>
    <s v=""/>
    <s v=""/>
    <s v="LIN-5"/>
    <x v="8"/>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3"/>
    <s v="3.3. Who participated in the consultation process? (Tick all that apply):"/>
    <s v=" Participants in consultation"/>
    <s v=""/>
    <s v=""/>
    <s v="LIN-5"/>
    <x v="8"/>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4"/>
    <s v="-"/>
    <s v=" Specific affected groups"/>
    <s v=""/>
    <s v=""/>
    <s v="-"/>
    <x v="1"/>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6"/>
    <s v="3.6. Were your views taken into account in the final decision?"/>
    <s v=" Views taken into account"/>
    <s v=""/>
    <s v=""/>
    <s v="LIN-5"/>
    <x v="8"/>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7"/>
    <s v="-"/>
    <s v=" Further description on the incident"/>
    <s v=""/>
    <s v=""/>
    <s v="-"/>
    <x v="1"/>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3.10"/>
    <s v="-"/>
    <s v=" Other relevant information"/>
    <s v=""/>
    <s v=""/>
    <s v="-"/>
    <x v="1"/>
    <s v="3"/>
    <s v="Protection against dispossession, land grabbing"/>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4.2"/>
    <s v="-"/>
    <s v=" Economic benefit received from exploitation"/>
    <s v=""/>
    <s v=""/>
    <s v="-"/>
    <x v="1"/>
    <s v="4"/>
    <s v="Multiple functions of land, fisheries, fores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4.3"/>
    <s v="4.3. Do you consider what you receive to be equitable?"/>
    <s v=" Equitability of benefit"/>
    <s v=""/>
    <s v=""/>
    <s v="LIN-7"/>
    <x v="10"/>
    <s v="4"/>
    <s v="Multiple functions of land, fisheries, fores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4.4"/>
    <s v="-"/>
    <s v=" Other relevant information"/>
    <s v=""/>
    <s v=""/>
    <s v="-"/>
    <x v="1"/>
    <s v="4"/>
    <s v="Multiple functions of land, fisheries, fores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2"/>
    <s v="5.2. Were you consulted before approval of these projects or measures?"/>
    <s v=" Prior consultation"/>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3"/>
    <s v="5.3. Is/was the consultation ongoing during implementation of the measures?"/>
    <s v=" Ongoing consultation during project"/>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5"/>
    <s v="5.5. Who participated in the assessment/consultation process? (Tick all that apply):"/>
    <s v=" Participants in consultation"/>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7"/>
    <s v="5.7. Was the information provided to you during the assessment/consultation process (Tick all that apply):"/>
    <s v=" Quality of information during consultation"/>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9"/>
    <s v="5.9. Were your views taken into account in the final decision?"/>
    <s v=" Views taken into account"/>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0"/>
    <s v="5.10. Did you give your consent?"/>
    <s v=" Consent provided"/>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1"/>
    <s v="5.11. Was the final impact assessment report shared with you/your representatives?"/>
    <s v=" Final impact assessment shared"/>
    <s v=""/>
    <s v=""/>
    <s v="LIN-8"/>
    <x v="1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2"/>
    <s v="-"/>
    <s v=" Additional relevant information"/>
    <s v=""/>
    <s v=""/>
    <s v="-"/>
    <x v="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3"/>
    <s v="5.13. Are there rural land use plans that affect your land, property or resources?"/>
    <s v=" Rural plans affecting land"/>
    <s v="Yes"/>
    <n v="0"/>
    <s v="-"/>
    <x v="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4"/>
    <s v="5.14. Has your input been sought in the development of these plans, or when changes have been made to these plans?"/>
    <s v=" Input requesterd"/>
    <s v="No. Our input has not been sought in preparing and amending l..."/>
    <s v="No. Our input has not been sought in preparing and amending l..."/>
    <s v="LIN-9"/>
    <x v="12"/>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5.15"/>
    <s v="-"/>
    <s v=" Additional information on process"/>
    <s v="HER HOUSE IS VERY CLOSE TO THE RAIL WAY LINE AND RUMOURS HAVE SPREAD IN THE AREA THAT EVERY HOUSE SITUATED NEAR THE RAIL WAY LINE WILL BE DEMOLISHED (SPECIFICALLY THOSE SITUATED WITHIN THE RESEARVE OF THE RAILWAY). HOWEVER SHE DOESN’T KNOW IF THIS IS TRUE OR NOT"/>
    <s v="HER HOUSE IS VERY CLOSE TO THE RAIL WAY LINE AND RUMOURS HAVE SPREAD IN THE AREA THAT EVERY HOUSE SITUATED NEAR THE RAIL WAY LINE WILL BE DEMOLISHED (SPECIFICALLY THOSE SITUATED WITHIN THE RESEARVE OF THE RAILWAY). HOWEVER SHE DOESN’T KNOW IF THIS IS TRUE OR NOT"/>
    <s v="-"/>
    <x v="1"/>
    <s v="5"/>
    <s v="Information, consultation, particip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1"/>
    <s v="6.1. Have you tried to seek legal remedy related to a land, property or resource related dispute in the last 3 years?"/>
    <s v=" Attempt to seek legal remedy in the last 3 years"/>
    <s v="No"/>
    <n v="0"/>
    <s v="-"/>
    <x v="1"/>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2"/>
    <s v="6.2. Were you able to access legal support?"/>
    <s v=" Access to legal support"/>
    <s v=""/>
    <s v=""/>
    <s v="LIN-10"/>
    <x v="13"/>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3"/>
    <s v="6.3. Did you face any of the following barriers? (Tick all that apply):"/>
    <s v=" Barriers faced"/>
    <s v="-"/>
    <s v="-"/>
    <s v="LIN-10"/>
    <x v="13"/>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4"/>
    <s v="-"/>
    <s v=" Additional information"/>
    <s v=""/>
    <s v=""/>
    <s v="-"/>
    <x v="1"/>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5"/>
    <s v="6.5. Have you received redress, restitution or compensation related to displacement, eviction or relocation? "/>
    <s v=" Compensation to eviction"/>
    <s v=""/>
    <s v=""/>
    <s v="LIN-11"/>
    <x v="14"/>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6.8"/>
    <s v="6.8. Has the conflict been satisfactorily resolved through the dispute mechanisms?"/>
    <s v=" Satisfactory resolution"/>
    <s v=""/>
    <s v=""/>
    <s v="LIN-13"/>
    <x v="16"/>
    <s v="6"/>
    <s v="Access to remedy"/>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8.2"/>
    <s v="8.2. Were you able to easily access information about the procedures for submitting a complaint?"/>
    <s v=" Access to information prior to complaint"/>
    <s v=""/>
    <s v=""/>
    <s v="LIN-15"/>
    <x v="18"/>
    <s v="8"/>
    <s v="Promotion of responsible investmen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8.3"/>
    <s v="8.3. Was the outcome of the process satisfactory?"/>
    <s v=" Complaint outcome satisfactory"/>
    <s v=""/>
    <s v=""/>
    <s v="LIN-15"/>
    <x v="18"/>
    <s v="8"/>
    <s v="Promotion of responsible investmen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2"/>
    <s v="9.2. If yes, how many cases?"/>
    <s v=" Number of cases of Killings"/>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2"/>
    <s v="9.2. If yes, how many cases?"/>
    <s v=" Number of cases of Kidnapping"/>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2"/>
    <s v="9.2. If yes, how many cases?"/>
    <s v=" Number of cases of Enforced disappearance"/>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2"/>
    <s v="9.2. If yes, how many cases?"/>
    <s v=" Number of cases of Arbitrary detention"/>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2"/>
    <s v="9.2. If yes, how many cases?"/>
    <s v=" Number of cases of Torture"/>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1"/>
    <s v="9.3.1. Gender of HRD"/>
    <s v=" Male victims"/>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1"/>
    <s v="9.3.1. Gender of HRD"/>
    <s v=" Female victims"/>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1"/>
    <s v="9.3.1. Gender of HRD"/>
    <s v=" Victims of other gender"/>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2"/>
    <s v="9.3.2. Age of Human Rights Defenders (Number of cases)"/>
    <s v=" Victims over 18"/>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2"/>
    <s v="9.3.2. Age of Human Rights Defenders (Number of cases)"/>
    <s v=" Victims under 18"/>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2"/>
    <s v="9.3.2. Age of Human Rights Defenders (Number of cases)"/>
    <s v=" Victims of unknown age"/>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3"/>
    <s v="-"/>
    <s v=" Other characteristics of victims"/>
    <s v=""/>
    <s v=""/>
    <s v="-"/>
    <x v="1"/>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4"/>
    <s v="-"/>
    <s v=" Profession of victims"/>
    <s v=""/>
    <s v=""/>
    <s v="-"/>
    <x v="1"/>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3.5"/>
    <s v="9.3.5. Perpetrator status (tick the one that applies):"/>
    <s v=" Perpetrator"/>
    <s v=""/>
    <s v=""/>
    <s v="LIN-19"/>
    <x v="19"/>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4"/>
    <s v="-"/>
    <s v=" Additional information"/>
    <s v=""/>
    <s v=""/>
    <s v="-"/>
    <x v="1"/>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9.6"/>
    <s v="9.6. Who issued the threat(s)? (Tick the ones that apply):"/>
    <s v=" Origin of threats"/>
    <s v="-"/>
    <s v="-"/>
    <s v="LIN-20"/>
    <x v="20"/>
    <s v="9"/>
    <s v="Protection of human rights defender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1"/>
    <s v="10.1. Have you tried to access valuation information on land and properties (your own or that of others)?"/>
    <s v=" Attempt to access valuation information"/>
    <s v="No"/>
    <n v="0"/>
    <s v="LIN-21"/>
    <x v="21"/>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2"/>
    <s v="10.2. Were you able to obtain the valuation information you were looking for?"/>
    <s v=" Access to valuation information"/>
    <s v=""/>
    <s v=""/>
    <s v="LIN-21"/>
    <x v="21"/>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3"/>
    <s v="10.3. Do you consider the method used to value land property and natural resources transparent?"/>
    <s v=" Transparency of valuation method"/>
    <s v="I don’t know/not possible to answer"/>
    <n v="0.5"/>
    <s v="LIN-22"/>
    <x v="22"/>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4"/>
    <s v="10.4. Does the valuation method take into account non-market values?"/>
    <s v=" Non market values taken into account in valuation"/>
    <s v="Don’t know/not possible to find out"/>
    <n v="1"/>
    <s v="LIN-22"/>
    <x v="22"/>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5"/>
    <s v="10.5. Have you felt a need to appeal a valuation of your land or property in the last two years?"/>
    <s v=" Need to appeal valuation"/>
    <s v="No"/>
    <n v="1"/>
    <s v="LIN-23"/>
    <x v="23"/>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6"/>
    <s v="10.6. Were you able to submit an appeal concerning the valuation with the relevant local or national entity?"/>
    <s v=" Appeal submitted"/>
    <s v=""/>
    <s v=""/>
    <s v="LIN-23"/>
    <x v="23"/>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0.7"/>
    <s v="10.7. Were your concerns addressed?"/>
    <s v=" Were concerns addressed"/>
    <s v=""/>
    <s v=""/>
    <s v="LIN-24"/>
    <x v="24"/>
    <s v="10"/>
    <s v="Taxation and valu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1"/>
    <s v="11.1. Do you/your community traditionally or customarily use land and resources in more than one country?"/>
    <s v=" Use of land or resources in more than one country"/>
    <s v="No"/>
    <n v="0"/>
    <s v="LIN-25"/>
    <x v="25"/>
    <s v="11"/>
    <s v="International cooper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1.2"/>
    <s v="11.2. Have you/your community ever been prevented from or restricted in doing so?"/>
    <s v=" Restrictions on transborder use of land"/>
    <s v=""/>
    <s v=""/>
    <s v="LIN-25"/>
    <x v="25"/>
    <s v="11"/>
    <s v="International cooperation"/>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0"/>
    <x v="1"/>
    <s v="CENTRAL REGION/LILONGWE/MGONA SQUATTER AREA"/>
    <s v="Published"/>
    <s v="Local Assessment"/>
    <s v="CENTRAL REGION, LILONGWE, MGONA AREA - Q6"/>
    <s v="MHRC"/>
    <s v="National Human Rights Institution"/>
    <s v="Malawi"/>
    <s v=""/>
    <s v=""/>
    <s v=""/>
    <s v="﻿2022"/>
    <s v="Yes"/>
    <s v="CENTRAL REGION, LILONGWE, MGONA SQUATTER AREA"/>
    <s v="MGONA SQUATTER AREA"/>
    <s v="MHRC"/>
    <s v="Individual survey"/>
    <s v="1"/>
    <n v="1"/>
    <n v="0"/>
    <n v="0"/>
    <n v="1"/>
    <n v="0"/>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
    <s v="1.1. Do you have a recognized legal personality that can register and own land and resources?"/>
    <s v=" Have legal personality"/>
    <s v="No"/>
    <n v="0"/>
    <s v="LIN-1"/>
    <x v="0"/>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2"/>
    <s v="1.2. Have you tried to obtain legal personality for the purposes of registration and management of property, land and resources?"/>
    <s v=" Obtain legal personality"/>
    <s v="No"/>
    <n v="0"/>
    <s v="-"/>
    <x v="1"/>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3"/>
    <s v="1.3. Did you encounter any of the following challenges in the process? (Tick all that apply):"/>
    <s v=" Challenges personality"/>
    <s v="-"/>
    <s v="-"/>
    <s v="LIN-1"/>
    <x v="0"/>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4"/>
    <s v="1.4. Do you have formal/legally recognized documents which recognize your right to land, property or natural resources?"/>
    <s v=" Formal documents"/>
    <s v="None of the land "/>
    <n v="0"/>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5"/>
    <s v="1.5. Do you have informal documentation of your rights to land, property or natural resources?"/>
    <s v=" Informal documentation"/>
    <s v="None of the land "/>
    <n v="0"/>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6"/>
    <s v="1.6. Did you encounter any of the following challenges related to obtaining legal documents, if relevant?"/>
    <s v=" Challenges to legal documents"/>
    <s v="-"/>
    <s v="-"/>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The owner/renter may ask me to leave"/>
    <n v="0"/>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9"/>
    <s v="1.9. Are you able to use your property, land and resources without restrictions?"/>
    <s v=" Restrictions on use of land"/>
    <s v="Partly, there are some restrictions "/>
    <n v="0.5"/>
    <s v="LIN-3"/>
    <x v="3"/>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0"/>
    <s v="1.10. Have you experienced any conflicts/disputes related to your land, property or resources in the last 3 years?"/>
    <s v=" Conflicts on land"/>
    <s v="No"/>
    <n v="1"/>
    <s v="LIN-4"/>
    <x v="4"/>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1"/>
    <s v="1.11. What was the reason for the conflict(s)/dispute(s)? (Tick all that apply):"/>
    <s v=" Conflict reason"/>
    <s v="-"/>
    <s v="-"/>
    <s v="-"/>
    <x v="1"/>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2"/>
    <s v="1.12. With whom was the conflict? (Tick all that apply):"/>
    <s v=" Conflict other party"/>
    <s v="-"/>
    <s v="-"/>
    <s v="-"/>
    <x v="1"/>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3"/>
    <s v="-"/>
    <s v=" Other relevant information"/>
    <s v=""/>
    <s v=""/>
    <s v="-"/>
    <x v="1"/>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2"/>
    <s v="2.2. How long has the process taken?"/>
    <s v=" Process duration"/>
    <s v=""/>
    <s v=""/>
    <s v="LIN-16"/>
    <x v="5"/>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4"/>
    <s v="2.4. Is the process of identifying, demarking, mapping or registering land affordable?"/>
    <s v=" Process affordability"/>
    <s v="No, the cost is too high, I/we cannot afford it"/>
    <n v="0"/>
    <s v="LIN-16"/>
    <x v="5"/>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5"/>
    <s v="-"/>
    <s v=" Additional information on the process"/>
    <s v="THE ACTUAL FEES PROVIDED IN THE LAWS OF MALAWI ARE REASONABLY CHEAP. HOWEVER FOR OFFICIAL TO DO THEIR WORK THEY CHARGE MORE."/>
    <s v="THE ACTUAL FEES PROVIDED IN THE LAWS OF MALAWI ARE REASONABLY CHEAP. HOWEVER FOR OFFICIAL TO DO THEIR WORK THEY CHARGE MORE."/>
    <s v="-"/>
    <x v="1"/>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6"/>
    <s v="2.6. Do you know to which government authority to go to register tenure rights, and to sell, buy, or bequeath land?"/>
    <s v=" Knowledge of which administrative authority"/>
    <s v="Yes"/>
    <n v="1"/>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8"/>
    <s v="2.8. Did you get the land related service you were seeking?"/>
    <s v=" Obtention of desired service"/>
    <s v="Partly"/>
    <n v="0.5"/>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No"/>
    <n v="0"/>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No"/>
    <n v="0"/>
    <s v="LIN-17"/>
    <x v="6"/>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0"/>
    <s v="-"/>
    <s v=" Other barriers to service"/>
    <s v="Description other barriers:IT IS COSTRLY TO GET THE INFORMATION – TRANSPORT COST TO GET TO THE RELEVANT AUTHORITIES, ONE NEEDS TO PAY SOME FEES TO GET LAND REGISTRATION FORMS."/>
    <s v="Description other barriers:IT IS COSTRLY TO GET THE INFORMATION – TRANSPORT COST TO GET TO THE RELEVANT AUTHORITIES, ONE NEEDS TO PAY SOME FEES TO GET LAND REGISTRATION FORMS."/>
    <s v="-"/>
    <x v="1"/>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1"/>
    <s v="2.11. Have you tried to access land registration information in the last three years?"/>
    <s v=" Attempt to access land registration information in the last 3 years"/>
    <s v="Yes"/>
    <n v="0"/>
    <s v="-"/>
    <x v="1"/>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2"/>
    <s v="2.12. Were you able to obtain the information you were looking for?"/>
    <s v=" Success in obtaining the information"/>
    <s v="Partly"/>
    <n v="0.5"/>
    <s v="LIN-18"/>
    <x v="7"/>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2.14"/>
    <s v="-"/>
    <s v=" Describe any other barriers"/>
    <s v="USE OF ENGLISH LANGUAGE.  HIGH COST"/>
    <s v="USE OF ENGLISH LANGUAGE.  HIGH COST"/>
    <s v="-"/>
    <x v="1"/>
    <s v="2"/>
    <s v="Responsible governance of tenure"/>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1"/>
    <s v="-"/>
    <s v=" Disposessions, eviction, displacement in the last 3 years"/>
    <s v="No"/>
    <n v="1"/>
    <s v="-"/>
    <x v="1"/>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2"/>
    <s v="3.2. Were you consulted prior to the dispossession?"/>
    <s v=" Prior consultation"/>
    <s v=""/>
    <s v=""/>
    <s v="LIN-5"/>
    <x v="8"/>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3"/>
    <s v="3.3. Who participated in the consultation process? (Tick all that apply):"/>
    <s v=" Participants in consultation"/>
    <s v=""/>
    <s v=""/>
    <s v="LIN-5"/>
    <x v="8"/>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4"/>
    <s v="-"/>
    <s v=" Specific affected groups"/>
    <s v=""/>
    <s v=""/>
    <s v="-"/>
    <x v="1"/>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6"/>
    <s v="3.6. Were your views taken into account in the final decision?"/>
    <s v=" Views taken into account"/>
    <s v=""/>
    <s v=""/>
    <s v="LIN-5"/>
    <x v="8"/>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7"/>
    <s v="-"/>
    <s v=" Further description on the incident"/>
    <s v=""/>
    <s v=""/>
    <s v="-"/>
    <x v="1"/>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3.10"/>
    <s v="-"/>
    <s v=" Other relevant information"/>
    <s v=""/>
    <s v=""/>
    <s v="-"/>
    <x v="1"/>
    <s v="3"/>
    <s v="Protection against dispossession, land grabbing"/>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4.2"/>
    <s v="-"/>
    <s v=" Economic benefit received from exploitation"/>
    <s v=""/>
    <s v=""/>
    <s v="-"/>
    <x v="1"/>
    <s v="4"/>
    <s v="Multiple functions of land, fisheries, fores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4.3"/>
    <s v="4.3. Do you consider what you receive to be equitable?"/>
    <s v=" Equitability of benefit"/>
    <s v=""/>
    <s v=""/>
    <s v="LIN-7"/>
    <x v="10"/>
    <s v="4"/>
    <s v="Multiple functions of land, fisheries, fores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4.4"/>
    <s v="-"/>
    <s v=" Other relevant information"/>
    <s v=""/>
    <s v=""/>
    <s v="-"/>
    <x v="1"/>
    <s v="4"/>
    <s v="Multiple functions of land, fisheries, fores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2"/>
    <s v="5.2. Were you consulted before approval of these projects or measures?"/>
    <s v=" Prior consultation"/>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3"/>
    <s v="5.3. Is/was the consultation ongoing during implementation of the measures?"/>
    <s v=" Ongoing consultation during project"/>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5"/>
    <s v="5.5. Who participated in the assessment/consultation process? (Tick all that apply):"/>
    <s v=" Participants in consultation"/>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7"/>
    <s v="5.7. Was the information provided to you during the assessment/consultation process (Tick all that apply):"/>
    <s v=" Quality of information during consultation"/>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9"/>
    <s v="5.9. Were your views taken into account in the final decision?"/>
    <s v=" Views taken into account"/>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0"/>
    <s v="5.10. Did you give your consent?"/>
    <s v=" Consent provided"/>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1"/>
    <s v="5.11. Was the final impact assessment report shared with you/your representatives?"/>
    <s v=" Final impact assessment shared"/>
    <s v=""/>
    <s v=""/>
    <s v="LIN-8"/>
    <x v="1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2"/>
    <s v="-"/>
    <s v=" Additional relevant information"/>
    <s v=""/>
    <s v=""/>
    <s v="-"/>
    <x v="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3"/>
    <s v="5.13. Are there rural land use plans that affect your land, property or resources?"/>
    <s v=" Rural plans affecting land"/>
    <s v="Don't know"/>
    <n v="0"/>
    <s v="-"/>
    <x v="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4"/>
    <s v="5.14. Has your input been sought in the development of these plans, or when changes have been made to these plans?"/>
    <s v=" Input requesterd"/>
    <s v=""/>
    <s v=""/>
    <s v="LIN-9"/>
    <x v="12"/>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5.15"/>
    <s v="-"/>
    <s v=" Additional information on process"/>
    <s v=""/>
    <s v=""/>
    <s v="-"/>
    <x v="1"/>
    <s v="5"/>
    <s v="Information, consultation, particip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1"/>
    <s v="6.1. Have you tried to seek legal remedy related to a land, property or resource related dispute in the last 3 years?"/>
    <s v=" Attempt to seek legal remedy in the last 3 years"/>
    <s v="No"/>
    <n v="0"/>
    <s v="-"/>
    <x v="1"/>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2"/>
    <s v="6.2. Were you able to access legal support?"/>
    <s v=" Access to legal support"/>
    <s v=""/>
    <s v=""/>
    <s v="LIN-10"/>
    <x v="13"/>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3"/>
    <s v="6.3. Did you face any of the following barriers? (Tick all that apply):"/>
    <s v=" Barriers faced"/>
    <s v="-"/>
    <s v="-"/>
    <s v="LIN-10"/>
    <x v="13"/>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4"/>
    <s v="-"/>
    <s v=" Additional information"/>
    <s v=""/>
    <s v=""/>
    <s v="-"/>
    <x v="1"/>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5"/>
    <s v="6.5. Have you received redress, restitution or compensation related to displacement, eviction or relocation? "/>
    <s v=" Compensation to eviction"/>
    <s v=""/>
    <s v=""/>
    <s v="LIN-11"/>
    <x v="14"/>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6.8"/>
    <s v="6.8. Has the conflict been satisfactorily resolved through the dispute mechanisms?"/>
    <s v=" Satisfactory resolution"/>
    <s v=""/>
    <s v=""/>
    <s v="LIN-13"/>
    <x v="16"/>
    <s v="6"/>
    <s v="Access to remedy"/>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8.2"/>
    <s v="8.2. Were you able to easily access information about the procedures for submitting a complaint?"/>
    <s v=" Access to information prior to complaint"/>
    <s v=""/>
    <s v=""/>
    <s v="LIN-15"/>
    <x v="18"/>
    <s v="8"/>
    <s v="Promotion of responsible investmen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8.3"/>
    <s v="8.3. Was the outcome of the process satisfactory?"/>
    <s v=" Complaint outcome satisfactory"/>
    <s v=""/>
    <s v=""/>
    <s v="LIN-15"/>
    <x v="18"/>
    <s v="8"/>
    <s v="Promotion of responsible investmen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2"/>
    <s v="9.2. If yes, how many cases?"/>
    <s v=" Number of cases of Killings"/>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2"/>
    <s v="9.2. If yes, how many cases?"/>
    <s v=" Number of cases of Kidnapping"/>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2"/>
    <s v="9.2. If yes, how many cases?"/>
    <s v=" Number of cases of Enforced disappearance"/>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2"/>
    <s v="9.2. If yes, how many cases?"/>
    <s v=" Number of cases of Arbitrary detention"/>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2"/>
    <s v="9.2. If yes, how many cases?"/>
    <s v=" Number of cases of Torture"/>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1"/>
    <s v="9.3.1. Gender of HRD"/>
    <s v=" Male victims"/>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1"/>
    <s v="9.3.1. Gender of HRD"/>
    <s v=" Female victims"/>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1"/>
    <s v="9.3.1. Gender of HRD"/>
    <s v=" Victims of other gender"/>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2"/>
    <s v="9.3.2. Age of Human Rights Defenders (Number of cases)"/>
    <s v=" Victims over 18"/>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2"/>
    <s v="9.3.2. Age of Human Rights Defenders (Number of cases)"/>
    <s v=" Victims under 18"/>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2"/>
    <s v="9.3.2. Age of Human Rights Defenders (Number of cases)"/>
    <s v=" Victims of unknown age"/>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3"/>
    <s v="-"/>
    <s v=" Other characteristics of victims"/>
    <s v=""/>
    <s v=""/>
    <s v="-"/>
    <x v="1"/>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4"/>
    <s v="-"/>
    <s v=" Profession of victims"/>
    <s v=""/>
    <s v=""/>
    <s v="-"/>
    <x v="1"/>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3.5"/>
    <s v="9.3.5. Perpetrator status (tick the one that applies):"/>
    <s v=" Perpetrator"/>
    <s v=""/>
    <s v=""/>
    <s v="LIN-19"/>
    <x v="19"/>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4"/>
    <s v="-"/>
    <s v=" Additional information"/>
    <s v=""/>
    <s v=""/>
    <s v="-"/>
    <x v="1"/>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9.6"/>
    <s v="9.6. Who issued the threat(s)? (Tick the ones that apply):"/>
    <s v=" Origin of threats"/>
    <s v="-"/>
    <s v="-"/>
    <s v="LIN-20"/>
    <x v="20"/>
    <s v="9"/>
    <s v="Protection of human rights defender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1"/>
    <s v="10.1. Have you tried to access valuation information on land and properties (your own or that of others)?"/>
    <s v=" Attempt to access valuation information"/>
    <s v="No"/>
    <n v="0"/>
    <s v="LIN-21"/>
    <x v="21"/>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2"/>
    <s v="10.2. Were you able to obtain the valuation information you were looking for?"/>
    <s v=" Access to valuation information"/>
    <s v=""/>
    <s v=""/>
    <s v="LIN-21"/>
    <x v="21"/>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3"/>
    <s v="10.3. Do you consider the method used to value land property and natural resources transparent?"/>
    <s v=" Transparency of valuation method"/>
    <s v="I don’t know/not possible to answer"/>
    <n v="0.5"/>
    <s v="LIN-22"/>
    <x v="22"/>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4"/>
    <s v="10.4. Does the valuation method take into account non-market values?"/>
    <s v=" Non market values taken into account in valuation"/>
    <s v="Don’t know/not possible to find out"/>
    <n v="1"/>
    <s v="LIN-22"/>
    <x v="22"/>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5"/>
    <s v="10.5. Have you felt a need to appeal a valuation of your land or property in the last two years?"/>
    <s v=" Need to appeal valuation"/>
    <s v="No"/>
    <n v="1"/>
    <s v="LIN-23"/>
    <x v="23"/>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6"/>
    <s v="10.6. Were you able to submit an appeal concerning the valuation with the relevant local or national entity?"/>
    <s v=" Appeal submitted"/>
    <s v=""/>
    <s v=""/>
    <s v="LIN-23"/>
    <x v="23"/>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0.7"/>
    <s v="10.7. Were your concerns addressed?"/>
    <s v=" Were concerns addressed"/>
    <s v=""/>
    <s v=""/>
    <s v="LIN-24"/>
    <x v="24"/>
    <s v="10"/>
    <s v="Taxation and valu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1"/>
    <s v="11.1. Do you/your community traditionally or customarily use land and resources in more than one country?"/>
    <s v=" Use of land or resources in more than one country"/>
    <s v="No"/>
    <n v="0"/>
    <s v="LIN-25"/>
    <x v="25"/>
    <s v="11"/>
    <s v="International cooper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1.2"/>
    <s v="11.2. Have you/your community ever been prevented from or restricted in doing so?"/>
    <s v=" Restrictions on transborder use of land"/>
    <s v=""/>
    <s v=""/>
    <s v="LIN-25"/>
    <x v="25"/>
    <s v="11"/>
    <s v="International cooperation"/>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0"/>
    <x v="1"/>
    <s v="CENTRAL REGION/LILONGWE DISTRICT/MGONA AREA"/>
    <s v="Published"/>
    <s v="Local Assessment"/>
    <s v="CENTRAL REGION, LILONGWE, MGONA AREA - Q7"/>
    <s v="MHRC"/>
    <s v="National Human Rights Institution"/>
    <s v="Malawi"/>
    <s v=""/>
    <s v=""/>
    <s v=""/>
    <s v="﻿2022"/>
    <s v="Yes"/>
    <s v="CENTRAL REGION, LILONGWE DISTRICT, MGONA AREA"/>
    <s v="MGONA SQUATTER AREA"/>
    <s v="MHRC"/>
    <s v="Individual survey"/>
    <s v="1"/>
    <n v="1"/>
    <n v="0"/>
    <n v="0"/>
    <n v="0"/>
    <n v="1"/>
    <n v="0"/>
    <n v="0"/>
    <n v="0"/>
    <n v="0"/>
    <n v="0"/>
    <n v="0"/>
    <n v="0"/>
    <n v="0"/>
    <n v="0"/>
    <n v="0"/>
    <s v=""/>
    <s v="Don’t know"/>
    <s v="Rent/lease land, property or resource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
    <s v="1.1. Do you have a recognized legal personality that can register and own land and resources?"/>
    <s v=" Have legal personality"/>
    <s v="No"/>
    <n v="0"/>
    <s v="LIN-1"/>
    <x v="0"/>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2"/>
    <s v="1.2. Have you tried to obtain legal personality for the purposes of registration and management of property, land and resources?"/>
    <s v=" Obtain legal personality"/>
    <s v="No"/>
    <n v="0"/>
    <s v="-"/>
    <x v="1"/>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3"/>
    <s v="1.3. Did you encounter any of the following challenges in the process? (Tick all that apply):"/>
    <s v=" Challenges personality"/>
    <s v="-"/>
    <s v="-"/>
    <s v="LIN-1"/>
    <x v="0"/>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4"/>
    <s v="1.4. Do you have formal/legally recognized documents which recognize your right to land, property or natural resources?"/>
    <s v=" Formal documents"/>
    <s v="None of the land "/>
    <n v="0"/>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5"/>
    <s v="1.5. Do you have informal documentation of your rights to land, property or natural resources?"/>
    <s v=" Informal documentation"/>
    <s v="None of the land "/>
    <n v="0"/>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6"/>
    <s v="1.6. Did you encounter any of the following challenges related to obtaining legal documents, if relevant?"/>
    <s v=" Challenges to legal documents"/>
    <s v="-"/>
    <s v="-"/>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The owner/renter may ask me to leave"/>
    <n v="0"/>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9"/>
    <s v="1.9. Are you able to use your property, land and resources without restrictions?"/>
    <s v=" Restrictions on use of land"/>
    <s v="Yes, without restrictions"/>
    <n v="1"/>
    <s v="LIN-3"/>
    <x v="3"/>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0"/>
    <s v="1.10. Have you experienced any conflicts/disputes related to your land, property or resources in the last 3 years?"/>
    <s v=" Conflicts on land"/>
    <s v="No"/>
    <n v="1"/>
    <s v="LIN-4"/>
    <x v="4"/>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1"/>
    <s v="1.11. What was the reason for the conflict(s)/dispute(s)? (Tick all that apply):"/>
    <s v=" Conflict reason"/>
    <s v="-"/>
    <s v="-"/>
    <s v="-"/>
    <x v="1"/>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2"/>
    <s v="1.12. With whom was the conflict? (Tick all that apply):"/>
    <s v=" Conflict other party"/>
    <s v="-"/>
    <s v="-"/>
    <s v="-"/>
    <x v="1"/>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3"/>
    <s v="-"/>
    <s v=" Other relevant information"/>
    <s v=""/>
    <s v=""/>
    <s v="-"/>
    <x v="1"/>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2"/>
    <s v="2.2. How long has the process taken?"/>
    <s v=" Process duration"/>
    <s v=""/>
    <s v=""/>
    <s v="LIN-16"/>
    <x v="5"/>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3"/>
    <s v="2.3. Is information about the official process to demarcate, map and register land easily available?"/>
    <s v=" Process information availability"/>
    <s v="Don’t know"/>
    <n v="0.5"/>
    <s v="LIN-16"/>
    <x v="5"/>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4"/>
    <s v="2.4. Is the process of identifying, demarking, mapping or registering land affordable?"/>
    <s v=" Process affordability"/>
    <s v="Don’t know"/>
    <n v="0.5"/>
    <s v="LIN-16"/>
    <x v="5"/>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5"/>
    <s v="-"/>
    <s v=" Additional information on the process"/>
    <s v=""/>
    <s v=""/>
    <s v="-"/>
    <x v="1"/>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6"/>
    <s v="2.6. Do you know to which government authority to go to register tenure rights, and to sell, buy, or bequeath land?"/>
    <s v=" Knowledge of which administrative authority"/>
    <s v="Yes"/>
    <n v="1"/>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8"/>
    <s v="2.8. Did you get the land related service you were seeking?"/>
    <s v=" Obtention of desired service"/>
    <s v=""/>
    <s v=""/>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0"/>
    <s v="-"/>
    <s v=" Other barriers to service"/>
    <s v=""/>
    <s v=""/>
    <s v="-"/>
    <x v="1"/>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1"/>
    <s v="2.11. Have you tried to access land registration information in the last three years?"/>
    <s v=" Attempt to access land registration information in the last 3 years"/>
    <s v="No"/>
    <n v="0"/>
    <s v="-"/>
    <x v="1"/>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2"/>
    <s v="2.12. Were you able to obtain the information you were looking for?"/>
    <s v=" Success in obtaining the information"/>
    <s v=""/>
    <s v=""/>
    <s v="LIN-18"/>
    <x v="7"/>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2.14"/>
    <s v="-"/>
    <s v=" Describe any other barriers"/>
    <s v=""/>
    <s v=""/>
    <s v="-"/>
    <x v="1"/>
    <s v="2"/>
    <s v="Responsible governance of tenure"/>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1"/>
    <s v="-"/>
    <s v=" Disposessions, eviction, displacement in the last 3 years"/>
    <s v="No"/>
    <n v="1"/>
    <s v="-"/>
    <x v="1"/>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2"/>
    <s v="3.2. Were you consulted prior to the dispossession?"/>
    <s v=" Prior consultation"/>
    <s v=""/>
    <s v=""/>
    <s v="LIN-5"/>
    <x v="8"/>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3"/>
    <s v="3.3. Who participated in the consultation process? (Tick all that apply):"/>
    <s v=" Participants in consultation"/>
    <s v=""/>
    <s v=""/>
    <s v="LIN-5"/>
    <x v="8"/>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4"/>
    <s v="-"/>
    <s v=" Specific affected groups"/>
    <s v=""/>
    <s v=""/>
    <s v="-"/>
    <x v="1"/>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6"/>
    <s v="3.6. Were your views taken into account in the final decision?"/>
    <s v=" Views taken into account"/>
    <s v=""/>
    <s v=""/>
    <s v="LIN-5"/>
    <x v="8"/>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7"/>
    <s v="-"/>
    <s v=" Further description on the incident"/>
    <s v=""/>
    <s v=""/>
    <s v="-"/>
    <x v="1"/>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3.10"/>
    <s v="-"/>
    <s v=" Other relevant information"/>
    <s v=""/>
    <s v=""/>
    <s v="-"/>
    <x v="1"/>
    <s v="3"/>
    <s v="Protection against dispossession, land grabbing"/>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4.2"/>
    <s v="-"/>
    <s v=" Economic benefit received from exploitation"/>
    <s v=""/>
    <s v=""/>
    <s v="-"/>
    <x v="1"/>
    <s v="4"/>
    <s v="Multiple functions of land, fisheries, fores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4.3"/>
    <s v="4.3. Do you consider what you receive to be equitable?"/>
    <s v=" Equitability of benefit"/>
    <s v=""/>
    <s v=""/>
    <s v="LIN-7"/>
    <x v="10"/>
    <s v="4"/>
    <s v="Multiple functions of land, fisheries, fores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4.4"/>
    <s v="-"/>
    <s v=" Other relevant information"/>
    <s v=""/>
    <s v=""/>
    <s v="-"/>
    <x v="1"/>
    <s v="4"/>
    <s v="Multiple functions of land, fisheries, fores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2"/>
    <s v="5.2. Were you consulted before approval of these projects or measures?"/>
    <s v=" Prior consultation"/>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3"/>
    <s v="5.3. Is/was the consultation ongoing during implementation of the measures?"/>
    <s v=" Ongoing consultation during project"/>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5"/>
    <s v="5.5. Who participated in the assessment/consultation process? (Tick all that apply):"/>
    <s v=" Participants in consultation"/>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7"/>
    <s v="5.7. Was the information provided to you during the assessment/consultation process (Tick all that apply):"/>
    <s v=" Quality of information during consultation"/>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9"/>
    <s v="5.9. Were your views taken into account in the final decision?"/>
    <s v=" Views taken into account"/>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0"/>
    <s v="5.10. Did you give your consent?"/>
    <s v=" Consent provided"/>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1"/>
    <s v="5.11. Was the final impact assessment report shared with you/your representatives?"/>
    <s v=" Final impact assessment shared"/>
    <s v=""/>
    <s v=""/>
    <s v="LIN-8"/>
    <x v="1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2"/>
    <s v="-"/>
    <s v=" Additional relevant information"/>
    <s v=""/>
    <s v=""/>
    <s v="-"/>
    <x v="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3"/>
    <s v="5.13. Are there rural land use plans that affect your land, property or resources?"/>
    <s v=" Rural plans affecting land"/>
    <s v="Don't know"/>
    <n v="0"/>
    <s v="-"/>
    <x v="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4"/>
    <s v="5.14. Has your input been sought in the development of these plans, or when changes have been made to these plans?"/>
    <s v=" Input requesterd"/>
    <s v=""/>
    <s v=""/>
    <s v="LIN-9"/>
    <x v="12"/>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5.15"/>
    <s v="-"/>
    <s v=" Additional information on process"/>
    <s v=""/>
    <s v=""/>
    <s v="-"/>
    <x v="1"/>
    <s v="5"/>
    <s v="Information, consultation, particip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1"/>
    <s v="6.1. Have you tried to seek legal remedy related to a land, property or resource related dispute in the last 3 years?"/>
    <s v=" Attempt to seek legal remedy in the last 3 years"/>
    <s v="No"/>
    <n v="0"/>
    <s v="-"/>
    <x v="1"/>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2"/>
    <s v="6.2. Were you able to access legal support?"/>
    <s v=" Access to legal support"/>
    <s v=""/>
    <s v=""/>
    <s v="LIN-10"/>
    <x v="13"/>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3"/>
    <s v="6.3. Did you face any of the following barriers? (Tick all that apply):"/>
    <s v=" Barriers faced"/>
    <s v="-"/>
    <s v="-"/>
    <s v="LIN-10"/>
    <x v="13"/>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4"/>
    <s v="-"/>
    <s v=" Additional information"/>
    <s v=""/>
    <s v=""/>
    <s v="-"/>
    <x v="1"/>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5"/>
    <s v="6.5. Have you received redress, restitution or compensation related to displacement, eviction or relocation? "/>
    <s v=" Compensation to eviction"/>
    <s v=""/>
    <s v=""/>
    <s v="LIN-11"/>
    <x v="14"/>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6.8"/>
    <s v="6.8. Has the conflict been satisfactorily resolved through the dispute mechanisms?"/>
    <s v=" Satisfactory resolution"/>
    <s v=""/>
    <s v=""/>
    <s v="LIN-13"/>
    <x v="16"/>
    <s v="6"/>
    <s v="Access to remedy"/>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8.2"/>
    <s v="8.2. Were you able to easily access information about the procedures for submitting a complaint?"/>
    <s v=" Access to information prior to complaint"/>
    <s v=""/>
    <s v=""/>
    <s v="LIN-15"/>
    <x v="18"/>
    <s v="8"/>
    <s v="Promotion of responsible investmen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8.3"/>
    <s v="8.3. Was the outcome of the process satisfactory?"/>
    <s v=" Complaint outcome satisfactory"/>
    <s v=""/>
    <s v=""/>
    <s v="LIN-15"/>
    <x v="18"/>
    <s v="8"/>
    <s v="Promotion of responsible investmen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2"/>
    <s v="9.2. If yes, how many cases?"/>
    <s v=" Number of cases of Killings"/>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2"/>
    <s v="9.2. If yes, how many cases?"/>
    <s v=" Number of cases of Kidnapping"/>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2"/>
    <s v="9.2. If yes, how many cases?"/>
    <s v=" Number of cases of Enforced disappearance"/>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2"/>
    <s v="9.2. If yes, how many cases?"/>
    <s v=" Number of cases of Arbitrary detention"/>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2"/>
    <s v="9.2. If yes, how many cases?"/>
    <s v=" Number of cases of Torture"/>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1"/>
    <s v="9.3.1. Gender of HRD"/>
    <s v=" Male victims"/>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1"/>
    <s v="9.3.1. Gender of HRD"/>
    <s v=" Female victims"/>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1"/>
    <s v="9.3.1. Gender of HRD"/>
    <s v=" Victims of other gender"/>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2"/>
    <s v="9.3.2. Age of Human Rights Defenders (Number of cases)"/>
    <s v=" Victims over 18"/>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2"/>
    <s v="9.3.2. Age of Human Rights Defenders (Number of cases)"/>
    <s v=" Victims under 18"/>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2"/>
    <s v="9.3.2. Age of Human Rights Defenders (Number of cases)"/>
    <s v=" Victims of unknown age"/>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3"/>
    <s v="-"/>
    <s v=" Other characteristics of victims"/>
    <s v=""/>
    <s v=""/>
    <s v="-"/>
    <x v="1"/>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4"/>
    <s v="-"/>
    <s v=" Profession of victims"/>
    <s v=""/>
    <s v=""/>
    <s v="-"/>
    <x v="1"/>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3.5"/>
    <s v="9.3.5. Perpetrator status (tick the one that applies):"/>
    <s v=" Perpetrator"/>
    <s v=""/>
    <s v=""/>
    <s v="LIN-19"/>
    <x v="19"/>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4"/>
    <s v="-"/>
    <s v=" Additional information"/>
    <s v=""/>
    <s v=""/>
    <s v="-"/>
    <x v="1"/>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9.6"/>
    <s v="9.6. Who issued the threat(s)? (Tick the ones that apply):"/>
    <s v=" Origin of threats"/>
    <s v="-"/>
    <s v="-"/>
    <s v="LIN-20"/>
    <x v="20"/>
    <s v="9"/>
    <s v="Protection of human rights defender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1"/>
    <s v="10.1. Have you tried to access valuation information on land and properties (your own or that of others)?"/>
    <s v=" Attempt to access valuation information"/>
    <s v="No"/>
    <n v="0"/>
    <s v="LIN-21"/>
    <x v="21"/>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2"/>
    <s v="10.2. Were you able to obtain the valuation information you were looking for?"/>
    <s v=" Access to valuation information"/>
    <s v=""/>
    <s v=""/>
    <s v="LIN-21"/>
    <x v="21"/>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3"/>
    <s v="10.3. Do you consider the method used to value land property and natural resources transparent?"/>
    <s v=" Transparency of valuation method"/>
    <s v="I don’t know/not possible to answer"/>
    <n v="0.5"/>
    <s v="LIN-22"/>
    <x v="22"/>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4"/>
    <s v="10.4. Does the valuation method take into account non-market values?"/>
    <s v=" Non market values taken into account in valuation"/>
    <s v="Don’t know/not possible to find out"/>
    <n v="1"/>
    <s v="LIN-22"/>
    <x v="22"/>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5"/>
    <s v="10.5. Have you felt a need to appeal a valuation of your land or property in the last two years?"/>
    <s v=" Need to appeal valuation"/>
    <s v=""/>
    <s v=""/>
    <s v="LIN-23"/>
    <x v="23"/>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6"/>
    <s v="10.6. Were you able to submit an appeal concerning the valuation with the relevant local or national entity?"/>
    <s v=" Appeal submitted"/>
    <s v=""/>
    <s v=""/>
    <s v="LIN-23"/>
    <x v="23"/>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0.7"/>
    <s v="10.7. Were your concerns addressed?"/>
    <s v=" Were concerns addressed"/>
    <s v=""/>
    <s v=""/>
    <s v="LIN-24"/>
    <x v="24"/>
    <s v="10"/>
    <s v="Taxation and valu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1"/>
    <s v="11.1. Do you/your community traditionally or customarily use land and resources in more than one country?"/>
    <s v=" Use of land or resources in more than one country"/>
    <s v="No"/>
    <n v="0"/>
    <s v="LIN-25"/>
    <x v="25"/>
    <s v="11"/>
    <s v="International cooper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1.2"/>
    <s v="11.2. Have you/your community ever been prevented from or restricted in doing so?"/>
    <s v=" Restrictions on transborder use of land"/>
    <s v=""/>
    <s v=""/>
    <s v="LIN-25"/>
    <x v="25"/>
    <s v="11"/>
    <s v="International cooperation"/>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0"/>
    <x v="1"/>
    <s v="CENTRAL REGION/LILONGWE DISTRICT/MGONA AREA."/>
    <s v="Published"/>
    <s v="Local Assessment"/>
    <s v="CENTRAL REGION, LILONGWE, MGONA AREA - Q8"/>
    <s v="MHRC"/>
    <s v="National Human Rights Institution"/>
    <s v="Malawi"/>
    <s v=""/>
    <s v=""/>
    <s v=""/>
    <s v="﻿2022"/>
    <s v="Yes"/>
    <s v="CENTRAL REGION, LILONGWE DUSTRICT, MGONA AREA."/>
    <s v="MGONA SQUATTER AREA CASE"/>
    <s v="MHRC"/>
    <s v="Individual survey"/>
    <s v="1"/>
    <n v="0"/>
    <n v="1"/>
    <n v="0"/>
    <n v="1"/>
    <n v="0"/>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
    <s v="1.1. Do you have a recognized legal personality that can register and own land and resources?"/>
    <s v=" Have legal personality"/>
    <s v="No"/>
    <n v="0"/>
    <s v="LIN-1"/>
    <x v="0"/>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2"/>
    <s v="1.2. Have you tried to obtain legal personality for the purposes of registration and management of property, land and resources?"/>
    <s v=" Obtain legal personality"/>
    <s v="No"/>
    <n v="0"/>
    <s v="-"/>
    <x v="1"/>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3"/>
    <s v="1.3. Did you encounter any of the following challenges in the process? (Tick all that apply):"/>
    <s v=" Challenges personality"/>
    <s v="-"/>
    <s v="-"/>
    <s v="LIN-1"/>
    <x v="0"/>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4"/>
    <s v="1.4. Do you have formal/legally recognized documents which recognize your right to land, property or natural resources?"/>
    <s v=" Formal documents"/>
    <s v="None of the land "/>
    <n v="0"/>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5"/>
    <s v="1.5. Do you have informal documentation of your rights to land, property or natural resources?"/>
    <s v=" Informal documentation"/>
    <s v="None of the land "/>
    <n v="0"/>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6"/>
    <s v="1.6. Did you encounter any of the following challenges related to obtaining legal documents, if relevant?"/>
    <s v=" Challenges to legal documents"/>
    <s v="-"/>
    <s v="-"/>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The owner/renter may ask me to leave"/>
    <n v="0"/>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9"/>
    <s v="1.9. Are you able to use your property, land and resources without restrictions?"/>
    <s v=" Restrictions on use of land"/>
    <s v="Yes, without restrictions"/>
    <n v="1"/>
    <s v="LIN-3"/>
    <x v="3"/>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0"/>
    <s v="1.10. Have you experienced any conflicts/disputes related to your land, property or resources in the last 3 years?"/>
    <s v=" Conflicts on land"/>
    <s v="No"/>
    <n v="1"/>
    <s v="LIN-4"/>
    <x v="4"/>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1"/>
    <s v="1.11. What was the reason for the conflict(s)/dispute(s)? (Tick all that apply):"/>
    <s v=" Conflict reason"/>
    <s v="-"/>
    <s v="-"/>
    <s v="-"/>
    <x v="1"/>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2"/>
    <s v="1.12. With whom was the conflict? (Tick all that apply):"/>
    <s v=" Conflict other party"/>
    <s v="-"/>
    <s v="-"/>
    <s v="-"/>
    <x v="1"/>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3"/>
    <s v="-"/>
    <s v=" Other relevant information"/>
    <s v=""/>
    <s v=""/>
    <s v="-"/>
    <x v="1"/>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
    <s v="2.1. Has there been a process involving the relevant public authorities to identify, demarcate, map or register your land in the last 3 years?"/>
    <s v=" Process with public authority to register land"/>
    <s v="No"/>
    <n v="0"/>
    <s v="LIN-16"/>
    <x v="5"/>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2"/>
    <s v="2.2. How long has the process taken?"/>
    <s v=" Process duration"/>
    <s v=""/>
    <s v=""/>
    <s v="LIN-16"/>
    <x v="5"/>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3"/>
    <s v="2.3. Is information about the official process to demarcate, map and register land easily available?"/>
    <s v=" Process information availability"/>
    <s v="No, it is not available or accessible "/>
    <n v="0"/>
    <s v="LIN-16"/>
    <x v="5"/>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4"/>
    <s v="2.4. Is the process of identifying, demarking, mapping or registering land affordable?"/>
    <s v=" Process affordability"/>
    <s v="No, the cost is too high, I/we cannot afford it"/>
    <n v="0"/>
    <s v="LIN-16"/>
    <x v="5"/>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5"/>
    <s v="-"/>
    <s v=" Additional information on the process"/>
    <s v=""/>
    <s v=""/>
    <s v="-"/>
    <x v="1"/>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6"/>
    <s v="2.6. Do you know to which government authority to go to register tenure rights, and to sell, buy, or bequeath land?"/>
    <s v=" Knowledge of which administrative authority"/>
    <s v="Yes"/>
    <n v="1"/>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8"/>
    <s v="2.8. Did you get the land related service you were seeking?"/>
    <s v=" Obtention of desired service"/>
    <s v=""/>
    <s v=""/>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0"/>
    <s v="-"/>
    <s v=" Other barriers to service"/>
    <s v=""/>
    <s v=""/>
    <s v="-"/>
    <x v="1"/>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1"/>
    <s v="2.11. Have you tried to access land registration information in the last three years?"/>
    <s v=" Attempt to access land registration information in the last 3 years"/>
    <s v="No"/>
    <n v="0"/>
    <s v="-"/>
    <x v="1"/>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2"/>
    <s v="2.12. Were you able to obtain the information you were looking for?"/>
    <s v=" Success in obtaining the information"/>
    <s v=""/>
    <s v=""/>
    <s v="LIN-18"/>
    <x v="7"/>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2.14"/>
    <s v="-"/>
    <s v=" Describe any other barriers"/>
    <s v=""/>
    <s v=""/>
    <s v="-"/>
    <x v="1"/>
    <s v="2"/>
    <s v="Responsible governance of tenure"/>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1"/>
    <s v="-"/>
    <s v=" Disposessions, eviction, displacement in the last 3 years"/>
    <s v="No"/>
    <n v="1"/>
    <s v="-"/>
    <x v="1"/>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2"/>
    <s v="3.2. Were you consulted prior to the dispossession?"/>
    <s v=" Prior consultation"/>
    <s v=""/>
    <s v=""/>
    <s v="LIN-5"/>
    <x v="8"/>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3"/>
    <s v="3.3. Who participated in the consultation process? (Tick all that apply):"/>
    <s v=" Participants in consultation"/>
    <s v=""/>
    <s v=""/>
    <s v="LIN-5"/>
    <x v="8"/>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4"/>
    <s v="-"/>
    <s v=" Specific affected groups"/>
    <s v=""/>
    <s v=""/>
    <s v="-"/>
    <x v="1"/>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5"/>
    <s v="3.5. Were you informed in sufficient time in advance of the consultations and with time to influence the final decision?"/>
    <s v=" Information and consultation with sufficient time in advance"/>
    <s v=""/>
    <s v=""/>
    <s v="LIN-5"/>
    <x v="8"/>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6"/>
    <s v="3.6. Were your views taken into account in the final decision?"/>
    <s v=" Views taken into account"/>
    <s v=""/>
    <s v=""/>
    <s v="LIN-5"/>
    <x v="8"/>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7"/>
    <s v="-"/>
    <s v=" Further description on the incident"/>
    <s v=""/>
    <s v=""/>
    <s v="-"/>
    <x v="1"/>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3.10"/>
    <s v="-"/>
    <s v=" Other relevant information"/>
    <s v=""/>
    <s v=""/>
    <s v="-"/>
    <x v="1"/>
    <s v="3"/>
    <s v="Protection against dispossession, land grabbing"/>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4.1"/>
    <s v="4.1. Is there any natural resource exploitation conducted by the State or third parties on your land?"/>
    <s v=" Third party or state conducting natural resource exploitation"/>
    <s v="No"/>
    <n v="0"/>
    <s v="-"/>
    <x v="1"/>
    <s v="4"/>
    <s v="Multiple functions of land, fisheries, fores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4.2"/>
    <s v="-"/>
    <s v=" Economic benefit received from exploitation"/>
    <s v=""/>
    <s v=""/>
    <s v="-"/>
    <x v="1"/>
    <s v="4"/>
    <s v="Multiple functions of land, fisheries, fores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4.3"/>
    <s v="4.3. Do you consider what you receive to be equitable?"/>
    <s v=" Equitability of benefit"/>
    <s v=""/>
    <s v=""/>
    <s v="LIN-7"/>
    <x v="10"/>
    <s v="4"/>
    <s v="Multiple functions of land, fisheries, fores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4.4"/>
    <s v="-"/>
    <s v=" Other relevant information"/>
    <s v=""/>
    <s v=""/>
    <s v="-"/>
    <x v="1"/>
    <s v="4"/>
    <s v="Multiple functions of land, fisheries, fores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2"/>
    <s v="5.2. Were you consulted before approval of these projects or measures?"/>
    <s v=" Prior consultation"/>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3"/>
    <s v="5.3. Is/was the consultation ongoing during implementation of the measures?"/>
    <s v=" Ongoing consultation during project"/>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4"/>
    <s v="5.4. Were any of the potential impacts/consequences discussed with you and information shared before the decision about the project? (Tick any that apply):"/>
    <s v=" Prior discussion on impacts"/>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5"/>
    <s v="5.5. Who participated in the assessment/consultation process? (Tick all that apply):"/>
    <s v=" Participants in consultation"/>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6"/>
    <s v="5.6. Were any of the following groups affected by the project or measures but not included directly or through representatives? (Tick all that apply):"/>
    <s v=" Affected groups"/>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7"/>
    <s v="5.7. Was the information provided to you during the assessment/consultation process (Tick all that apply):"/>
    <s v=" Quality of information during consultation"/>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8"/>
    <s v="5.8. Were you informed in sufficient time to discuss potential impacts and deliver your input in advance of a decision?"/>
    <s v=" Informed with sufficient time to discuss"/>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9"/>
    <s v="5.9. Were your views taken into account in the final decision?"/>
    <s v=" Views taken into account"/>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0"/>
    <s v="5.10. Did you give your consent?"/>
    <s v=" Consent provided"/>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1"/>
    <s v="5.11. Was the final impact assessment report shared with you/your representatives?"/>
    <s v=" Final impact assessment shared"/>
    <s v=""/>
    <s v=""/>
    <s v="LIN-8"/>
    <x v="1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2"/>
    <s v="-"/>
    <s v=" Additional relevant information"/>
    <s v=""/>
    <s v=""/>
    <s v="-"/>
    <x v="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3"/>
    <s v="5.13. Are there rural land use plans that affect your land, property or resources?"/>
    <s v=" Rural plans affecting land"/>
    <s v="Don't know"/>
    <n v="0"/>
    <s v="-"/>
    <x v="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4"/>
    <s v="5.14. Has your input been sought in the development of these plans, or when changes have been made to these plans?"/>
    <s v=" Input requesterd"/>
    <s v=""/>
    <s v=""/>
    <s v="LIN-9"/>
    <x v="12"/>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5.15"/>
    <s v="-"/>
    <s v=" Additional information on process"/>
    <s v=""/>
    <s v=""/>
    <s v="-"/>
    <x v="1"/>
    <s v="5"/>
    <s v="Information, consultation, particip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1"/>
    <s v="6.1. Have you tried to seek legal remedy related to a land, property or resource related dispute in the last 3 years?"/>
    <s v=" Attempt to seek legal remedy in the last 3 years"/>
    <s v="No"/>
    <n v="0"/>
    <s v="-"/>
    <x v="1"/>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2"/>
    <s v="6.2. Were you able to access legal support?"/>
    <s v=" Access to legal support"/>
    <s v=""/>
    <s v=""/>
    <s v="LIN-10"/>
    <x v="13"/>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3"/>
    <s v="6.3. Did you face any of the following barriers? (Tick all that apply):"/>
    <s v=" Barriers faced"/>
    <s v="-"/>
    <s v="-"/>
    <s v="LIN-10"/>
    <x v="13"/>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4"/>
    <s v="-"/>
    <s v=" Additional information"/>
    <s v=""/>
    <s v=""/>
    <s v="-"/>
    <x v="1"/>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5"/>
    <s v="6.5. Have you received redress, restitution or compensation related to displacement, eviction or relocation? "/>
    <s v=" Compensation to eviction"/>
    <s v=""/>
    <s v=""/>
    <s v="LIN-11"/>
    <x v="14"/>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6"/>
    <s v="6.6. If you have experienced violations of rights to land or property in the last 3 years, have the perpetrators been sanctioned by the judicial system?"/>
    <s v=" Violations to the rights of land in the last 3 years"/>
    <s v=""/>
    <s v=""/>
    <s v="LIN-12"/>
    <x v="15"/>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6.8"/>
    <s v="6.8. Has the conflict been satisfactorily resolved through the dispute mechanisms?"/>
    <s v=" Satisfactory resolution"/>
    <s v=""/>
    <s v=""/>
    <s v="LIN-13"/>
    <x v="16"/>
    <s v="6"/>
    <s v="Access to remedy"/>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8.2"/>
    <s v="8.2. Were you able to easily access information about the procedures for submitting a complaint?"/>
    <s v=" Access to information prior to complaint"/>
    <s v=""/>
    <s v=""/>
    <s v="LIN-15"/>
    <x v="18"/>
    <s v="8"/>
    <s v="Promotion of responsible investmen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8.3"/>
    <s v="8.3. Was the outcome of the process satisfactory?"/>
    <s v=" Complaint outcome satisfactory"/>
    <s v=""/>
    <s v=""/>
    <s v="LIN-15"/>
    <x v="18"/>
    <s v="8"/>
    <s v="Promotion of responsible investmen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2"/>
    <s v="9.2. If yes, how many cases?"/>
    <s v=" Number of cases of Killings"/>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2"/>
    <s v="9.2. If yes, how many cases?"/>
    <s v=" Number of cases of Kidnapping"/>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2"/>
    <s v="9.2. If yes, how many cases?"/>
    <s v=" Number of cases of Enforced disappearance"/>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2"/>
    <s v="9.2. If yes, how many cases?"/>
    <s v=" Number of cases of Arbitrary detention"/>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2"/>
    <s v="9.2. If yes, how many cases?"/>
    <s v=" Number of cases of Torture"/>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1"/>
    <s v="9.3.1. Gender of HRD"/>
    <s v=" Male victims"/>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1"/>
    <s v="9.3.1. Gender of HRD"/>
    <s v=" Female victims"/>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1"/>
    <s v="9.3.1. Gender of HRD"/>
    <s v=" Victims of other gender"/>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2"/>
    <s v="9.3.2. Age of Human Rights Defenders (Number of cases)"/>
    <s v=" Victims over 18"/>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2"/>
    <s v="9.3.2. Age of Human Rights Defenders (Number of cases)"/>
    <s v=" Victims under 18"/>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2"/>
    <s v="9.3.2. Age of Human Rights Defenders (Number of cases)"/>
    <s v=" Victims of unknown age"/>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3"/>
    <s v="-"/>
    <s v=" Other characteristics of victims"/>
    <s v=""/>
    <s v=""/>
    <s v="-"/>
    <x v="1"/>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4"/>
    <s v="-"/>
    <s v=" Profession of victims"/>
    <s v=""/>
    <s v=""/>
    <s v="-"/>
    <x v="1"/>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3.5"/>
    <s v="9.3.5. Perpetrator status (tick the one that applies):"/>
    <s v=" Perpetrator"/>
    <s v=""/>
    <s v=""/>
    <s v="LIN-19"/>
    <x v="19"/>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4"/>
    <s v="-"/>
    <s v=" Additional information"/>
    <s v=""/>
    <s v=""/>
    <s v="-"/>
    <x v="1"/>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9.6"/>
    <s v="9.6. Who issued the threat(s)? (Tick the ones that apply):"/>
    <s v=" Origin of threats"/>
    <s v="-"/>
    <s v="-"/>
    <s v="LIN-20"/>
    <x v="20"/>
    <s v="9"/>
    <s v="Protection of human rights defender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1"/>
    <s v="10.1. Have you tried to access valuation information on land and properties (your own or that of others)?"/>
    <s v=" Attempt to access valuation information"/>
    <s v="No"/>
    <n v="0"/>
    <s v="LIN-21"/>
    <x v="21"/>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2"/>
    <s v="10.2. Were you able to obtain the valuation information you were looking for?"/>
    <s v=" Access to valuation information"/>
    <s v=""/>
    <s v=""/>
    <s v="LIN-21"/>
    <x v="21"/>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3"/>
    <s v="10.3. Do you consider the method used to value land property and natural resources transparent?"/>
    <s v=" Transparency of valuation method"/>
    <s v=""/>
    <s v=""/>
    <s v="LIN-22"/>
    <x v="22"/>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4"/>
    <s v="10.4. Does the valuation method take into account non-market values?"/>
    <s v=" Non market values taken into account in valuation"/>
    <s v=""/>
    <s v=""/>
    <s v="LIN-22"/>
    <x v="22"/>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5"/>
    <s v="10.5. Have you felt a need to appeal a valuation of your land or property in the last two years?"/>
    <s v=" Need to appeal valuation"/>
    <s v="No"/>
    <n v="1"/>
    <s v="LIN-23"/>
    <x v="23"/>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6"/>
    <s v="10.6. Were you able to submit an appeal concerning the valuation with the relevant local or national entity?"/>
    <s v=" Appeal submitted"/>
    <s v=""/>
    <s v=""/>
    <s v="LIN-23"/>
    <x v="23"/>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0.7"/>
    <s v="10.7. Were your concerns addressed?"/>
    <s v=" Were concerns addressed"/>
    <s v=""/>
    <s v=""/>
    <s v="LIN-24"/>
    <x v="24"/>
    <s v="10"/>
    <s v="Taxation and valu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1"/>
    <s v="11.1. Do you/your community traditionally or customarily use land and resources in more than one country?"/>
    <s v=" Use of land or resources in more than one country"/>
    <s v="No"/>
    <n v="0"/>
    <s v="LIN-25"/>
    <x v="25"/>
    <s v="11"/>
    <s v="International cooper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1.2"/>
    <s v="11.2. Have you/your community ever been prevented from or restricted in doing so?"/>
    <s v=" Restrictions on transborder use of land"/>
    <s v=""/>
    <s v=""/>
    <s v="LIN-25"/>
    <x v="25"/>
    <s v="11"/>
    <s v="International cooperation"/>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0"/>
    <x v="1"/>
    <s v="CENTRAL REGION/LILONGWE DISTRICT/MGONA AREA"/>
    <s v="Published"/>
    <s v="Local Assessment"/>
    <s v="CENTRAL REGION, LILONGWE, MGONA AREA - Q9"/>
    <s v="MHRC"/>
    <s v="National Human Rights Institution"/>
    <s v="Malawi"/>
    <s v=""/>
    <s v=""/>
    <s v=""/>
    <s v="﻿2022"/>
    <s v="Yes"/>
    <s v="CENTRAL REGION, LILONGWE DISTRICT, MGONA AREA"/>
    <s v="MGONA SQUATTER AREA CASE"/>
    <s v="MHRC"/>
    <s v="Individual survey"/>
    <s v="1"/>
    <n v="1"/>
    <n v="0"/>
    <n v="0"/>
    <n v="0"/>
    <n v="1"/>
    <n v="0"/>
    <n v="0"/>
    <n v="0"/>
    <n v="0"/>
    <n v="0"/>
    <n v="0"/>
    <n v="0"/>
    <n v="0"/>
    <n v="0"/>
    <n v="0"/>
    <s v=""/>
    <s v="Don’t know"/>
    <s v="Squat on land"/>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No"/>
    <n v="0"/>
    <s v="LIN-1"/>
    <x v="0"/>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
    <s v="-"/>
    <s v="LIN-1"/>
    <x v="0"/>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None of the land "/>
    <n v="0"/>
    <s v="LIN-2"/>
    <x v="2"/>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Other. Please write in comment box"/>
    <n v="0"/>
    <s v="LIN-2"/>
    <x v="2"/>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2"/>
    <s v="2.2. How long has the process taken?"/>
    <s v=" Process duration"/>
    <s v="1-2 years"/>
    <n v="0.25"/>
    <s v="LIN-16"/>
    <x v="5"/>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Don’t know"/>
    <n v="0.5"/>
    <s v="LIN-16"/>
    <x v="5"/>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5"/>
    <s v="-"/>
    <s v=" Additional information on the process"/>
    <s v=""/>
    <s v=""/>
    <s v="-"/>
    <x v="1"/>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Yes"/>
    <n v="1"/>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Yes "/>
    <n v="1"/>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8"/>
    <s v="2.8. Did you get the land related service you were seeking?"/>
    <s v=" Obtention of desired service"/>
    <s v=""/>
    <s v=""/>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Yes"/>
    <n v="1"/>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0"/>
    <s v="-"/>
    <s v=" Other barriers to service"/>
    <s v=""/>
    <s v=""/>
    <s v="-"/>
    <x v="1"/>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
    <s v=""/>
    <s v="LIN-18"/>
    <x v="7"/>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2"/>
    <s v="3.2. Were you consulted prior to the dispossession?"/>
    <s v=" Prior consultation"/>
    <s v="Yes"/>
    <n v="1"/>
    <s v="LIN-5"/>
    <x v="8"/>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6"/>
    <s v="3.6. Were your views taken into account in the final decision?"/>
    <s v=" Views taken into account"/>
    <s v="Partly"/>
    <n v="0.5"/>
    <s v="LIN-5"/>
    <x v="8"/>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Partly, some information was available, but the information i..."/>
    <s v="Partly, some information was available, but the information i..."/>
    <s v="LIN-6"/>
    <x v="9"/>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Yes"/>
    <n v="1"/>
    <s v="LIN-6"/>
    <x v="9"/>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No"/>
    <n v="0"/>
    <s v="LIN-6"/>
    <x v="9"/>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No"/>
    <n v="0"/>
    <s v="LIN-6"/>
    <x v="9"/>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Yes"/>
    <n v="1"/>
    <s v="LIN-6"/>
    <x v="9"/>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3.10"/>
    <s v="-"/>
    <s v=" Other relevant information"/>
    <s v="The messages were delivered in a way I could understand but i somehow feel like the messages were insufficient"/>
    <s v="The messages were delivered in a way I could understand but i somehow feel like the messages were insufficient"/>
    <s v="-"/>
    <x v="1"/>
    <s v="3"/>
    <s v="Protection against dispossession, land grabbing"/>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2"/>
    <s v="5.2. Were you consulted before approval of these projects or measures?"/>
    <s v=" Prior consultation"/>
    <s v="Yes"/>
    <n v="1"/>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Yes"/>
    <n v="1"/>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How rights to land, property and natural resources might be a...;Impacts on full area of land used by the community (and not j...;How the resources for livelihoods might be affected by the pr..."/>
    <s v="How rights to land, property and natural resources might be a...;Impacts on full area of land used by the community (and not j...;How the resources for livelihoods might be affected by the pr..."/>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All the people affected "/>
    <n v="1"/>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To some extent"/>
    <n v="0.5"/>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9"/>
    <s v="5.9. Were your views taken into account in the final decision?"/>
    <s v=" Views taken into account"/>
    <s v="Not at all "/>
    <n v="0"/>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0"/>
    <s v="5.10. Did you give your consent?"/>
    <s v=" Consent provided"/>
    <s v="Partly"/>
    <n v="0.5"/>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Don't kknow"/>
    <n v="0.5"/>
    <s v="LIN-8"/>
    <x v="1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2"/>
    <s v="-"/>
    <s v=" Additional relevant information"/>
    <s v=""/>
    <s v=""/>
    <s v="-"/>
    <x v="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No"/>
    <n v="0"/>
    <s v="-"/>
    <x v="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To some extent. Our input has been sought in preparing and am..."/>
    <s v="To some extent. Our input has been sought in preparing and am..."/>
    <s v="LIN-9"/>
    <x v="12"/>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5.15"/>
    <s v="-"/>
    <s v=" Additional information on process"/>
    <s v="we thought after taking our land for other developments we could receive appropriate compesation or given another site for us to relocate but this did not happen"/>
    <s v="we thought after taking our land for other developments we could receive appropriate compesation or given another site for us to relocate but this did not happen"/>
    <s v="-"/>
    <x v="1"/>
    <s v="5"/>
    <s v="Information, consultation, particip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No"/>
    <n v="0"/>
    <s v="-"/>
    <x v="1"/>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2"/>
    <s v="6.2. Were you able to access legal support?"/>
    <s v=" Access to legal support"/>
    <s v=""/>
    <s v=""/>
    <s v="LIN-10"/>
    <x v="13"/>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4"/>
    <s v="-"/>
    <s v=" Additional information"/>
    <s v=""/>
    <s v=""/>
    <s v="-"/>
    <x v="1"/>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To some extent "/>
    <n v="0.5"/>
    <s v="LIN-11"/>
    <x v="14"/>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No"/>
    <n v="0"/>
    <s v="LIN-15"/>
    <x v="18"/>
    <s v="8"/>
    <s v="Promotion of responsible investmen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4"/>
    <s v="-"/>
    <s v=" Profession of victims"/>
    <s v=""/>
    <s v=""/>
    <s v="-"/>
    <x v="1"/>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4"/>
    <s v="-"/>
    <s v=" Additional information"/>
    <s v=""/>
    <s v=""/>
    <s v="-"/>
    <x v="1"/>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Don’t know/not possible to find out"/>
    <n v="1"/>
    <s v="LIN-22"/>
    <x v="22"/>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
    <s v=""/>
    <s v="LIN-23"/>
    <x v="23"/>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Yes"/>
    <n v="1"/>
    <s v="LIN-25"/>
    <x v="25"/>
    <s v="11"/>
    <s v="International cooperation"/>
  </r>
  <r>
    <x v="1"/>
    <x v="2"/>
    <s v="SOUTHERN REGION/PHALOMBEA NAZOMBE/ MAONI2"/>
    <s v="Published"/>
    <s v="Local Assessment"/>
    <s v="Malawi/Phalombe/Nazombe/ Maoni 1"/>
    <s v="Land Governance Alliance (LAGA)"/>
    <s v="Civil society organization"/>
    <s v="Malawi"/>
    <s v=""/>
    <s v=""/>
    <s v=""/>
    <s v="﻿2022"/>
    <s v="Yes"/>
    <s v="Southern region, T/A Nazombe/ Maoni2"/>
    <s v="Maoni mining Case"/>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Yes"/>
    <n v="0"/>
    <s v="LIN-25"/>
    <x v="25"/>
    <s v="11"/>
    <s v="International cooper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
    <s v=""/>
    <s v="LIN-16"/>
    <x v="5"/>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4"/>
    <s v="2.4. Is the process of identifying, demarking, mapping or registering land affordable?"/>
    <s v=" Process affordability"/>
    <s v=""/>
    <s v=""/>
    <s v="LIN-16"/>
    <x v="5"/>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0"/>
    <s v="-"/>
    <s v=" Other barriers to service"/>
    <s v=""/>
    <s v=""/>
    <s v="-"/>
    <x v="1"/>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2"/>
    <s v="-"/>
    <s v=" Additional relevant information"/>
    <s v=""/>
    <s v=""/>
    <s v="-"/>
    <x v="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3"/>
    <s v="5.13. Are there rural land use plans that affect your land, property or resources?"/>
    <s v=" Rural plans affecting land"/>
    <s v=""/>
    <s v=""/>
    <s v="-"/>
    <x v="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
    <s v=""/>
    <s v="-"/>
    <x v="1"/>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4"/>
    <s v="-"/>
    <s v=" Additional information"/>
    <s v=""/>
    <s v=""/>
    <s v="-"/>
    <x v="1"/>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4"/>
    <s v="-"/>
    <s v=" Profession of victims"/>
    <s v=""/>
    <s v=""/>
    <s v="-"/>
    <x v="1"/>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4"/>
    <s v="-"/>
    <s v=" Additional information"/>
    <s v=""/>
    <s v=""/>
    <s v="-"/>
    <x v="1"/>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CHIWALO/NAMBAZO"/>
    <s v="Published"/>
    <s v="Local Assessment"/>
    <s v="Malawi/Southern/Phalombe/Chiwalo/Nambazo16"/>
    <s v="LAGA"/>
    <s v="Civil society organization"/>
    <s v="Malawi"/>
    <s v=""/>
    <s v=""/>
    <s v=""/>
    <s v="﻿2022"/>
    <s v="Yes"/>
    <s v="Southern/Phalombe/Chiwalo/Nambazo"/>
    <s v="Loss of land due to disaster"/>
    <s v="LAGA"/>
    <s v="Individual survey"/>
    <s v="1"/>
    <n v="0"/>
    <n v="1"/>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
    <s v=""/>
    <s v="LIN-16"/>
    <x v="5"/>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0"/>
    <s v="-"/>
    <s v=" Other barriers to service"/>
    <s v=""/>
    <s v=""/>
    <s v="-"/>
    <x v="1"/>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2"/>
    <s v="-"/>
    <s v=" Additional relevant information"/>
    <s v=""/>
    <s v=""/>
    <s v="-"/>
    <x v="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3"/>
    <s v="5.13. Are there rural land use plans that affect your land, property or resources?"/>
    <s v=" Rural plans affecting land"/>
    <s v=""/>
    <s v=""/>
    <s v="-"/>
    <x v="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
    <s v=""/>
    <s v="-"/>
    <x v="1"/>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4"/>
    <s v="-"/>
    <s v=" Additional information"/>
    <s v=""/>
    <s v=""/>
    <s v="-"/>
    <x v="1"/>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4"/>
    <s v="-"/>
    <s v=" Profession of victims"/>
    <s v=""/>
    <s v=""/>
    <s v="-"/>
    <x v="1"/>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4"/>
    <s v="-"/>
    <s v=" Additional information"/>
    <s v=""/>
    <s v=""/>
    <s v="-"/>
    <x v="1"/>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No"/>
    <n v="1"/>
    <s v="LIN-23"/>
    <x v="23"/>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CHIWALO/NAMBAZO"/>
    <s v="Published"/>
    <s v="Local Assessment"/>
    <s v="Malawi/Southern/Phalombe/Chiwalo/Nambazo17"/>
    <s v="LAGA"/>
    <s v="Civil society organization"/>
    <s v="Malawi"/>
    <s v=""/>
    <s v=""/>
    <s v=""/>
    <s v="﻿2022"/>
    <s v="Yes"/>
    <s v="Southern/Phalombe/Chiwalo/Nambazo"/>
    <s v="Loss of land sue to disasters"/>
    <s v="LAGA"/>
    <s v="Individual survey"/>
    <s v="1"/>
    <n v="1"/>
    <n v="0"/>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3"/>
    <s v="-"/>
    <s v=" Other relevant information"/>
    <s v=""/>
    <s v=""/>
    <s v="-"/>
    <x v="1"/>
    <s v="1"/>
    <s v="Protection of legitimate tenure righ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3"/>
    <s v="2.3. Is information about the official process to demarcate, map and register land easily available?"/>
    <s v=" Process information availability"/>
    <s v=""/>
    <s v=""/>
    <s v="LIN-16"/>
    <x v="5"/>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4"/>
    <s v="2.4. Is the process of identifying, demarking, mapping or registering land affordable?"/>
    <s v=" Process affordability"/>
    <s v=""/>
    <s v=""/>
    <s v="LIN-16"/>
    <x v="5"/>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5"/>
    <s v="-"/>
    <s v=" Additional information on the process"/>
    <s v=""/>
    <s v=""/>
    <s v="-"/>
    <x v="1"/>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0"/>
    <s v="-"/>
    <s v=" Other barriers to service"/>
    <s v=""/>
    <s v=""/>
    <s v="-"/>
    <x v="1"/>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
    <s v=""/>
    <s v="-"/>
    <x v="1"/>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2.14"/>
    <s v="-"/>
    <s v=" Describe any other barriers"/>
    <s v=""/>
    <s v=""/>
    <s v="-"/>
    <x v="1"/>
    <s v="2"/>
    <s v="Responsible governance of tenure"/>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4"/>
    <s v="-"/>
    <s v=" Specific affected groups"/>
    <s v=""/>
    <s v=""/>
    <s v="-"/>
    <x v="1"/>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3.10"/>
    <s v="-"/>
    <s v=" Other relevant information"/>
    <s v=""/>
    <s v=""/>
    <s v="-"/>
    <x v="1"/>
    <s v="3"/>
    <s v="Protection against dispossession, land grabbing"/>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4.4"/>
    <s v="-"/>
    <s v=" Other relevant information"/>
    <s v=""/>
    <s v=""/>
    <s v="-"/>
    <x v="1"/>
    <s v="4"/>
    <s v="Multiple functions of land, fisheries, fores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2"/>
    <s v="-"/>
    <s v=" Additional relevant information"/>
    <s v=""/>
    <s v=""/>
    <s v="-"/>
    <x v="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3"/>
    <s v="5.13. Are there rural land use plans that affect your land, property or resources?"/>
    <s v=" Rural plans affecting land"/>
    <s v="No"/>
    <n v="0"/>
    <s v="-"/>
    <x v="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5.15"/>
    <s v="-"/>
    <s v=" Additional information on process"/>
    <s v=""/>
    <s v=""/>
    <s v="-"/>
    <x v="1"/>
    <s v="5"/>
    <s v="Information, consultation, particip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4"/>
    <s v="-"/>
    <s v=" Additional information"/>
    <s v=""/>
    <s v=""/>
    <s v="-"/>
    <x v="1"/>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1"/>
    <s v="9.3.1. Gender of HRD"/>
    <s v=" Male victims"/>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3"/>
    <s v="-"/>
    <s v=" Other characteristics of victims"/>
    <s v=""/>
    <s v=""/>
    <s v="-"/>
    <x v="1"/>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4"/>
    <s v="-"/>
    <s v=" Profession of victims"/>
    <s v=""/>
    <s v=""/>
    <s v="-"/>
    <x v="1"/>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4"/>
    <s v="-"/>
    <s v=" Additional information"/>
    <s v=""/>
    <s v=""/>
    <s v="-"/>
    <x v="1"/>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5"/>
    <s v="10.5. Have you felt a need to appeal a valuation of your land or property in the last two years?"/>
    <s v=" Need to appeal valuation"/>
    <s v="No"/>
    <n v="1"/>
    <s v="LIN-23"/>
    <x v="23"/>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CHIWALO/NAMBAZO"/>
    <s v="Published"/>
    <s v="Local Assessment"/>
    <s v="Malawi/Southern/Phalombe/Chiwalo/Nambazo18"/>
    <s v="LAGA"/>
    <s v="Civil society organization"/>
    <s v="Malawi"/>
    <s v=""/>
    <s v=""/>
    <s v=""/>
    <s v="﻿2022"/>
    <s v="Yes"/>
    <s v="Southern/Phalombe/Chiwalo/Nambazo"/>
    <s v="Loss of land due to floods"/>
    <s v="LAGA"/>
    <s v="Individual survey"/>
    <s v="1"/>
    <n v="1"/>
    <n v="0"/>
    <n v="0"/>
    <n v="1"/>
    <n v="0"/>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3"/>
    <s v="-"/>
    <s v=" Other relevant information"/>
    <s v=""/>
    <s v=""/>
    <s v="-"/>
    <x v="1"/>
    <s v="1"/>
    <s v="Protection of legitimate tenure righ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3"/>
    <s v="2.3. Is information about the official process to demarcate, map and register land easily available?"/>
    <s v=" Process information availability"/>
    <s v=""/>
    <s v=""/>
    <s v="LIN-16"/>
    <x v="5"/>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5"/>
    <s v="-"/>
    <s v=" Additional information on the process"/>
    <s v=""/>
    <s v=""/>
    <s v="-"/>
    <x v="1"/>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0"/>
    <s v="-"/>
    <s v=" Other barriers to service"/>
    <s v=""/>
    <s v=""/>
    <s v="-"/>
    <x v="1"/>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2.14"/>
    <s v="-"/>
    <s v=" Describe any other barriers"/>
    <s v=""/>
    <s v=""/>
    <s v="-"/>
    <x v="1"/>
    <s v="2"/>
    <s v="Responsible governance of tenure"/>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4"/>
    <s v="-"/>
    <s v=" Specific affected groups"/>
    <s v=""/>
    <s v=""/>
    <s v="-"/>
    <x v="1"/>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3.10"/>
    <s v="-"/>
    <s v=" Other relevant information"/>
    <s v=""/>
    <s v=""/>
    <s v="-"/>
    <x v="1"/>
    <s v="3"/>
    <s v="Protection against dispossession, land grabbing"/>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4.4"/>
    <s v="-"/>
    <s v=" Other relevant information"/>
    <s v=""/>
    <s v=""/>
    <s v="-"/>
    <x v="1"/>
    <s v="4"/>
    <s v="Multiple functions of land, fisheries, fores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2"/>
    <s v="-"/>
    <s v=" Additional relevant information"/>
    <s v=""/>
    <s v=""/>
    <s v="-"/>
    <x v="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3"/>
    <s v="5.13. Are there rural land use plans that affect your land, property or resources?"/>
    <s v=" Rural plans affecting land"/>
    <s v="No"/>
    <n v="0"/>
    <s v="-"/>
    <x v="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5.15"/>
    <s v="-"/>
    <s v=" Additional information on process"/>
    <s v=""/>
    <s v=""/>
    <s v="-"/>
    <x v="1"/>
    <s v="5"/>
    <s v="Information, consultation, particip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4"/>
    <s v="-"/>
    <s v=" Additional information"/>
    <s v=""/>
    <s v=""/>
    <s v="-"/>
    <x v="1"/>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1"/>
    <s v="9.3.1. Gender of HRD"/>
    <s v=" Male victims"/>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3"/>
    <s v="-"/>
    <s v=" Other characteristics of victims"/>
    <s v=""/>
    <s v=""/>
    <s v="-"/>
    <x v="1"/>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4"/>
    <s v="-"/>
    <s v=" Profession of victims"/>
    <s v=""/>
    <s v=""/>
    <s v="-"/>
    <x v="1"/>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4"/>
    <s v="-"/>
    <s v=" Additional information"/>
    <s v=""/>
    <s v=""/>
    <s v="-"/>
    <x v="1"/>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CHIWALO/NAMBAZO"/>
    <s v="Published"/>
    <s v="Local Assessment"/>
    <s v="Malawi/Southern/Phalombe/Chiwalo/Nambazo19"/>
    <s v="LAGA"/>
    <s v="Civil society organization"/>
    <s v="Malawi"/>
    <s v=""/>
    <s v=""/>
    <s v=""/>
    <s v="﻿2022"/>
    <s v="Yes"/>
    <s v="Southern/Phalombe/Chiwalo/Nambazo"/>
    <s v="Loss of land due to disaster"/>
    <s v="LAGA"/>
    <s v="Individual survey"/>
    <s v="1"/>
    <n v="1"/>
    <n v="0"/>
    <n v="0"/>
    <n v="0"/>
    <n v="0"/>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3"/>
    <s v="-"/>
    <s v=" Other relevant information"/>
    <s v=""/>
    <s v=""/>
    <s v="-"/>
    <x v="1"/>
    <s v="1"/>
    <s v="Protection of legitimate tenure righ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3"/>
    <s v="2.3. Is information about the official process to demarcate, map and register land easily available?"/>
    <s v=" Process information availability"/>
    <s v=""/>
    <s v=""/>
    <s v="LIN-16"/>
    <x v="5"/>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5"/>
    <s v="-"/>
    <s v=" Additional information on the process"/>
    <s v=""/>
    <s v=""/>
    <s v="-"/>
    <x v="1"/>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0"/>
    <s v="-"/>
    <s v=" Other barriers to service"/>
    <s v=""/>
    <s v=""/>
    <s v="-"/>
    <x v="1"/>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2.14"/>
    <s v="-"/>
    <s v=" Describe any other barriers"/>
    <s v=""/>
    <s v=""/>
    <s v="-"/>
    <x v="1"/>
    <s v="2"/>
    <s v="Responsible governance of tenure"/>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4"/>
    <s v="-"/>
    <s v=" Specific affected groups"/>
    <s v=""/>
    <s v=""/>
    <s v="-"/>
    <x v="1"/>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3.10"/>
    <s v="-"/>
    <s v=" Other relevant information"/>
    <s v=""/>
    <s v=""/>
    <s v="-"/>
    <x v="1"/>
    <s v="3"/>
    <s v="Protection against dispossession, land grabbing"/>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4.4"/>
    <s v="-"/>
    <s v=" Other relevant information"/>
    <s v=""/>
    <s v=""/>
    <s v="-"/>
    <x v="1"/>
    <s v="4"/>
    <s v="Multiple functions of land, fisheries, fores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2"/>
    <s v="-"/>
    <s v=" Additional relevant information"/>
    <s v=""/>
    <s v=""/>
    <s v="-"/>
    <x v="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3"/>
    <s v="5.13. Are there rural land use plans that affect your land, property or resources?"/>
    <s v=" Rural plans affecting land"/>
    <s v=""/>
    <s v=""/>
    <s v="-"/>
    <x v="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5.15"/>
    <s v="-"/>
    <s v=" Additional information on process"/>
    <s v=""/>
    <s v=""/>
    <s v="-"/>
    <x v="1"/>
    <s v="5"/>
    <s v="Information, consultation, particip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4"/>
    <s v="-"/>
    <s v=" Additional information"/>
    <s v=""/>
    <s v=""/>
    <s v="-"/>
    <x v="1"/>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1"/>
    <s v="9.3.1. Gender of HRD"/>
    <s v=" Male victims"/>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3"/>
    <s v="-"/>
    <s v=" Other characteristics of victims"/>
    <s v=""/>
    <s v=""/>
    <s v="-"/>
    <x v="1"/>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4"/>
    <s v="-"/>
    <s v=" Profession of victims"/>
    <s v=""/>
    <s v=""/>
    <s v="-"/>
    <x v="1"/>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4"/>
    <s v="-"/>
    <s v=" Additional information"/>
    <s v=""/>
    <s v=""/>
    <s v="-"/>
    <x v="1"/>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CHIWALO/NAMBAZO"/>
    <s v="Published"/>
    <s v="Local Assessment"/>
    <s v="Malawi/Southern/Phalombe/Chiwalo/Nambazo20"/>
    <s v="LAGA"/>
    <s v="Civil society organization"/>
    <s v="Malawi"/>
    <s v=""/>
    <s v=""/>
    <s v=""/>
    <s v="﻿2022"/>
    <s v="Yes"/>
    <s v="Southern/Phalombe/Chiwalo/Nambazo"/>
    <s v="Loss of land due to disaster"/>
    <s v="LAGA"/>
    <s v="Individual survey"/>
    <s v="1"/>
    <n v="1"/>
    <n v="0"/>
    <n v="0"/>
    <n v="1"/>
    <n v="0"/>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9"/>
    <s v="1.9. Are you able to use your property, land and resources without restrictions?"/>
    <s v=" Restrictions on use of land"/>
    <s v="No, significant restrictions apply"/>
    <n v="0"/>
    <s v="LIN-3"/>
    <x v="3"/>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0"/>
    <s v="1.10. Have you experienced any conflicts/disputes related to your land, property or resources in the last 3 years?"/>
    <s v=" Conflicts on land"/>
    <s v="Yes"/>
    <n v="0"/>
    <s v="LIN-4"/>
    <x v="4"/>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1"/>
    <s v="1.11. What was the reason for the conflict(s)/dispute(s)? (Tick all that apply):"/>
    <s v=" Conflict reason"/>
    <s v="The value of land/valuation"/>
    <n v="0"/>
    <s v="-"/>
    <x v="1"/>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2"/>
    <s v="1.12. With whom was the conflict? (Tick all that apply):"/>
    <s v=" Conflict other party"/>
    <s v="Conflict with State entity"/>
    <n v="0"/>
    <s v="-"/>
    <x v="1"/>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3"/>
    <s v="-"/>
    <s v=" Other relevant information"/>
    <s v=""/>
    <s v=""/>
    <s v="-"/>
    <x v="1"/>
    <s v="1"/>
    <s v="Protection of legitimate tenure righ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2"/>
    <s v="2.2. How long has the process taken?"/>
    <s v=" Process duration"/>
    <s v=""/>
    <s v=""/>
    <s v="LIN-16"/>
    <x v="5"/>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3"/>
    <s v="2.3. Is information about the official process to demarcate, map and register land easily available?"/>
    <s v=" Process information availability"/>
    <s v="Don’t know"/>
    <n v="0.5"/>
    <s v="LIN-16"/>
    <x v="5"/>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5"/>
    <s v="-"/>
    <s v=" Additional information on the process"/>
    <s v=""/>
    <s v=""/>
    <s v="-"/>
    <x v="1"/>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0"/>
    <s v="-"/>
    <s v=" Other barriers to service"/>
    <s v=""/>
    <s v=""/>
    <s v="-"/>
    <x v="1"/>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2.14"/>
    <s v="-"/>
    <s v=" Describe any other barriers"/>
    <s v=""/>
    <s v=""/>
    <s v="-"/>
    <x v="1"/>
    <s v="2"/>
    <s v="Responsible governance of tenure"/>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1"/>
    <s v="-"/>
    <s v=" Disposessions, eviction, displacement in the last 3 years"/>
    <s v="Yes"/>
    <n v="0"/>
    <s v="-"/>
    <x v="1"/>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2"/>
    <s v="3.2. Were you consulted prior to the dispossession?"/>
    <s v=" Prior consultation"/>
    <s v="Yes"/>
    <n v="1"/>
    <s v="LIN-5"/>
    <x v="8"/>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3"/>
    <s v="3.3. Who participated in the consultation process? (Tick all that apply):"/>
    <s v=" Participants in consultation"/>
    <s v="All the people affected "/>
    <n v="1"/>
    <s v="LIN-5"/>
    <x v="8"/>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4"/>
    <s v="-"/>
    <s v=" Specific affected groups"/>
    <s v=""/>
    <s v=""/>
    <s v="-"/>
    <x v="1"/>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6"/>
    <s v="3.6. Were your views taken into account in the final decision?"/>
    <s v=" Views taken into account"/>
    <s v="No"/>
    <n v="0"/>
    <s v="LIN-5"/>
    <x v="8"/>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7"/>
    <s v="-"/>
    <s v=" Further description on the incident"/>
    <s v=""/>
    <s v=""/>
    <s v="-"/>
    <x v="1"/>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Partly, some information was available, but the information i..."/>
    <s v="Partly, some information was available, but the information i..."/>
    <s v="LIN-6"/>
    <x v="9"/>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Yes"/>
    <n v="1"/>
    <s v="LIN-6"/>
    <x v="9"/>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No"/>
    <n v="0"/>
    <s v="LIN-6"/>
    <x v="9"/>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No"/>
    <n v="0"/>
    <s v="LIN-6"/>
    <x v="9"/>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Yes"/>
    <n v="1"/>
    <s v="LIN-6"/>
    <x v="9"/>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3.10"/>
    <s v="-"/>
    <s v=" Other relevant information"/>
    <s v=""/>
    <s v=""/>
    <s v="-"/>
    <x v="1"/>
    <s v="3"/>
    <s v="Protection against dispossession, land grabbing"/>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4.2"/>
    <s v="-"/>
    <s v=" Economic benefit received from exploitation"/>
    <s v=""/>
    <s v=""/>
    <s v="-"/>
    <x v="1"/>
    <s v="4"/>
    <s v="Multiple functions of land, fisheries, fores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4.4"/>
    <s v="-"/>
    <s v=" Other relevant information"/>
    <s v=""/>
    <s v=""/>
    <s v="-"/>
    <x v="1"/>
    <s v="4"/>
    <s v="Multiple functions of land, fisheries, fores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2"/>
    <s v="5.2. Were you consulted before approval of these projects or measures?"/>
    <s v=" Prior consultation"/>
    <s v="Yes"/>
    <n v="1"/>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3"/>
    <s v="5.3. Is/was the consultation ongoing during implementation of the measures?"/>
    <s v=" Ongoing consultation during project"/>
    <s v="No"/>
    <n v="0"/>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How rights to land, property and natural resources might be a...;Impacts on full area of land used by the community (and not j..."/>
    <s v="How rights to land, property and natural resources might be a...;Impacts on full area of land used by the community (and not j..."/>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5"/>
    <s v="5.5. Who participated in the assessment/consultation process? (Tick all that apply):"/>
    <s v=" Participants in consultation"/>
    <s v="All the people affected "/>
    <n v="1"/>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9"/>
    <s v="5.9. Were your views taken into account in the final decision?"/>
    <s v=" Views taken into account"/>
    <s v="Not at all "/>
    <n v="0"/>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0"/>
    <s v="5.10. Did you give your consent?"/>
    <s v=" Consent provided"/>
    <s v="Yes"/>
    <n v="1"/>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1"/>
    <s v="5.11. Was the final impact assessment report shared with you/your representatives?"/>
    <s v=" Final impact assessment shared"/>
    <s v="No"/>
    <n v="0"/>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2"/>
    <s v="-"/>
    <s v=" Additional relevant information"/>
    <s v=""/>
    <s v=""/>
    <s v="-"/>
    <x v="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3"/>
    <s v="5.13. Are there rural land use plans that affect your land, property or resources?"/>
    <s v=" Rural plans affecting land"/>
    <s v="Yes"/>
    <n v="0"/>
    <s v="-"/>
    <x v="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4"/>
    <s v="5.14. Has your input been sought in the development of these plans, or when changes have been made to these plans?"/>
    <s v=" Input requesterd"/>
    <s v="To some extent. Our input has been sought in preparing and am..."/>
    <s v="To some extent. Our input has been sought in preparing and am..."/>
    <s v="LIN-9"/>
    <x v="12"/>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15"/>
    <s v="-"/>
    <s v=" Additional information on process"/>
    <s v=""/>
    <s v=""/>
    <s v="-"/>
    <x v="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2"/>
    <s v="6.2. Were you able to access legal support?"/>
    <s v=" Access to legal support"/>
    <s v=""/>
    <s v=""/>
    <s v="LIN-10"/>
    <x v="13"/>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4"/>
    <s v="-"/>
    <s v=" Additional information"/>
    <s v=""/>
    <s v=""/>
    <s v="-"/>
    <x v="1"/>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5"/>
    <s v="6.5. Have you received redress, restitution or compensation related to displacement, eviction or relocation? "/>
    <s v=" Compensation to eviction"/>
    <s v="To some extent "/>
    <n v="0.5"/>
    <s v="LIN-11"/>
    <x v="14"/>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6.8"/>
    <s v="6.8. Has the conflict been satisfactorily resolved through the dispute mechanisms?"/>
    <s v=" Satisfactory resolution"/>
    <s v="No"/>
    <n v="0"/>
    <s v="LIN-13"/>
    <x v="16"/>
    <s v="6"/>
    <s v="Access to remedy"/>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Yes"/>
    <n v="0"/>
    <s v="LIN-14"/>
    <x v="17"/>
    <s v="7"/>
    <s v="Prevention of corrup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1"/>
    <s v="9.3.1. Gender of HRD"/>
    <s v=" Male victims"/>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1"/>
    <s v="9.3.1. Gender of HRD"/>
    <s v=" Female victims"/>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1"/>
    <s v="9.3.1. Gender of HRD"/>
    <s v=" Victims of other gender"/>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3"/>
    <s v="-"/>
    <s v=" Other characteristics of victims"/>
    <s v=""/>
    <s v=""/>
    <s v="-"/>
    <x v="1"/>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4"/>
    <s v="-"/>
    <s v=" Profession of victims"/>
    <s v=""/>
    <s v=""/>
    <s v="-"/>
    <x v="1"/>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4"/>
    <s v="-"/>
    <s v=" Additional information"/>
    <s v=""/>
    <s v=""/>
    <s v="-"/>
    <x v="1"/>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5"/>
    <s v="10.5. Have you felt a need to appeal a valuation of your land or property in the last two years?"/>
    <s v=" Need to appeal valuation"/>
    <s v="Yes"/>
    <n v="0"/>
    <s v="LIN-23"/>
    <x v="23"/>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0.7"/>
    <s v="10.7. Were your concerns addressed?"/>
    <s v=" Were concerns addressed"/>
    <s v=""/>
    <s v=""/>
    <s v="LIN-24"/>
    <x v="24"/>
    <s v="10"/>
    <s v="Taxation and valu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2"/>
    <s v="11.2. Have you/your community ever been prevented from or restricted in doing so?"/>
    <s v=" Restrictions on transborder use of land"/>
    <s v=""/>
    <s v=""/>
    <s v="LIN-25"/>
    <x v="25"/>
    <s v="11"/>
    <s v="International cooper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5.7"/>
    <s v="5.7. Was the information provided to you during the assessment/consultation process (Tick all that apply):"/>
    <s v=" Quality of information during consultation"/>
    <s v="Inclusive of information about both positive and negative pot..."/>
    <s v="Inclusive of information about both positive and negative pot..."/>
    <s v="LIN-8"/>
    <x v="11"/>
    <s v="5"/>
    <s v="Information, consultation, participation"/>
  </r>
  <r>
    <x v="1"/>
    <x v="3"/>
    <s v="SOUTHERN/PHALOMBE/KADUYA/GANNET"/>
    <s v="Published"/>
    <s v="Local Assessment"/>
    <s v="Malawi/Southern/Phalombe/Kaduya/Gannet 10"/>
    <s v="LAGA"/>
    <s v="Civil society organization"/>
    <s v="Malawi"/>
    <s v=""/>
    <s v=""/>
    <s v=""/>
    <s v="﻿2022"/>
    <s v="Yes"/>
    <s v="Southern/Phalombe/Kaduya/Gannet"/>
    <s v="Hospital development case"/>
    <s v="LAGA"/>
    <s v="Individual survey"/>
    <s v="1"/>
    <n v="1"/>
    <n v="0"/>
    <n v="0"/>
    <n v="0"/>
    <n v="1"/>
    <n v="0"/>
    <n v="0"/>
    <n v="1"/>
    <n v="0"/>
    <n v="0"/>
    <n v="0"/>
    <n v="0"/>
    <n v="0"/>
    <n v="0"/>
    <n v="0"/>
    <s v=""/>
    <s v="Customary land"/>
    <s v="Own land/property/natural resources;Grow subsistence crops"/>
    <s v="1.11"/>
    <s v="1.11. What was the reason for the conflict(s)/dispute(s)? (Tick all that apply):"/>
    <s v=" Conflict reason"/>
    <s v="Compensation, resettlement or restitution "/>
    <n v="0"/>
    <s v="-"/>
    <x v="1"/>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Yes"/>
    <n v="0"/>
    <s v="LIN-4"/>
    <x v="4"/>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1"/>
    <s v="1.11. What was the reason for the conflict(s)/dispute(s)? (Tick all that apply):"/>
    <s v=" Conflict reason"/>
    <s v="The value of land/valuation"/>
    <n v="0"/>
    <s v="-"/>
    <x v="1"/>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2"/>
    <s v="1.12. With whom was the conflict? (Tick all that apply):"/>
    <s v=" Conflict other party"/>
    <s v="Conflict with State entity"/>
    <n v="0"/>
    <s v="-"/>
    <x v="1"/>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Yes"/>
    <n v="1"/>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0"/>
    <s v="-"/>
    <s v=" Other barriers to service"/>
    <s v=""/>
    <s v=""/>
    <s v="-"/>
    <x v="1"/>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Yes"/>
    <n v="0"/>
    <s v="-"/>
    <x v="1"/>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2"/>
    <s v="2.12. Were you able to obtain the information you were looking for?"/>
    <s v=" Success in obtaining the information"/>
    <s v="Partly"/>
    <n v="0.5"/>
    <s v="LIN-18"/>
    <x v="7"/>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1"/>
    <s v="-"/>
    <s v=" Disposessions, eviction, displacement in the last 3 years"/>
    <s v="Dispossessed of some but not all land/property/resources"/>
    <n v="0.5"/>
    <s v="-"/>
    <x v="1"/>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2"/>
    <s v="3.2. Were you consulted prior to the dispossession?"/>
    <s v=" Prior consultation"/>
    <s v="Yes"/>
    <n v="1"/>
    <s v="LIN-5"/>
    <x v="8"/>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3"/>
    <s v="3.3. Who participated in the consultation process? (Tick all that apply):"/>
    <s v=" Participants in consultation"/>
    <s v="All the people affected "/>
    <n v="1"/>
    <s v="LIN-5"/>
    <x v="8"/>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6"/>
    <s v="3.6. Were your views taken into account in the final decision?"/>
    <s v=" Views taken into account"/>
    <s v="No"/>
    <n v="0"/>
    <s v="LIN-5"/>
    <x v="8"/>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7"/>
    <s v="-"/>
    <s v=" Further description on the incident"/>
    <s v="After we were consulted that they want to get land for hospital development, we thought they will be consulting us on each and every step but this did not happen."/>
    <s v="After we were consulted that they want to get land for hospital development, we thought they will be consulting us on each and every step but this did not happen."/>
    <s v="-"/>
    <x v="1"/>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No, it was not available "/>
    <n v="0"/>
    <s v="LIN-6"/>
    <x v="9"/>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2"/>
    <s v="5.2. Were you consulted before approval of these projects or measures?"/>
    <s v=" Prior consultation"/>
    <s v="Yes"/>
    <n v="1"/>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3"/>
    <s v="5.3. Is/was the consultation ongoing during implementation of the measures?"/>
    <s v=" Ongoing consultation during project"/>
    <s v="No"/>
    <n v="0"/>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How rights to land, property and natural resources might be a...;Impacts on full area of land used by the community (and not j..."/>
    <s v="How rights to land, property and natural resources might be a...;Impacts on full area of land used by the community (and not j..."/>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5"/>
    <s v="5.5. Who participated in the assessment/consultation process? (Tick all that apply):"/>
    <s v=" Participants in consultation"/>
    <s v="All the people affected "/>
    <n v="1"/>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9"/>
    <s v="5.9. Were your views taken into account in the final decision?"/>
    <s v=" Views taken into account"/>
    <s v="Not at all "/>
    <n v="0"/>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0"/>
    <s v="5.10. Did you give your consent?"/>
    <s v=" Consent provided"/>
    <s v="Yes"/>
    <n v="1"/>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1"/>
    <s v="5.11. Was the final impact assessment report shared with you/your representatives?"/>
    <s v=" Final impact assessment shared"/>
    <s v="No"/>
    <n v="0"/>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2"/>
    <s v="-"/>
    <s v=" Additional relevant information"/>
    <s v="we gave consent because we knew even if we don't, we cannot compete with the state"/>
    <s v="we gave consent because we knew even if we don't, we cannot compete with the state"/>
    <s v="-"/>
    <x v="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3"/>
    <s v="5.13. Are there rural land use plans that affect your land, property or resources?"/>
    <s v=" Rural plans affecting land"/>
    <s v="Yes"/>
    <n v="0"/>
    <s v="-"/>
    <x v="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To some extent. Our input has been sought in preparing and am..."/>
    <s v="To some extent. Our input has been sought in preparing and am..."/>
    <s v="LIN-9"/>
    <x v="12"/>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Yes"/>
    <n v="0"/>
    <s v="-"/>
    <x v="1"/>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2"/>
    <s v="6.2. Were you able to access legal support?"/>
    <s v=" Access to legal support"/>
    <s v="No"/>
    <n v="0"/>
    <s v="LIN-10"/>
    <x v="13"/>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3"/>
    <s v="6.3. Did you face any of the following barriers? (Tick all that apply):"/>
    <s v=" Barriers faced"/>
    <s v="Legal proceedings and/or support are too costly"/>
    <n v="0"/>
    <s v="LIN-10"/>
    <x v="13"/>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4"/>
    <s v="-"/>
    <s v=" Additional information"/>
    <s v=""/>
    <s v=""/>
    <s v="-"/>
    <x v="1"/>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To some extent "/>
    <n v="0.5"/>
    <s v="LIN-11"/>
    <x v="14"/>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8"/>
    <s v="6.8. Has the conflict been satisfactorily resolved through the dispute mechanisms?"/>
    <s v=" Satisfactory resolution"/>
    <s v="No"/>
    <n v="0"/>
    <s v="LIN-13"/>
    <x v="16"/>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4"/>
    <s v="-"/>
    <s v=" Profession of victims"/>
    <s v=""/>
    <s v=""/>
    <s v="-"/>
    <x v="1"/>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4"/>
    <s v="-"/>
    <s v=" Additional information"/>
    <s v=""/>
    <s v=""/>
    <s v="-"/>
    <x v="1"/>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Yes"/>
    <n v="1"/>
    <s v="LIN-21"/>
    <x v="21"/>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2"/>
    <s v="10.2. Were you able to obtain the valuation information you were looking for?"/>
    <s v=" Access to valuation information"/>
    <s v="No"/>
    <n v="0"/>
    <s v="LIN-21"/>
    <x v="21"/>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It is not transparent "/>
    <n v="0"/>
    <s v="LIN-22"/>
    <x v="22"/>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4"/>
    <s v="10.4. Does the valuation method take into account non-market values?"/>
    <s v=" Non market values taken into account in valuation"/>
    <s v="Don’t know/not possible to find out"/>
    <n v="1"/>
    <s v="LIN-22"/>
    <x v="22"/>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Yes"/>
    <n v="0"/>
    <s v="LIN-23"/>
    <x v="23"/>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No"/>
    <n v="0"/>
    <s v="LIN-23"/>
    <x v="23"/>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3"/>
    <s v="6.3. Did you face any of the following barriers? (Tick all that apply):"/>
    <s v=" Barriers faced"/>
    <s v="Do not understand procedures needed to access civil proceedin..."/>
    <s v="Do not understand procedures needed to access civil proceedin..."/>
    <s v="LIN-10"/>
    <x v="13"/>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6.3"/>
    <s v="6.3. Did you face any of the following barriers? (Tick all that apply):"/>
    <s v=" Barriers faced"/>
    <s v="Location where legal support and/or proceedings can be access..."/>
    <s v="Location where legal support and/or proceedings can be access..."/>
    <s v="LIN-10"/>
    <x v="13"/>
    <s v="6"/>
    <s v="Access to remedy"/>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clusive of information about both positive and negative pot..."/>
    <s v="Inclusive of information about both positive and negative pot..."/>
    <s v="LIN-8"/>
    <x v="11"/>
    <s v="5"/>
    <s v="Information, consultation, participation"/>
  </r>
  <r>
    <x v="1"/>
    <x v="3"/>
    <s v="SOUTHERN/PHALOMBE/ KADUYA/ MANKHANAMBA"/>
    <s v="Published"/>
    <s v="Local Assessment"/>
    <s v="Malawi/Southern/Phalombe/Kaduya/Gannet 11"/>
    <s v="LAGA"/>
    <s v="Civil society organization"/>
    <s v="Malawi"/>
    <s v=""/>
    <s v=""/>
    <s v=""/>
    <s v="﻿2022"/>
    <s v="Yes"/>
    <s v="Southern/Phalombe/ Kaduya/ Mankhanamba"/>
    <s v=""/>
    <s v="LAGA"/>
    <s v="Individual survey"/>
    <s v="1"/>
    <n v="0"/>
    <n v="1"/>
    <n v="0"/>
    <n v="0"/>
    <n v="1"/>
    <n v="1"/>
    <n v="0"/>
    <n v="0"/>
    <n v="0"/>
    <n v="0"/>
    <n v="0"/>
    <n v="0"/>
    <n v="0"/>
    <n v="0"/>
    <n v="0"/>
    <s v=""/>
    <s v="Customary land"/>
    <s v="Own land/property/natural resources;Grow subsistence crops"/>
    <s v="1.11"/>
    <s v="1.11. What was the reason for the conflict(s)/dispute(s)? (Tick all that apply):"/>
    <s v=" Conflict reason"/>
    <s v="Compensation, resettlement or restitution "/>
    <n v="0"/>
    <s v="-"/>
    <x v="1"/>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9"/>
    <s v="1.9. Are you able to use your property, land and resources without restrictions?"/>
    <s v=" Restrictions on use of land"/>
    <s v="No, significant restrictions apply"/>
    <n v="0"/>
    <s v="LIN-3"/>
    <x v="3"/>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Yes"/>
    <n v="0"/>
    <s v="LIN-4"/>
    <x v="4"/>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1"/>
    <s v="1.11. What was the reason for the conflict(s)/dispute(s)? (Tick all that apply):"/>
    <s v=" Conflict reason"/>
    <s v="The value of land/valuation"/>
    <n v="0"/>
    <s v="-"/>
    <x v="1"/>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2"/>
    <s v="1.12. With whom was the conflict? (Tick all that apply):"/>
    <s v=" Conflict other party"/>
    <s v="Conflict with State entity"/>
    <n v="0"/>
    <s v="-"/>
    <x v="1"/>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Don’t know"/>
    <n v="0.5"/>
    <s v="LIN-16"/>
    <x v="5"/>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0"/>
    <s v="-"/>
    <s v=" Other barriers to service"/>
    <s v=""/>
    <s v=""/>
    <s v="-"/>
    <x v="1"/>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1"/>
    <s v="-"/>
    <s v=" Disposessions, eviction, displacement in the last 3 years"/>
    <s v="Dispossessed of some but not all land/property/resources"/>
    <n v="0.5"/>
    <s v="-"/>
    <x v="1"/>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2"/>
    <s v="3.2. Were you consulted prior to the dispossession?"/>
    <s v=" Prior consultation"/>
    <s v="No"/>
    <n v="0"/>
    <s v="LIN-5"/>
    <x v="8"/>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3"/>
    <s v="3.3. Who participated in the consultation process? (Tick all that apply):"/>
    <s v=" Participants in consultation"/>
    <s v="None of the affected people or their representatives"/>
    <n v="0"/>
    <s v="LIN-5"/>
    <x v="8"/>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6"/>
    <s v="3.6. Were your views taken into account in the final decision?"/>
    <s v=" Views taken into account"/>
    <s v="No"/>
    <n v="0"/>
    <s v="LIN-5"/>
    <x v="8"/>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7"/>
    <s v="-"/>
    <s v=" Further description on the incident"/>
    <s v="we were relocated due to a hospital development but there was no appropriate compensation"/>
    <s v="we were relocated due to a hospital development but there was no appropriate compensation"/>
    <s v="-"/>
    <x v="1"/>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2"/>
    <s v="5.2. Were you consulted before approval of these projects or measures?"/>
    <s v=" Prior consultation"/>
    <s v="No"/>
    <n v="0"/>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9"/>
    <s v="5.9. Were your views taken into account in the final decision?"/>
    <s v=" Views taken into account"/>
    <s v="Not at all "/>
    <n v="0"/>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0"/>
    <s v="5.10. Did you give your consent?"/>
    <s v=" Consent provided"/>
    <s v="Partly"/>
    <n v="0.5"/>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1"/>
    <s v="5.11. Was the final impact assessment report shared with you/your representatives?"/>
    <s v=" Final impact assessment shared"/>
    <s v="No"/>
    <n v="0"/>
    <s v="LIN-8"/>
    <x v="1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2"/>
    <s v="-"/>
    <s v=" Additional relevant information"/>
    <s v=""/>
    <s v=""/>
    <s v="-"/>
    <x v="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3"/>
    <s v="5.13. Are there rural land use plans that affect your land, property or resources?"/>
    <s v=" Rural plans affecting land"/>
    <s v="Yes"/>
    <n v="0"/>
    <s v="-"/>
    <x v="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To some extent. Our input has been sought in preparing and am..."/>
    <s v="To some extent. Our input has been sought in preparing and am..."/>
    <s v="LIN-9"/>
    <x v="12"/>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Yes"/>
    <n v="0"/>
    <s v="-"/>
    <x v="1"/>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2"/>
    <s v="6.2. Were you able to access legal support?"/>
    <s v=" Access to legal support"/>
    <s v="No"/>
    <n v="0"/>
    <s v="LIN-10"/>
    <x v="13"/>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Legal proceedings and/or support are too costly"/>
    <n v="0"/>
    <s v="LIN-10"/>
    <x v="13"/>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4"/>
    <s v="-"/>
    <s v=" Additional information"/>
    <s v="we tried as much as we could to find justice but our efforts have proven futile"/>
    <s v="we tried as much as we could to find justice but our efforts have proven futile"/>
    <s v="-"/>
    <x v="1"/>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Not at all"/>
    <n v="0"/>
    <s v="LIN-11"/>
    <x v="14"/>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8"/>
    <s v="6.8. Has the conflict been satisfactorily resolved through the dispute mechanisms?"/>
    <s v=" Satisfactory resolution"/>
    <s v="No"/>
    <n v="0"/>
    <s v="LIN-13"/>
    <x v="16"/>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No"/>
    <n v="0"/>
    <s v="LIN-15"/>
    <x v="18"/>
    <s v="8"/>
    <s v="Promotion of responsible investmen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4"/>
    <s v="-"/>
    <s v=" Profession of victims"/>
    <s v=""/>
    <s v=""/>
    <s v="-"/>
    <x v="1"/>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4"/>
    <s v="-"/>
    <s v=" Additional information"/>
    <s v=""/>
    <s v=""/>
    <s v="-"/>
    <x v="1"/>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Yes"/>
    <n v="0"/>
    <s v="LIN-23"/>
    <x v="23"/>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No"/>
    <n v="0"/>
    <s v="LIN-23"/>
    <x v="23"/>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0.7"/>
    <s v="10.7. Were your concerns addressed?"/>
    <s v=" Were concerns addressed"/>
    <s v="No"/>
    <n v="0"/>
    <s v="LIN-24"/>
    <x v="24"/>
    <s v="10"/>
    <s v="Taxation and valu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Do not understand procedures needed to access civil proceedin..."/>
    <s v="Do not understand procedures needed to access civil proceedin..."/>
    <s v="LIN-10"/>
    <x v="13"/>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Location where legal support and/or proceedings can be access..."/>
    <s v="Location where legal support and/or proceedings can be access..."/>
    <s v="LIN-10"/>
    <x v="13"/>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Case is considered too sensitive or political"/>
    <n v="0"/>
    <s v="LIN-10"/>
    <x v="13"/>
    <s v="6"/>
    <s v="Access to remedy"/>
  </r>
  <r>
    <x v="1"/>
    <x v="3"/>
    <s v="SOUTHERN/PHALOMBE/KADUYA/GANNET"/>
    <s v="Published"/>
    <s v="Local Assessment"/>
    <s v="Malawi/Southern/Phalombe/Kaduya/Gannet 8"/>
    <s v="LAGA"/>
    <s v="Civil society organization"/>
    <s v="Malawi"/>
    <s v=""/>
    <s v=""/>
    <s v=""/>
    <s v="﻿2022"/>
    <s v="Yes"/>
    <s v="Southern/Phalombe/Kaduya/Gannet"/>
    <s v="Hospital Reallocation case"/>
    <s v=""/>
    <s v="Individual survey"/>
    <s v="1"/>
    <n v="1"/>
    <n v="0"/>
    <n v="0"/>
    <n v="0"/>
    <n v="1"/>
    <n v="1"/>
    <n v="0"/>
    <n v="0"/>
    <n v="0"/>
    <n v="0"/>
    <n v="0"/>
    <n v="0"/>
    <n v="0"/>
    <n v="0"/>
    <n v="0"/>
    <s v=""/>
    <s v="Customary land"/>
    <s v="Own land/property/natural resources;Grow subsistence crops"/>
    <s v="1.11"/>
    <s v="1.11. What was the reason for the conflict(s)/dispute(s)? (Tick all that apply):"/>
    <s v=" Conflict reason"/>
    <s v="Compensation, resettlement or restitution "/>
    <n v="0"/>
    <s v="-"/>
    <x v="1"/>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9"/>
    <s v="1.9. Are you able to use your property, land and resources without restrictions?"/>
    <s v=" Restrictions on use of land"/>
    <s v="No, significant restrictions apply"/>
    <n v="0"/>
    <s v="LIN-3"/>
    <x v="3"/>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Yes"/>
    <n v="0"/>
    <s v="LIN-4"/>
    <x v="4"/>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1"/>
    <s v="1.11. What was the reason for the conflict(s)/dispute(s)? (Tick all that apply):"/>
    <s v=" Conflict reason"/>
    <s v="Land grabbing "/>
    <n v="0"/>
    <s v="-"/>
    <x v="1"/>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2"/>
    <s v="1.12. With whom was the conflict? (Tick all that apply):"/>
    <s v=" Conflict other party"/>
    <s v="Conflict with State entity"/>
    <n v="0"/>
    <s v="-"/>
    <x v="1"/>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2"/>
    <s v="2.2. How long has the process taken?"/>
    <s v=" Process duration"/>
    <s v=""/>
    <s v=""/>
    <s v="LIN-16"/>
    <x v="5"/>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
    <s v=""/>
    <s v="LIN-16"/>
    <x v="5"/>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4"/>
    <s v="2.4. Is the process of identifying, demarking, mapping or registering land affordable?"/>
    <s v=" Process affordability"/>
    <s v=""/>
    <s v=""/>
    <s v="LIN-16"/>
    <x v="5"/>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8"/>
    <s v="2.8. Did you get the land related service you were seeking?"/>
    <s v=" Obtention of desired service"/>
    <s v=""/>
    <s v=""/>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0"/>
    <s v="-"/>
    <s v=" Other barriers to service"/>
    <s v=""/>
    <s v=""/>
    <s v="-"/>
    <x v="1"/>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
    <s v=""/>
    <s v="-"/>
    <x v="1"/>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2"/>
    <s v="2.12. Were you able to obtain the information you were looking for?"/>
    <s v=" Success in obtaining the information"/>
    <s v=""/>
    <s v=""/>
    <s v="LIN-18"/>
    <x v="7"/>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1"/>
    <s v="-"/>
    <s v=" Disposessions, eviction, displacement in the last 3 years"/>
    <s v="Yes"/>
    <n v="0"/>
    <s v="-"/>
    <x v="1"/>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2"/>
    <s v="3.2. Were you consulted prior to the dispossession?"/>
    <s v=" Prior consultation"/>
    <s v="Yes"/>
    <n v="1"/>
    <s v="LIN-5"/>
    <x v="8"/>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3"/>
    <s v="3.3. Who participated in the consultation process? (Tick all that apply):"/>
    <s v=" Participants in consultation"/>
    <s v="All the people affected "/>
    <n v="1"/>
    <s v="LIN-5"/>
    <x v="8"/>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6"/>
    <s v="3.6. Were your views taken into account in the final decision?"/>
    <s v=" Views taken into account"/>
    <s v="No"/>
    <n v="0"/>
    <s v="LIN-5"/>
    <x v="8"/>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7"/>
    <s v="-"/>
    <s v=" Further description on the incident"/>
    <s v="Evicted on our land without appropriate compensation"/>
    <s v="Evicted on our land without appropriate compensation"/>
    <s v="-"/>
    <x v="1"/>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Partly, some information was available, but the information i..."/>
    <s v="Partly, some information was available, but the information i..."/>
    <s v="LIN-6"/>
    <x v="9"/>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Yes"/>
    <n v="1"/>
    <s v="LIN-6"/>
    <x v="9"/>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No"/>
    <n v="0"/>
    <s v="LIN-6"/>
    <x v="9"/>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No"/>
    <n v="0"/>
    <s v="LIN-6"/>
    <x v="9"/>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Yes"/>
    <n v="1"/>
    <s v="LIN-6"/>
    <x v="9"/>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2"/>
    <s v="5.2. Were you consulted before approval of these projects or measures?"/>
    <s v=" Prior consultation"/>
    <s v="Yes"/>
    <n v="1"/>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5"/>
    <s v="5.5. Who participated in the assessment/consultation process? (Tick all that apply):"/>
    <s v=" Participants in consultation"/>
    <s v="All the people affected "/>
    <n v="1"/>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9"/>
    <s v="5.9. Were your views taken into account in the final decision?"/>
    <s v=" Views taken into account"/>
    <s v="Not at all "/>
    <n v="0"/>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0"/>
    <s v="5.10. Did you give your consent?"/>
    <s v=" Consent provided"/>
    <s v="Yes"/>
    <n v="1"/>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1"/>
    <s v="5.11. Was the final impact assessment report shared with you/your representatives?"/>
    <s v=" Final impact assessment shared"/>
    <s v="No"/>
    <n v="0"/>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2"/>
    <s v="-"/>
    <s v=" Additional relevant information"/>
    <s v=""/>
    <s v=""/>
    <s v="-"/>
    <x v="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3"/>
    <s v="5.13. Are there rural land use plans that affect your land, property or resources?"/>
    <s v=" Rural plans affecting land"/>
    <s v="Yes"/>
    <n v="0"/>
    <s v="-"/>
    <x v="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No. Our input has not been sought in preparing and amending l..."/>
    <s v="No. Our input has not been sought in preparing and amending l..."/>
    <s v="LIN-9"/>
    <x v="12"/>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4"/>
    <s v="-"/>
    <s v=" Additional information"/>
    <s v=""/>
    <s v=""/>
    <s v="-"/>
    <x v="1"/>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Not at all"/>
    <n v="0"/>
    <s v="LIN-11"/>
    <x v="14"/>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6.8"/>
    <s v="6.8. Has the conflict been satisfactorily resolved through the dispute mechanisms?"/>
    <s v=" Satisfactory resolution"/>
    <s v="No"/>
    <n v="0"/>
    <s v="LIN-13"/>
    <x v="16"/>
    <s v="6"/>
    <s v="Access to remedy"/>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4"/>
    <s v="-"/>
    <s v=" Profession of victims"/>
    <s v=""/>
    <s v=""/>
    <s v="-"/>
    <x v="1"/>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4"/>
    <s v="-"/>
    <s v=" Additional information"/>
    <s v=""/>
    <s v=""/>
    <s v="-"/>
    <x v="1"/>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Yes"/>
    <n v="0"/>
    <s v="LIN-23"/>
    <x v="23"/>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No"/>
    <n v="0"/>
    <s v="LIN-23"/>
    <x v="23"/>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PHALOMBE/KADUYA/GANNET"/>
    <s v="Published"/>
    <s v="Local Assessment"/>
    <s v="Malawi/Southern/Phalombe/Kaduya/Gannet 9"/>
    <s v="LAGA"/>
    <s v="Civil society organization"/>
    <s v="Malawi"/>
    <s v=""/>
    <s v=""/>
    <s v=""/>
    <s v="﻿2022"/>
    <s v="Yes"/>
    <s v="Southern/Phalombe/Kaduya/Gannet"/>
    <s v=""/>
    <s v="LAGA"/>
    <s v="Individual survey"/>
    <s v="1"/>
    <n v="1"/>
    <n v="0"/>
    <n v="0"/>
    <n v="0"/>
    <n v="1"/>
    <n v="1"/>
    <n v="0"/>
    <n v="0"/>
    <n v="0"/>
    <n v="0"/>
    <n v="0"/>
    <n v="0"/>
    <n v="0"/>
    <n v="0"/>
    <n v="0"/>
    <s v=""/>
    <s v="Customary land"/>
    <s v="Own land/property/natural resources;Grow subsistence crops"/>
    <s v="1.11"/>
    <s v="1.11. What was the reason for the conflict(s)/dispute(s)? (Tick all that apply):"/>
    <s v=" Conflict reason"/>
    <s v="Compensation, resettlement or restitution "/>
    <n v="0"/>
    <s v="-"/>
    <x v="1"/>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
    <s v="1.1. Do you have a recognized legal personality that can register and own land and resources?"/>
    <s v=" Have legal personality"/>
    <s v=""/>
    <s v=""/>
    <s v="LIN-1"/>
    <x v="0"/>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3"/>
    <s v="1.3. Did you encounter any of the following challenges in the process? (Tick all that apply):"/>
    <s v=" Challenges personality"/>
    <s v="-"/>
    <s v="-"/>
    <s v="LIN-1"/>
    <x v="0"/>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5"/>
    <s v="1.5. Do you have informal documentation of your rights to land, property or natural resources?"/>
    <s v=" Informal documentation"/>
    <s v="None of the land "/>
    <n v="0"/>
    <s v="LIN-2"/>
    <x v="2"/>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6"/>
    <s v="1.6. Did you encounter any of the following challenges related to obtaining legal documents, if relevant?"/>
    <s v=" Challenges to legal documents"/>
    <s v="-"/>
    <s v="-"/>
    <s v="LIN-2"/>
    <x v="2"/>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9"/>
    <s v="1.9. Are you able to use your property, land and resources without restrictions?"/>
    <s v=" Restrictions on use of land"/>
    <s v="Yes, without restrictions"/>
    <n v="1"/>
    <s v="LIN-3"/>
    <x v="3"/>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0"/>
    <s v="1.10. Have you experienced any conflicts/disputes related to your land, property or resources in the last 3 years?"/>
    <s v=" Conflicts on land"/>
    <s v="No"/>
    <n v="1"/>
    <s v="LIN-4"/>
    <x v="4"/>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1"/>
    <s v="1.11. What was the reason for the conflict(s)/dispute(s)? (Tick all that apply):"/>
    <s v=" Conflict reason"/>
    <s v="-"/>
    <s v="-"/>
    <s v="-"/>
    <x v="1"/>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2"/>
    <s v="1.12. With whom was the conflict? (Tick all that apply):"/>
    <s v=" Conflict other party"/>
    <s v="-"/>
    <s v="-"/>
    <s v="-"/>
    <x v="1"/>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3"/>
    <s v="-"/>
    <s v=" Other relevant information"/>
    <s v=""/>
    <s v=""/>
    <s v="-"/>
    <x v="1"/>
    <s v="1"/>
    <s v="Protection of legitimate tenure righ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2"/>
    <s v="2.2. How long has the process taken?"/>
    <s v=" Process duration"/>
    <s v=""/>
    <s v=""/>
    <s v="LIN-16"/>
    <x v="5"/>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3"/>
    <s v="2.3. Is information about the official process to demarcate, map and register land easily available?"/>
    <s v=" Process information availability"/>
    <s v=""/>
    <s v=""/>
    <s v="LIN-16"/>
    <x v="5"/>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4"/>
    <s v="2.4. Is the process of identifying, demarking, mapping or registering land affordable?"/>
    <s v=" Process affordability"/>
    <s v=""/>
    <s v=""/>
    <s v="LIN-16"/>
    <x v="5"/>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5"/>
    <s v="-"/>
    <s v=" Additional information on the process"/>
    <s v=""/>
    <s v=""/>
    <s v="-"/>
    <x v="1"/>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8"/>
    <s v="2.8. Did you get the land related service you were seeking?"/>
    <s v=" Obtention of desired service"/>
    <s v=""/>
    <s v=""/>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0"/>
    <s v="-"/>
    <s v=" Other barriers to service"/>
    <s v=""/>
    <s v=""/>
    <s v="-"/>
    <x v="1"/>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1"/>
    <s v="2.11. Have you tried to access land registration information in the last three years?"/>
    <s v=" Attempt to access land registration information in the last 3 years"/>
    <s v="No"/>
    <n v="0"/>
    <s v="-"/>
    <x v="1"/>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2"/>
    <s v="2.12. Were you able to obtain the information you were looking for?"/>
    <s v=" Success in obtaining the information"/>
    <s v=""/>
    <s v=""/>
    <s v="LIN-18"/>
    <x v="7"/>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2.14"/>
    <s v="-"/>
    <s v=" Describe any other barriers"/>
    <s v=""/>
    <s v=""/>
    <s v="-"/>
    <x v="1"/>
    <s v="2"/>
    <s v="Responsible governance of tenure"/>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1"/>
    <s v="-"/>
    <s v=" Disposessions, eviction, displacement in the last 3 years"/>
    <s v="No"/>
    <n v="1"/>
    <s v="-"/>
    <x v="1"/>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2"/>
    <s v="3.2. Were you consulted prior to the dispossession?"/>
    <s v=" Prior consultation"/>
    <s v=""/>
    <s v=""/>
    <s v="LIN-5"/>
    <x v="8"/>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3"/>
    <s v="3.3. Who participated in the consultation process? (Tick all that apply):"/>
    <s v=" Participants in consultation"/>
    <s v=""/>
    <s v=""/>
    <s v="LIN-5"/>
    <x v="8"/>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4"/>
    <s v="-"/>
    <s v=" Specific affected groups"/>
    <s v=""/>
    <s v=""/>
    <s v="-"/>
    <x v="1"/>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6"/>
    <s v="3.6. Were your views taken into account in the final decision?"/>
    <s v=" Views taken into account"/>
    <s v=""/>
    <s v=""/>
    <s v="LIN-5"/>
    <x v="8"/>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7"/>
    <s v="-"/>
    <s v=" Further description on the incident"/>
    <s v=""/>
    <s v=""/>
    <s v="-"/>
    <x v="1"/>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3.10"/>
    <s v="-"/>
    <s v=" Other relevant information"/>
    <s v=""/>
    <s v=""/>
    <s v="-"/>
    <x v="1"/>
    <s v="3"/>
    <s v="Protection against dispossession, land grabbing"/>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4.2"/>
    <s v="-"/>
    <s v=" Economic benefit received from exploitation"/>
    <s v=""/>
    <s v=""/>
    <s v="-"/>
    <x v="1"/>
    <s v="4"/>
    <s v="Multiple functions of land, fisheries, fores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4.3"/>
    <s v="4.3. Do you consider what you receive to be equitable?"/>
    <s v=" Equitability of benefit"/>
    <s v=""/>
    <s v=""/>
    <s v="LIN-7"/>
    <x v="10"/>
    <s v="4"/>
    <s v="Multiple functions of land, fisheries, fores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4.4"/>
    <s v="-"/>
    <s v=" Other relevant information"/>
    <s v=""/>
    <s v=""/>
    <s v="-"/>
    <x v="1"/>
    <s v="4"/>
    <s v="Multiple functions of land, fisheries, fores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2"/>
    <s v="5.2. Were you consulted before approval of these projects or measures?"/>
    <s v=" Prior consultation"/>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3"/>
    <s v="5.3. Is/was the consultation ongoing during implementation of the measures?"/>
    <s v=" Ongoing consultation during project"/>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5"/>
    <s v="5.5. Who participated in the assessment/consultation process? (Tick all that apply):"/>
    <s v=" Participants in consultation"/>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9"/>
    <s v="5.9. Were your views taken into account in the final decision?"/>
    <s v=" Views taken into account"/>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0"/>
    <s v="5.10. Did you give your consent?"/>
    <s v=" Consent provided"/>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1"/>
    <s v="5.11. Was the final impact assessment report shared with you/your representatives?"/>
    <s v=" Final impact assessment shared"/>
    <s v=""/>
    <s v=""/>
    <s v="LIN-8"/>
    <x v="1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2"/>
    <s v="-"/>
    <s v=" Additional relevant information"/>
    <s v=""/>
    <s v=""/>
    <s v="-"/>
    <x v="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3"/>
    <s v="5.13. Are there rural land use plans that affect your land, property or resources?"/>
    <s v=" Rural plans affecting land"/>
    <s v="Yes"/>
    <n v="0"/>
    <s v="-"/>
    <x v="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4"/>
    <s v="5.14. Has your input been sought in the development of these plans, or when changes have been made to these plans?"/>
    <s v=" Input requesterd"/>
    <s v="To some extent. Our input has been sought in preparing and am..."/>
    <s v="To some extent. Our input has been sought in preparing and am..."/>
    <s v="LIN-9"/>
    <x v="12"/>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5.15"/>
    <s v="-"/>
    <s v=" Additional information on process"/>
    <s v="our concerns were not addressed by the relevant authorities"/>
    <s v="our concerns were not addressed by the relevant authorities"/>
    <s v="-"/>
    <x v="1"/>
    <s v="5"/>
    <s v="Information, consultation, particip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1"/>
    <s v="6.1. Have you tried to seek legal remedy related to a land, property or resource related dispute in the last 3 years?"/>
    <s v=" Attempt to seek legal remedy in the last 3 years"/>
    <s v="No"/>
    <n v="0"/>
    <s v="-"/>
    <x v="1"/>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2"/>
    <s v="6.2. Were you able to access legal support?"/>
    <s v=" Access to legal support"/>
    <s v=""/>
    <s v=""/>
    <s v="LIN-10"/>
    <x v="13"/>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3"/>
    <s v="6.3. Did you face any of the following barriers? (Tick all that apply):"/>
    <s v=" Barriers faced"/>
    <s v="-"/>
    <s v="-"/>
    <s v="LIN-10"/>
    <x v="13"/>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4"/>
    <s v="-"/>
    <s v=" Additional information"/>
    <s v=""/>
    <s v=""/>
    <s v="-"/>
    <x v="1"/>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5"/>
    <s v="6.5. Have you received redress, restitution or compensation related to displacement, eviction or relocation? "/>
    <s v=" Compensation to eviction"/>
    <s v="To some extent "/>
    <n v="0.5"/>
    <s v="LIN-11"/>
    <x v="14"/>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6.8"/>
    <s v="6.8. Has the conflict been satisfactorily resolved through the dispute mechanisms?"/>
    <s v=" Satisfactory resolution"/>
    <s v="No"/>
    <n v="0"/>
    <s v="LIN-13"/>
    <x v="16"/>
    <s v="6"/>
    <s v="Access to remedy"/>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8.2"/>
    <s v="8.2. Were you able to easily access information about the procedures for submitting a complaint?"/>
    <s v=" Access to information prior to complaint"/>
    <s v=""/>
    <s v=""/>
    <s v="LIN-15"/>
    <x v="18"/>
    <s v="8"/>
    <s v="Promotion of responsible investmen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8.3"/>
    <s v="8.3. Was the outcome of the process satisfactory?"/>
    <s v=" Complaint outcome satisfactory"/>
    <s v=""/>
    <s v=""/>
    <s v="LIN-15"/>
    <x v="18"/>
    <s v="8"/>
    <s v="Promotion of responsible investment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2"/>
    <s v="9.2. If yes, how many cases?"/>
    <s v=" Number of cases of Killings"/>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2"/>
    <s v="9.2. If yes, how many cases?"/>
    <s v=" Number of cases of Kidnapping"/>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2"/>
    <s v="9.2. If yes, how many cases?"/>
    <s v=" Number of cases of Enforced disappearance"/>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2"/>
    <s v="9.2. If yes, how many cases?"/>
    <s v=" Number of cases of Arbitrary detention"/>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2"/>
    <s v="9.2. If yes, how many cases?"/>
    <s v=" Number of cases of Torture"/>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1"/>
    <s v="9.3.1. Gender of HRD"/>
    <s v=" Male victims"/>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1"/>
    <s v="9.3.1. Gender of HRD"/>
    <s v=" Female victims"/>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1"/>
    <s v="9.3.1. Gender of HRD"/>
    <s v=" Victims of other gender"/>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2"/>
    <s v="9.3.2. Age of Human Rights Defenders (Number of cases)"/>
    <s v=" Victims over 18"/>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2"/>
    <s v="9.3.2. Age of Human Rights Defenders (Number of cases)"/>
    <s v=" Victims under 18"/>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2"/>
    <s v="9.3.2. Age of Human Rights Defenders (Number of cases)"/>
    <s v=" Victims of unknown age"/>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3"/>
    <s v="-"/>
    <s v=" Other characteristics of victims"/>
    <s v=""/>
    <s v=""/>
    <s v="-"/>
    <x v="1"/>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4"/>
    <s v="-"/>
    <s v=" Profession of victims"/>
    <s v=""/>
    <s v=""/>
    <s v="-"/>
    <x v="1"/>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3.5"/>
    <s v="9.3.5. Perpetrator status (tick the one that applies):"/>
    <s v=" Perpetrator"/>
    <s v=""/>
    <s v=""/>
    <s v="LIN-19"/>
    <x v="19"/>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4"/>
    <s v="-"/>
    <s v=" Additional information"/>
    <s v=""/>
    <s v=""/>
    <s v="-"/>
    <x v="1"/>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9.6"/>
    <s v="9.6. Who issued the threat(s)? (Tick the ones that apply):"/>
    <s v=" Origin of threats"/>
    <s v="-"/>
    <s v="-"/>
    <s v="LIN-20"/>
    <x v="20"/>
    <s v="9"/>
    <s v="Protection of human rights defenders"/>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1"/>
    <s v="10.1. Have you tried to access valuation information on land and properties (your own or that of others)?"/>
    <s v=" Attempt to access valuation information"/>
    <s v="No"/>
    <n v="0"/>
    <s v="LIN-21"/>
    <x v="21"/>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2"/>
    <s v="10.2. Were you able to obtain the valuation information you were looking for?"/>
    <s v=" Access to valuation information"/>
    <s v=""/>
    <s v=""/>
    <s v="LIN-21"/>
    <x v="21"/>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3"/>
    <s v="10.3. Do you consider the method used to value land property and natural resources transparent?"/>
    <s v=" Transparency of valuation method"/>
    <s v=""/>
    <s v=""/>
    <s v="LIN-22"/>
    <x v="22"/>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4"/>
    <s v="10.4. Does the valuation method take into account non-market values?"/>
    <s v=" Non market values taken into account in valuation"/>
    <s v=""/>
    <s v=""/>
    <s v="LIN-22"/>
    <x v="22"/>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5"/>
    <s v="10.5. Have you felt a need to appeal a valuation of your land or property in the last two years?"/>
    <s v=" Need to appeal valuation"/>
    <s v="Yes"/>
    <n v="0"/>
    <s v="LIN-23"/>
    <x v="23"/>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6"/>
    <s v="10.6. Were you able to submit an appeal concerning the valuation with the relevant local or national entity?"/>
    <s v=" Appeal submitted"/>
    <s v="No"/>
    <n v="0"/>
    <s v="LIN-23"/>
    <x v="23"/>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0.7"/>
    <s v="10.7. Were your concerns addressed?"/>
    <s v=" Were concerns addressed"/>
    <s v=""/>
    <s v=""/>
    <s v="LIN-24"/>
    <x v="24"/>
    <s v="10"/>
    <s v="Taxation and valu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KADUYA/MANKHANAMBA"/>
    <s v="Published"/>
    <s v="Local Assessment"/>
    <s v="Malawi/Southern/Phalombe/Kaduya/Mankhanamba 12"/>
    <s v="LAGA"/>
    <s v="Civil society organization"/>
    <s v="Malawi"/>
    <s v=""/>
    <s v=""/>
    <s v=""/>
    <s v="﻿2022"/>
    <s v="Yes"/>
    <s v="Southern/Phalombe/Kaduya/Mankhanamba"/>
    <s v="Hospital development case"/>
    <s v="LAGA"/>
    <s v="Individual survey"/>
    <s v="1"/>
    <n v="0"/>
    <n v="1"/>
    <n v="0"/>
    <n v="0"/>
    <n v="1"/>
    <n v="0"/>
    <n v="0"/>
    <n v="0"/>
    <n v="0"/>
    <n v="0"/>
    <n v="0"/>
    <n v="0"/>
    <n v="0"/>
    <n v="0"/>
    <n v="0"/>
    <s v=""/>
    <s v="Customary land"/>
    <s v="Use land for grazing;Grow subsistence crops"/>
    <s v="11.2"/>
    <s v="11.2. Have you/your community ever been prevented from or restricted in doing so?"/>
    <s v=" Restrictions on transborder use of land"/>
    <s v="No"/>
    <n v="1"/>
    <s v="LIN-25"/>
    <x v="25"/>
    <s v="11"/>
    <s v="International cooper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
    <s v="1.1. Do you have a recognized legal personality that can register and own land and resources?"/>
    <s v=" Have legal personality"/>
    <s v="No"/>
    <n v="0"/>
    <s v="LIN-1"/>
    <x v="0"/>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3"/>
    <s v="1.3. Did you encounter any of the following challenges in the process? (Tick all that apply):"/>
    <s v=" Challenges personality"/>
    <s v="-"/>
    <s v="-"/>
    <s v="LIN-1"/>
    <x v="0"/>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4"/>
    <s v="1.4. Do you have formal/legally recognized documents which recognize your right to land, property or natural resources?"/>
    <s v=" Formal documents"/>
    <s v="None of the land "/>
    <n v="0"/>
    <s v="LIN-2"/>
    <x v="2"/>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5"/>
    <s v="1.5. Do you have informal documentation of your rights to land, property or natural resources?"/>
    <s v=" Informal documentation"/>
    <s v="None of the land "/>
    <n v="0"/>
    <s v="LIN-2"/>
    <x v="2"/>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6"/>
    <s v="1.6. Did you encounter any of the following challenges related to obtaining legal documents, if relevant?"/>
    <s v=" Challenges to legal documents"/>
    <s v="-"/>
    <s v="-"/>
    <s v="LIN-2"/>
    <x v="2"/>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9"/>
    <s v="1.9. Are you able to use your property, land and resources without restrictions?"/>
    <s v=" Restrictions on use of land"/>
    <s v="Yes, without restrictions"/>
    <n v="1"/>
    <s v="LIN-3"/>
    <x v="3"/>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0"/>
    <s v="1.10. Have you experienced any conflicts/disputes related to your land, property or resources in the last 3 years?"/>
    <s v=" Conflicts on land"/>
    <s v="Yes"/>
    <n v="0"/>
    <s v="LIN-4"/>
    <x v="4"/>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1"/>
    <s v="1.11. What was the reason for the conflict(s)/dispute(s)? (Tick all that apply):"/>
    <s v=" Conflict reason"/>
    <s v="Ownership due to lack of land registration "/>
    <n v="0"/>
    <s v="-"/>
    <x v="1"/>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2"/>
    <s v="1.12. With whom was the conflict? (Tick all that apply):"/>
    <s v=" Conflict other party"/>
    <s v="Conflict with the same community"/>
    <n v="0"/>
    <s v="-"/>
    <x v="1"/>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3"/>
    <s v="-"/>
    <s v=" Other relevant information"/>
    <s v="Conflicts happened between people from the same communities and some with their family relations."/>
    <s v="Conflicts happened between people from the same communities and some with their family relations."/>
    <s v="-"/>
    <x v="1"/>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2"/>
    <s v="2.2. How long has the process taken?"/>
    <s v=" Process duration"/>
    <s v=""/>
    <s v=""/>
    <s v="LIN-16"/>
    <x v="5"/>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4"/>
    <s v="2.4. Is the process of identifying, demarking, mapping or registering land affordable?"/>
    <s v=" Process affordability"/>
    <s v="No, the cost is too high, I/we cannot afford it"/>
    <n v="0"/>
    <s v="LIN-16"/>
    <x v="5"/>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5"/>
    <s v="-"/>
    <s v=" Additional information on the process"/>
    <s v="Respondents did not mention the exact amount to be paid for land registration."/>
    <s v="Respondents did not mention the exact amount to be paid for land registration."/>
    <s v="-"/>
    <x v="1"/>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8"/>
    <s v="2.8. Did you get the land related service you were seeking?"/>
    <s v=" Obtention of desired service"/>
    <s v=""/>
    <s v=""/>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No"/>
    <n v="0"/>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No"/>
    <n v="0"/>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No"/>
    <n v="0"/>
    <s v="LIN-17"/>
    <x v="6"/>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0"/>
    <s v="-"/>
    <s v=" Other barriers to service"/>
    <s v="Description other barriers:Distance barrier to the District lands office."/>
    <s v="Description other barriers:Distance barrier to the District lands office."/>
    <s v="-"/>
    <x v="1"/>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1"/>
    <s v="2.11. Have you tried to access land registration information in the last three years?"/>
    <s v=" Attempt to access land registration information in the last 3 years"/>
    <s v="No"/>
    <n v="0"/>
    <s v="-"/>
    <x v="1"/>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2"/>
    <s v="2.12. Were you able to obtain the information you were looking for?"/>
    <s v=" Success in obtaining the information"/>
    <s v="No"/>
    <n v="0"/>
    <s v="LIN-18"/>
    <x v="7"/>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2.14"/>
    <s v="-"/>
    <s v=" Describe any other barriers"/>
    <s v="Land registration information is always available at the district lands office at a district level but it is not fully accessed especially for people from rural areas as most of them lack information on the same."/>
    <s v="Land registration information is always available at the district lands office at a district level but it is not fully accessed especially for people from rural areas as most of them lack information on the same."/>
    <s v="-"/>
    <x v="1"/>
    <s v="2"/>
    <s v="Responsible governance of tenure"/>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1"/>
    <s v="-"/>
    <s v=" Disposessions, eviction, displacement in the last 3 years"/>
    <s v="Yes"/>
    <n v="0"/>
    <s v="-"/>
    <x v="1"/>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2"/>
    <s v="3.2. Were you consulted prior to the dispossession?"/>
    <s v=" Prior consultation"/>
    <s v="No"/>
    <n v="0"/>
    <s v="LIN-5"/>
    <x v="8"/>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3"/>
    <s v="3.3. Who participated in the consultation process? (Tick all that apply):"/>
    <s v=" Participants in consultation"/>
    <s v="None of the affected people or their representatives"/>
    <n v="0"/>
    <s v="LIN-5"/>
    <x v="8"/>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4"/>
    <s v="-"/>
    <s v=" Specific affected groups"/>
    <s v="Women"/>
    <n v="0"/>
    <s v="-"/>
    <x v="1"/>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6"/>
    <s v="3.6. Were your views taken into account in the final decision?"/>
    <s v=" Views taken into account"/>
    <s v="No"/>
    <n v="0"/>
    <s v="LIN-5"/>
    <x v="8"/>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7"/>
    <s v="-"/>
    <s v=" Further description on the incident"/>
    <s v="Consultations were not made in any way."/>
    <s v="Consultations were not made in any way."/>
    <s v="-"/>
    <x v="1"/>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8"/>
    <s v="3.8. If you have faced dispossession of your land due to expropriation, was information about procedures for the expropriation easily available?"/>
    <s v=" In case of expropriation, availability of information"/>
    <s v="No, it was not available "/>
    <n v="0"/>
    <s v="LIN-6"/>
    <x v="9"/>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No"/>
    <n v="0"/>
    <s v="LIN-6"/>
    <x v="9"/>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No"/>
    <n v="0"/>
    <s v="LIN-6"/>
    <x v="9"/>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No"/>
    <n v="0"/>
    <s v="LIN-6"/>
    <x v="9"/>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No"/>
    <n v="0"/>
    <s v="LIN-6"/>
    <x v="9"/>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3.10"/>
    <s v="-"/>
    <s v=" Other relevant information"/>
    <s v="No data."/>
    <s v="No data."/>
    <s v="-"/>
    <x v="1"/>
    <s v="3"/>
    <s v="Protection against dispossession, land grabbing"/>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4.1"/>
    <s v="4.1. Is there any natural resource exploitation conducted by the State or third parties on your land?"/>
    <s v=" Third party or state conducting natural resource exploitation"/>
    <s v="Yes"/>
    <n v="0"/>
    <s v="-"/>
    <x v="1"/>
    <s v="4"/>
    <s v="Multiple functions of land, fisheries, fores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4.2"/>
    <s v="-"/>
    <s v=" Economic benefit received from exploitation"/>
    <s v="No"/>
    <n v="0"/>
    <s v="-"/>
    <x v="1"/>
    <s v="4"/>
    <s v="Multiple functions of land, fisheries, fores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4.3"/>
    <s v="4.3. Do you consider what you receive to be equitable?"/>
    <s v=" Equitability of benefit"/>
    <s v="No, we do not receive a fair share"/>
    <n v="0"/>
    <s v="LIN-7"/>
    <x v="10"/>
    <s v="4"/>
    <s v="Multiple functions of land, fisheries, fores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4.4"/>
    <s v="-"/>
    <s v=" Other relevant information"/>
    <s v="Cashew nut is the natural resource that is found in Ngwata Village in Salima."/>
    <s v="Cashew nut is the natural resource that is found in Ngwata Village in Salima."/>
    <s v="-"/>
    <x v="1"/>
    <s v="4"/>
    <s v="Multiple functions of land, fisheries, fores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2"/>
    <s v="5.2. Were you consulted before approval of these projects or measures?"/>
    <s v=" Prior consultation"/>
    <s v="Yes"/>
    <n v="1"/>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3"/>
    <s v="5.3. Is/was the consultation ongoing during implementation of the measures?"/>
    <s v=" Ongoing consultation during project"/>
    <s v="Yes"/>
    <n v="1"/>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4"/>
    <s v="5.4. Were any of the potential impacts/consequences discussed with you and information shared before the decision about the project? (Tick any that apply):"/>
    <s v=" Prior discussion on impacts"/>
    <s v="How rights to land, property and natural resources might be a...;Impacts on full area of land used by the community (and not j...;The economic consequences of the proposed project or measure,..."/>
    <s v="How rights to land, property and natural resources might be a...;Impacts on full area of land used by the community (and not j...;The economic consequences of the proposed project or measure,..."/>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5"/>
    <s v="5.5. Who participated in the assessment/consultation process? (Tick all that apply):"/>
    <s v=" Participants in consultation"/>
    <s v="All the people affected "/>
    <n v="1"/>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7"/>
    <s v="5.7. Was the information provided to you during the assessment/consultation process (Tick all that apply):"/>
    <s v=" Quality of information during consultation"/>
    <s v="In a language that you understand?"/>
    <n v="1"/>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8"/>
    <s v="5.8. Were you informed in sufficient time to discuss potential impacts and deliver your input in advance of a decision?"/>
    <s v=" Informed with sufficient time to discuss"/>
    <s v="To some extent"/>
    <n v="0.5"/>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9"/>
    <s v="5.9. Were your views taken into account in the final decision?"/>
    <s v=" Views taken into account"/>
    <s v="Not at all "/>
    <n v="0"/>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0"/>
    <s v="5.10. Did you give your consent?"/>
    <s v=" Consent provided"/>
    <s v="No"/>
    <n v="0"/>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1"/>
    <s v="5.11. Was the final impact assessment report shared with you/your representatives?"/>
    <s v=" Final impact assessment shared"/>
    <s v="No"/>
    <n v="0"/>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2"/>
    <s v="-"/>
    <s v=" Additional relevant information"/>
    <s v="No data."/>
    <s v="No data."/>
    <s v="-"/>
    <x v="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3"/>
    <s v="5.13. Are there rural land use plans that affect your land, property or resources?"/>
    <s v=" Rural plans affecting land"/>
    <s v="No"/>
    <n v="0"/>
    <s v="-"/>
    <x v="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4"/>
    <s v="5.14. Has your input been sought in the development of these plans, or when changes have been made to these plans?"/>
    <s v=" Input requesterd"/>
    <s v="No. Our input has not been sought in preparing and amending l..."/>
    <s v="No. Our input has not been sought in preparing and amending l..."/>
    <s v="LIN-9"/>
    <x v="12"/>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15"/>
    <s v="-"/>
    <s v=" Additional information on process"/>
    <s v="No data."/>
    <s v="No data."/>
    <s v="-"/>
    <x v="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1"/>
    <s v="6.1. Have you tried to seek legal remedy related to a land, property or resource related dispute in the last 3 years?"/>
    <s v=" Attempt to seek legal remedy in the last 3 years"/>
    <s v="Yes"/>
    <n v="0"/>
    <s v="-"/>
    <x v="1"/>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2"/>
    <s v="6.2. Were you able to access legal support?"/>
    <s v=" Access to legal support"/>
    <s v="No"/>
    <n v="0"/>
    <s v="LIN-10"/>
    <x v="13"/>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3"/>
    <s v="6.3. Did you face any of the following barriers? (Tick all that apply):"/>
    <s v=" Barriers faced"/>
    <s v="Legal proceedings and/or support are too costly"/>
    <n v="0"/>
    <s v="LIN-10"/>
    <x v="13"/>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4"/>
    <s v="-"/>
    <s v=" Additional information"/>
    <s v="Respondents tried to seek legal remedy."/>
    <s v="Respondents tried to seek legal remedy."/>
    <s v="-"/>
    <x v="1"/>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5"/>
    <s v="6.5. Have you received redress, restitution or compensation related to displacement, eviction or relocation? "/>
    <s v=" Compensation to eviction"/>
    <s v="To some extent "/>
    <n v="0.5"/>
    <s v="LIN-11"/>
    <x v="14"/>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8"/>
    <s v="6.8. Has the conflict been satisfactorily resolved through the dispute mechanisms?"/>
    <s v=" Satisfactory resolution"/>
    <s v="No"/>
    <n v="0"/>
    <s v="LIN-13"/>
    <x v="16"/>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Yes"/>
    <n v="0"/>
    <s v="LIN-15"/>
    <x v="18"/>
    <s v="8"/>
    <s v="Promotion of responsible investmen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8.2"/>
    <s v="8.2. Were you able to easily access information about the procedures for submitting a complaint?"/>
    <s v=" Access to information prior to complaint"/>
    <s v="Partly"/>
    <n v="0.5"/>
    <s v="LIN-15"/>
    <x v="18"/>
    <s v="8"/>
    <s v="Promotion of responsible investmen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8.3"/>
    <s v="8.3. Was the outcome of the process satisfactory?"/>
    <s v=" Complaint outcome satisfactory"/>
    <s v="No. The company did not address the complaint "/>
    <n v="0"/>
    <s v="LIN-15"/>
    <x v="18"/>
    <s v="8"/>
    <s v="Promotion of responsible investmen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2"/>
    <s v="9.2. If yes, how many cases?"/>
    <s v=" Number of cases of Killings"/>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2"/>
    <s v="9.2. If yes, how many cases?"/>
    <s v=" Number of cases of Kidnapping"/>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2"/>
    <s v="9.2. If yes, how many cases?"/>
    <s v=" Number of cases of Enforced disappearance"/>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2"/>
    <s v="9.2. If yes, how many cases?"/>
    <s v=" Number of cases of Arbitrary detention"/>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2"/>
    <s v="9.2. If yes, how many cases?"/>
    <s v=" Number of cases of Torture"/>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1"/>
    <s v="9.3.1. Gender of HRD"/>
    <s v=" Male victims"/>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1"/>
    <s v="9.3.1. Gender of HRD"/>
    <s v=" Female victims"/>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1"/>
    <s v="9.3.1. Gender of HRD"/>
    <s v=" Victims of other gender"/>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2"/>
    <s v="9.3.2. Age of Human Rights Defenders (Number of cases)"/>
    <s v=" Victims over 18"/>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2"/>
    <s v="9.3.2. Age of Human Rights Defenders (Number of cases)"/>
    <s v=" Victims under 18"/>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2"/>
    <s v="9.3.2. Age of Human Rights Defenders (Number of cases)"/>
    <s v=" Victims of unknown age"/>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3"/>
    <s v="-"/>
    <s v=" Other characteristics of victims"/>
    <s v=""/>
    <s v=""/>
    <s v="-"/>
    <x v="1"/>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4"/>
    <s v="-"/>
    <s v=" Profession of victims"/>
    <s v=""/>
    <s v=""/>
    <s v="-"/>
    <x v="1"/>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3.5"/>
    <s v="9.3.5. Perpetrator status (tick the one that applies):"/>
    <s v=" Perpetrator"/>
    <s v=""/>
    <s v=""/>
    <s v="LIN-19"/>
    <x v="19"/>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4"/>
    <s v="-"/>
    <s v=" Additional information"/>
    <s v=""/>
    <s v=""/>
    <s v="-"/>
    <x v="1"/>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9.6"/>
    <s v="9.6. Who issued the threat(s)? (Tick the ones that apply):"/>
    <s v=" Origin of threats"/>
    <s v="-"/>
    <s v="-"/>
    <s v="LIN-20"/>
    <x v="20"/>
    <s v="9"/>
    <s v="Protection of human rights defender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1"/>
    <s v="10.1. Have you tried to access valuation information on land and properties (your own or that of others)?"/>
    <s v=" Attempt to access valuation information"/>
    <s v="No"/>
    <n v="0"/>
    <s v="LIN-21"/>
    <x v="21"/>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2"/>
    <s v="10.2. Were you able to obtain the valuation information you were looking for?"/>
    <s v=" Access to valuation information"/>
    <s v=""/>
    <s v=""/>
    <s v="LIN-21"/>
    <x v="21"/>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3"/>
    <s v="10.3. Do you consider the method used to value land property and natural resources transparent?"/>
    <s v=" Transparency of valuation method"/>
    <s v="I don’t know/not possible to answer"/>
    <n v="0.5"/>
    <s v="LIN-22"/>
    <x v="22"/>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4"/>
    <s v="10.4. Does the valuation method take into account non-market values?"/>
    <s v=" Non market values taken into account in valuation"/>
    <s v="Don’t know/not possible to find out"/>
    <n v="1"/>
    <s v="LIN-22"/>
    <x v="22"/>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5"/>
    <s v="10.5. Have you felt a need to appeal a valuation of your land or property in the last two years?"/>
    <s v=" Need to appeal valuation"/>
    <s v="No"/>
    <n v="1"/>
    <s v="LIN-23"/>
    <x v="23"/>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6"/>
    <s v="10.6. Were you able to submit an appeal concerning the valuation with the relevant local or national entity?"/>
    <s v=" Appeal submitted"/>
    <s v="No"/>
    <n v="0"/>
    <s v="LIN-23"/>
    <x v="23"/>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0.7"/>
    <s v="10.7. Were your concerns addressed?"/>
    <s v=" Were concerns addressed"/>
    <s v=""/>
    <s v=""/>
    <s v="LIN-24"/>
    <x v="24"/>
    <s v="10"/>
    <s v="Taxation and valu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1"/>
    <s v="11.1. Do you/your community traditionally or customarily use land and resources in more than one country?"/>
    <s v=" Use of land or resources in more than one country"/>
    <s v="No"/>
    <n v="0"/>
    <s v="LIN-25"/>
    <x v="25"/>
    <s v="11"/>
    <s v="International cooper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2"/>
    <s v="11.2. Have you/your community ever been prevented from or restricted in doing so?"/>
    <s v=" Restrictions on transborder use of land"/>
    <s v=""/>
    <s v=""/>
    <s v="LIN-25"/>
    <x v="25"/>
    <s v="11"/>
    <s v="International cooper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3"/>
    <s v="6.3. Did you face any of the following barriers? (Tick all that apply):"/>
    <s v=" Barriers faced"/>
    <s v="Do not understand procedures needed to access civil proceedin..."/>
    <s v="Do not understand procedures needed to access civil proceedin..."/>
    <s v="LIN-10"/>
    <x v="13"/>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6.3"/>
    <s v="6.3. Did you face any of the following barriers? (Tick all that apply):"/>
    <s v=" Barriers faced"/>
    <s v="Location where legal support and/or proceedings can be access..."/>
    <s v="Location where legal support and/or proceedings can be access..."/>
    <s v="LIN-10"/>
    <x v="13"/>
    <s v="6"/>
    <s v="Access to remedy"/>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5.7"/>
    <s v="5.7. Was the information provided to you during the assessment/consultation process (Tick all that apply):"/>
    <s v=" Quality of information during consultation"/>
    <s v="Inclusive of information about both positive and negative pot..."/>
    <s v="Inclusive of information about both positive and negative pot..."/>
    <s v="LIN-8"/>
    <x v="11"/>
    <s v="5"/>
    <s v="Information, consultation, participation"/>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2"/>
    <s v="1.12. With whom was the conflict? (Tick all that apply):"/>
    <s v=" Conflict other party"/>
    <s v="Conflict within the same family"/>
    <n v="0"/>
    <s v="-"/>
    <x v="1"/>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11"/>
    <s v="1.11. What was the reason for the conflict(s)/dispute(s)? (Tick all that apply):"/>
    <s v=" Conflict reason"/>
    <s v="Evictions or forced evictions"/>
    <n v="0"/>
    <s v="-"/>
    <x v="1"/>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8"/>
    <s v="1.8. What are the reasons why you think it is likely that you could lose the right to use this land, property or resource in the next 5 years? (Tick all that apply)"/>
    <s v=" Reasons for loosing land"/>
    <s v="Other people or groups may seize this property"/>
    <n v="0"/>
    <s v="LIN-2"/>
    <x v="2"/>
    <s v="1"/>
    <s v="Protection of legitimate tenure rights"/>
  </r>
  <r>
    <x v="2"/>
    <x v="3"/>
    <s v="SALIMA DISTRICT/PHALOMBEA KHOMBEDZA/NGWATA VILLAGE."/>
    <s v="Published"/>
    <s v="Local Assessment"/>
    <s v="SALIMA DISTRICT, TRADITIONAL AUTHORITY KHOMBEDZA , NGWATA VILLAGE 2"/>
    <s v="MALAWI HUMAN RIGHTS COMMISSION"/>
    <s v="National Human Rights Institution"/>
    <s v="Malawi"/>
    <s v=""/>
    <s v=""/>
    <s v=""/>
    <s v="﻿2022"/>
    <s v="Yes"/>
    <s v="Salima District, T/A Khombedza, Ngwata Village."/>
    <s v="Land dispute."/>
    <s v="MALAWI HUMAN RIGHTS COMMISSION"/>
    <s v="Focus group discussion"/>
    <s v="15"/>
    <n v="15"/>
    <n v="0"/>
    <n v="0"/>
    <n v="8"/>
    <n v="7"/>
    <n v="0"/>
    <n v="0"/>
    <n v="0"/>
    <n v="0"/>
    <n v="0"/>
    <n v="0"/>
    <n v="0"/>
    <n v="0"/>
    <n v="0"/>
    <n v="0"/>
    <s v="No other characteristics."/>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Partly, there are some restrictions "/>
    <n v="0.5"/>
    <s v="LIN-3"/>
    <x v="3"/>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Yes"/>
    <n v="0"/>
    <s v="LIN-4"/>
    <x v="4"/>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1"/>
    <s v="1.11. What was the reason for the conflict(s)/dispute(s)? (Tick all that apply):"/>
    <s v=" Conflict reason"/>
    <s v="Evictions or forced evictions"/>
    <n v="0"/>
    <s v="-"/>
    <x v="1"/>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2"/>
    <s v="1.12. With whom was the conflict? (Tick all that apply):"/>
    <s v=" Conflict other party"/>
    <s v="Conflict with State entity"/>
    <n v="0"/>
    <s v="-"/>
    <x v="1"/>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3"/>
    <s v="-"/>
    <s v=" Other relevant information"/>
    <s v="Officials chased us when we were seen cultivating on the land nearing the hospital. a sister was sent to jail for being found farming on the land."/>
    <s v="Officials chased us when we were seen cultivating on the land nearing the hospital. a sister was sent to jail for being found farming on the land."/>
    <s v="-"/>
    <x v="1"/>
    <s v="1"/>
    <s v="Protection of legitimate tenure righ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
    <s v=""/>
    <s v="LIN-16"/>
    <x v="5"/>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
    <s v=""/>
    <s v="LIN-16"/>
    <x v="5"/>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0"/>
    <s v="-"/>
    <s v=" Other barriers to service"/>
    <s v="Description other barriers:"/>
    <s v="Description other barriers:"/>
    <s v="-"/>
    <x v="1"/>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2.14"/>
    <s v="-"/>
    <s v=" Describe any other barriers"/>
    <s v=""/>
    <s v=""/>
    <s v="-"/>
    <x v="1"/>
    <s v="2"/>
    <s v="Responsible governance of tenure"/>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1"/>
    <s v="-"/>
    <s v=" Disposessions, eviction, displacement in the last 3 years"/>
    <s v="Dispossessed of some but not all land/property/resources"/>
    <n v="0.5"/>
    <s v="-"/>
    <x v="1"/>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2"/>
    <s v="3.2. Were you consulted prior to the dispossession?"/>
    <s v=" Prior consultation"/>
    <s v="No"/>
    <n v="0"/>
    <s v="LIN-5"/>
    <x v="8"/>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Our chosen/trusted representatives "/>
    <n v="1"/>
    <s v="LIN-5"/>
    <x v="8"/>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6"/>
    <s v="3.6. Were your views taken into account in the final decision?"/>
    <s v=" Views taken into account"/>
    <s v="No"/>
    <n v="0"/>
    <s v="LIN-5"/>
    <x v="8"/>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7"/>
    <s v="-"/>
    <s v=" Further description on the incident"/>
    <s v="The government came without notice and took ownership of land.  We were insufficiently informed and  not consulted of the development, the government instead just came with compensation money which was not enough. We pleaded for a fair compensation that would not economically affect us in anyway."/>
    <s v="The government came without notice and took ownership of land.  We were insufficiently informed and  not consulted of the development, the government instead just came with compensation money which was not enough. We pleaded for a fair compensation that would not economically affect us in anyway."/>
    <s v="-"/>
    <x v="1"/>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2"/>
    <s v="5.2. Were you consulted before approval of these projects or measures?"/>
    <s v=" Prior consultation"/>
    <s v="Yes"/>
    <n v="1"/>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Yes"/>
    <n v="1"/>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Our chosen/trusted representatives "/>
    <n v="1"/>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Not at all "/>
    <n v="0"/>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9"/>
    <s v="5.9. Were your views taken into account in the final decision?"/>
    <s v=" Views taken into account"/>
    <s v="Not at all "/>
    <n v="0"/>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0"/>
    <s v="5.10. Did you give your consent?"/>
    <s v=" Consent provided"/>
    <s v="Yes"/>
    <n v="1"/>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Don't kknow"/>
    <n v="0.5"/>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2"/>
    <s v="-"/>
    <s v=" Additional relevant information"/>
    <s v="We gave consent with the hope that we would receive a fair compensation and paid fully so that they may be able to find land elsewhere to cultivate on."/>
    <s v="We gave consent with the hope that we would receive a fair compensation and paid fully so that they may be able to find land elsewhere to cultivate on."/>
    <s v="-"/>
    <x v="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Yes"/>
    <n v="0"/>
    <s v="-"/>
    <x v="1"/>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2"/>
    <s v="6.2. Were you able to access legal support?"/>
    <s v=" Access to legal support"/>
    <s v="Partly"/>
    <n v="0.5"/>
    <s v="LIN-10"/>
    <x v="13"/>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3"/>
    <s v="6.3. Did you face any of the following barriers? (Tick all that apply):"/>
    <s v=" Barriers faced"/>
    <s v="Legal proceedings and/or support are too costly"/>
    <n v="0"/>
    <s v="LIN-10"/>
    <x v="13"/>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4"/>
    <s v="-"/>
    <s v=" Additional information"/>
    <s v="I, together with others that were affected, raised funds in order to go to the ombudsman to appeal for a fair compensation. the courts gave feedback that they will address the issue which they did not."/>
    <s v="I, together with others that were affected, raised funds in order to go to the ombudsman to appeal for a fair compensation. the courts gave feedback that they will address the issue which they did not."/>
    <s v="-"/>
    <x v="1"/>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To some extent "/>
    <n v="0.5"/>
    <s v="LIN-11"/>
    <x v="14"/>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Yes"/>
    <n v="1"/>
    <s v="LIN-12"/>
    <x v="15"/>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No"/>
    <n v="0"/>
    <s v="LIN-15"/>
    <x v="18"/>
    <s v="8"/>
    <s v="Promotion of responsible investmen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8.3"/>
    <s v="8.3. Was the outcome of the process satisfactory?"/>
    <s v=" Complaint outcome satisfactory"/>
    <s v="No. The company did not address the complaint "/>
    <n v="0"/>
    <s v="LIN-15"/>
    <x v="18"/>
    <s v="8"/>
    <s v="Promotion of responsible investment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1"/>
    <s v="9.3.1. Gender of HRD"/>
    <s v=" Male victims"/>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4"/>
    <s v="-"/>
    <s v=" Profession of victims"/>
    <s v=""/>
    <s v=""/>
    <s v="-"/>
    <x v="1"/>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4"/>
    <s v="-"/>
    <s v=" Additional information"/>
    <s v=""/>
    <s v=""/>
    <s v="-"/>
    <x v="1"/>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
    <s v=""/>
    <s v="LIN-22"/>
    <x v="22"/>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
    <s v=""/>
    <s v="LIN-22"/>
    <x v="22"/>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Yes"/>
    <n v="0"/>
    <s v="LIN-23"/>
    <x v="23"/>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No"/>
    <n v="0"/>
    <s v="LIN-23"/>
    <x v="23"/>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0.7"/>
    <s v="10.7. Were your concerns addressed?"/>
    <s v=" Were concerns addressed"/>
    <s v="No"/>
    <n v="0"/>
    <s v="LIN-24"/>
    <x v="24"/>
    <s v="10"/>
    <s v="Taxation and valu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No"/>
    <n v="1"/>
    <s v="LIN-25"/>
    <x v="25"/>
    <s v="11"/>
    <s v="International cooper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6.3"/>
    <s v="6.3. Did you face any of the following barriers? (Tick all that apply):"/>
    <s v=" Barriers faced"/>
    <s v="Location where legal support and/or proceedings can be access..."/>
    <s v="Location where legal support and/or proceedings can be access..."/>
    <s v="LIN-10"/>
    <x v="13"/>
    <s v="6"/>
    <s v="Access to remedy"/>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 PHALOMBE/ T/A KADUYA/KADUYA"/>
    <s v="Published"/>
    <s v="Local Assessment"/>
    <s v="Southern Region/ Phalombe/ T/A Kaduya/ Kaduya 1"/>
    <s v="LAGA"/>
    <s v="Civil society organization"/>
    <s v="Malawi"/>
    <s v=""/>
    <s v=""/>
    <s v=""/>
    <s v="﻿2022"/>
    <s v="Yes"/>
    <s v="Southern/ Phalombe/ T/A Kaduya/Kaduya"/>
    <s v="Hospital development"/>
    <s v="LAGA"/>
    <s v="Individual survey"/>
    <s v="1"/>
    <n v="1"/>
    <n v="0"/>
    <n v="0"/>
    <n v="0"/>
    <n v="1"/>
    <n v="0"/>
    <n v="0"/>
    <n v="0"/>
    <n v="0"/>
    <n v="0"/>
    <n v="0"/>
    <n v="0"/>
    <n v="0"/>
    <n v="0"/>
    <n v="0"/>
    <s v=""/>
    <s v="Customary land"/>
    <s v="Own land/property/natural resources"/>
    <s v="1.11"/>
    <s v="1.11. What was the reason for the conflict(s)/dispute(s)? (Tick all that apply):"/>
    <s v=" Conflict reason"/>
    <s v="Compensation, resettlement or restitution "/>
    <n v="0"/>
    <s v="-"/>
    <x v="1"/>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Don’t know"/>
    <n v="0.5"/>
    <s v="LIN-2"/>
    <x v="2"/>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3"/>
    <s v="-"/>
    <s v=" Other relevant information"/>
    <s v=""/>
    <s v=""/>
    <s v="-"/>
    <x v="1"/>
    <s v="1"/>
    <s v="Protection of legitimate tenure righ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2"/>
    <s v="2.2. How long has the process taken?"/>
    <s v=" Process duration"/>
    <s v=""/>
    <s v=""/>
    <s v="LIN-16"/>
    <x v="5"/>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5"/>
    <s v="-"/>
    <s v=" Additional information on the process"/>
    <s v=""/>
    <s v=""/>
    <s v="-"/>
    <x v="1"/>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0"/>
    <s v="-"/>
    <s v=" Other barriers to service"/>
    <s v=""/>
    <s v=""/>
    <s v="-"/>
    <x v="1"/>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2.14"/>
    <s v="-"/>
    <s v=" Describe any other barriers"/>
    <s v=""/>
    <s v=""/>
    <s v="-"/>
    <x v="1"/>
    <s v="2"/>
    <s v="Responsible governance of tenure"/>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4"/>
    <s v="-"/>
    <s v=" Specific affected groups"/>
    <s v=""/>
    <s v=""/>
    <s v="-"/>
    <x v="1"/>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7"/>
    <s v="-"/>
    <s v=" Further description on the incident"/>
    <s v=""/>
    <s v=""/>
    <s v="-"/>
    <x v="1"/>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3.10"/>
    <s v="-"/>
    <s v=" Other relevant information"/>
    <s v=""/>
    <s v=""/>
    <s v="-"/>
    <x v="1"/>
    <s v="3"/>
    <s v="Protection against dispossession, land grabbing"/>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4.2"/>
    <s v="-"/>
    <s v=" Economic benefit received from exploitation"/>
    <s v=""/>
    <s v=""/>
    <s v="-"/>
    <x v="1"/>
    <s v="4"/>
    <s v="Multiple functions of land, fisheries, fores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4.4"/>
    <s v="-"/>
    <s v=" Other relevant information"/>
    <s v=""/>
    <s v=""/>
    <s v="-"/>
    <x v="1"/>
    <s v="4"/>
    <s v="Multiple functions of land, fisheries, fores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0"/>
    <s v="5.10. Did you give your consent?"/>
    <s v=" Consent provided"/>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2"/>
    <s v="-"/>
    <s v=" Additional relevant information"/>
    <s v=""/>
    <s v=""/>
    <s v="-"/>
    <x v="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5.15"/>
    <s v="-"/>
    <s v=" Additional information on process"/>
    <s v=""/>
    <s v=""/>
    <s v="-"/>
    <x v="1"/>
    <s v="5"/>
    <s v="Information, consultation, particip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2"/>
    <s v="6.2. Were you able to access legal support?"/>
    <s v=" Access to legal support"/>
    <s v=""/>
    <s v=""/>
    <s v="LIN-10"/>
    <x v="13"/>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4"/>
    <s v="-"/>
    <s v=" Additional information"/>
    <s v=""/>
    <s v=""/>
    <s v="-"/>
    <x v="1"/>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1"/>
    <s v="9.3.1. Gender of HRD"/>
    <s v=" Male victims"/>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1"/>
    <s v="9.3.1. Gender of HRD"/>
    <s v=" Female victims"/>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1"/>
    <s v="9.3.1. Gender of HRD"/>
    <s v=" Victims of other gender"/>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3"/>
    <s v="-"/>
    <s v=" Other characteristics of victims"/>
    <s v=""/>
    <s v=""/>
    <s v="-"/>
    <x v="1"/>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4"/>
    <s v="-"/>
    <s v=" Profession of victims"/>
    <s v=""/>
    <s v=""/>
    <s v="-"/>
    <x v="1"/>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4"/>
    <s v="-"/>
    <s v=" Additional information"/>
    <s v=""/>
    <s v=""/>
    <s v="-"/>
    <x v="1"/>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0.7"/>
    <s v="10.7. Were your concerns addressed?"/>
    <s v=" Were concerns addressed"/>
    <s v=""/>
    <s v=""/>
    <s v="LIN-24"/>
    <x v="24"/>
    <s v="10"/>
    <s v="Taxation and valu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NAZOMBE/ CHIWALO"/>
    <s v="Published"/>
    <s v="Local Assessment"/>
    <s v="Southern Region/ Phalombe/T/A  Chiwalo/ Chiwalo 10"/>
    <s v="LAGA"/>
    <s v="Civil society organization"/>
    <s v="Malawi"/>
    <s v=""/>
    <s v=""/>
    <s v=""/>
    <s v="﻿2022"/>
    <s v="Yes"/>
    <s v="Southern/ Phalombe/ T/A Nazombe/ Chiwalo"/>
    <s v="Natural disaster"/>
    <s v="LAGA"/>
    <s v="Individual survey"/>
    <s v="1"/>
    <n v="1"/>
    <n v="0"/>
    <n v="0"/>
    <n v="1"/>
    <n v="0"/>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3"/>
    <s v="-"/>
    <s v=" Other relevant information"/>
    <s v=""/>
    <s v=""/>
    <s v="-"/>
    <x v="1"/>
    <s v="1"/>
    <s v="Protection of legitimate tenure righ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0"/>
    <s v="-"/>
    <s v=" Other barriers to service"/>
    <s v=""/>
    <s v=""/>
    <s v="-"/>
    <x v="1"/>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4"/>
    <s v="-"/>
    <s v=" Describe any other barriers"/>
    <s v=""/>
    <s v=""/>
    <s v="-"/>
    <x v="1"/>
    <s v="2"/>
    <s v="Responsible governance of tenure"/>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2"/>
    <s v="-"/>
    <s v=" Additional relevant information"/>
    <s v=""/>
    <s v=""/>
    <s v="-"/>
    <x v="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4"/>
    <s v="-"/>
    <s v=" Additional information"/>
    <s v=""/>
    <s v=""/>
    <s v="-"/>
    <x v="1"/>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Male victims"/>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4"/>
    <s v="-"/>
    <s v=" Profession of victims"/>
    <s v=""/>
    <s v=""/>
    <s v="-"/>
    <x v="1"/>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4"/>
    <s v="-"/>
    <s v=" Additional information"/>
    <s v=""/>
    <s v=""/>
    <s v="-"/>
    <x v="1"/>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CHIWALO/ CHIWALO"/>
    <s v="Published"/>
    <s v="Local Assessment"/>
    <s v="Southern Region/ Phalombe/T/A  Chiwalo/ Chiwalo 11"/>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3"/>
    <s v="-"/>
    <s v=" Other relevant information"/>
    <s v=""/>
    <s v=""/>
    <s v="-"/>
    <x v="1"/>
    <s v="1"/>
    <s v="Protection of legitimate tenure righ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5"/>
    <s v="-"/>
    <s v=" Additional information on the process"/>
    <s v=""/>
    <s v=""/>
    <s v="-"/>
    <x v="1"/>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0"/>
    <s v="-"/>
    <s v=" Other barriers to service"/>
    <s v=""/>
    <s v=""/>
    <s v="-"/>
    <x v="1"/>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4"/>
    <s v="-"/>
    <s v=" Describe any other barriers"/>
    <s v=""/>
    <s v=""/>
    <s v="-"/>
    <x v="1"/>
    <s v="2"/>
    <s v="Responsible governance of tenure"/>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4"/>
    <s v="-"/>
    <s v=" Specific affected groups"/>
    <s v=""/>
    <s v=""/>
    <s v="-"/>
    <x v="1"/>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10"/>
    <s v="-"/>
    <s v=" Other relevant information"/>
    <s v=""/>
    <s v=""/>
    <s v="-"/>
    <x v="1"/>
    <s v="3"/>
    <s v="Protection against dispossession, land grabbing"/>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4"/>
    <s v="-"/>
    <s v=" Other relevant information"/>
    <s v=""/>
    <s v=""/>
    <s v="-"/>
    <x v="1"/>
    <s v="4"/>
    <s v="Multiple functions of land, fisheries, fores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2"/>
    <s v="-"/>
    <s v=" Additional relevant information"/>
    <s v=""/>
    <s v=""/>
    <s v="-"/>
    <x v="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3"/>
    <s v="5.13. Are there rural land use plans that affect your land, property or resources?"/>
    <s v=" Rural plans affecting land"/>
    <s v=""/>
    <s v=""/>
    <s v="-"/>
    <x v="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5"/>
    <s v="-"/>
    <s v=" Additional information on process"/>
    <s v=""/>
    <s v=""/>
    <s v="-"/>
    <x v="1"/>
    <s v="5"/>
    <s v="Information, consultation, particip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4"/>
    <s v="-"/>
    <s v=" Additional information"/>
    <s v=""/>
    <s v=""/>
    <s v="-"/>
    <x v="1"/>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1"/>
    <s v="9.3.1. Gender of HRD"/>
    <s v=" Male victims"/>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1"/>
    <s v="9.3.1. Gender of HRD"/>
    <s v=" Female victims"/>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3"/>
    <s v="-"/>
    <s v=" Other characteristics of victims"/>
    <s v=""/>
    <s v=""/>
    <s v="-"/>
    <x v="1"/>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4"/>
    <s v="-"/>
    <s v=" Profession of victims"/>
    <s v=""/>
    <s v=""/>
    <s v="-"/>
    <x v="1"/>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4"/>
    <s v="-"/>
    <s v=" Additional information"/>
    <s v=""/>
    <s v=""/>
    <s v="-"/>
    <x v="1"/>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 CHIWALO"/>
    <s v="Published"/>
    <s v="Local Assessment"/>
    <s v="Southern Region/ Phalombe/T/A  Chiwalo/ Chiwalo 12"/>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3"/>
    <s v="-"/>
    <s v=" Other relevant information"/>
    <s v=""/>
    <s v=""/>
    <s v="-"/>
    <x v="1"/>
    <s v="1"/>
    <s v="Protection of legitimate tenure righ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3"/>
    <s v="2.3. Is information about the official process to demarcate, map and register land easily available?"/>
    <s v=" Process information availability"/>
    <s v=""/>
    <s v=""/>
    <s v="LIN-16"/>
    <x v="5"/>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5"/>
    <s v="-"/>
    <s v=" Additional information on the process"/>
    <s v=""/>
    <s v=""/>
    <s v="-"/>
    <x v="1"/>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0"/>
    <s v="-"/>
    <s v=" Other barriers to service"/>
    <s v=""/>
    <s v=""/>
    <s v="-"/>
    <x v="1"/>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2.14"/>
    <s v="-"/>
    <s v=" Describe any other barriers"/>
    <s v=""/>
    <s v=""/>
    <s v="-"/>
    <x v="1"/>
    <s v="2"/>
    <s v="Responsible governance of tenure"/>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4"/>
    <s v="-"/>
    <s v=" Specific affected groups"/>
    <s v=""/>
    <s v=""/>
    <s v="-"/>
    <x v="1"/>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3.10"/>
    <s v="-"/>
    <s v=" Other relevant information"/>
    <s v=""/>
    <s v=""/>
    <s v="-"/>
    <x v="1"/>
    <s v="3"/>
    <s v="Protection against dispossession, land grabbing"/>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4.4"/>
    <s v="-"/>
    <s v=" Other relevant information"/>
    <s v=""/>
    <s v=""/>
    <s v="-"/>
    <x v="1"/>
    <s v="4"/>
    <s v="Multiple functions of land, fisheries, fores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2"/>
    <s v="-"/>
    <s v=" Additional relevant information"/>
    <s v=""/>
    <s v=""/>
    <s v="-"/>
    <x v="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5.15"/>
    <s v="-"/>
    <s v=" Additional information on process"/>
    <s v=""/>
    <s v=""/>
    <s v="-"/>
    <x v="1"/>
    <s v="5"/>
    <s v="Information, consultation, particip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4"/>
    <s v="-"/>
    <s v=" Additional information"/>
    <s v=""/>
    <s v=""/>
    <s v="-"/>
    <x v="1"/>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1"/>
    <s v="9.3.1. Gender of HRD"/>
    <s v=" Male victims"/>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1"/>
    <s v="9.3.1. Gender of HRD"/>
    <s v=" Female victims"/>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3"/>
    <s v="-"/>
    <s v=" Other characteristics of victims"/>
    <s v=""/>
    <s v=""/>
    <s v="-"/>
    <x v="1"/>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4"/>
    <s v="-"/>
    <s v=" Profession of victims"/>
    <s v=""/>
    <s v=""/>
    <s v="-"/>
    <x v="1"/>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4"/>
    <s v="-"/>
    <s v=" Additional information"/>
    <s v=""/>
    <s v=""/>
    <s v="-"/>
    <x v="1"/>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 CHIWALO"/>
    <s v="Published"/>
    <s v="Local Assessment"/>
    <s v="Southern Region/ Phalombe/T/A  Chiwalo/ Chiwalo 13"/>
    <s v="LAGA"/>
    <s v="Civil society organization"/>
    <s v="Malawi"/>
    <s v=""/>
    <s v=""/>
    <s v=""/>
    <s v="﻿2022"/>
    <s v="Yes"/>
    <s v="Southern/ Phalombe/ T/A Chiwalo/ Chiwalo"/>
    <s v="Natural disaster"/>
    <s v="LAGA"/>
    <s v="Individual survey"/>
    <s v="1"/>
    <n v="0"/>
    <n v="1"/>
    <n v="0"/>
    <n v="0"/>
    <n v="1"/>
    <n v="0"/>
    <n v="0"/>
    <n v="0"/>
    <n v="0"/>
    <n v="0"/>
    <n v="0"/>
    <n v="0"/>
    <n v="0"/>
    <n v="0"/>
    <n v="0"/>
    <s v=""/>
    <s v="Customary land"/>
    <s v="Own land/property/natural resources"/>
    <s v="11.2"/>
    <s v="11.2. Have you/your community ever been prevented from or restricted in doing so?"/>
    <s v=" Restrictions on transborder use of land"/>
    <s v="No"/>
    <n v="1"/>
    <s v="LIN-25"/>
    <x v="25"/>
    <s v="11"/>
    <s v="International cooper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3"/>
    <s v="-"/>
    <s v=" Other relevant information"/>
    <s v=""/>
    <s v=""/>
    <s v="-"/>
    <x v="1"/>
    <s v="1"/>
    <s v="Protection of legitimate tenure righ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5"/>
    <s v="-"/>
    <s v=" Additional information on the process"/>
    <s v=""/>
    <s v=""/>
    <s v="-"/>
    <x v="1"/>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Yes"/>
    <n v="1"/>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0"/>
    <s v="-"/>
    <s v=" Other barriers to service"/>
    <s v=""/>
    <s v=""/>
    <s v="-"/>
    <x v="1"/>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2.14"/>
    <s v="-"/>
    <s v=" Describe any other barriers"/>
    <s v=""/>
    <s v=""/>
    <s v="-"/>
    <x v="1"/>
    <s v="2"/>
    <s v="Responsible governance of tenure"/>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4"/>
    <s v="-"/>
    <s v=" Specific affected groups"/>
    <s v=""/>
    <s v=""/>
    <s v="-"/>
    <x v="1"/>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7"/>
    <s v="-"/>
    <s v=" Further description on the incident"/>
    <s v=""/>
    <s v=""/>
    <s v="-"/>
    <x v="1"/>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3.10"/>
    <s v="-"/>
    <s v=" Other relevant information"/>
    <s v=""/>
    <s v=""/>
    <s v="-"/>
    <x v="1"/>
    <s v="3"/>
    <s v="Protection against dispossession, land grabbing"/>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4.4"/>
    <s v="-"/>
    <s v=" Other relevant information"/>
    <s v=""/>
    <s v=""/>
    <s v="-"/>
    <x v="1"/>
    <s v="4"/>
    <s v="Multiple functions of land, fisheries, fores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2"/>
    <s v="-"/>
    <s v=" Additional relevant information"/>
    <s v=""/>
    <s v=""/>
    <s v="-"/>
    <x v="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5.15"/>
    <s v="-"/>
    <s v=" Additional information on process"/>
    <s v=""/>
    <s v=""/>
    <s v="-"/>
    <x v="1"/>
    <s v="5"/>
    <s v="Information, consultation, particip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4"/>
    <s v="-"/>
    <s v=" Additional information"/>
    <s v=""/>
    <s v=""/>
    <s v="-"/>
    <x v="1"/>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1"/>
    <s v="9.3.1. Gender of HRD"/>
    <s v=" Male victims"/>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1"/>
    <s v="9.3.1. Gender of HRD"/>
    <s v=" Female victims"/>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1"/>
    <s v="9.3.1. Gender of HRD"/>
    <s v=" Victims of other gender"/>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3"/>
    <s v="-"/>
    <s v=" Other characteristics of victims"/>
    <s v=""/>
    <s v=""/>
    <s v="-"/>
    <x v="1"/>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4"/>
    <s v="-"/>
    <s v=" Profession of victims"/>
    <s v=""/>
    <s v=""/>
    <s v="-"/>
    <x v="1"/>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4"/>
    <s v="-"/>
    <s v=" Additional information"/>
    <s v=""/>
    <s v=""/>
    <s v="-"/>
    <x v="1"/>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 CHIWALO"/>
    <s v="Published"/>
    <s v="Local Assessment"/>
    <s v="Southern Region/ Phalombe/T/A  Chiwalo/ Chiwalo 14"/>
    <s v="LAGA"/>
    <s v="Civil society organization"/>
    <s v="Malawi"/>
    <s v=""/>
    <s v=""/>
    <s v=""/>
    <s v="﻿2022"/>
    <s v="Yes"/>
    <s v="Southern/ Phalombe/ T/A Chiwalo/ Chiwalo"/>
    <s v="Natural disaster"/>
    <s v="LAGA"/>
    <s v="Individual survey"/>
    <s v="1"/>
    <n v="1"/>
    <n v="0"/>
    <n v="0"/>
    <n v="1"/>
    <n v="0"/>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3"/>
    <s v="-"/>
    <s v=" Other relevant information"/>
    <s v=""/>
    <s v=""/>
    <s v="-"/>
    <x v="1"/>
    <s v="1"/>
    <s v="Protection of legitimate tenure righ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5"/>
    <s v="-"/>
    <s v=" Additional information on the process"/>
    <s v=""/>
    <s v=""/>
    <s v="-"/>
    <x v="1"/>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0"/>
    <s v="-"/>
    <s v=" Other barriers to service"/>
    <s v=""/>
    <s v=""/>
    <s v="-"/>
    <x v="1"/>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2.14"/>
    <s v="-"/>
    <s v=" Describe any other barriers"/>
    <s v=""/>
    <s v=""/>
    <s v="-"/>
    <x v="1"/>
    <s v="2"/>
    <s v="Responsible governance of tenure"/>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4"/>
    <s v="-"/>
    <s v=" Specific affected groups"/>
    <s v=""/>
    <s v=""/>
    <s v="-"/>
    <x v="1"/>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3.10"/>
    <s v="-"/>
    <s v=" Other relevant information"/>
    <s v=""/>
    <s v=""/>
    <s v="-"/>
    <x v="1"/>
    <s v="3"/>
    <s v="Protection against dispossession, land grabbing"/>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4.4"/>
    <s v="-"/>
    <s v=" Other relevant information"/>
    <s v=""/>
    <s v=""/>
    <s v="-"/>
    <x v="1"/>
    <s v="4"/>
    <s v="Multiple functions of land, fisheries, fores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2"/>
    <s v="-"/>
    <s v=" Additional relevant information"/>
    <s v=""/>
    <s v=""/>
    <s v="-"/>
    <x v="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5.15"/>
    <s v="-"/>
    <s v=" Additional information on process"/>
    <s v=""/>
    <s v=""/>
    <s v="-"/>
    <x v="1"/>
    <s v="5"/>
    <s v="Information, consultation, particip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4"/>
    <s v="-"/>
    <s v=" Additional information"/>
    <s v=""/>
    <s v=""/>
    <s v="-"/>
    <x v="1"/>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1"/>
    <s v="9.3.1. Gender of HRD"/>
    <s v=" Male victims"/>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1"/>
    <s v="9.3.1. Gender of HRD"/>
    <s v=" Female victims"/>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3"/>
    <s v="-"/>
    <s v=" Other characteristics of victims"/>
    <s v=""/>
    <s v=""/>
    <s v="-"/>
    <x v="1"/>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4"/>
    <s v="-"/>
    <s v=" Profession of victims"/>
    <s v=""/>
    <s v=""/>
    <s v="-"/>
    <x v="1"/>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4"/>
    <s v="-"/>
    <s v=" Additional information"/>
    <s v=""/>
    <s v=""/>
    <s v="-"/>
    <x v="1"/>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6"/>
    <s v="10.6. Were you able to submit an appeal concerning the valuation with the relevant local or national entity?"/>
    <s v=" Appeal submitted"/>
    <s v="No"/>
    <n v="0"/>
    <s v="LIN-23"/>
    <x v="23"/>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CHIWALO"/>
    <s v="Published"/>
    <s v="Local Assessment"/>
    <s v="Southern Region/ Phalombe/T/A  Chiwalo/ Chiwalo 15"/>
    <s v="LAGA"/>
    <s v="Civil society organization"/>
    <s v="Malawi"/>
    <s v=""/>
    <s v=""/>
    <s v=""/>
    <s v="﻿2022"/>
    <s v="Yes"/>
    <s v="Southern/ Phalombe/ T/A Chiwalo/Chiwalo"/>
    <s v="Natural disaster"/>
    <s v="LAGA"/>
    <s v="Individual survey"/>
    <s v="1"/>
    <n v="0"/>
    <n v="1"/>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3"/>
    <s v="-"/>
    <s v=" Other relevant information"/>
    <s v=""/>
    <s v=""/>
    <s v="-"/>
    <x v="1"/>
    <s v="1"/>
    <s v="Protection of legitimate tenure righ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0"/>
    <s v="-"/>
    <s v=" Other barriers to service"/>
    <s v=""/>
    <s v=""/>
    <s v="-"/>
    <x v="1"/>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4"/>
    <s v="-"/>
    <s v=" Describe any other barriers"/>
    <s v=""/>
    <s v=""/>
    <s v="-"/>
    <x v="1"/>
    <s v="2"/>
    <s v="Responsible governance of tenure"/>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2"/>
    <s v="-"/>
    <s v=" Additional relevant information"/>
    <s v=""/>
    <s v=""/>
    <s v="-"/>
    <x v="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4"/>
    <s v="-"/>
    <s v=" Additional information"/>
    <s v=""/>
    <s v=""/>
    <s v="-"/>
    <x v="1"/>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Male victims"/>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4"/>
    <s v="-"/>
    <s v=" Profession of victims"/>
    <s v=""/>
    <s v=""/>
    <s v="-"/>
    <x v="1"/>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4"/>
    <s v="-"/>
    <s v=" Additional information"/>
    <s v=""/>
    <s v=""/>
    <s v="-"/>
    <x v="1"/>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
    <s v=""/>
    <s v="LIN-22"/>
    <x v="22"/>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
    <s v=""/>
    <s v="LIN-22"/>
    <x v="22"/>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CHIWALO/ CHIWALO"/>
    <s v="Published"/>
    <s v="Local Assessment"/>
    <s v="Southern Region/ Phalombe/T/A  Chiwalo/ Chiwalo 8"/>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Don’t know"/>
    <n v="0.5"/>
    <s v="LIN-2"/>
    <x v="2"/>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3"/>
    <s v="-"/>
    <s v=" Other relevant information"/>
    <s v=""/>
    <s v=""/>
    <s v="-"/>
    <x v="1"/>
    <s v="1"/>
    <s v="Protection of legitimate tenure righ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0"/>
    <s v="-"/>
    <s v=" Other barriers to service"/>
    <s v=""/>
    <s v=""/>
    <s v="-"/>
    <x v="1"/>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2.14"/>
    <s v="-"/>
    <s v=" Describe any other barriers"/>
    <s v=""/>
    <s v=""/>
    <s v="-"/>
    <x v="1"/>
    <s v="2"/>
    <s v="Responsible governance of tenure"/>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2"/>
    <s v="-"/>
    <s v=" Additional relevant information"/>
    <s v=""/>
    <s v=""/>
    <s v="-"/>
    <x v="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4"/>
    <s v="-"/>
    <s v=" Additional information"/>
    <s v=""/>
    <s v=""/>
    <s v="-"/>
    <x v="1"/>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Male victims"/>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4"/>
    <s v="-"/>
    <s v=" Profession of victims"/>
    <s v=""/>
    <s v=""/>
    <s v="-"/>
    <x v="1"/>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4"/>
    <s v="-"/>
    <s v=" Additional information"/>
    <s v=""/>
    <s v=""/>
    <s v="-"/>
    <x v="1"/>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CHIWALO/ CHIWALO"/>
    <s v="Published"/>
    <s v="Local Assessment"/>
    <s v="Southern Region/ Phalombe/T/A  Chiwalo/ Chiwalo 9"/>
    <s v="LAGA"/>
    <s v="Civil society organization"/>
    <s v="Malawi"/>
    <s v=""/>
    <s v=""/>
    <s v=""/>
    <s v="﻿2022"/>
    <s v="Yes"/>
    <s v="Southern/ Phalombe/ T/A Chiwalo/ Chiwalo"/>
    <s v="Natural disaster"/>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Yes"/>
    <n v="1"/>
    <s v="-"/>
    <x v="1"/>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Partly, there are some restrictions "/>
    <n v="0.5"/>
    <s v="LIN-3"/>
    <x v="3"/>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Yes"/>
    <n v="0"/>
    <s v="LIN-4"/>
    <x v="4"/>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1"/>
    <s v="1.11. What was the reason for the conflict(s)/dispute(s)? (Tick all that apply):"/>
    <s v=" Conflict reason"/>
    <s v="Evictions or forced evictions"/>
    <n v="0"/>
    <s v="-"/>
    <x v="1"/>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2"/>
    <s v="1.12. With whom was the conflict? (Tick all that apply):"/>
    <s v=" Conflict other party"/>
    <s v="Conflict with State entity"/>
    <n v="0"/>
    <s v="-"/>
    <x v="1"/>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3"/>
    <s v="-"/>
    <s v=" Other relevant information"/>
    <s v=""/>
    <s v=""/>
    <s v="-"/>
    <x v="1"/>
    <s v="1"/>
    <s v="Protection of legitimate tenure righ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
    <s v=""/>
    <s v="LIN-16"/>
    <x v="5"/>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
    <s v=""/>
    <s v="LIN-16"/>
    <x v="5"/>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Yes"/>
    <n v="1"/>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0"/>
    <s v="-"/>
    <s v=" Other barriers to service"/>
    <s v=""/>
    <s v=""/>
    <s v="-"/>
    <x v="1"/>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2.14"/>
    <s v="-"/>
    <s v=" Describe any other barriers"/>
    <s v=""/>
    <s v=""/>
    <s v="-"/>
    <x v="1"/>
    <s v="2"/>
    <s v="Responsible governance of tenure"/>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1"/>
    <s v="-"/>
    <s v=" Disposessions, eviction, displacement in the last 3 years"/>
    <s v="Dispossessed of some but not all land/property/resources"/>
    <n v="0.5"/>
    <s v="-"/>
    <x v="1"/>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2"/>
    <s v="3.2. Were you consulted prior to the dispossession?"/>
    <s v=" Prior consultation"/>
    <s v="No"/>
    <n v="0"/>
    <s v="LIN-5"/>
    <x v="8"/>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Our chosen/trusted representatives "/>
    <n v="1"/>
    <s v="LIN-5"/>
    <x v="8"/>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6"/>
    <s v="3.6. Were your views taken into account in the final decision?"/>
    <s v=" Views taken into account"/>
    <s v="Partly"/>
    <n v="0.5"/>
    <s v="LIN-5"/>
    <x v="8"/>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7"/>
    <s v="-"/>
    <s v=" Further description on the incident"/>
    <s v="Our views of the final decision that the government did not pay enough compensation was not taken into account."/>
    <s v="Our views of the final decision that the government did not pay enough compensation was not taken into account."/>
    <s v="-"/>
    <x v="1"/>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2"/>
    <s v="-"/>
    <s v=" Additional relevant information"/>
    <s v=""/>
    <s v=""/>
    <s v="-"/>
    <x v="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Yes"/>
    <n v="0"/>
    <s v="-"/>
    <x v="1"/>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2"/>
    <s v="6.2. Were you able to access legal support?"/>
    <s v=" Access to legal support"/>
    <s v="Yes"/>
    <n v="1"/>
    <s v="LIN-10"/>
    <x v="13"/>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3"/>
    <s v="6.3. Did you face any of the following barriers? (Tick all that apply):"/>
    <s v=" Barriers faced"/>
    <s v="Legal proceedings and/or support are too costly"/>
    <n v="0"/>
    <s v="LIN-10"/>
    <x v="13"/>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4"/>
    <s v="-"/>
    <s v=" Additional information"/>
    <s v=""/>
    <s v=""/>
    <s v="-"/>
    <x v="1"/>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To some extent "/>
    <n v="0.5"/>
    <s v="LIN-11"/>
    <x v="14"/>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Yes"/>
    <n v="1"/>
    <s v="LIN-12"/>
    <x v="15"/>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1"/>
    <s v="9.3.1. Gender of HRD"/>
    <s v=" Male victims"/>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4"/>
    <s v="-"/>
    <s v=" Profession of victims"/>
    <s v=""/>
    <s v=""/>
    <s v="-"/>
    <x v="1"/>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4"/>
    <s v="-"/>
    <s v=" Additional information"/>
    <s v=""/>
    <s v=""/>
    <s v="-"/>
    <x v="1"/>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
    <s v=""/>
    <s v="LIN-22"/>
    <x v="22"/>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
    <s v=""/>
    <s v="LIN-22"/>
    <x v="22"/>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Yes"/>
    <n v="0"/>
    <s v="LIN-23"/>
    <x v="23"/>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Yes"/>
    <n v="1"/>
    <s v="LIN-23"/>
    <x v="23"/>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0.7"/>
    <s v="10.7. Were your concerns addressed?"/>
    <s v=" Were concerns addressed"/>
    <s v="No"/>
    <n v="0"/>
    <s v="LIN-24"/>
    <x v="24"/>
    <s v="10"/>
    <s v="Taxation and valu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6.3"/>
    <s v="6.3. Did you face any of the following barriers? (Tick all that apply):"/>
    <s v=" Barriers faced"/>
    <s v="Location where legal support and/or proceedings can be access..."/>
    <s v="Location where legal support and/or proceedings can be access..."/>
    <s v="LIN-10"/>
    <x v="13"/>
    <s v="6"/>
    <s v="Access to remedy"/>
  </r>
  <r>
    <x v="1"/>
    <x v="3"/>
    <s v="SOUTHERN/ PHALOMBET/A KADUYA/ KADUYA"/>
    <s v="Published"/>
    <s v="Local Assessment"/>
    <s v="Southern Region/ Phalombe/T/A Kaduya/ Kaduya 2"/>
    <s v="LAGA"/>
    <s v="Civil society organization"/>
    <s v="Malawi"/>
    <s v=""/>
    <s v=""/>
    <s v=""/>
    <s v="﻿2022"/>
    <s v="Yes"/>
    <s v="Southern/ PhalombeT/A Kaduya/ Kaduya"/>
    <s v="Hospital development"/>
    <s v="LAGA"/>
    <s v="Individual survey"/>
    <s v="1"/>
    <n v="1"/>
    <n v="0"/>
    <n v="0"/>
    <n v="0"/>
    <n v="1"/>
    <n v="0"/>
    <n v="0"/>
    <n v="0"/>
    <n v="0"/>
    <n v="0"/>
    <n v="0"/>
    <n v="0"/>
    <n v="0"/>
    <n v="0"/>
    <n v="0"/>
    <s v=""/>
    <s v="Customary land"/>
    <s v="Own land/property/natural resources"/>
    <s v="1.11"/>
    <s v="1.11. What was the reason for the conflict(s)/dispute(s)? (Tick all that apply):"/>
    <s v=" Conflict reason"/>
    <s v="Compensation, resettlement or restitution "/>
    <n v="0"/>
    <s v="-"/>
    <x v="1"/>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Partly, there are some restrictions "/>
    <n v="0.5"/>
    <s v="LIN-3"/>
    <x v="3"/>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Yes"/>
    <n v="0"/>
    <s v="LIN-4"/>
    <x v="4"/>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1"/>
    <s v="1.11. What was the reason for the conflict(s)/dispute(s)? (Tick all that apply):"/>
    <s v=" Conflict reason"/>
    <s v="Inheritance or bequeathment of property or land "/>
    <n v="0"/>
    <s v="-"/>
    <x v="1"/>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2"/>
    <s v="1.12. With whom was the conflict? (Tick all that apply):"/>
    <s v=" Conflict other party"/>
    <s v="Conflict within the same family"/>
    <n v="0"/>
    <s v="-"/>
    <x v="1"/>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3"/>
    <s v="-"/>
    <s v=" Other relevant information"/>
    <s v="Family disputes, where by the uncles want possession of some of the land that the respondent owns."/>
    <s v="Family disputes, where by the uncles want possession of some of the land that the respondent owns."/>
    <s v="-"/>
    <x v="1"/>
    <s v="1"/>
    <s v="Protection of legitimate tenure righ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
    <s v=""/>
    <s v="LIN-16"/>
    <x v="5"/>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
    <s v=""/>
    <s v="LIN-16"/>
    <x v="5"/>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0"/>
    <s v="-"/>
    <s v=" Other barriers to service"/>
    <s v=""/>
    <s v=""/>
    <s v="-"/>
    <x v="1"/>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2.14"/>
    <s v="-"/>
    <s v=" Describe any other barriers"/>
    <s v=""/>
    <s v=""/>
    <s v="-"/>
    <x v="1"/>
    <s v="2"/>
    <s v="Responsible governance of tenure"/>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1"/>
    <s v="-"/>
    <s v=" Disposessions, eviction, displacement in the last 3 years"/>
    <s v="Dispossessed of some but not all land/property/resources"/>
    <n v="0.5"/>
    <s v="-"/>
    <x v="1"/>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2"/>
    <s v="3.2. Were you consulted prior to the dispossession?"/>
    <s v=" Prior consultation"/>
    <s v="Yes"/>
    <n v="1"/>
    <s v="LIN-5"/>
    <x v="8"/>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Our chosen/trusted representatives "/>
    <n v="1"/>
    <s v="LIN-5"/>
    <x v="8"/>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6"/>
    <s v="3.6. Were your views taken into account in the final decision?"/>
    <s v=" Views taken into account"/>
    <s v="Partly"/>
    <n v="0.5"/>
    <s v="LIN-5"/>
    <x v="8"/>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2"/>
    <s v="5.2. Were you consulted before approval of these projects or measures?"/>
    <s v=" Prior consultation"/>
    <s v="Yes"/>
    <n v="1"/>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No"/>
    <n v="0"/>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Our chosen/trusted representatives "/>
    <n v="1"/>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To some extent"/>
    <n v="0.5"/>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9"/>
    <s v="5.9. Were your views taken into account in the final decision?"/>
    <s v=" Views taken into account"/>
    <s v="Not at all "/>
    <n v="0"/>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0"/>
    <s v="5.10. Did you give your consent?"/>
    <s v=" Consent provided"/>
    <s v="Yes"/>
    <n v="1"/>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Don't kknow"/>
    <n v="0.5"/>
    <s v="LIN-8"/>
    <x v="1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2"/>
    <s v="-"/>
    <s v=" Additional relevant information"/>
    <s v="i did not necessarily want to move out of the land, but i had no much to say since it was the government and considering the fact that they wanted to construct a hospital, i consented to it."/>
    <s v="i did not necessarily want to move out of the land, but i had no much to say since it was the government and considering the fact that they wanted to construct a hospital, i consented to it."/>
    <s v="-"/>
    <x v="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2"/>
    <s v="6.2. Were you able to access legal support?"/>
    <s v=" Access to legal support"/>
    <s v=""/>
    <s v=""/>
    <s v="LIN-10"/>
    <x v="13"/>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4"/>
    <s v="-"/>
    <s v=" Additional information"/>
    <s v=""/>
    <s v=""/>
    <s v="-"/>
    <x v="1"/>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To some extent "/>
    <n v="0.5"/>
    <s v="LIN-11"/>
    <x v="14"/>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1"/>
    <s v="9.3.1. Gender of HRD"/>
    <s v=" Male victims"/>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4"/>
    <s v="-"/>
    <s v=" Profession of victims"/>
    <s v=""/>
    <s v=""/>
    <s v="-"/>
    <x v="1"/>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4"/>
    <s v="-"/>
    <s v=" Additional information"/>
    <s v=""/>
    <s v=""/>
    <s v="-"/>
    <x v="1"/>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Yes"/>
    <n v="0"/>
    <s v="LIN-23"/>
    <x v="23"/>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No"/>
    <n v="0"/>
    <s v="LIN-23"/>
    <x v="23"/>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0.7"/>
    <s v="10.7. Were your concerns addressed?"/>
    <s v=" Were concerns addressed"/>
    <s v=""/>
    <s v=""/>
    <s v="LIN-24"/>
    <x v="24"/>
    <s v="10"/>
    <s v="Taxation and valu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No"/>
    <n v="1"/>
    <s v="LIN-25"/>
    <x v="25"/>
    <s v="11"/>
    <s v="International cooperation"/>
  </r>
  <r>
    <x v="1"/>
    <x v="3"/>
    <s v="SOUTHERN/ PHALOMBE/ T/A KADUYA/ KADUYA"/>
    <s v="Published"/>
    <s v="Local Assessment"/>
    <s v="Southern Region/ Phalombe/T/A Kaduya/ Kaduya 4"/>
    <s v="LAGA"/>
    <s v="Civil society organization"/>
    <s v="Malawi"/>
    <s v=""/>
    <s v=""/>
    <s v=""/>
    <s v="﻿2022"/>
    <s v="Yes"/>
    <s v="Southern/ Phalombe/ T/A Kaduya/ Kaduya"/>
    <s v="Hospital development"/>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Yes"/>
    <n v="1"/>
    <s v="-"/>
    <x v="1"/>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0"/>
    <s v="1.10. Have you experienced any conflicts/disputes related to your land, property or resources in the last 3 years?"/>
    <s v=" Conflicts on land"/>
    <s v="Yes"/>
    <n v="0"/>
    <s v="LIN-4"/>
    <x v="4"/>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1"/>
    <s v="1.11. What was the reason for the conflict(s)/dispute(s)? (Tick all that apply):"/>
    <s v=" Conflict reason"/>
    <s v="Other. Please specify in comment box."/>
    <n v="0"/>
    <s v="-"/>
    <x v="1"/>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2"/>
    <s v="1.12. With whom was the conflict? (Tick all that apply):"/>
    <s v=" Conflict other party"/>
    <s v="Conflict with the same community"/>
    <n v="0"/>
    <s v="-"/>
    <x v="1"/>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3"/>
    <s v="-"/>
    <s v=" Other relevant information"/>
    <s v=""/>
    <s v=""/>
    <s v="-"/>
    <x v="1"/>
    <s v="1"/>
    <s v="Protection of legitimate tenure righ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2"/>
    <s v="2.2. How long has the process taken?"/>
    <s v=" Process duration"/>
    <s v=""/>
    <s v=""/>
    <s v="LIN-16"/>
    <x v="5"/>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5"/>
    <s v="-"/>
    <s v=" Additional information on the process"/>
    <s v=""/>
    <s v=""/>
    <s v="-"/>
    <x v="1"/>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Yes"/>
    <n v="1"/>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0"/>
    <s v="-"/>
    <s v=" Other barriers to service"/>
    <s v=""/>
    <s v=""/>
    <s v="-"/>
    <x v="1"/>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2.14"/>
    <s v="-"/>
    <s v=" Describe any other barriers"/>
    <s v=""/>
    <s v=""/>
    <s v="-"/>
    <x v="1"/>
    <s v="2"/>
    <s v="Responsible governance of tenure"/>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4"/>
    <s v="-"/>
    <s v=" Specific affected groups"/>
    <s v=""/>
    <s v=""/>
    <s v="-"/>
    <x v="1"/>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7"/>
    <s v="-"/>
    <s v=" Further description on the incident"/>
    <s v=""/>
    <s v=""/>
    <s v="-"/>
    <x v="1"/>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3.10"/>
    <s v="-"/>
    <s v=" Other relevant information"/>
    <s v=""/>
    <s v=""/>
    <s v="-"/>
    <x v="1"/>
    <s v="3"/>
    <s v="Protection against dispossession, land grabbing"/>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4.2"/>
    <s v="-"/>
    <s v=" Economic benefit received from exploitation"/>
    <s v=""/>
    <s v=""/>
    <s v="-"/>
    <x v="1"/>
    <s v="4"/>
    <s v="Multiple functions of land, fisheries, fores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4.4"/>
    <s v="-"/>
    <s v=" Other relevant information"/>
    <s v=""/>
    <s v=""/>
    <s v="-"/>
    <x v="1"/>
    <s v="4"/>
    <s v="Multiple functions of land, fisheries, fores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2"/>
    <s v="5.2. Were you consulted before approval of these projects or measures?"/>
    <s v=" Prior consultation"/>
    <s v="Yes"/>
    <n v="1"/>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3"/>
    <s v="5.3. Is/was the consultation ongoing during implementation of the measures?"/>
    <s v=" Ongoing consultation during project"/>
    <s v="No"/>
    <n v="0"/>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5"/>
    <s v="5.5. Who participated in the assessment/consultation process? (Tick all that apply):"/>
    <s v=" Participants in consultation"/>
    <s v="Our chosen/trusted representatives "/>
    <n v="1"/>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To some extent"/>
    <n v="0.5"/>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0"/>
    <s v="5.10. Did you give your consent?"/>
    <s v=" Consent provided"/>
    <s v="Partly"/>
    <n v="0.5"/>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1"/>
    <s v="5.11. Was the final impact assessment report shared with you/your representatives?"/>
    <s v=" Final impact assessment shared"/>
    <s v="Don't kknow"/>
    <n v="0.5"/>
    <s v="LIN-8"/>
    <x v="1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2"/>
    <s v="-"/>
    <s v=" Additional relevant information"/>
    <s v=""/>
    <s v=""/>
    <s v="-"/>
    <x v="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15"/>
    <s v="-"/>
    <s v=" Additional information on process"/>
    <s v=""/>
    <s v=""/>
    <s v="-"/>
    <x v="1"/>
    <s v="5"/>
    <s v="Information, consultation, particip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2"/>
    <s v="6.2. Were you able to access legal support?"/>
    <s v=" Access to legal support"/>
    <s v="No"/>
    <n v="0"/>
    <s v="LIN-10"/>
    <x v="13"/>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4"/>
    <s v="-"/>
    <s v=" Additional information"/>
    <s v=""/>
    <s v=""/>
    <s v="-"/>
    <x v="1"/>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5"/>
    <s v="6.5. Have you received redress, restitution or compensation related to displacement, eviction or relocation? "/>
    <s v=" Compensation to eviction"/>
    <s v="To some extent "/>
    <n v="0.5"/>
    <s v="LIN-11"/>
    <x v="14"/>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1"/>
    <s v="9.3.1. Gender of HRD"/>
    <s v=" Male victims"/>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1"/>
    <s v="9.3.1. Gender of HRD"/>
    <s v=" Female victims"/>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1"/>
    <s v="9.3.1. Gender of HRD"/>
    <s v=" Victims of other gender"/>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3"/>
    <s v="-"/>
    <s v=" Other characteristics of victims"/>
    <s v=""/>
    <s v=""/>
    <s v="-"/>
    <x v="1"/>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4"/>
    <s v="-"/>
    <s v=" Profession of victims"/>
    <s v=""/>
    <s v=""/>
    <s v="-"/>
    <x v="1"/>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4"/>
    <s v="-"/>
    <s v=" Additional information"/>
    <s v=""/>
    <s v=""/>
    <s v="-"/>
    <x v="1"/>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Yes"/>
    <n v="1"/>
    <s v="LIN-21"/>
    <x v="21"/>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2"/>
    <s v="10.2. Were you able to obtain the valuation information you were looking for?"/>
    <s v=" Access to valuation information"/>
    <s v="No"/>
    <n v="0"/>
    <s v="LIN-21"/>
    <x v="21"/>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3"/>
    <s v="10.3. Do you consider the method used to value land property and natural resources transparent?"/>
    <s v=" Transparency of valuation method"/>
    <s v="It is not transparent "/>
    <n v="0"/>
    <s v="LIN-22"/>
    <x v="22"/>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5"/>
    <s v="10.5. Have you felt a need to appeal a valuation of your land or property in the last two years?"/>
    <s v=" Need to appeal valuation"/>
    <s v="Yes"/>
    <n v="0"/>
    <s v="LIN-23"/>
    <x v="23"/>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6"/>
    <s v="10.6. Were you able to submit an appeal concerning the valuation with the relevant local or national entity?"/>
    <s v=" Appeal submitted"/>
    <s v="Yes"/>
    <n v="1"/>
    <s v="LIN-23"/>
    <x v="23"/>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0.7"/>
    <s v="10.7. Were your concerns addressed?"/>
    <s v=" Were concerns addressed"/>
    <s v="No"/>
    <n v="0"/>
    <s v="LIN-24"/>
    <x v="24"/>
    <s v="10"/>
    <s v="Taxation and valu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 PHALOMBE/ T/A KADUYA/ MANKHANAMBA"/>
    <s v="Published"/>
    <s v="Local Assessment"/>
    <s v="Southern Region/ Phalombe/T/A Kaduya/ Mankhanamba 5"/>
    <s v="LAGA"/>
    <s v="Civil society organization"/>
    <s v="Malawi"/>
    <s v=""/>
    <s v=""/>
    <s v=""/>
    <s v="﻿2022"/>
    <s v="Yes"/>
    <s v="Southern/ Phalombe/ T/A Kaduya/ Mankhanamba"/>
    <s v="Hospital development"/>
    <s v="LAGA"/>
    <s v="Individual survey"/>
    <s v="1"/>
    <n v="0"/>
    <n v="1"/>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2"/>
    <s v="1.2. Have you tried to obtain legal personality for the purposes of registration and management of property, land and resources?"/>
    <s v=" Obtain legal personality"/>
    <s v="Yes"/>
    <n v="1"/>
    <s v="-"/>
    <x v="1"/>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3"/>
    <s v="-"/>
    <s v=" Other relevant information"/>
    <s v=""/>
    <s v=""/>
    <s v="-"/>
    <x v="1"/>
    <s v="1"/>
    <s v="Protection of legitimate tenure righ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2"/>
    <s v="2.2. How long has the process taken?"/>
    <s v=" Process duration"/>
    <s v=""/>
    <s v=""/>
    <s v="LIN-16"/>
    <x v="5"/>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5"/>
    <s v="-"/>
    <s v=" Additional information on the process"/>
    <s v=""/>
    <s v=""/>
    <s v="-"/>
    <x v="1"/>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0"/>
    <s v="-"/>
    <s v=" Other barriers to service"/>
    <s v=""/>
    <s v=""/>
    <s v="-"/>
    <x v="1"/>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2.14"/>
    <s v="-"/>
    <s v=" Describe any other barriers"/>
    <s v=""/>
    <s v=""/>
    <s v="-"/>
    <x v="1"/>
    <s v="2"/>
    <s v="Responsible governance of tenure"/>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4"/>
    <s v="-"/>
    <s v=" Specific affected groups"/>
    <s v=""/>
    <s v=""/>
    <s v="-"/>
    <x v="1"/>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7"/>
    <s v="-"/>
    <s v=" Further description on the incident"/>
    <s v=""/>
    <s v=""/>
    <s v="-"/>
    <x v="1"/>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3.10"/>
    <s v="-"/>
    <s v=" Other relevant information"/>
    <s v=""/>
    <s v=""/>
    <s v="-"/>
    <x v="1"/>
    <s v="3"/>
    <s v="Protection against dispossession, land grabbing"/>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4.2"/>
    <s v="-"/>
    <s v=" Economic benefit received from exploitation"/>
    <s v=""/>
    <s v=""/>
    <s v="-"/>
    <x v="1"/>
    <s v="4"/>
    <s v="Multiple functions of land, fisheries, fores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4.4"/>
    <s v="-"/>
    <s v=" Other relevant information"/>
    <s v=""/>
    <s v=""/>
    <s v="-"/>
    <x v="1"/>
    <s v="4"/>
    <s v="Multiple functions of land, fisheries, fores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0"/>
    <s v="5.10. Did you give your consent?"/>
    <s v=" Consent provided"/>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2"/>
    <s v="-"/>
    <s v=" Additional relevant information"/>
    <s v="In 2017, the respondent and other land holders affected by the hospital were contacted by the government to inform them of the possible developments and that that needed to relocate. After a while, the government without conducting any valuations sent communication through the T/A that they would like to give the affected their compensations. the respondent did not deny what was being offered by the government because a majority of the other land owners did not dispute the government, rather just gave consent."/>
    <s v="In 2017, the respondent and other land holders affected by the hospital were contacted by the government to inform them of the possible developments and that that needed to relocate. After a while, the government without conducting any valuations sent communication through the T/A that they would like to give the affected their compensations. the respondent did not deny what was being offered by the government because a majority of the other land owners did not dispute the government, rather just gave consent."/>
    <s v="-"/>
    <x v="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5.15"/>
    <s v="-"/>
    <s v=" Additional information on process"/>
    <s v=""/>
    <s v=""/>
    <s v="-"/>
    <x v="1"/>
    <s v="5"/>
    <s v="Information, consultation, particip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2"/>
    <s v="6.2. Were you able to access legal support?"/>
    <s v=" Access to legal support"/>
    <s v=""/>
    <s v=""/>
    <s v="LIN-10"/>
    <x v="13"/>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4"/>
    <s v="-"/>
    <s v=" Additional information"/>
    <s v=""/>
    <s v=""/>
    <s v="-"/>
    <x v="1"/>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5"/>
    <s v="6.5. Have you received redress, restitution or compensation related to displacement, eviction or relocation? "/>
    <s v=" Compensation to eviction"/>
    <s v="To some extent "/>
    <n v="0.5"/>
    <s v="LIN-11"/>
    <x v="14"/>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Yes"/>
    <n v="1"/>
    <s v="LIN-12"/>
    <x v="15"/>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1"/>
    <s v="9.3.1. Gender of HRD"/>
    <s v=" Male victims"/>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1"/>
    <s v="9.3.1. Gender of HRD"/>
    <s v=" Female victims"/>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1"/>
    <s v="9.3.1. Gender of HRD"/>
    <s v=" Victims of other gender"/>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3"/>
    <s v="-"/>
    <s v=" Other characteristics of victims"/>
    <s v=""/>
    <s v=""/>
    <s v="-"/>
    <x v="1"/>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4"/>
    <s v="-"/>
    <s v=" Profession of victims"/>
    <s v=""/>
    <s v=""/>
    <s v="-"/>
    <x v="1"/>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4"/>
    <s v="-"/>
    <s v=" Additional information"/>
    <s v=""/>
    <s v=""/>
    <s v="-"/>
    <x v="1"/>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0.7"/>
    <s v="10.7. Were your concerns addressed?"/>
    <s v=" Were concerns addressed"/>
    <s v=""/>
    <s v=""/>
    <s v="LIN-24"/>
    <x v="24"/>
    <s v="10"/>
    <s v="Taxation and valu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KADUYA/ MANKHANAMBA"/>
    <s v="Published"/>
    <s v="Local Assessment"/>
    <s v="Southern Region/ Phalombe/T/A Kaduya/ Mankhanamba 7"/>
    <s v="LAGA"/>
    <s v="Civil society organization"/>
    <s v="Malawi"/>
    <s v=""/>
    <s v=""/>
    <s v=""/>
    <s v="﻿2022"/>
    <s v="Yes"/>
    <s v="Southern/ Phalombe/ T/A Kaduya/ Mankhanamba"/>
    <s v="Hospital development"/>
    <s v="LAGA"/>
    <s v="Individual survey"/>
    <s v="1"/>
    <n v="1"/>
    <n v="0"/>
    <n v="0"/>
    <n v="1"/>
    <n v="0"/>
    <n v="0"/>
    <n v="0"/>
    <n v="0"/>
    <n v="0"/>
    <n v="0"/>
    <n v="0"/>
    <n v="0"/>
    <n v="0"/>
    <n v="0"/>
    <n v="0"/>
    <s v=""/>
    <s v="Customary land"/>
    <s v="Own land/property/natural resources"/>
    <s v="11.2"/>
    <s v="11.2. Have you/your community ever been prevented from or restricted in doing so?"/>
    <s v=" Restrictions on transborder use of land"/>
    <s v="No"/>
    <n v="1"/>
    <s v="LIN-25"/>
    <x v="25"/>
    <s v="11"/>
    <s v="International cooper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5"/>
    <s v="1.5. Do you have informal documentation of your rights to land, property or natural resources?"/>
    <s v=" Informal documentation"/>
    <s v="Yes, most or all of the land"/>
    <n v="1"/>
    <s v="LIN-2"/>
    <x v="2"/>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Don’t know"/>
    <n v="0.5"/>
    <s v="LIN-2"/>
    <x v="2"/>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3"/>
    <s v="-"/>
    <s v=" Other relevant information"/>
    <s v=""/>
    <s v=""/>
    <s v="-"/>
    <x v="1"/>
    <s v="1"/>
    <s v="Protection of legitimate tenure righ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No"/>
    <n v="0"/>
    <s v="LIN-16"/>
    <x v="5"/>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2"/>
    <s v="2.2. How long has the process taken?"/>
    <s v=" Process duration"/>
    <s v=""/>
    <s v=""/>
    <s v="LIN-16"/>
    <x v="5"/>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3"/>
    <s v="2.3. Is information about the official process to demarcate, map and register land easily available?"/>
    <s v=" Process information availability"/>
    <s v="Don’t know"/>
    <n v="0.5"/>
    <s v="LIN-16"/>
    <x v="5"/>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5"/>
    <s v="-"/>
    <s v=" Additional information on the process"/>
    <s v=""/>
    <s v=""/>
    <s v="-"/>
    <x v="1"/>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8"/>
    <s v="2.8. Did you get the land related service you were seeking?"/>
    <s v=" Obtention of desired service"/>
    <s v=""/>
    <s v=""/>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0"/>
    <s v="-"/>
    <s v=" Other barriers to service"/>
    <s v=""/>
    <s v=""/>
    <s v="-"/>
    <x v="1"/>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2"/>
    <s v="2.12. Were you able to obtain the information you were looking for?"/>
    <s v=" Success in obtaining the information"/>
    <s v=""/>
    <s v=""/>
    <s v="LIN-18"/>
    <x v="7"/>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2.14"/>
    <s v="-"/>
    <s v=" Describe any other barriers"/>
    <s v=""/>
    <s v=""/>
    <s v="-"/>
    <x v="1"/>
    <s v="2"/>
    <s v="Responsible governance of tenure"/>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4"/>
    <s v="-"/>
    <s v=" Specific affected groups"/>
    <s v=""/>
    <s v=""/>
    <s v="-"/>
    <x v="1"/>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7"/>
    <s v="-"/>
    <s v=" Further description on the incident"/>
    <s v=""/>
    <s v=""/>
    <s v="-"/>
    <x v="1"/>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3.10"/>
    <s v="-"/>
    <s v=" Other relevant information"/>
    <s v=""/>
    <s v=""/>
    <s v="-"/>
    <x v="1"/>
    <s v="3"/>
    <s v="Protection against dispossession, land grabbing"/>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4.2"/>
    <s v="-"/>
    <s v=" Economic benefit received from exploitation"/>
    <s v=""/>
    <s v=""/>
    <s v="-"/>
    <x v="1"/>
    <s v="4"/>
    <s v="Multiple functions of land, fisheries, fores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4.4"/>
    <s v="-"/>
    <s v=" Other relevant information"/>
    <s v=""/>
    <s v=""/>
    <s v="-"/>
    <x v="1"/>
    <s v="4"/>
    <s v="Multiple functions of land, fisheries, fores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0"/>
    <s v="5.10. Did you give your consent?"/>
    <s v=" Consent provided"/>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2"/>
    <s v="-"/>
    <s v=" Additional relevant information"/>
    <s v=""/>
    <s v=""/>
    <s v="-"/>
    <x v="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5.15"/>
    <s v="-"/>
    <s v=" Additional information on process"/>
    <s v=""/>
    <s v=""/>
    <s v="-"/>
    <x v="1"/>
    <s v="5"/>
    <s v="Information, consultation, particip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2"/>
    <s v="6.2. Were you able to access legal support?"/>
    <s v=" Access to legal support"/>
    <s v=""/>
    <s v=""/>
    <s v="LIN-10"/>
    <x v="13"/>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3"/>
    <s v="6.3. Did you face any of the following barriers? (Tick all that apply):"/>
    <s v=" Barriers faced"/>
    <s v="-"/>
    <s v="-"/>
    <s v="LIN-10"/>
    <x v="13"/>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4"/>
    <s v="-"/>
    <s v=" Additional information"/>
    <s v=""/>
    <s v=""/>
    <s v="-"/>
    <x v="1"/>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5"/>
    <s v="6.5. Have you received redress, restitution or compensation related to displacement, eviction or relocation? "/>
    <s v=" Compensation to eviction"/>
    <s v="To some extent "/>
    <n v="0.5"/>
    <s v="LIN-11"/>
    <x v="14"/>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2"/>
    <s v="9.2. If yes, how many cases?"/>
    <s v=" Number of cases of Killings"/>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2"/>
    <s v="9.2. If yes, how many cases?"/>
    <s v=" Number of cases of Kidnapping"/>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2"/>
    <s v="9.2. If yes, how many cases?"/>
    <s v=" Number of cases of Torture"/>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1"/>
    <s v="9.3.1. Gender of HRD"/>
    <s v=" Male victims"/>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1"/>
    <s v="9.3.1. Gender of HRD"/>
    <s v=" Female victims"/>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1"/>
    <s v="9.3.1. Gender of HRD"/>
    <s v=" Victims of other gender"/>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3"/>
    <s v="-"/>
    <s v=" Other characteristics of victims"/>
    <s v=""/>
    <s v=""/>
    <s v="-"/>
    <x v="1"/>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4"/>
    <s v="-"/>
    <s v=" Profession of victims"/>
    <s v=""/>
    <s v=""/>
    <s v="-"/>
    <x v="1"/>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3.5"/>
    <s v="9.3.5. Perpetrator status (tick the one that applies):"/>
    <s v=" Perpetrator"/>
    <s v=""/>
    <s v=""/>
    <s v="LIN-19"/>
    <x v="19"/>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4"/>
    <s v="-"/>
    <s v=" Additional information"/>
    <s v=""/>
    <s v=""/>
    <s v="-"/>
    <x v="1"/>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5"/>
    <s v="10.5. Have you felt a need to appeal a valuation of your land or property in the last two years?"/>
    <s v=" Need to appeal valuation"/>
    <s v="No"/>
    <n v="1"/>
    <s v="LIN-23"/>
    <x v="23"/>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0.7"/>
    <s v="10.7. Were your concerns addressed?"/>
    <s v=" Were concerns addressed"/>
    <s v=""/>
    <s v=""/>
    <s v="LIN-24"/>
    <x v="24"/>
    <s v="10"/>
    <s v="Taxation and valu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KADUYA/ NASIYAYA"/>
    <s v="Published"/>
    <s v="Local Assessment"/>
    <s v="Southern Region/ Phalombe/T/A Kaduya/ Nasiyaya 6"/>
    <s v="LAGA"/>
    <s v="Civil society organization"/>
    <s v="Malawi"/>
    <s v=""/>
    <s v=""/>
    <s v=""/>
    <s v="﻿2022"/>
    <s v="Yes"/>
    <s v="southern/ Phalombe/ T/A Kaduya/ Nasiyaya"/>
    <s v="Hospital development"/>
    <s v="LAGA"/>
    <s v="Individual survey"/>
    <s v="1"/>
    <n v="1"/>
    <n v="0"/>
    <n v="0"/>
    <n v="1"/>
    <n v="0"/>
    <n v="0"/>
    <n v="0"/>
    <n v="0"/>
    <n v="0"/>
    <n v="0"/>
    <n v="0"/>
    <n v="0"/>
    <n v="0"/>
    <n v="0"/>
    <n v="0"/>
    <s v=""/>
    <s v="Customary land"/>
    <s v="Own land/property/natural resources"/>
    <s v="11.2"/>
    <s v="11.2. Have you/your community ever been prevented from or restricted in doing so?"/>
    <s v=" Restrictions on transborder use of land"/>
    <s v="No"/>
    <n v="1"/>
    <s v="LIN-25"/>
    <x v="25"/>
    <s v="11"/>
    <s v="International cooper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None of the above (no challenges experienced)"/>
    <n v="1"/>
    <s v="LIN-1"/>
    <x v="0"/>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2"/>
    <s v="2.2. How long has the process taken?"/>
    <s v=" Process duration"/>
    <s v="1-2 years"/>
    <n v="0.25"/>
    <s v="LIN-16"/>
    <x v="5"/>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Yes, it is fully affordable "/>
    <n v="1"/>
    <s v="LIN-16"/>
    <x v="5"/>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5"/>
    <s v="-"/>
    <s v=" Additional information on the process"/>
    <s v="no amount paid since it was already funded."/>
    <s v="no amount paid since it was already funded."/>
    <s v="-"/>
    <x v="1"/>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8"/>
    <s v="2.8. Did you get the land related service you were seeking?"/>
    <s v=" Obtention of desired service"/>
    <s v=""/>
    <s v=""/>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0"/>
    <s v="-"/>
    <s v=" Other barriers to service"/>
    <s v=""/>
    <s v=""/>
    <s v="-"/>
    <x v="1"/>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No"/>
    <n v="0"/>
    <s v="LIN-18"/>
    <x v="7"/>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10"/>
    <s v="-"/>
    <s v=" Other relevant information"/>
    <s v=""/>
    <s v=""/>
    <s v="-"/>
    <x v="1"/>
    <s v="3"/>
    <s v="Protection against dispossession, land grabbing"/>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2"/>
    <s v="5.2. Were you consulted before approval of these projects or measures?"/>
    <s v=" Prior consultation"/>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9"/>
    <s v="5.9. Were your views taken into account in the final decision?"/>
    <s v=" Views taken into account"/>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0"/>
    <s v="5.10. Did you give your consent?"/>
    <s v=" Consent provided"/>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
    <s v=""/>
    <s v="LIN-8"/>
    <x v="1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2"/>
    <s v="-"/>
    <s v=" Additional relevant information"/>
    <s v=""/>
    <s v=""/>
    <s v="-"/>
    <x v="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No"/>
    <n v="0"/>
    <s v="-"/>
    <x v="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5"/>
    <s v="-"/>
    <s v=" Additional information on process"/>
    <s v=""/>
    <s v=""/>
    <s v="-"/>
    <x v="1"/>
    <s v="5"/>
    <s v="Information, consultation, particip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2"/>
    <s v="6.2. Were you able to access legal support?"/>
    <s v=" Access to legal support"/>
    <s v=""/>
    <s v=""/>
    <s v="LIN-10"/>
    <x v="13"/>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4"/>
    <s v="-"/>
    <s v=" Additional information"/>
    <s v=""/>
    <s v=""/>
    <s v="-"/>
    <x v="1"/>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Not at all"/>
    <n v="0"/>
    <s v="LIN-11"/>
    <x v="14"/>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4"/>
    <s v="-"/>
    <s v=" Profession of victims"/>
    <s v=""/>
    <s v=""/>
    <s v="-"/>
    <x v="1"/>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4"/>
    <s v="-"/>
    <s v=" Additional information"/>
    <s v=""/>
    <s v=""/>
    <s v="-"/>
    <x v="1"/>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No"/>
    <n v="1"/>
    <s v="LIN-23"/>
    <x v="23"/>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Yes"/>
    <n v="1"/>
    <s v="LIN-25"/>
    <x v="25"/>
    <s v="11"/>
    <s v="International cooperation"/>
  </r>
  <r>
    <x v="1"/>
    <x v="3"/>
    <s v="SOUTHERN/ PHALOMBE/ T/A NAZOMBE/ MAONI"/>
    <s v="Published"/>
    <s v="Local Assessment"/>
    <s v="Southern Region/ Phalombe/T/A Nazombe/ Maoni 11"/>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
    <s v=""/>
    <s v="LIN-25"/>
    <x v="25"/>
    <s v="11"/>
    <s v="International cooper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Yes"/>
    <n v="1"/>
    <s v="LIN-1"/>
    <x v="0"/>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None of the above (no challenges experienced)"/>
    <n v="1"/>
    <s v="LIN-1"/>
    <x v="0"/>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2"/>
    <s v="2.2. How long has the process taken?"/>
    <s v=" Process duration"/>
    <s v="1-2 years"/>
    <n v="0.25"/>
    <s v="LIN-16"/>
    <x v="5"/>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Yes, it is fully affordable "/>
    <n v="1"/>
    <s v="LIN-16"/>
    <x v="5"/>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5"/>
    <s v="-"/>
    <s v=" Additional information on the process"/>
    <s v="No amount paid since it was a funded project."/>
    <s v="No amount paid since it was a funded project."/>
    <s v="-"/>
    <x v="1"/>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8"/>
    <s v="2.8. Did you get the land related service you were seeking?"/>
    <s v=" Obtention of desired service"/>
    <s v=""/>
    <s v=""/>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0"/>
    <s v="-"/>
    <s v=" Other barriers to service"/>
    <s v=""/>
    <s v=""/>
    <s v="-"/>
    <x v="1"/>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
    <s v=""/>
    <s v="LIN-18"/>
    <x v="7"/>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3.10"/>
    <s v="-"/>
    <s v=" Other relevant information"/>
    <s v=""/>
    <s v=""/>
    <s v="-"/>
    <x v="1"/>
    <s v="3"/>
    <s v="Protection against dispossession, land grabbing"/>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2"/>
    <s v="5.2. Were you consulted before approval of these projects or measures?"/>
    <s v=" Prior consultation"/>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9"/>
    <s v="5.9. Were your views taken into account in the final decision?"/>
    <s v=" Views taken into account"/>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0"/>
    <s v="5.10. Did you give your consent?"/>
    <s v=" Consent provided"/>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
    <s v=""/>
    <s v="LIN-8"/>
    <x v="1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2"/>
    <s v="-"/>
    <s v=" Additional relevant information"/>
    <s v=""/>
    <s v=""/>
    <s v="-"/>
    <x v="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No"/>
    <n v="0"/>
    <s v="-"/>
    <x v="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5.15"/>
    <s v="-"/>
    <s v=" Additional information on process"/>
    <s v=""/>
    <s v=""/>
    <s v="-"/>
    <x v="1"/>
    <s v="5"/>
    <s v="Information, consultation, particip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2"/>
    <s v="6.2. Were you able to access legal support?"/>
    <s v=" Access to legal support"/>
    <s v=""/>
    <s v=""/>
    <s v="LIN-10"/>
    <x v="13"/>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4"/>
    <s v="-"/>
    <s v=" Additional information"/>
    <s v=""/>
    <s v=""/>
    <s v="-"/>
    <x v="1"/>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
    <s v=""/>
    <s v="LIN-11"/>
    <x v="14"/>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4"/>
    <s v="-"/>
    <s v=" Profession of victims"/>
    <s v=""/>
    <s v=""/>
    <s v="-"/>
    <x v="1"/>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4"/>
    <s v="-"/>
    <s v=" Additional information"/>
    <s v=""/>
    <s v=""/>
    <s v="-"/>
    <x v="1"/>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No"/>
    <n v="1"/>
    <s v="LIN-23"/>
    <x v="23"/>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
    <s v=""/>
    <s v="LIN-25"/>
    <x v="25"/>
    <s v="11"/>
    <s v="International cooperation"/>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Lack of money or other resources needed to live in this property"/>
    <n v="0"/>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3"/>
    <s v="SOUTHERN/PHALOMBE/PHALOMBEA NAZOMBE/ MAONI"/>
    <s v="Published"/>
    <s v="Local Assessment"/>
    <s v="Southern Region/ Phalombe/T/A Nazombe/ Maoni 12"/>
    <s v="LAGA"/>
    <s v="Civil society organization"/>
    <s v="Malawi"/>
    <s v=""/>
    <s v=""/>
    <s v=""/>
    <s v="﻿2022"/>
    <s v="Yes"/>
    <s v="Southern/Phalombe/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Conflict or terrorism"/>
    <n v="0"/>
    <s v="LIN-2"/>
    <x v="2"/>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
    <s v="1.1. Do you have a recognized legal personality that can register and own land and resources?"/>
    <s v=" Have legal personality"/>
    <s v="Yes"/>
    <n v="1"/>
    <s v="LIN-1"/>
    <x v="0"/>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3"/>
    <s v="1.3. Did you encounter any of the following challenges in the process? (Tick all that apply):"/>
    <s v=" Challenges personality"/>
    <s v="-"/>
    <s v="-"/>
    <s v="LIN-1"/>
    <x v="0"/>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Don’t know"/>
    <n v="0.5"/>
    <s v="LIN-2"/>
    <x v="2"/>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3"/>
    <s v="-"/>
    <s v=" Other relevant information"/>
    <s v=""/>
    <s v=""/>
    <s v="-"/>
    <x v="1"/>
    <s v="1"/>
    <s v="Protection of legitimate tenure righ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2"/>
    <s v="2.2. How long has the process taken?"/>
    <s v=" Process duration"/>
    <s v="1-2 years"/>
    <n v="0.25"/>
    <s v="LIN-16"/>
    <x v="5"/>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4"/>
    <s v="2.4. Is the process of identifying, demarking, mapping or registering land affordable?"/>
    <s v=" Process affordability"/>
    <s v="Yes, it is fully affordable "/>
    <n v="1"/>
    <s v="LIN-16"/>
    <x v="5"/>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5"/>
    <s v="-"/>
    <s v=" Additional information on the process"/>
    <s v="No amount paid since it was a funded project."/>
    <s v="No amount paid since it was a funded project."/>
    <s v="-"/>
    <x v="1"/>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8"/>
    <s v="2.8. Did you get the land related service you were seeking?"/>
    <s v=" Obtention of desired service"/>
    <s v=""/>
    <s v=""/>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0"/>
    <s v="-"/>
    <s v=" Other barriers to service"/>
    <s v=""/>
    <s v=""/>
    <s v="-"/>
    <x v="1"/>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2"/>
    <s v="2.12. Were you able to obtain the information you were looking for?"/>
    <s v=" Success in obtaining the information"/>
    <s v=""/>
    <s v=""/>
    <s v="LIN-18"/>
    <x v="7"/>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2.14"/>
    <s v="-"/>
    <s v=" Describe any other barriers"/>
    <s v=""/>
    <s v=""/>
    <s v="-"/>
    <x v="1"/>
    <s v="2"/>
    <s v="Responsible governance of tenure"/>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1"/>
    <s v="-"/>
    <s v=" Disposessions, eviction, displacement in the last 3 years"/>
    <s v="No"/>
    <n v="1"/>
    <s v="-"/>
    <x v="1"/>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4"/>
    <s v="-"/>
    <s v=" Specific affected groups"/>
    <s v=""/>
    <s v=""/>
    <s v="-"/>
    <x v="1"/>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7"/>
    <s v="-"/>
    <s v=" Further description on the incident"/>
    <s v=""/>
    <s v=""/>
    <s v="-"/>
    <x v="1"/>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3.10"/>
    <s v="-"/>
    <s v=" Other relevant information"/>
    <s v=""/>
    <s v=""/>
    <s v="-"/>
    <x v="1"/>
    <s v="3"/>
    <s v="Protection against dispossession, land grabbing"/>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4.2"/>
    <s v="-"/>
    <s v=" Economic benefit received from exploitation"/>
    <s v=""/>
    <s v=""/>
    <s v="-"/>
    <x v="1"/>
    <s v="4"/>
    <s v="Multiple functions of land, fisheries, fores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4.4"/>
    <s v="-"/>
    <s v=" Other relevant information"/>
    <s v=""/>
    <s v=""/>
    <s v="-"/>
    <x v="1"/>
    <s v="4"/>
    <s v="Multiple functions of land, fisheries, fores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2"/>
    <s v="5.2. Were you consulted before approval of these projects or measures?"/>
    <s v=" Prior consultation"/>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3"/>
    <s v="5.3. Is/was the consultation ongoing during implementation of the measures?"/>
    <s v=" Ongoing consultation during project"/>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5"/>
    <s v="5.5. Who participated in the assessment/consultation process? (Tick all that apply):"/>
    <s v=" Participants in consultation"/>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9"/>
    <s v="5.9. Were your views taken into account in the final decision?"/>
    <s v=" Views taken into account"/>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0"/>
    <s v="5.10. Did you give your consent?"/>
    <s v=" Consent provided"/>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1"/>
    <s v="5.11. Was the final impact assessment report shared with you/your representatives?"/>
    <s v=" Final impact assessment shared"/>
    <s v=""/>
    <s v=""/>
    <s v="LIN-8"/>
    <x v="1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2"/>
    <s v="-"/>
    <s v=" Additional relevant information"/>
    <s v=""/>
    <s v=""/>
    <s v="-"/>
    <x v="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3"/>
    <s v="5.13. Are there rural land use plans that affect your land, property or resources?"/>
    <s v=" Rural plans affecting land"/>
    <s v="Don't know"/>
    <n v="0"/>
    <s v="-"/>
    <x v="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5.15"/>
    <s v="-"/>
    <s v=" Additional information on process"/>
    <s v=""/>
    <s v=""/>
    <s v="-"/>
    <x v="1"/>
    <s v="5"/>
    <s v="Information, consultation, particip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2"/>
    <s v="6.2. Were you able to access legal support?"/>
    <s v=" Access to legal support"/>
    <s v=""/>
    <s v=""/>
    <s v="LIN-10"/>
    <x v="13"/>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3"/>
    <s v="6.3. Did you face any of the following barriers? (Tick all that apply):"/>
    <s v=" Barriers faced"/>
    <s v="-"/>
    <s v="-"/>
    <s v="LIN-10"/>
    <x v="13"/>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4"/>
    <s v="-"/>
    <s v=" Additional information"/>
    <s v=""/>
    <s v=""/>
    <s v="-"/>
    <x v="1"/>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5"/>
    <s v="6.5. Have you received redress, restitution or compensation related to displacement, eviction or relocation? "/>
    <s v=" Compensation to eviction"/>
    <s v=""/>
    <s v=""/>
    <s v="LIN-11"/>
    <x v="14"/>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2"/>
    <s v="9.2. If yes, how many cases?"/>
    <s v=" Number of cases of Killings"/>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2"/>
    <s v="9.2. If yes, how many cases?"/>
    <s v=" Number of cases of Kidnapping"/>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2"/>
    <s v="9.2. If yes, how many cases?"/>
    <s v=" Number of cases of Arbitrary detention"/>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2"/>
    <s v="9.2. If yes, how many cases?"/>
    <s v=" Number of cases of Torture"/>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1"/>
    <s v="9.3.1. Gender of HRD"/>
    <s v=" Male victims"/>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1"/>
    <s v="9.3.1. Gender of HRD"/>
    <s v=" Female victims"/>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1"/>
    <s v="9.3.1. Gender of HRD"/>
    <s v=" Victims of other gender"/>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3"/>
    <s v="-"/>
    <s v=" Other characteristics of victims"/>
    <s v=""/>
    <s v=""/>
    <s v="-"/>
    <x v="1"/>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4"/>
    <s v="-"/>
    <s v=" Profession of victims"/>
    <s v=""/>
    <s v=""/>
    <s v="-"/>
    <x v="1"/>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3.5"/>
    <s v="9.3.5. Perpetrator status (tick the one that applies):"/>
    <s v=" Perpetrator"/>
    <s v=""/>
    <s v=""/>
    <s v="LIN-19"/>
    <x v="19"/>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4"/>
    <s v="-"/>
    <s v=" Additional information"/>
    <s v=""/>
    <s v=""/>
    <s v="-"/>
    <x v="1"/>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5"/>
    <s v="10.5. Have you felt a need to appeal a valuation of your land or property in the last two years?"/>
    <s v=" Need to appeal valuation"/>
    <s v="No"/>
    <n v="1"/>
    <s v="LIN-23"/>
    <x v="23"/>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0.7"/>
    <s v="10.7. Were your concerns addressed?"/>
    <s v=" Were concerns addressed"/>
    <s v=""/>
    <s v=""/>
    <s v="LIN-24"/>
    <x v="24"/>
    <s v="10"/>
    <s v="Taxation and valu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1"/>
    <s v="11.1. Do you/your community traditionally or customarily use land and resources in more than one country?"/>
    <s v=" Use of land or resources in more than one country"/>
    <s v="Yes"/>
    <n v="1"/>
    <s v="LIN-25"/>
    <x v="25"/>
    <s v="11"/>
    <s v="International cooperation"/>
  </r>
  <r>
    <x v="1"/>
    <x v="3"/>
    <s v="SOUTHERN/PHALOMBE/ T/A NAZOMBE/ MAONI"/>
    <s v="Published"/>
    <s v="Local Assessment"/>
    <s v="Southern Region/ Phalombe/T/A Nazombe/ Maoni 13"/>
    <s v="LAGA"/>
    <s v="Civil society organization"/>
    <s v="Malawi"/>
    <s v=""/>
    <s v=""/>
    <s v=""/>
    <s v="﻿2022"/>
    <s v="Yes"/>
    <s v="Southern/Phalombe/ T/A Nazombe/ Maoni"/>
    <s v="mining"/>
    <s v="LAGA"/>
    <s v="Individual survey"/>
    <s v="1"/>
    <n v="1"/>
    <n v="0"/>
    <n v="0"/>
    <n v="0"/>
    <n v="1"/>
    <n v="0"/>
    <n v="0"/>
    <n v="0"/>
    <n v="0"/>
    <n v="0"/>
    <n v="0"/>
    <n v="0"/>
    <n v="0"/>
    <n v="0"/>
    <n v="0"/>
    <s v=""/>
    <s v="Private land"/>
    <s v="Own land/property/natural resources"/>
    <s v="11.2"/>
    <s v="11.2. Have you/your community ever been prevented from or restricted in doing so?"/>
    <s v=" Restrictions on transborder use of land"/>
    <s v=""/>
    <s v=""/>
    <s v="LIN-25"/>
    <x v="25"/>
    <s v="11"/>
    <s v="International cooper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No"/>
    <n v="0"/>
    <s v="-"/>
    <x v="1"/>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
    <s v="-"/>
    <s v="LIN-1"/>
    <x v="0"/>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2"/>
    <s v="2.2. How long has the process taken?"/>
    <s v=" Process duration"/>
    <s v="1-2 years"/>
    <n v="0.25"/>
    <s v="LIN-16"/>
    <x v="5"/>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Yes, it is fully affordable "/>
    <n v="1"/>
    <s v="LIN-16"/>
    <x v="5"/>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5"/>
    <s v="-"/>
    <s v=" Additional information on the process"/>
    <s v="No amount paid since it was a funded project."/>
    <s v="No amount paid since it was a funded project."/>
    <s v="-"/>
    <x v="1"/>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8"/>
    <s v="2.8. Did you get the land related service you were seeking?"/>
    <s v=" Obtention of desired service"/>
    <s v=""/>
    <s v=""/>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0"/>
    <s v="-"/>
    <s v=" Other barriers to service"/>
    <s v=""/>
    <s v=""/>
    <s v="-"/>
    <x v="1"/>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
    <s v=""/>
    <s v="LIN-18"/>
    <x v="7"/>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10"/>
    <s v="-"/>
    <s v=" Other relevant information"/>
    <s v=""/>
    <s v=""/>
    <s v="-"/>
    <x v="1"/>
    <s v="3"/>
    <s v="Protection against dispossession, land grabbing"/>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2"/>
    <s v="5.2. Were you consulted before approval of these projects or measures?"/>
    <s v=" Prior consultation"/>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9"/>
    <s v="5.9. Were your views taken into account in the final decision?"/>
    <s v=" Views taken into account"/>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0"/>
    <s v="5.10. Did you give your consent?"/>
    <s v=" Consent provided"/>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
    <s v=""/>
    <s v="LIN-8"/>
    <x v="1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2"/>
    <s v="-"/>
    <s v=" Additional relevant information"/>
    <s v=""/>
    <s v=""/>
    <s v="-"/>
    <x v="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No"/>
    <n v="0"/>
    <s v="-"/>
    <x v="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5"/>
    <s v="-"/>
    <s v=" Additional information on process"/>
    <s v=""/>
    <s v=""/>
    <s v="-"/>
    <x v="1"/>
    <s v="5"/>
    <s v="Information, consultation, particip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2"/>
    <s v="6.2. Were you able to access legal support?"/>
    <s v=" Access to legal support"/>
    <s v=""/>
    <s v=""/>
    <s v="LIN-10"/>
    <x v="13"/>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4"/>
    <s v="-"/>
    <s v=" Additional information"/>
    <s v=""/>
    <s v=""/>
    <s v="-"/>
    <x v="1"/>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
    <s v=""/>
    <s v="LIN-11"/>
    <x v="14"/>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4"/>
    <s v="-"/>
    <s v=" Profession of victims"/>
    <s v=""/>
    <s v=""/>
    <s v="-"/>
    <x v="1"/>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4"/>
    <s v="-"/>
    <s v=" Additional information"/>
    <s v=""/>
    <s v=""/>
    <s v="-"/>
    <x v="1"/>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No"/>
    <n v="1"/>
    <s v="LIN-23"/>
    <x v="23"/>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NAZOMBE/ MAONI"/>
    <s v="Published"/>
    <s v="Local Assessment"/>
    <s v="Southern Region/ Phalombe/T/A Nazombe/ Maoni 14"/>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
    <s v=""/>
    <s v="LIN-25"/>
    <x v="25"/>
    <s v="11"/>
    <s v="International cooper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Yes"/>
    <n v="1"/>
    <s v="LIN-1"/>
    <x v="0"/>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
    <s v="-"/>
    <s v="LIN-1"/>
    <x v="0"/>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2"/>
    <s v="2.2. How long has the process taken?"/>
    <s v=" Process duration"/>
    <s v="1-2 years"/>
    <n v="0.25"/>
    <s v="LIN-16"/>
    <x v="5"/>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Yes, it is fully affordable "/>
    <n v="1"/>
    <s v="LIN-16"/>
    <x v="5"/>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5"/>
    <s v="-"/>
    <s v=" Additional information on the process"/>
    <s v="Fully affordable since it was a funded project."/>
    <s v="Fully affordable since it was a funded project."/>
    <s v="-"/>
    <x v="1"/>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8"/>
    <s v="2.8. Did you get the land related service you were seeking?"/>
    <s v=" Obtention of desired service"/>
    <s v=""/>
    <s v=""/>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0"/>
    <s v="-"/>
    <s v=" Other barriers to service"/>
    <s v=""/>
    <s v=""/>
    <s v="-"/>
    <x v="1"/>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
    <s v=""/>
    <s v="LIN-18"/>
    <x v="7"/>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3.10"/>
    <s v="-"/>
    <s v=" Other relevant information"/>
    <s v=""/>
    <s v=""/>
    <s v="-"/>
    <x v="1"/>
    <s v="3"/>
    <s v="Protection against dispossession, land grabbing"/>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2"/>
    <s v="5.2. Were you consulted before approval of these projects or measures?"/>
    <s v=" Prior consultation"/>
    <s v="No"/>
    <n v="0"/>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No"/>
    <n v="0"/>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Only some of those affected "/>
    <n v="0.5"/>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Not at all "/>
    <n v="0"/>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9"/>
    <s v="5.9. Were your views taken into account in the final decision?"/>
    <s v=" Views taken into account"/>
    <s v="Not at all "/>
    <n v="0"/>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0"/>
    <s v="5.10. Did you give your consent?"/>
    <s v=" Consent provided"/>
    <s v="No"/>
    <n v="0"/>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No"/>
    <n v="0"/>
    <s v="LIN-8"/>
    <x v="1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2"/>
    <s v="-"/>
    <s v=" Additional relevant information"/>
    <s v="Officials working with the mining company showed up on the premises without notice to conduct valuation. asked of how many trees are there and made evaluations on the land."/>
    <s v="Officials working with the mining company showed up on the premises without notice to conduct valuation. asked of how many trees are there and made evaluations on the land."/>
    <s v="-"/>
    <x v="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Don't know"/>
    <n v="0"/>
    <s v="-"/>
    <x v="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5.15"/>
    <s v="-"/>
    <s v=" Additional information on process"/>
    <s v=""/>
    <s v=""/>
    <s v="-"/>
    <x v="1"/>
    <s v="5"/>
    <s v="Information, consultation, particip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2"/>
    <s v="6.2. Were you able to access legal support?"/>
    <s v=" Access to legal support"/>
    <s v="No"/>
    <n v="0"/>
    <s v="LIN-10"/>
    <x v="13"/>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4"/>
    <s v="-"/>
    <s v=" Additional information"/>
    <s v=""/>
    <s v=""/>
    <s v="-"/>
    <x v="1"/>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
    <s v=""/>
    <s v="LIN-11"/>
    <x v="14"/>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4"/>
    <s v="-"/>
    <s v=" Profession of victims"/>
    <s v=""/>
    <s v=""/>
    <s v="-"/>
    <x v="1"/>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4"/>
    <s v="-"/>
    <s v=" Additional information"/>
    <s v=""/>
    <s v=""/>
    <s v="-"/>
    <x v="1"/>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I don’t know/not possible to answer"/>
    <n v="0.5"/>
    <s v="LIN-22"/>
    <x v="22"/>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Don’t know/not possible to find out"/>
    <n v="1"/>
    <s v="LIN-22"/>
    <x v="22"/>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No"/>
    <n v="1"/>
    <s v="LIN-23"/>
    <x v="23"/>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 PHALOMBE/ T/A NAZOMBE/ MAONI"/>
    <s v="Published"/>
    <s v="Local Assessment"/>
    <s v="Southern Region/ Phalombe/T/A Nazombe/ Maoni 15"/>
    <s v="LAGA"/>
    <s v="Civil society organization"/>
    <s v="Malawi"/>
    <s v=""/>
    <s v=""/>
    <s v=""/>
    <s v="﻿2022"/>
    <s v="Yes"/>
    <s v="Southern/ Phalombe/ T/A Nazombe/ maoni"/>
    <s v="mining"/>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
    <s v=""/>
    <s v="LIN-25"/>
    <x v="25"/>
    <s v="11"/>
    <s v="International cooper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
    <s v="1.1. Do you have a recognized legal personality that can register and own land and resources?"/>
    <s v=" Have legal personality"/>
    <s v=""/>
    <s v=""/>
    <s v="LIN-1"/>
    <x v="0"/>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3"/>
    <s v="1.3. Did you encounter any of the following challenges in the process? (Tick all that apply):"/>
    <s v=" Challenges personality"/>
    <s v="-"/>
    <s v="-"/>
    <s v="LIN-1"/>
    <x v="0"/>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1"/>
    <s v="1.11. What was the reason for the conflict(s)/dispute(s)? (Tick all that apply):"/>
    <s v=" Conflict reason"/>
    <s v="-"/>
    <s v="-"/>
    <s v="-"/>
    <x v="1"/>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2"/>
    <s v="1.12. With whom was the conflict? (Tick all that apply):"/>
    <s v=" Conflict other party"/>
    <s v="-"/>
    <s v="-"/>
    <s v="-"/>
    <x v="1"/>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3"/>
    <s v="-"/>
    <s v=" Other relevant information"/>
    <s v=""/>
    <s v=""/>
    <s v="-"/>
    <x v="1"/>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2"/>
    <s v="2.2. How long has the process taken?"/>
    <s v=" Process duration"/>
    <s v=""/>
    <s v=""/>
    <s v="LIN-16"/>
    <x v="5"/>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4"/>
    <s v="2.4. Is the process of identifying, demarking, mapping or registering land affordable?"/>
    <s v=" Process affordability"/>
    <s v="Don’t know"/>
    <n v="0.5"/>
    <s v="LIN-16"/>
    <x v="5"/>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5"/>
    <s v="-"/>
    <s v=" Additional information on the process"/>
    <s v=""/>
    <s v=""/>
    <s v="-"/>
    <x v="1"/>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8"/>
    <s v="2.8. Did you get the land related service you were seeking?"/>
    <s v=" Obtention of desired service"/>
    <s v=""/>
    <s v=""/>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0"/>
    <s v="-"/>
    <s v=" Other barriers to service"/>
    <s v=""/>
    <s v=""/>
    <s v="-"/>
    <x v="1"/>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2"/>
    <s v="2.12. Were you able to obtain the information you were looking for?"/>
    <s v=" Success in obtaining the information"/>
    <s v=""/>
    <s v=""/>
    <s v="LIN-18"/>
    <x v="7"/>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2.14"/>
    <s v="-"/>
    <s v=" Describe any other barriers"/>
    <s v=""/>
    <s v=""/>
    <s v="-"/>
    <x v="1"/>
    <s v="2"/>
    <s v="Responsible governance of tenure"/>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1"/>
    <s v="-"/>
    <s v=" Disposessions, eviction, displacement in the last 3 years"/>
    <s v="No"/>
    <n v="1"/>
    <s v="-"/>
    <x v="1"/>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2"/>
    <s v="3.2. Were you consulted prior to the dispossession?"/>
    <s v=" Prior consultation"/>
    <s v=""/>
    <s v=""/>
    <s v="LIN-5"/>
    <x v="8"/>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3"/>
    <s v="3.3. Who participated in the consultation process? (Tick all that apply):"/>
    <s v=" Participants in consultation"/>
    <s v=""/>
    <s v=""/>
    <s v="LIN-5"/>
    <x v="8"/>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4"/>
    <s v="-"/>
    <s v=" Specific affected groups"/>
    <s v=""/>
    <s v=""/>
    <s v="-"/>
    <x v="1"/>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6"/>
    <s v="3.6. Were your views taken into account in the final decision?"/>
    <s v=" Views taken into account"/>
    <s v=""/>
    <s v=""/>
    <s v="LIN-5"/>
    <x v="8"/>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7"/>
    <s v="-"/>
    <s v=" Further description on the incident"/>
    <s v=""/>
    <s v=""/>
    <s v="-"/>
    <x v="1"/>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8"/>
    <s v="3.8. If you have faced dispossession of your land due to expropriation, was information about procedures for the expropriation easily available?"/>
    <s v=" In case of expropriation, availability of information"/>
    <s v="No, it was not available "/>
    <n v="0"/>
    <s v="LIN-6"/>
    <x v="9"/>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Yes"/>
    <n v="1"/>
    <s v="LIN-6"/>
    <x v="9"/>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3.10"/>
    <s v="-"/>
    <s v=" Other relevant information"/>
    <s v="Some information was being given at the Village Tribunal"/>
    <s v="Some information was being given at the Village Tribunal"/>
    <s v="-"/>
    <x v="1"/>
    <s v="3"/>
    <s v="Protection against dispossession, land grabbing"/>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4.2"/>
    <s v="-"/>
    <s v=" Economic benefit received from exploitation"/>
    <s v=""/>
    <s v=""/>
    <s v="-"/>
    <x v="1"/>
    <s v="4"/>
    <s v="Multiple functions of land, fisheries, fores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4.3"/>
    <s v="4.3. Do you consider what you receive to be equitable?"/>
    <s v=" Equitability of benefit"/>
    <s v=""/>
    <s v=""/>
    <s v="LIN-7"/>
    <x v="10"/>
    <s v="4"/>
    <s v="Multiple functions of land, fisheries, fores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4.4"/>
    <s v="-"/>
    <s v=" Other relevant information"/>
    <s v=""/>
    <s v=""/>
    <s v="-"/>
    <x v="1"/>
    <s v="4"/>
    <s v="Multiple functions of land, fisheries, fores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2"/>
    <s v="5.2. Were you consulted before approval of these projects or measures?"/>
    <s v=" Prior consultation"/>
    <s v=""/>
    <s v=""/>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3"/>
    <s v="5.3. Is/was the consultation ongoing during implementation of the measures?"/>
    <s v=" Ongoing consultation during project"/>
    <s v=""/>
    <s v=""/>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5"/>
    <s v="5.5. Who participated in the assessment/consultation process? (Tick all that apply):"/>
    <s v=" Participants in consultation"/>
    <s v="All the people affected "/>
    <n v="1"/>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6"/>
    <s v="5.6. Were any of the following groups affected by the project or measures but not included directly or through representatives? (Tick all that apply):"/>
    <s v=" Affected groups"/>
    <s v="Women"/>
    <n v="0"/>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7"/>
    <s v="5.7. Was the information provided to you during the assessment/consultation process (Tick all that apply):"/>
    <s v=" Quality of information during consultation"/>
    <s v="In a language that you understand?"/>
    <n v="1"/>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8"/>
    <s v="5.8. Were you informed in sufficient time to discuss potential impacts and deliver your input in advance of a decision?"/>
    <s v=" Informed with sufficient time to discuss"/>
    <s v="To some extent"/>
    <n v="0.5"/>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9"/>
    <s v="5.9. Were your views taken into account in the final decision?"/>
    <s v=" Views taken into account"/>
    <s v="Not at all "/>
    <n v="0"/>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0"/>
    <s v="5.10. Did you give your consent?"/>
    <s v=" Consent provided"/>
    <s v="Partly"/>
    <n v="0.5"/>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1"/>
    <s v="5.11. Was the final impact assessment report shared with you/your representatives?"/>
    <s v=" Final impact assessment shared"/>
    <s v="No"/>
    <n v="0"/>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2"/>
    <s v="-"/>
    <s v=" Additional relevant information"/>
    <s v="N/A"/>
    <s v="N/A"/>
    <s v="-"/>
    <x v="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3"/>
    <s v="5.13. Are there rural land use plans that affect your land, property or resources?"/>
    <s v=" Rural plans affecting land"/>
    <s v="Don't know"/>
    <n v="0"/>
    <s v="-"/>
    <x v="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15"/>
    <s v="-"/>
    <s v=" Additional information on process"/>
    <s v=""/>
    <s v=""/>
    <s v="-"/>
    <x v="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1"/>
    <s v="6.1. Have you tried to seek legal remedy related to a land, property or resource related dispute in the last 3 years?"/>
    <s v=" Attempt to seek legal remedy in the last 3 years"/>
    <s v="No"/>
    <n v="0"/>
    <s v="-"/>
    <x v="1"/>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2"/>
    <s v="6.2. Were you able to access legal support?"/>
    <s v=" Access to legal support"/>
    <s v=""/>
    <s v=""/>
    <s v="LIN-10"/>
    <x v="13"/>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3"/>
    <s v="6.3. Did you face any of the following barriers? (Tick all that apply):"/>
    <s v=" Barriers faced"/>
    <s v="-"/>
    <s v="-"/>
    <s v="LIN-10"/>
    <x v="13"/>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4"/>
    <s v="-"/>
    <s v=" Additional information"/>
    <s v=""/>
    <s v=""/>
    <s v="-"/>
    <x v="1"/>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5"/>
    <s v="6.5. Have you received redress, restitution or compensation related to displacement, eviction or relocation? "/>
    <s v=" Compensation to eviction"/>
    <s v=""/>
    <s v=""/>
    <s v="LIN-11"/>
    <x v="14"/>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6.8"/>
    <s v="6.8. Has the conflict been satisfactorily resolved through the dispute mechanisms?"/>
    <s v=" Satisfactory resolution"/>
    <s v=""/>
    <s v=""/>
    <s v="LIN-13"/>
    <x v="16"/>
    <s v="6"/>
    <s v="Access to remedy"/>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8.3"/>
    <s v="8.3. Was the outcome of the process satisfactory?"/>
    <s v=" Complaint outcome satisfactory"/>
    <s v=""/>
    <s v=""/>
    <s v="LIN-15"/>
    <x v="18"/>
    <s v="8"/>
    <s v="Promotion of responsible investmen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2"/>
    <s v="9.2. If yes, how many cases?"/>
    <s v=" Number of cases of Killings"/>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2"/>
    <s v="9.2. If yes, how many cases?"/>
    <s v=" Number of cases of Kidnapping"/>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2"/>
    <s v="9.2. If yes, how many cases?"/>
    <s v=" Number of cases of Enforced disappearance"/>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2"/>
    <s v="9.2. If yes, how many cases?"/>
    <s v=" Number of cases of Arbitrary detention"/>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2"/>
    <s v="9.2. If yes, how many cases?"/>
    <s v=" Number of cases of Torture"/>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1"/>
    <s v="9.3.1. Gender of HRD"/>
    <s v=" Male victims"/>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1"/>
    <s v="9.3.1. Gender of HRD"/>
    <s v=" Female victims"/>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1"/>
    <s v="9.3.1. Gender of HRD"/>
    <s v=" Victims of other gender"/>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2"/>
    <s v="9.3.2. Age of Human Rights Defenders (Number of cases)"/>
    <s v=" Victims over 18"/>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2"/>
    <s v="9.3.2. Age of Human Rights Defenders (Number of cases)"/>
    <s v=" Victims under 18"/>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2"/>
    <s v="9.3.2. Age of Human Rights Defenders (Number of cases)"/>
    <s v=" Victims of unknown age"/>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3"/>
    <s v="-"/>
    <s v=" Other characteristics of victims"/>
    <s v=""/>
    <s v=""/>
    <s v="-"/>
    <x v="1"/>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4"/>
    <s v="-"/>
    <s v=" Profession of victims"/>
    <s v=""/>
    <s v=""/>
    <s v="-"/>
    <x v="1"/>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3.5"/>
    <s v="9.3.5. Perpetrator status (tick the one that applies):"/>
    <s v=" Perpetrator"/>
    <s v=""/>
    <s v=""/>
    <s v="LIN-19"/>
    <x v="19"/>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4"/>
    <s v="-"/>
    <s v=" Additional information"/>
    <s v=""/>
    <s v=""/>
    <s v="-"/>
    <x v="1"/>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9.6"/>
    <s v="9.6. Who issued the threat(s)? (Tick the ones that apply):"/>
    <s v=" Origin of threats"/>
    <s v="-"/>
    <s v="-"/>
    <s v="LIN-20"/>
    <x v="20"/>
    <s v="9"/>
    <s v="Protection of human rights defender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2"/>
    <s v="10.2. Were you able to obtain the valuation information you were looking for?"/>
    <s v=" Access to valuation information"/>
    <s v=""/>
    <s v=""/>
    <s v="LIN-21"/>
    <x v="21"/>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3"/>
    <s v="10.3. Do you consider the method used to value land property and natural resources transparent?"/>
    <s v=" Transparency of valuation method"/>
    <s v="It is not transparent "/>
    <n v="0"/>
    <s v="LIN-22"/>
    <x v="22"/>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4"/>
    <s v="10.4. Does the valuation method take into account non-market values?"/>
    <s v=" Non market values taken into account in valuation"/>
    <s v="Don’t know/not possible to find out"/>
    <n v="1"/>
    <s v="LIN-22"/>
    <x v="22"/>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5"/>
    <s v="10.5. Have you felt a need to appeal a valuation of your land or property in the last two years?"/>
    <s v=" Need to appeal valuation"/>
    <s v=""/>
    <s v=""/>
    <s v="LIN-23"/>
    <x v="23"/>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6"/>
    <s v="10.6. Were you able to submit an appeal concerning the valuation with the relevant local or national entity?"/>
    <s v=" Appeal submitted"/>
    <s v=""/>
    <s v=""/>
    <s v="LIN-23"/>
    <x v="23"/>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0.7"/>
    <s v="10.7. Were your concerns addressed?"/>
    <s v=" Were concerns addressed"/>
    <s v=""/>
    <s v=""/>
    <s v="LIN-24"/>
    <x v="24"/>
    <s v="10"/>
    <s v="Taxation and valu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1.2"/>
    <s v="11.2. Have you/your community ever been prevented from or restricted in doing so?"/>
    <s v=" Restrictions on transborder use of land"/>
    <s v=""/>
    <s v=""/>
    <s v="LIN-25"/>
    <x v="25"/>
    <s v="11"/>
    <s v="International cooper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6"/>
    <s v="5.6. Were any of the following groups affected by the project or measures but not included directly or through representatives? (Tick all that apply):"/>
    <s v=" Affected groups"/>
    <s v="Men"/>
    <n v="0"/>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6"/>
    <s v="5.6. Were any of the following groups affected by the project or measures but not included directly or through representatives? (Tick all that apply):"/>
    <s v=" Affected groups"/>
    <s v="Young people (less than 35)"/>
    <n v="0"/>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5.6"/>
    <s v="5.6. Were any of the following groups affected by the project or measures but not included directly or through representatives? (Tick all that apply):"/>
    <s v=" Affected groups"/>
    <s v="Older people (more than 35)"/>
    <n v="0"/>
    <s v="LIN-8"/>
    <x v="11"/>
    <s v="5"/>
    <s v="Information, consultation, participation"/>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 MAONI"/>
    <s v="Published"/>
    <s v="Local Assessment"/>
    <s v="Southern Region/Phalombe/Nazombe/Maoni 11"/>
    <s v="LAGA"/>
    <s v="Civil society organization"/>
    <s v="Malawi"/>
    <s v=""/>
    <s v=""/>
    <s v=""/>
    <s v="﻿2022"/>
    <s v="Yes"/>
    <s v="Southern region/Phalombe/ Maoni"/>
    <s v=""/>
    <s v=""/>
    <s v="Individual survey"/>
    <s v="1"/>
    <n v="1"/>
    <n v="0"/>
    <n v="0"/>
    <n v="1"/>
    <n v="0"/>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
    <s v="1.1. Do you have a recognized legal personality that can register and own land and resources?"/>
    <s v=" Have legal personality"/>
    <s v="Yes"/>
    <n v="1"/>
    <s v="LIN-1"/>
    <x v="0"/>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4"/>
    <s v="1.4. Do you have formal/legally recognized documents which recognize your right to land, property or natural resources?"/>
    <s v=" Formal documents"/>
    <s v="Yes: Most or all of the land"/>
    <n v="1"/>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2"/>
    <s v="1.12. With whom was the conflict? (Tick all that apply):"/>
    <s v=" Conflict other party"/>
    <s v="-"/>
    <s v="-"/>
    <s v="-"/>
    <x v="1"/>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3"/>
    <s v="-"/>
    <s v=" Other relevant information"/>
    <s v=""/>
    <s v=""/>
    <s v="-"/>
    <x v="1"/>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2"/>
    <s v="2.2. How long has the process taken?"/>
    <s v=" Process duration"/>
    <s v="1-2 years"/>
    <n v="0.25"/>
    <s v="LIN-16"/>
    <x v="5"/>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4"/>
    <s v="2.4. Is the process of identifying, demarking, mapping or registering land affordable?"/>
    <s v=" Process affordability"/>
    <s v="Don’t know"/>
    <n v="0.5"/>
    <s v="LIN-16"/>
    <x v="5"/>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5"/>
    <s v="-"/>
    <s v=" Additional information on the process"/>
    <s v="The registration was free since it was being supported by NGOs"/>
    <s v="The registration was free since it was being supported by NGOs"/>
    <s v="-"/>
    <x v="1"/>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0"/>
    <s v="-"/>
    <s v=" Other barriers to service"/>
    <s v=""/>
    <s v=""/>
    <s v="-"/>
    <x v="1"/>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2.14"/>
    <s v="-"/>
    <s v=" Describe any other barriers"/>
    <s v=""/>
    <s v=""/>
    <s v="-"/>
    <x v="1"/>
    <s v="2"/>
    <s v="Responsible governance of tenure"/>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1"/>
    <s v="-"/>
    <s v=" Disposessions, eviction, displacement in the last 3 years"/>
    <s v=""/>
    <s v=""/>
    <s v="-"/>
    <x v="1"/>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2"/>
    <s v="3.2. Were you consulted prior to the dispossession?"/>
    <s v=" Prior consultation"/>
    <s v=""/>
    <s v=""/>
    <s v="LIN-5"/>
    <x v="8"/>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3"/>
    <s v="3.3. Who participated in the consultation process? (Tick all that apply):"/>
    <s v=" Participants in consultation"/>
    <s v=""/>
    <s v=""/>
    <s v="LIN-5"/>
    <x v="8"/>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4"/>
    <s v="-"/>
    <s v=" Specific affected groups"/>
    <s v=""/>
    <s v=""/>
    <s v="-"/>
    <x v="1"/>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7"/>
    <s v="-"/>
    <s v=" Further description on the incident"/>
    <s v=""/>
    <s v=""/>
    <s v="-"/>
    <x v="1"/>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3.10"/>
    <s v="-"/>
    <s v=" Other relevant information"/>
    <s v=""/>
    <s v=""/>
    <s v="-"/>
    <x v="1"/>
    <s v="3"/>
    <s v="Protection against dispossession, land grabbing"/>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4.2"/>
    <s v="-"/>
    <s v=" Economic benefit received from exploitation"/>
    <s v=""/>
    <s v=""/>
    <s v="-"/>
    <x v="1"/>
    <s v="4"/>
    <s v="Multiple functions of land, fisheries, fores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4.4"/>
    <s v="-"/>
    <s v=" Other relevant information"/>
    <s v=""/>
    <s v=""/>
    <s v="-"/>
    <x v="1"/>
    <s v="4"/>
    <s v="Multiple functions of land, fisheries, fores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How rights to land, property and natural resources might be a...;How the environment (including drinking water, soil, air, veg...;The economic consequences of the proposed project or measure,..."/>
    <s v="How rights to land, property and natural resources might be a...;How the environment (including drinking water, soil, air, veg...;The economic consequences of the proposed project or measure,..."/>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5"/>
    <s v="5.5. Who participated in the assessment/consultation process? (Tick all that apply):"/>
    <s v=" Participants in consultation"/>
    <s v="All the people affected "/>
    <n v="1"/>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6"/>
    <s v="5.6. Were any of the following groups affected by the project or measures but not included directly or through representatives? (Tick all that apply):"/>
    <s v=" Affected groups"/>
    <s v="Young people (less than 35)"/>
    <n v="0"/>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8"/>
    <s v="5.8. Were you informed in sufficient time to discuss potential impacts and deliver your input in advance of a decision?"/>
    <s v=" Informed with sufficient time to discuss"/>
    <s v="To some extent"/>
    <n v="0.5"/>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9"/>
    <s v="5.9. Were your views taken into account in the final decision?"/>
    <s v=" Views taken into account"/>
    <s v="To some extent"/>
    <n v="0.5"/>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0"/>
    <s v="5.10. Did you give your consent?"/>
    <s v=" Consent provided"/>
    <s v=""/>
    <s v=""/>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1"/>
    <s v="5.11. Was the final impact assessment report shared with you/your representatives?"/>
    <s v=" Final impact assessment shared"/>
    <s v="No"/>
    <n v="0"/>
    <s v="LIN-8"/>
    <x v="1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2"/>
    <s v="-"/>
    <s v=" Additional relevant information"/>
    <s v=""/>
    <s v=""/>
    <s v="-"/>
    <x v="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3"/>
    <s v="5.13. Are there rural land use plans that affect your land, property or resources?"/>
    <s v=" Rural plans affecting land"/>
    <s v="Don't know"/>
    <n v="0"/>
    <s v="-"/>
    <x v="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5.15"/>
    <s v="-"/>
    <s v=" Additional information on process"/>
    <s v=""/>
    <s v=""/>
    <s v="-"/>
    <x v="1"/>
    <s v="5"/>
    <s v="Information, consultation, particip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2"/>
    <s v="6.2. Were you able to access legal support?"/>
    <s v=" Access to legal support"/>
    <s v=""/>
    <s v=""/>
    <s v="LIN-10"/>
    <x v="13"/>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3"/>
    <s v="6.3. Did you face any of the following barriers? (Tick all that apply):"/>
    <s v=" Barriers faced"/>
    <s v="-"/>
    <s v="-"/>
    <s v="LIN-10"/>
    <x v="13"/>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4"/>
    <s v="-"/>
    <s v=" Additional information"/>
    <s v=""/>
    <s v=""/>
    <s v="-"/>
    <x v="1"/>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2"/>
    <s v="9.2. If yes, how many cases?"/>
    <s v=" Number of cases of Killings"/>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2"/>
    <s v="9.2. If yes, how many cases?"/>
    <s v=" Number of cases of Kidnapping"/>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2"/>
    <s v="9.2. If yes, how many cases?"/>
    <s v=" Number of cases of Enforced disappearance"/>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2"/>
    <s v="9.2. If yes, how many cases?"/>
    <s v=" Number of cases of Arbitrary detention"/>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2"/>
    <s v="9.2. If yes, how many cases?"/>
    <s v=" Number of cases of Torture"/>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1"/>
    <s v="9.3.1. Gender of HRD"/>
    <s v=" Male victims"/>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1"/>
    <s v="9.3.1. Gender of HRD"/>
    <s v=" Female victims"/>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1"/>
    <s v="9.3.1. Gender of HRD"/>
    <s v=" Victims of other gender"/>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2"/>
    <s v="9.3.2. Age of Human Rights Defenders (Number of cases)"/>
    <s v=" Victims over 18"/>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2"/>
    <s v="9.3.2. Age of Human Rights Defenders (Number of cases)"/>
    <s v=" Victims under 18"/>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3"/>
    <s v="-"/>
    <s v=" Other characteristics of victims"/>
    <s v=""/>
    <s v=""/>
    <s v="-"/>
    <x v="1"/>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4"/>
    <s v="-"/>
    <s v=" Profession of victims"/>
    <s v=""/>
    <s v=""/>
    <s v="-"/>
    <x v="1"/>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3.5"/>
    <s v="9.3.5. Perpetrator status (tick the one that applies):"/>
    <s v=" Perpetrator"/>
    <s v=""/>
    <s v=""/>
    <s v="LIN-19"/>
    <x v="19"/>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4"/>
    <s v="-"/>
    <s v=" Additional information"/>
    <s v=""/>
    <s v=""/>
    <s v="-"/>
    <x v="1"/>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9.6"/>
    <s v="9.6. Who issued the threat(s)? (Tick the ones that apply):"/>
    <s v=" Origin of threats"/>
    <s v="-"/>
    <s v="-"/>
    <s v="LIN-20"/>
    <x v="20"/>
    <s v="9"/>
    <s v="Protection of human rights defender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1"/>
    <s v="10.1. Have you tried to access valuation information on land and properties (your own or that of others)?"/>
    <s v=" Attempt to access valuation information"/>
    <s v=""/>
    <s v=""/>
    <s v="LIN-21"/>
    <x v="21"/>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3"/>
    <s v="10.3. Do you consider the method used to value land property and natural resources transparent?"/>
    <s v=" Transparency of valuation method"/>
    <s v="I don’t know/not possible to answer"/>
    <n v="0.5"/>
    <s v="LIN-22"/>
    <x v="22"/>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4"/>
    <s v="10.4. Does the valuation method take into account non-market values?"/>
    <s v=" Non market values taken into account in valuation"/>
    <s v="Don’t know/not possible to find out"/>
    <n v="1"/>
    <s v="LIN-22"/>
    <x v="22"/>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0.7"/>
    <s v="10.7. Were your concerns addressed?"/>
    <s v=" Were concerns addressed"/>
    <s v=""/>
    <s v=""/>
    <s v="LIN-24"/>
    <x v="24"/>
    <s v="10"/>
    <s v="Taxation and valu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1"/>
    <s v="11.1. Do you/your community traditionally or customarily use land and resources in more than one country?"/>
    <s v=" Use of land or resources in more than one country"/>
    <s v="Yes"/>
    <n v="1"/>
    <s v="LIN-25"/>
    <x v="25"/>
    <s v="11"/>
    <s v="International cooper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1.2"/>
    <s v="11.2. Have you/your community ever been prevented from or restricted in doing so?"/>
    <s v=" Restrictions on transborder use of land"/>
    <s v="No"/>
    <n v="1"/>
    <s v="LIN-25"/>
    <x v="25"/>
    <s v="11"/>
    <s v="International cooperation"/>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MAONI"/>
    <s v="Published"/>
    <s v="Local Assessment"/>
    <s v="Southern Region/Phalombe/Nazombe/Maoni 12"/>
    <s v="LAGA"/>
    <s v="Civil society organization"/>
    <s v="Malawi"/>
    <s v=""/>
    <s v=""/>
    <s v=""/>
    <s v="﻿2022"/>
    <s v="Yes"/>
    <s v="Southern Region/Phalombe/Maoni"/>
    <s v=""/>
    <s v=""/>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Missing or inaccurate land records"/>
    <n v="0"/>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
    <s v="1.1. Do you have a recognized legal personality that can register and own land and resources?"/>
    <s v=" Have legal personality"/>
    <s v=""/>
    <s v=""/>
    <s v="LIN-1"/>
    <x v="0"/>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4"/>
    <s v="1.4. Do you have formal/legally recognized documents which recognize your right to land, property or natural resources?"/>
    <s v=" Formal documents"/>
    <s v="Yes: Most or all of the land"/>
    <n v="1"/>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2"/>
    <s v="1.12. With whom was the conflict? (Tick all that apply):"/>
    <s v=" Conflict other party"/>
    <s v="-"/>
    <s v="-"/>
    <s v="-"/>
    <x v="1"/>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3"/>
    <s v="-"/>
    <s v=" Other relevant information"/>
    <s v=""/>
    <s v=""/>
    <s v="-"/>
    <x v="1"/>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2"/>
    <s v="2.2. How long has the process taken?"/>
    <s v=" Process duration"/>
    <s v="6-12 months"/>
    <n v="0.5"/>
    <s v="LIN-16"/>
    <x v="5"/>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4"/>
    <s v="2.4. Is the process of identifying, demarking, mapping or registering land affordable?"/>
    <s v=" Process affordability"/>
    <s v=""/>
    <s v=""/>
    <s v="LIN-16"/>
    <x v="5"/>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5"/>
    <s v="-"/>
    <s v=" Additional information on the process"/>
    <s v=""/>
    <s v=""/>
    <s v="-"/>
    <x v="1"/>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0"/>
    <s v="-"/>
    <s v=" Other barriers to service"/>
    <s v=""/>
    <s v=""/>
    <s v="-"/>
    <x v="1"/>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1"/>
    <s v="2.11. Have you tried to access land registration information in the last three years?"/>
    <s v=" Attempt to access land registration information in the last 3 years"/>
    <s v="Yes"/>
    <n v="0"/>
    <s v="-"/>
    <x v="1"/>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2"/>
    <s v="2.12. Were you able to obtain the information you were looking for?"/>
    <s v=" Success in obtaining the information"/>
    <s v="Partly"/>
    <n v="0.5"/>
    <s v="LIN-18"/>
    <x v="7"/>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2.14"/>
    <s v="-"/>
    <s v=" Describe any other barriers"/>
    <s v=""/>
    <s v=""/>
    <s v="-"/>
    <x v="1"/>
    <s v="2"/>
    <s v="Responsible governance of tenure"/>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1"/>
    <s v="-"/>
    <s v=" Disposessions, eviction, displacement in the last 3 years"/>
    <s v="No"/>
    <n v="1"/>
    <s v="-"/>
    <x v="1"/>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2"/>
    <s v="3.2. Were you consulted prior to the dispossession?"/>
    <s v=" Prior consultation"/>
    <s v=""/>
    <s v=""/>
    <s v="LIN-5"/>
    <x v="8"/>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4"/>
    <s v="-"/>
    <s v=" Specific affected groups"/>
    <s v="Young people (less than 35)"/>
    <n v="0"/>
    <s v="-"/>
    <x v="1"/>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7"/>
    <s v="-"/>
    <s v=" Further description on the incident"/>
    <s v=""/>
    <s v=""/>
    <s v="-"/>
    <x v="1"/>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3.10"/>
    <s v="-"/>
    <s v=" Other relevant information"/>
    <s v=""/>
    <s v=""/>
    <s v="-"/>
    <x v="1"/>
    <s v="3"/>
    <s v="Protection against dispossession, land grabbing"/>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4.2"/>
    <s v="-"/>
    <s v=" Economic benefit received from exploitation"/>
    <s v="Yes, indirectly"/>
    <n v="1"/>
    <s v="-"/>
    <x v="1"/>
    <s v="4"/>
    <s v="Multiple functions of land, fisheries, fores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4.3"/>
    <s v="4.3. Do you consider what you receive to be equitable?"/>
    <s v=" Equitability of benefit"/>
    <s v="No, we do not receive a fair share"/>
    <n v="0"/>
    <s v="LIN-7"/>
    <x v="10"/>
    <s v="4"/>
    <s v="Multiple functions of land, fisheries, fores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4.4"/>
    <s v="-"/>
    <s v=" Other relevant information"/>
    <s v="The Mining company called Mklango Mining is able to pay school fees for needy children, drilling of community water points, feeding program in two Primary schools"/>
    <s v="The Mining company called Mklango Mining is able to pay school fees for needy children, drilling of community water points, feeding program in two Primary schools"/>
    <s v="-"/>
    <x v="1"/>
    <s v="4"/>
    <s v="Multiple functions of land, fisheries, fores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How work/employment, traditional or informal occupations, inc...;The economic consequences of the proposed project or measure,...;How traditional or religious places, or the ability to practi..."/>
    <s v="How work/employment, traditional or informal occupations, inc...;The economic consequences of the proposed project or measure,...;How traditional or religious places, or the ability to practi..."/>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5"/>
    <s v="5.5. Who participated in the assessment/consultation process? (Tick all that apply):"/>
    <s v=" Participants in consultation"/>
    <s v="All the people affected "/>
    <n v="1"/>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6"/>
    <s v="5.6. Were any of the following groups affected by the project or measures but not included directly or through representatives? (Tick all that apply):"/>
    <s v=" Affected groups"/>
    <s v="Young people (less than 35)"/>
    <n v="0"/>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8"/>
    <s v="5.8. Were you informed in sufficient time to discuss potential impacts and deliver your input in advance of a decision?"/>
    <s v=" Informed with sufficient time to discuss"/>
    <s v="To some extent"/>
    <n v="0.5"/>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9"/>
    <s v="5.9. Were your views taken into account in the final decision?"/>
    <s v=" Views taken into account"/>
    <s v="To some extent"/>
    <n v="0.5"/>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0"/>
    <s v="5.10. Did you give your consent?"/>
    <s v=" Consent provided"/>
    <s v=""/>
    <s v=""/>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1"/>
    <s v="5.11. Was the final impact assessment report shared with you/your representatives?"/>
    <s v=" Final impact assessment shared"/>
    <s v="Don't kknow"/>
    <n v="0.5"/>
    <s v="LIN-8"/>
    <x v="1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2"/>
    <s v="-"/>
    <s v=" Additional relevant information"/>
    <s v="NA"/>
    <s v="NA"/>
    <s v="-"/>
    <x v="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3"/>
    <s v="5.13. Are there rural land use plans that affect your land, property or resources?"/>
    <s v=" Rural plans affecting land"/>
    <s v="Don't know"/>
    <n v="0"/>
    <s v="-"/>
    <x v="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5.15"/>
    <s v="-"/>
    <s v=" Additional information on process"/>
    <s v=""/>
    <s v=""/>
    <s v="-"/>
    <x v="1"/>
    <s v="5"/>
    <s v="Information, consultation, particip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2"/>
    <s v="6.2. Were you able to access legal support?"/>
    <s v=" Access to legal support"/>
    <s v=""/>
    <s v=""/>
    <s v="LIN-10"/>
    <x v="13"/>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3"/>
    <s v="6.3. Did you face any of the following barriers? (Tick all that apply):"/>
    <s v=" Barriers faced"/>
    <s v="-"/>
    <s v="-"/>
    <s v="LIN-10"/>
    <x v="13"/>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4"/>
    <s v="-"/>
    <s v=" Additional information"/>
    <s v=""/>
    <s v=""/>
    <s v="-"/>
    <x v="1"/>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
    <s v=""/>
    <s v="LIN-14"/>
    <x v="17"/>
    <s v="7"/>
    <s v="Prevention of corrup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2"/>
    <s v="9.2. If yes, how many cases?"/>
    <s v=" Number of cases of Killings"/>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2"/>
    <s v="9.2. If yes, how many cases?"/>
    <s v=" Number of cases of Kidnapping"/>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2"/>
    <s v="9.2. If yes, how many cases?"/>
    <s v=" Number of cases of Enforced disappearance"/>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2"/>
    <s v="9.2. If yes, how many cases?"/>
    <s v=" Number of cases of Arbitrary detention"/>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2"/>
    <s v="9.2. If yes, how many cases?"/>
    <s v=" Number of cases of Torture"/>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1"/>
    <s v="9.3.1. Gender of HRD"/>
    <s v=" Male victims"/>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1"/>
    <s v="9.3.1. Gender of HRD"/>
    <s v=" Female victims"/>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1"/>
    <s v="9.3.1. Gender of HRD"/>
    <s v=" Victims of other gender"/>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2"/>
    <s v="9.3.2. Age of Human Rights Defenders (Number of cases)"/>
    <s v=" Victims over 18"/>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2"/>
    <s v="9.3.2. Age of Human Rights Defenders (Number of cases)"/>
    <s v=" Victims under 18"/>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3"/>
    <s v="-"/>
    <s v=" Other characteristics of victims"/>
    <s v=""/>
    <s v=""/>
    <s v="-"/>
    <x v="1"/>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4"/>
    <s v="-"/>
    <s v=" Profession of victims"/>
    <s v=""/>
    <s v=""/>
    <s v="-"/>
    <x v="1"/>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3.5"/>
    <s v="9.3.5. Perpetrator status (tick the one that applies):"/>
    <s v=" Perpetrator"/>
    <s v=""/>
    <s v=""/>
    <s v="LIN-19"/>
    <x v="19"/>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4"/>
    <s v="-"/>
    <s v=" Additional information"/>
    <s v=""/>
    <s v=""/>
    <s v="-"/>
    <x v="1"/>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Yes"/>
    <n v="0"/>
    <s v="LIN-20"/>
    <x v="20"/>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6"/>
    <s v="9.6. Who issued the threat(s)? (Tick the ones that apply):"/>
    <s v=" Origin of threats"/>
    <s v="State actor"/>
    <n v="0"/>
    <s v="LIN-20"/>
    <x v="20"/>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4"/>
    <s v="10.4. Does the valuation method take into account non-market values?"/>
    <s v=" Non market values taken into account in valuation"/>
    <s v=""/>
    <s v=""/>
    <s v="LIN-22"/>
    <x v="22"/>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0.7"/>
    <s v="10.7. Were your concerns addressed?"/>
    <s v=" Were concerns addressed"/>
    <s v=""/>
    <s v=""/>
    <s v="LIN-24"/>
    <x v="24"/>
    <s v="10"/>
    <s v="Taxation and valu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1"/>
    <s v="11.1. Do you/your community traditionally or customarily use land and resources in more than one country?"/>
    <s v=" Use of land or resources in more than one country"/>
    <s v="Yes"/>
    <n v="1"/>
    <s v="LIN-25"/>
    <x v="25"/>
    <s v="11"/>
    <s v="International cooper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1.2"/>
    <s v="11.2. Have you/your community ever been prevented from or restricted in doing so?"/>
    <s v=" Restrictions on transborder use of land"/>
    <s v="No"/>
    <n v="1"/>
    <s v="LIN-25"/>
    <x v="25"/>
    <s v="11"/>
    <s v="International cooperation"/>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9.6"/>
    <s v="9.6. Who issued the threat(s)? (Tick the ones that apply):"/>
    <s v=" Origin of threats"/>
    <s v="Unknown"/>
    <n v="0"/>
    <s v="LIN-20"/>
    <x v="20"/>
    <s v="9"/>
    <s v="Protection of human rights defender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 MAONI"/>
    <s v="Published"/>
    <s v="Local Assessment"/>
    <s v="Southern Region/Phalombe/Nazombe/Maoni 13"/>
    <s v="LAGA"/>
    <s v="Civil society organization"/>
    <s v="Malawi"/>
    <s v=""/>
    <s v=""/>
    <s v=""/>
    <s v="﻿2022"/>
    <s v="Yes"/>
    <s v="Southern region/Phalombe/ Maoni"/>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Missing or inaccurate land records"/>
    <n v="0"/>
    <s v="LIN-2"/>
    <x v="2"/>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
    <s v="1.1. Do you have a recognized legal personality that can register and own land and resources?"/>
    <s v=" Have legal personality"/>
    <s v="Yes"/>
    <n v="1"/>
    <s v="LIN-1"/>
    <x v="0"/>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4"/>
    <s v="1.4. Do you have formal/legally recognized documents which recognize your right to land, property or natural resources?"/>
    <s v=" Formal documents"/>
    <s v="Yes: Most or all of the land"/>
    <n v="1"/>
    <s v="LIN-2"/>
    <x v="2"/>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2"/>
    <s v="1.12. With whom was the conflict? (Tick all that apply):"/>
    <s v=" Conflict other party"/>
    <s v="-"/>
    <s v="-"/>
    <s v="-"/>
    <x v="1"/>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3"/>
    <s v="-"/>
    <s v=" Other relevant information"/>
    <s v=""/>
    <s v=""/>
    <s v="-"/>
    <x v="1"/>
    <s v="1"/>
    <s v="Protection of legitimate tenure righ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2"/>
    <s v="2.2. How long has the process taken?"/>
    <s v=" Process duration"/>
    <s v="1-2 years"/>
    <n v="0.25"/>
    <s v="LIN-16"/>
    <x v="5"/>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4"/>
    <s v="2.4. Is the process of identifying, demarking, mapping or registering land affordable?"/>
    <s v=" Process affordability"/>
    <s v="Don’t know"/>
    <n v="0.5"/>
    <s v="LIN-16"/>
    <x v="5"/>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5"/>
    <s v="-"/>
    <s v=" Additional information on the process"/>
    <s v="It was free supported by NGOs"/>
    <s v="It was free supported by NGOs"/>
    <s v="-"/>
    <x v="1"/>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8"/>
    <s v="2.8. Did you get the land related service you were seeking?"/>
    <s v=" Obtention of desired service"/>
    <s v="Partly"/>
    <n v="0.5"/>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0"/>
    <s v="-"/>
    <s v=" Other barriers to service"/>
    <s v=""/>
    <s v=""/>
    <s v="-"/>
    <x v="1"/>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2.14"/>
    <s v="-"/>
    <s v=" Describe any other barriers"/>
    <s v=""/>
    <s v=""/>
    <s v="-"/>
    <x v="1"/>
    <s v="2"/>
    <s v="Responsible governance of tenure"/>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1"/>
    <s v="-"/>
    <s v=" Disposessions, eviction, displacement in the last 3 years"/>
    <s v="No"/>
    <n v="1"/>
    <s v="-"/>
    <x v="1"/>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2"/>
    <s v="3.2. Were you consulted prior to the dispossession?"/>
    <s v=" Prior consultation"/>
    <s v=""/>
    <s v=""/>
    <s v="LIN-5"/>
    <x v="8"/>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3"/>
    <s v="3.3. Who participated in the consultation process? (Tick all that apply):"/>
    <s v=" Participants in consultation"/>
    <s v=""/>
    <s v=""/>
    <s v="LIN-5"/>
    <x v="8"/>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4"/>
    <s v="-"/>
    <s v=" Specific affected groups"/>
    <s v="Young people (less than 35)"/>
    <n v="0"/>
    <s v="-"/>
    <x v="1"/>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7"/>
    <s v="-"/>
    <s v=" Further description on the incident"/>
    <s v="NA"/>
    <s v="NA"/>
    <s v="-"/>
    <x v="1"/>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3.10"/>
    <s v="-"/>
    <s v=" Other relevant information"/>
    <s v=""/>
    <s v=""/>
    <s v="-"/>
    <x v="1"/>
    <s v="3"/>
    <s v="Protection against dispossession, land grabbing"/>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4.2"/>
    <s v="-"/>
    <s v=" Economic benefit received from exploitation"/>
    <s v=""/>
    <s v=""/>
    <s v="-"/>
    <x v="1"/>
    <s v="4"/>
    <s v="Multiple functions of land, fisheries, fores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4.4"/>
    <s v="-"/>
    <s v=" Other relevant information"/>
    <s v=""/>
    <s v=""/>
    <s v="-"/>
    <x v="1"/>
    <s v="4"/>
    <s v="Multiple functions of land, fisheries, fores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6"/>
    <s v="5.6. Were any of the following groups affected by the project or measures but not included directly or through representatives? (Tick all that apply):"/>
    <s v=" Affected groups"/>
    <s v="Young people (less than 35)"/>
    <n v="0"/>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0"/>
    <s v="5.10. Did you give your consent?"/>
    <s v=" Consent provided"/>
    <s v=""/>
    <s v=""/>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1"/>
    <s v="5.11. Was the final impact assessment report shared with you/your representatives?"/>
    <s v=" Final impact assessment shared"/>
    <s v="No"/>
    <n v="0"/>
    <s v="LIN-8"/>
    <x v="1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2"/>
    <s v="-"/>
    <s v=" Additional relevant information"/>
    <s v=""/>
    <s v=""/>
    <s v="-"/>
    <x v="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3"/>
    <s v="5.13. Are there rural land use plans that affect your land, property or resources?"/>
    <s v=" Rural plans affecting land"/>
    <s v="Don't know"/>
    <n v="0"/>
    <s v="-"/>
    <x v="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5.15"/>
    <s v="-"/>
    <s v=" Additional information on process"/>
    <s v="NA"/>
    <s v="NA"/>
    <s v="-"/>
    <x v="1"/>
    <s v="5"/>
    <s v="Information, consultation, particip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2"/>
    <s v="6.2. Were you able to access legal support?"/>
    <s v=" Access to legal support"/>
    <s v=""/>
    <s v=""/>
    <s v="LIN-10"/>
    <x v="13"/>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3"/>
    <s v="6.3. Did you face any of the following barriers? (Tick all that apply):"/>
    <s v=" Barriers faced"/>
    <s v="-"/>
    <s v="-"/>
    <s v="LIN-10"/>
    <x v="13"/>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4"/>
    <s v="-"/>
    <s v=" Additional information"/>
    <s v=""/>
    <s v=""/>
    <s v="-"/>
    <x v="1"/>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2"/>
    <s v="9.2. If yes, how many cases?"/>
    <s v=" Number of cases of Killings"/>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2"/>
    <s v="9.2. If yes, how many cases?"/>
    <s v=" Number of cases of Kidnapping"/>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2"/>
    <s v="9.2. If yes, how many cases?"/>
    <s v=" Number of cases of Enforced disappearance"/>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2"/>
    <s v="9.2. If yes, how many cases?"/>
    <s v=" Number of cases of Arbitrary detention"/>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2"/>
    <s v="9.2. If yes, how many cases?"/>
    <s v=" Number of cases of Torture"/>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1"/>
    <s v="9.3.1. Gender of HRD"/>
    <s v=" Male victims"/>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1"/>
    <s v="9.3.1. Gender of HRD"/>
    <s v=" Female victims"/>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1"/>
    <s v="9.3.1. Gender of HRD"/>
    <s v=" Victims of other gender"/>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2"/>
    <s v="9.3.2. Age of Human Rights Defenders (Number of cases)"/>
    <s v=" Victims over 18"/>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2"/>
    <s v="9.3.2. Age of Human Rights Defenders (Number of cases)"/>
    <s v=" Victims under 18"/>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3"/>
    <s v="-"/>
    <s v=" Other characteristics of victims"/>
    <s v=""/>
    <s v=""/>
    <s v="-"/>
    <x v="1"/>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4"/>
    <s v="-"/>
    <s v=" Profession of victims"/>
    <s v=""/>
    <s v=""/>
    <s v="-"/>
    <x v="1"/>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3.5"/>
    <s v="9.3.5. Perpetrator status (tick the one that applies):"/>
    <s v=" Perpetrator"/>
    <s v=""/>
    <s v=""/>
    <s v="LIN-19"/>
    <x v="19"/>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4"/>
    <s v="-"/>
    <s v=" Additional information"/>
    <s v=""/>
    <s v=""/>
    <s v="-"/>
    <x v="1"/>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9.6"/>
    <s v="9.6. Who issued the threat(s)? (Tick the ones that apply):"/>
    <s v=" Origin of threats"/>
    <s v="-"/>
    <s v="-"/>
    <s v="LIN-20"/>
    <x v="20"/>
    <s v="9"/>
    <s v="Protection of human rights defenders"/>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1"/>
    <s v="10.1. Have you tried to access valuation information on land and properties (your own or that of others)?"/>
    <s v=" Attempt to access valuation information"/>
    <s v=""/>
    <s v=""/>
    <s v="LIN-21"/>
    <x v="21"/>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4"/>
    <s v="10.4. Does the valuation method take into account non-market values?"/>
    <s v=" Non market values taken into account in valuation"/>
    <s v="Don’t know/not possible to find out"/>
    <n v="1"/>
    <s v="LIN-22"/>
    <x v="22"/>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0.7"/>
    <s v="10.7. Were your concerns addressed?"/>
    <s v=" Were concerns addressed"/>
    <s v=""/>
    <s v=""/>
    <s v="LIN-24"/>
    <x v="24"/>
    <s v="10"/>
    <s v="Taxation and valu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4"/>
    <s v="SOUTHERN REGION/PHALOMBE/MAONI"/>
    <s v="Published"/>
    <s v="Local Assessment"/>
    <s v="Southern Region/Phalombe/Nazombe/Maoni 14"/>
    <s v="LAGA"/>
    <s v="Civil society organization"/>
    <s v="Malawi"/>
    <s v=""/>
    <s v=""/>
    <s v=""/>
    <s v="﻿2022"/>
    <s v="Yes"/>
    <s v="Southern Region/Phalombe/Maoni"/>
    <s v="na"/>
    <s v="LAGA"/>
    <s v="Individual survey"/>
    <s v="1"/>
    <n v="1"/>
    <n v="0"/>
    <n v="0"/>
    <n v="0"/>
    <n v="0"/>
    <n v="0"/>
    <n v="1"/>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
    <s v="1.1. Do you have a recognized legal personality that can register and own land and resources?"/>
    <s v=" Have legal personality"/>
    <s v="Yes"/>
    <n v="1"/>
    <s v="LIN-1"/>
    <x v="0"/>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3"/>
    <s v="1.3. Did you encounter any of the following challenges in the process? (Tick all that apply):"/>
    <s v=" Challenges personality"/>
    <s v="-"/>
    <s v="-"/>
    <s v="LIN-1"/>
    <x v="0"/>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4"/>
    <s v="1.4. Do you have formal/legally recognized documents which recognize your right to land, property or natural resources?"/>
    <s v=" Formal documents"/>
    <s v="Yes: Most or all of the land"/>
    <n v="1"/>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1"/>
    <s v="1.11. What was the reason for the conflict(s)/dispute(s)? (Tick all that apply):"/>
    <s v=" Conflict reason"/>
    <s v="-"/>
    <s v="-"/>
    <s v="-"/>
    <x v="1"/>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2"/>
    <s v="1.12. With whom was the conflict? (Tick all that apply):"/>
    <s v=" Conflict other party"/>
    <s v="-"/>
    <s v="-"/>
    <s v="-"/>
    <x v="1"/>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3"/>
    <s v="-"/>
    <s v=" Other relevant information"/>
    <s v=""/>
    <s v=""/>
    <s v="-"/>
    <x v="1"/>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2"/>
    <s v="2.2. How long has the process taken?"/>
    <s v=" Process duration"/>
    <s v="More than 2 years"/>
    <n v="0"/>
    <s v="LIN-16"/>
    <x v="5"/>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4"/>
    <s v="2.4. Is the process of identifying, demarking, mapping or registering land affordable?"/>
    <s v=" Process affordability"/>
    <s v=""/>
    <s v=""/>
    <s v="LIN-16"/>
    <x v="5"/>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5"/>
    <s v="-"/>
    <s v=" Additional information on the process"/>
    <s v=""/>
    <s v=""/>
    <s v="-"/>
    <x v="1"/>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6"/>
    <s v="2.6. Do you know to which government authority to go to register tenure rights, and to sell, buy, or bequeath land?"/>
    <s v=" Knowledge of which administrative authority"/>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8"/>
    <s v="2.8. Did you get the land related service you were seeking?"/>
    <s v=" Obtention of desired service"/>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0"/>
    <s v="-"/>
    <s v=" Other barriers to service"/>
    <s v=""/>
    <s v=""/>
    <s v="-"/>
    <x v="1"/>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2"/>
    <s v="2.12. Were you able to obtain the information you were looking for?"/>
    <s v=" Success in obtaining the information"/>
    <s v=""/>
    <s v=""/>
    <s v="LIN-18"/>
    <x v="7"/>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2.14"/>
    <s v="-"/>
    <s v=" Describe any other barriers"/>
    <s v=""/>
    <s v=""/>
    <s v="-"/>
    <x v="1"/>
    <s v="2"/>
    <s v="Responsible governance of tenure"/>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1"/>
    <s v="-"/>
    <s v=" Disposessions, eviction, displacement in the last 3 years"/>
    <s v="No"/>
    <n v="1"/>
    <s v="-"/>
    <x v="1"/>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2"/>
    <s v="3.2. Were you consulted prior to the dispossession?"/>
    <s v=" Prior consultation"/>
    <s v=""/>
    <s v=""/>
    <s v="LIN-5"/>
    <x v="8"/>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3"/>
    <s v="3.3. Who participated in the consultation process? (Tick all that apply):"/>
    <s v=" Participants in consultation"/>
    <s v=""/>
    <s v=""/>
    <s v="LIN-5"/>
    <x v="8"/>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4"/>
    <s v="-"/>
    <s v=" Specific affected groups"/>
    <s v=""/>
    <s v=""/>
    <s v="-"/>
    <x v="1"/>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6"/>
    <s v="3.6. Were your views taken into account in the final decision?"/>
    <s v=" Views taken into account"/>
    <s v=""/>
    <s v=""/>
    <s v="LIN-5"/>
    <x v="8"/>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7"/>
    <s v="-"/>
    <s v=" Further description on the incident"/>
    <s v=""/>
    <s v=""/>
    <s v="-"/>
    <x v="1"/>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3.10"/>
    <s v="-"/>
    <s v=" Other relevant information"/>
    <s v="The household has been just been earmarked to be relocated to give space for the expansion of the Mining"/>
    <s v="The household has been just been earmarked to be relocated to give space for the expansion of the Mining"/>
    <s v="-"/>
    <x v="1"/>
    <s v="3"/>
    <s v="Protection against dispossession, land grabbing"/>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4.2"/>
    <s v="-"/>
    <s v=" Economic benefit received from exploitation"/>
    <s v=""/>
    <s v=""/>
    <s v="-"/>
    <x v="1"/>
    <s v="4"/>
    <s v="Multiple functions of land, fisheries, fores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4.3"/>
    <s v="4.3. Do you consider what you receive to be equitable?"/>
    <s v=" Equitability of benefit"/>
    <s v=""/>
    <s v=""/>
    <s v="LIN-7"/>
    <x v="10"/>
    <s v="4"/>
    <s v="Multiple functions of land, fisheries, fores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4.4"/>
    <s v="-"/>
    <s v=" Other relevant information"/>
    <s v=""/>
    <s v=""/>
    <s v="-"/>
    <x v="1"/>
    <s v="4"/>
    <s v="Multiple functions of land, fisheries, fores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2"/>
    <s v="5.2. Were you consulted before approval of these projects or measures?"/>
    <s v=" Prior consultation"/>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3"/>
    <s v="5.3. Is/was the consultation ongoing during implementation of the measures?"/>
    <s v=" Ongoing consultation during project"/>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5"/>
    <s v="5.5. Who participated in the assessment/consultation process? (Tick all that apply):"/>
    <s v=" Participants in consultation"/>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9"/>
    <s v="5.9. Were your views taken into account in the final decision?"/>
    <s v=" Views taken into account"/>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0"/>
    <s v="5.10. Did you give your consent?"/>
    <s v=" Consent provided"/>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1"/>
    <s v="5.11. Was the final impact assessment report shared with you/your representatives?"/>
    <s v=" Final impact assessment shared"/>
    <s v=""/>
    <s v=""/>
    <s v="LIN-8"/>
    <x v="1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2"/>
    <s v="-"/>
    <s v=" Additional relevant information"/>
    <s v=""/>
    <s v=""/>
    <s v="-"/>
    <x v="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3"/>
    <s v="5.13. Are there rural land use plans that affect your land, property or resources?"/>
    <s v=" Rural plans affecting land"/>
    <s v="Don't know"/>
    <n v="0"/>
    <s v="-"/>
    <x v="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5.15"/>
    <s v="-"/>
    <s v=" Additional information on process"/>
    <s v="na"/>
    <s v="na"/>
    <s v="-"/>
    <x v="1"/>
    <s v="5"/>
    <s v="Information, consultation, particip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2"/>
    <s v="6.2. Were you able to access legal support?"/>
    <s v=" Access to legal support"/>
    <s v=""/>
    <s v=""/>
    <s v="LIN-10"/>
    <x v="13"/>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3"/>
    <s v="6.3. Did you face any of the following barriers? (Tick all that apply):"/>
    <s v=" Barriers faced"/>
    <s v="-"/>
    <s v="-"/>
    <s v="LIN-10"/>
    <x v="13"/>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4"/>
    <s v="-"/>
    <s v=" Additional information"/>
    <s v=""/>
    <s v=""/>
    <s v="-"/>
    <x v="1"/>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5"/>
    <s v="6.5. Have you received redress, restitution or compensation related to displacement, eviction or relocation? "/>
    <s v=" Compensation to eviction"/>
    <s v=""/>
    <s v=""/>
    <s v="LIN-11"/>
    <x v="14"/>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6.8"/>
    <s v="6.8. Has the conflict been satisfactorily resolved through the dispute mechanisms?"/>
    <s v=" Satisfactory resolution"/>
    <s v=""/>
    <s v=""/>
    <s v="LIN-13"/>
    <x v="16"/>
    <s v="6"/>
    <s v="Access to remedy"/>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8.3"/>
    <s v="8.3. Was the outcome of the process satisfactory?"/>
    <s v=" Complaint outcome satisfactory"/>
    <s v=""/>
    <s v=""/>
    <s v="LIN-15"/>
    <x v="18"/>
    <s v="8"/>
    <s v="Promotion of responsible investmen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2"/>
    <s v="9.2. If yes, how many cases?"/>
    <s v=" Number of cases of Killings"/>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2"/>
    <s v="9.2. If yes, how many cases?"/>
    <s v=" Number of cases of Kidnapping"/>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2"/>
    <s v="9.2. If yes, how many cases?"/>
    <s v=" Number of cases of Enforced disappearance"/>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2"/>
    <s v="9.2. If yes, how many cases?"/>
    <s v=" Number of cases of Arbitrary detention"/>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2"/>
    <s v="9.2. If yes, how many cases?"/>
    <s v=" Number of cases of Torture"/>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1"/>
    <s v="9.3.1. Gender of HRD"/>
    <s v=" Male victims"/>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1"/>
    <s v="9.3.1. Gender of HRD"/>
    <s v=" Female victims"/>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1"/>
    <s v="9.3.1. Gender of HRD"/>
    <s v=" Victims of other gender"/>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2"/>
    <s v="9.3.2. Age of Human Rights Defenders (Number of cases)"/>
    <s v=" Victims over 18"/>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2"/>
    <s v="9.3.2. Age of Human Rights Defenders (Number of cases)"/>
    <s v=" Victims under 18"/>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2"/>
    <s v="9.3.2. Age of Human Rights Defenders (Number of cases)"/>
    <s v=" Victims of unknown age"/>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3"/>
    <s v="-"/>
    <s v=" Other characteristics of victims"/>
    <s v=""/>
    <s v=""/>
    <s v="-"/>
    <x v="1"/>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4"/>
    <s v="-"/>
    <s v=" Profession of victims"/>
    <s v=""/>
    <s v=""/>
    <s v="-"/>
    <x v="1"/>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3.5"/>
    <s v="9.3.5. Perpetrator status (tick the one that applies):"/>
    <s v=" Perpetrator"/>
    <s v=""/>
    <s v=""/>
    <s v="LIN-19"/>
    <x v="19"/>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4"/>
    <s v="-"/>
    <s v=" Additional information"/>
    <s v=""/>
    <s v=""/>
    <s v="-"/>
    <x v="1"/>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9.6"/>
    <s v="9.6. Who issued the threat(s)? (Tick the ones that apply):"/>
    <s v=" Origin of threats"/>
    <s v="-"/>
    <s v="-"/>
    <s v="LIN-20"/>
    <x v="20"/>
    <s v="9"/>
    <s v="Protection of human rights defender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1"/>
    <s v="10.1. Have you tried to access valuation information on land and properties (your own or that of others)?"/>
    <s v=" Attempt to access valuation information"/>
    <s v=""/>
    <s v=""/>
    <s v="LIN-21"/>
    <x v="21"/>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2"/>
    <s v="10.2. Were you able to obtain the valuation information you were looking for?"/>
    <s v=" Access to valuation information"/>
    <s v=""/>
    <s v=""/>
    <s v="LIN-21"/>
    <x v="21"/>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4"/>
    <s v="10.4. Does the valuation method take into account non-market values?"/>
    <s v=" Non market values taken into account in valuation"/>
    <s v=""/>
    <s v=""/>
    <s v="LIN-22"/>
    <x v="22"/>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5"/>
    <s v="10.5. Have you felt a need to appeal a valuation of your land or property in the last two years?"/>
    <s v=" Need to appeal valuation"/>
    <s v=""/>
    <s v=""/>
    <s v="LIN-23"/>
    <x v="23"/>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6"/>
    <s v="10.6. Were you able to submit an appeal concerning the valuation with the relevant local or national entity?"/>
    <s v=" Appeal submitted"/>
    <s v=""/>
    <s v=""/>
    <s v="LIN-23"/>
    <x v="23"/>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0.7"/>
    <s v="10.7. Were your concerns addressed?"/>
    <s v=" Were concerns addressed"/>
    <s v=""/>
    <s v=""/>
    <s v="LIN-24"/>
    <x v="24"/>
    <s v="10"/>
    <s v="Taxation and valu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1"/>
    <s v="11.1. Do you/your community traditionally or customarily use land and resources in more than one country?"/>
    <s v=" Use of land or resources in more than one country"/>
    <s v="Yes"/>
    <n v="1"/>
    <s v="LIN-25"/>
    <x v="25"/>
    <s v="11"/>
    <s v="International cooper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1.2"/>
    <s v="11.2. Have you/your community ever been prevented from or restricted in doing so?"/>
    <s v=" Restrictions on transborder use of land"/>
    <s v="No"/>
    <n v="1"/>
    <s v="LIN-25"/>
    <x v="25"/>
    <s v="11"/>
    <s v="International cooperation"/>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MAONI"/>
    <s v="Published"/>
    <s v="Local Assessment"/>
    <s v="Southern Region/Phalombe/Nazombe/Maoni 15"/>
    <s v="LAGA"/>
    <s v="Civil society organization"/>
    <s v="Malawi"/>
    <s v=""/>
    <s v=""/>
    <s v=""/>
    <s v="﻿2022"/>
    <s v="Yes"/>
    <s v="Southern Region/Phalombe/Maoni"/>
    <s v=""/>
    <s v="LAGA"/>
    <s v="Individual survey"/>
    <s v="1"/>
    <n v="0"/>
    <n v="1"/>
    <n v="0"/>
    <n v="1"/>
    <n v="0"/>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Missing or inaccurate land records"/>
    <n v="0"/>
    <s v="LIN-2"/>
    <x v="2"/>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
    <s v="1.1. Do you have a recognized legal personality that can register and own land and resources?"/>
    <s v=" Have legal personality"/>
    <s v="Yes"/>
    <n v="1"/>
    <s v="LIN-1"/>
    <x v="0"/>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4"/>
    <s v="1.4. Do you have formal/legally recognized documents which recognize your right to land, property or natural resources?"/>
    <s v=" Formal documents"/>
    <s v="Yes: Most or all of the land"/>
    <n v="1"/>
    <s v="LIN-2"/>
    <x v="2"/>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2"/>
    <s v="1.12. With whom was the conflict? (Tick all that apply):"/>
    <s v=" Conflict other party"/>
    <s v="-"/>
    <s v="-"/>
    <s v="-"/>
    <x v="1"/>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3"/>
    <s v="-"/>
    <s v=" Other relevant information"/>
    <s v="NA"/>
    <s v="NA"/>
    <s v="-"/>
    <x v="1"/>
    <s v="1"/>
    <s v="Protection of legitimate tenure righ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2"/>
    <s v="2.2. How long has the process taken?"/>
    <s v=" Process duration"/>
    <s v="More than 2 years"/>
    <n v="0"/>
    <s v="LIN-16"/>
    <x v="5"/>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4"/>
    <s v="2.4. Is the process of identifying, demarking, mapping or registering land affordable?"/>
    <s v=" Process affordability"/>
    <s v="Don’t know"/>
    <n v="0.5"/>
    <s v="LIN-16"/>
    <x v="5"/>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5"/>
    <s v="-"/>
    <s v=" Additional information on the process"/>
    <s v=""/>
    <s v=""/>
    <s v="-"/>
    <x v="1"/>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0"/>
    <s v="-"/>
    <s v=" Other barriers to service"/>
    <s v="Description other barriers:NA"/>
    <s v="Description other barriers:NA"/>
    <s v="-"/>
    <x v="1"/>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2.14"/>
    <s v="-"/>
    <s v=" Describe any other barriers"/>
    <s v=""/>
    <s v=""/>
    <s v="-"/>
    <x v="1"/>
    <s v="2"/>
    <s v="Responsible governance of tenure"/>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1"/>
    <s v="-"/>
    <s v=" Disposessions, eviction, displacement in the last 3 years"/>
    <s v=""/>
    <s v=""/>
    <s v="-"/>
    <x v="1"/>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2"/>
    <s v="3.2. Were you consulted prior to the dispossession?"/>
    <s v=" Prior consultation"/>
    <s v=""/>
    <s v=""/>
    <s v="LIN-5"/>
    <x v="8"/>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3"/>
    <s v="3.3. Who participated in the consultation process? (Tick all that apply):"/>
    <s v=" Participants in consultation"/>
    <s v=""/>
    <s v=""/>
    <s v="LIN-5"/>
    <x v="8"/>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4"/>
    <s v="-"/>
    <s v=" Specific affected groups"/>
    <s v=""/>
    <s v=""/>
    <s v="-"/>
    <x v="1"/>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7"/>
    <s v="-"/>
    <s v=" Further description on the incident"/>
    <s v=""/>
    <s v=""/>
    <s v="-"/>
    <x v="1"/>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3.10"/>
    <s v="-"/>
    <s v=" Other relevant information"/>
    <s v=""/>
    <s v=""/>
    <s v="-"/>
    <x v="1"/>
    <s v="3"/>
    <s v="Protection against dispossession, land grabbing"/>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4.2"/>
    <s v="-"/>
    <s v=" Economic benefit received from exploitation"/>
    <s v="No"/>
    <n v="0"/>
    <s v="-"/>
    <x v="1"/>
    <s v="4"/>
    <s v="Multiple functions of land, fisheries, fores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4.3"/>
    <s v="4.3. Do you consider what you receive to be equitable?"/>
    <s v=" Equitability of benefit"/>
    <s v="No, we do not receive a fair share"/>
    <n v="0"/>
    <s v="LIN-7"/>
    <x v="10"/>
    <s v="4"/>
    <s v="Multiple functions of land, fisheries, fores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4.4"/>
    <s v="-"/>
    <s v=" Other relevant information"/>
    <s v=""/>
    <s v=""/>
    <s v="-"/>
    <x v="1"/>
    <s v="4"/>
    <s v="Multiple functions of land, fisheries, fores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0"/>
    <s v="5.10. Did you give your consent?"/>
    <s v=" Consent provided"/>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2"/>
    <s v="-"/>
    <s v=" Additional relevant information"/>
    <s v="NA"/>
    <s v="NA"/>
    <s v="-"/>
    <x v="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3"/>
    <s v="5.13. Are there rural land use plans that affect your land, property or resources?"/>
    <s v=" Rural plans affecting land"/>
    <s v="Don't know"/>
    <n v="0"/>
    <s v="-"/>
    <x v="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5.15"/>
    <s v="-"/>
    <s v=" Additional information on process"/>
    <s v=""/>
    <s v=""/>
    <s v="-"/>
    <x v="1"/>
    <s v="5"/>
    <s v="Information, consultation, particip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2"/>
    <s v="6.2. Were you able to access legal support?"/>
    <s v=" Access to legal support"/>
    <s v=""/>
    <s v=""/>
    <s v="LIN-10"/>
    <x v="13"/>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3"/>
    <s v="6.3. Did you face any of the following barriers? (Tick all that apply):"/>
    <s v=" Barriers faced"/>
    <s v="-"/>
    <s v="-"/>
    <s v="LIN-10"/>
    <x v="13"/>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4"/>
    <s v="-"/>
    <s v=" Additional information"/>
    <s v=""/>
    <s v=""/>
    <s v="-"/>
    <x v="1"/>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2"/>
    <s v="9.2. If yes, how many cases?"/>
    <s v=" Number of cases of Killings"/>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2"/>
    <s v="9.2. If yes, how many cases?"/>
    <s v=" Number of cases of Kidnapping"/>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2"/>
    <s v="9.2. If yes, how many cases?"/>
    <s v=" Number of cases of Enforced disappearance"/>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2"/>
    <s v="9.2. If yes, how many cases?"/>
    <s v=" Number of cases of Arbitrary detention"/>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2"/>
    <s v="9.2. If yes, how many cases?"/>
    <s v=" Number of cases of Torture"/>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1"/>
    <s v="9.3.1. Gender of HRD"/>
    <s v=" Male victims"/>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1"/>
    <s v="9.3.1. Gender of HRD"/>
    <s v=" Female victims"/>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1"/>
    <s v="9.3.1. Gender of HRD"/>
    <s v=" Victims of other gender"/>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2"/>
    <s v="9.3.2. Age of Human Rights Defenders (Number of cases)"/>
    <s v=" Victims over 18"/>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2"/>
    <s v="9.3.2. Age of Human Rights Defenders (Number of cases)"/>
    <s v=" Victims under 18"/>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3"/>
    <s v="-"/>
    <s v=" Other characteristics of victims"/>
    <s v=""/>
    <s v=""/>
    <s v="-"/>
    <x v="1"/>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4"/>
    <s v="-"/>
    <s v=" Profession of victims"/>
    <s v=""/>
    <s v=""/>
    <s v="-"/>
    <x v="1"/>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3.5"/>
    <s v="9.3.5. Perpetrator status (tick the one that applies):"/>
    <s v=" Perpetrator"/>
    <s v=""/>
    <s v=""/>
    <s v="LIN-19"/>
    <x v="19"/>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4"/>
    <s v="-"/>
    <s v=" Additional information"/>
    <s v=""/>
    <s v=""/>
    <s v="-"/>
    <x v="1"/>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9.6"/>
    <s v="9.6. Who issued the threat(s)? (Tick the ones that apply):"/>
    <s v=" Origin of threats"/>
    <s v="Unknown"/>
    <n v="0"/>
    <s v="LIN-20"/>
    <x v="20"/>
    <s v="9"/>
    <s v="Protection of human rights defenders"/>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4"/>
    <s v="10.4. Does the valuation method take into account non-market values?"/>
    <s v=" Non market values taken into account in valuation"/>
    <s v=""/>
    <s v=""/>
    <s v="LIN-22"/>
    <x v="22"/>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0.7"/>
    <s v="10.7. Were your concerns addressed?"/>
    <s v=" Were concerns addressed"/>
    <s v=""/>
    <s v=""/>
    <s v="LIN-24"/>
    <x v="24"/>
    <s v="10"/>
    <s v="Taxation and valu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4"/>
    <s v="SOUTHERN REGION/PHALOMBE/ MAONI"/>
    <s v="Published"/>
    <s v="Local Assessment"/>
    <s v="Southern Region/Phalombe/Nazombe/Maoni 16"/>
    <s v="LAGA"/>
    <s v="Civil society organization"/>
    <s v="Malawi"/>
    <s v=""/>
    <s v=""/>
    <s v=""/>
    <s v="﻿2022"/>
    <s v="Yes"/>
    <s v="Southern region/Phalombe/ Maoni"/>
    <s v=""/>
    <s v="LAGA"/>
    <s v="Individual survey"/>
    <s v="1"/>
    <n v="1"/>
    <n v="0"/>
    <n v="0"/>
    <n v="0"/>
    <n v="1"/>
    <n v="0"/>
    <n v="1"/>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
    <s v="1.1. Do you have a recognized legal personality that can register and own land and resources?"/>
    <s v=" Have legal personality"/>
    <s v="No"/>
    <n v="0"/>
    <s v="LIN-1"/>
    <x v="0"/>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4"/>
    <s v="1.4. Do you have formal/legally recognized documents which recognize your right to land, property or natural resources?"/>
    <s v=" Formal documents"/>
    <s v="None of the land "/>
    <n v="0"/>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5"/>
    <s v="1.5. Do you have informal documentation of your rights to land, property or natural resources?"/>
    <s v=" Informal documentation"/>
    <s v="None of the land "/>
    <n v="0"/>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6"/>
    <s v="1.6. Did you encounter any of the following challenges related to obtaining legal documents, if relevant?"/>
    <s v=" Challenges to legal documents"/>
    <s v="None of the above (no challenges experienced)"/>
    <n v="1"/>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9"/>
    <s v="1.9. Are you able to use your property, land and resources without restrictions?"/>
    <s v=" Restrictions on use of land"/>
    <s v="No, significant restrictions apply"/>
    <n v="0"/>
    <s v="LIN-3"/>
    <x v="3"/>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0"/>
    <s v="1.10. Have you experienced any conflicts/disputes related to your land, property or resources in the last 3 years?"/>
    <s v=" Conflicts on land"/>
    <s v="No"/>
    <n v="1"/>
    <s v="LIN-4"/>
    <x v="4"/>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1"/>
    <s v="1.11. What was the reason for the conflict(s)/dispute(s)? (Tick all that apply):"/>
    <s v=" Conflict reason"/>
    <s v="-"/>
    <s v="-"/>
    <s v="-"/>
    <x v="1"/>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2"/>
    <s v="1.12. With whom was the conflict? (Tick all that apply):"/>
    <s v=" Conflict other party"/>
    <s v="-"/>
    <s v="-"/>
    <s v="-"/>
    <x v="1"/>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3"/>
    <s v="-"/>
    <s v=" Other relevant information"/>
    <s v=""/>
    <s v=""/>
    <s v="-"/>
    <x v="1"/>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2"/>
    <s v="2.2. How long has the process taken?"/>
    <s v=" Process duration"/>
    <s v=""/>
    <s v=""/>
    <s v="LIN-16"/>
    <x v="5"/>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3"/>
    <s v="2.3. Is information about the official process to demarcate, map and register land easily available?"/>
    <s v=" Process information availability"/>
    <s v=""/>
    <s v=""/>
    <s v="LIN-16"/>
    <x v="5"/>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4"/>
    <s v="2.4. Is the process of identifying, demarking, mapping or registering land affordable?"/>
    <s v=" Process affordability"/>
    <s v=""/>
    <s v=""/>
    <s v="LIN-16"/>
    <x v="5"/>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5"/>
    <s v="-"/>
    <s v=" Additional information on the process"/>
    <s v=""/>
    <s v=""/>
    <s v="-"/>
    <x v="1"/>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6"/>
    <s v="2.6. Do you know to which government authority to go to register tenure rights, and to sell, buy, or bequeath land?"/>
    <s v=" Knowledge of which administrative authority"/>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8"/>
    <s v="2.8. Did you get the land related service you were seeking?"/>
    <s v=" Obtention of desired service"/>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0"/>
    <s v="-"/>
    <s v=" Other barriers to service"/>
    <s v=""/>
    <s v=""/>
    <s v="-"/>
    <x v="1"/>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2.14"/>
    <s v="-"/>
    <s v=" Describe any other barriers"/>
    <s v=""/>
    <s v=""/>
    <s v="-"/>
    <x v="1"/>
    <s v="2"/>
    <s v="Responsible governance of tenure"/>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1"/>
    <s v="-"/>
    <s v=" Disposessions, eviction, displacement in the last 3 years"/>
    <s v="No"/>
    <n v="1"/>
    <s v="-"/>
    <x v="1"/>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2"/>
    <s v="3.2. Were you consulted prior to the dispossession?"/>
    <s v=" Prior consultation"/>
    <s v=""/>
    <s v=""/>
    <s v="LIN-5"/>
    <x v="8"/>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3"/>
    <s v="3.3. Who participated in the consultation process? (Tick all that apply):"/>
    <s v=" Participants in consultation"/>
    <s v=""/>
    <s v=""/>
    <s v="LIN-5"/>
    <x v="8"/>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4"/>
    <s v="-"/>
    <s v=" Specific affected groups"/>
    <s v=""/>
    <s v=""/>
    <s v="-"/>
    <x v="1"/>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6"/>
    <s v="3.6. Were your views taken into account in the final decision?"/>
    <s v=" Views taken into account"/>
    <s v=""/>
    <s v=""/>
    <s v="LIN-5"/>
    <x v="8"/>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7"/>
    <s v="-"/>
    <s v=" Further description on the incident"/>
    <s v=""/>
    <s v=""/>
    <s v="-"/>
    <x v="1"/>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3.10"/>
    <s v="-"/>
    <s v=" Other relevant information"/>
    <s v=""/>
    <s v=""/>
    <s v="-"/>
    <x v="1"/>
    <s v="3"/>
    <s v="Protection against dispossession, land grabbing"/>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4.2"/>
    <s v="-"/>
    <s v=" Economic benefit received from exploitation"/>
    <s v=""/>
    <s v=""/>
    <s v="-"/>
    <x v="1"/>
    <s v="4"/>
    <s v="Multiple functions of land, fisheries, fores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4.3"/>
    <s v="4.3. Do you consider what you receive to be equitable?"/>
    <s v=" Equitability of benefit"/>
    <s v=""/>
    <s v=""/>
    <s v="LIN-7"/>
    <x v="10"/>
    <s v="4"/>
    <s v="Multiple functions of land, fisheries, fores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4.4"/>
    <s v="-"/>
    <s v=" Other relevant information"/>
    <s v=""/>
    <s v=""/>
    <s v="-"/>
    <x v="1"/>
    <s v="4"/>
    <s v="Multiple functions of land, fisheries, fores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2"/>
    <s v="5.2. Were you consulted before approval of these projects or measures?"/>
    <s v=" Prior consultation"/>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9"/>
    <s v="5.9. Were your views taken into account in the final decision?"/>
    <s v=" Views taken into account"/>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0"/>
    <s v="5.10. Did you give your consent?"/>
    <s v=" Consent provided"/>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2"/>
    <s v="-"/>
    <s v=" Additional relevant information"/>
    <s v=""/>
    <s v=""/>
    <s v="-"/>
    <x v="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3"/>
    <s v="5.13. Are there rural land use plans that affect your land, property or resources?"/>
    <s v=" Rural plans affecting land"/>
    <s v="No"/>
    <n v="0"/>
    <s v="-"/>
    <x v="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5.15"/>
    <s v="-"/>
    <s v=" Additional information on process"/>
    <s v=""/>
    <s v=""/>
    <s v="-"/>
    <x v="1"/>
    <s v="5"/>
    <s v="Information, consultation, particip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2"/>
    <s v="6.2. Were you able to access legal support?"/>
    <s v=" Access to legal support"/>
    <s v=""/>
    <s v=""/>
    <s v="LIN-10"/>
    <x v="13"/>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3"/>
    <s v="6.3. Did you face any of the following barriers? (Tick all that apply):"/>
    <s v=" Barriers faced"/>
    <s v="-"/>
    <s v="-"/>
    <s v="LIN-10"/>
    <x v="13"/>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4"/>
    <s v="-"/>
    <s v=" Additional information"/>
    <s v=""/>
    <s v=""/>
    <s v="-"/>
    <x v="1"/>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6.8"/>
    <s v="6.8. Has the conflict been satisfactorily resolved through the dispute mechanisms?"/>
    <s v=" Satisfactory resolution"/>
    <s v=""/>
    <s v=""/>
    <s v="LIN-13"/>
    <x v="16"/>
    <s v="6"/>
    <s v="Access to remedy"/>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
    <s v=""/>
    <s v="LIN-14"/>
    <x v="17"/>
    <s v="7"/>
    <s v="Prevention of corrup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8.3"/>
    <s v="8.3. Was the outcome of the process satisfactory?"/>
    <s v=" Complaint outcome satisfactory"/>
    <s v=""/>
    <s v=""/>
    <s v="LIN-15"/>
    <x v="18"/>
    <s v="8"/>
    <s v="Promotion of responsible investmen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2"/>
    <s v="9.2. If yes, how many cases?"/>
    <s v=" Number of cases of Killings"/>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2"/>
    <s v="9.2. If yes, how many cases?"/>
    <s v=" Number of cases of Kidnapping"/>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2"/>
    <s v="9.2. If yes, how many cases?"/>
    <s v=" Number of cases of Enforced disappearance"/>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2"/>
    <s v="9.2. If yes, how many cases?"/>
    <s v=" Number of cases of Arbitrary detention"/>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2"/>
    <s v="9.2. If yes, how many cases?"/>
    <s v=" Number of cases of Torture"/>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1"/>
    <s v="9.3.1. Gender of HRD"/>
    <s v=" Male victims"/>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1"/>
    <s v="9.3.1. Gender of HRD"/>
    <s v=" Female victims"/>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1"/>
    <s v="9.3.1. Gender of HRD"/>
    <s v=" Victims of other gender"/>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2"/>
    <s v="9.3.2. Age of Human Rights Defenders (Number of cases)"/>
    <s v=" Victims over 18"/>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2"/>
    <s v="9.3.2. Age of Human Rights Defenders (Number of cases)"/>
    <s v=" Victims under 18"/>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2"/>
    <s v="9.3.2. Age of Human Rights Defenders (Number of cases)"/>
    <s v=" Victims of unknown age"/>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3"/>
    <s v="-"/>
    <s v=" Other characteristics of victims"/>
    <s v=""/>
    <s v=""/>
    <s v="-"/>
    <x v="1"/>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4"/>
    <s v="-"/>
    <s v=" Profession of victims"/>
    <s v=""/>
    <s v=""/>
    <s v="-"/>
    <x v="1"/>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3.5"/>
    <s v="9.3.5. Perpetrator status (tick the one that applies):"/>
    <s v=" Perpetrator"/>
    <s v=""/>
    <s v=""/>
    <s v="LIN-19"/>
    <x v="19"/>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4"/>
    <s v="-"/>
    <s v=" Additional information"/>
    <s v=""/>
    <s v=""/>
    <s v="-"/>
    <x v="1"/>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9.6"/>
    <s v="9.6. Who issued the threat(s)? (Tick the ones that apply):"/>
    <s v=" Origin of threats"/>
    <s v="-"/>
    <s v="-"/>
    <s v="LIN-20"/>
    <x v="20"/>
    <s v="9"/>
    <s v="Protection of human rights defender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4"/>
    <s v="10.4. Does the valuation method take into account non-market values?"/>
    <s v=" Non market values taken into account in valuation"/>
    <s v=""/>
    <s v=""/>
    <s v="LIN-22"/>
    <x v="22"/>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0.7"/>
    <s v="10.7. Were your concerns addressed?"/>
    <s v=" Were concerns addressed"/>
    <s v=""/>
    <s v=""/>
    <s v="LIN-24"/>
    <x v="24"/>
    <s v="10"/>
    <s v="Taxation and valu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5"/>
    <s v="SOUTHERN REGION/PHALOMBEA CHIWALO/PHALOMBE"/>
    <s v="Published"/>
    <s v="Local Assessment"/>
    <s v="Southern Region/Phalombe/T/A Chiwalo/Chiwalo 16"/>
    <s v="LAGA"/>
    <s v="Civil society organization"/>
    <s v="Malawi"/>
    <s v=""/>
    <s v=""/>
    <s v=""/>
    <s v="﻿2022"/>
    <s v="Yes"/>
    <s v="Southern Region, T/A Chiwalo, Phalombe"/>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
    <s v="1.1. Do you have a recognized legal personality that can register and own land and resources?"/>
    <s v=" Have legal personality"/>
    <s v=""/>
    <s v=""/>
    <s v="LIN-1"/>
    <x v="0"/>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3"/>
    <s v="1.3. Did you encounter any of the following challenges in the process? (Tick all that apply):"/>
    <s v=" Challenges personality"/>
    <s v="-"/>
    <s v="-"/>
    <s v="LIN-1"/>
    <x v="0"/>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5"/>
    <s v="1.5. Do you have informal documentation of your rights to land, property or natural resources?"/>
    <s v=" Informal documentation"/>
    <s v="Yes, most or all of the land"/>
    <n v="1"/>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9"/>
    <s v="1.9. Are you able to use your property, land and resources without restrictions?"/>
    <s v=" Restrictions on use of land"/>
    <s v="Yes, without restrictions"/>
    <n v="1"/>
    <s v="LIN-3"/>
    <x v="3"/>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1"/>
    <s v="1.11. What was the reason for the conflict(s)/dispute(s)? (Tick all that apply):"/>
    <s v=" Conflict reason"/>
    <s v="-"/>
    <s v="-"/>
    <s v="-"/>
    <x v="1"/>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2"/>
    <s v="1.12. With whom was the conflict? (Tick all that apply):"/>
    <s v=" Conflict other party"/>
    <s v="-"/>
    <s v="-"/>
    <s v="-"/>
    <x v="1"/>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3"/>
    <s v="-"/>
    <s v=" Other relevant information"/>
    <s v=""/>
    <s v=""/>
    <s v="-"/>
    <x v="1"/>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2"/>
    <s v="2.2. How long has the process taken?"/>
    <s v=" Process duration"/>
    <s v=""/>
    <s v=""/>
    <s v="LIN-16"/>
    <x v="5"/>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4"/>
    <s v="2.4. Is the process of identifying, demarking, mapping or registering land affordable?"/>
    <s v=" Process affordability"/>
    <s v=""/>
    <s v=""/>
    <s v="LIN-16"/>
    <x v="5"/>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5"/>
    <s v="-"/>
    <s v=" Additional information on the process"/>
    <s v=""/>
    <s v=""/>
    <s v="-"/>
    <x v="1"/>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6"/>
    <s v="2.6. Do you know to which government authority to go to register tenure rights, and to sell, buy, or bequeath land?"/>
    <s v=" Knowledge of which administrative authority"/>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8"/>
    <s v="2.8. Did you get the land related service you were seeking?"/>
    <s v=" Obtention of desired service"/>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0"/>
    <s v="-"/>
    <s v=" Other barriers to service"/>
    <s v=""/>
    <s v=""/>
    <s v="-"/>
    <x v="1"/>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2"/>
    <s v="2.12. Were you able to obtain the information you were looking for?"/>
    <s v=" Success in obtaining the information"/>
    <s v=""/>
    <s v=""/>
    <s v="LIN-18"/>
    <x v="7"/>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2.14"/>
    <s v="-"/>
    <s v=" Describe any other barriers"/>
    <s v=""/>
    <s v=""/>
    <s v="-"/>
    <x v="1"/>
    <s v="2"/>
    <s v="Responsible governance of tenure"/>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1"/>
    <s v="-"/>
    <s v=" Disposessions, eviction, displacement in the last 3 years"/>
    <s v=""/>
    <s v=""/>
    <s v="-"/>
    <x v="1"/>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2"/>
    <s v="3.2. Were you consulted prior to the dispossession?"/>
    <s v=" Prior consultation"/>
    <s v=""/>
    <s v=""/>
    <s v="LIN-5"/>
    <x v="8"/>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3"/>
    <s v="3.3. Who participated in the consultation process? (Tick all that apply):"/>
    <s v=" Participants in consultation"/>
    <s v=""/>
    <s v=""/>
    <s v="LIN-5"/>
    <x v="8"/>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4"/>
    <s v="-"/>
    <s v=" Specific affected groups"/>
    <s v=""/>
    <s v=""/>
    <s v="-"/>
    <x v="1"/>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6"/>
    <s v="3.6. Were your views taken into account in the final decision?"/>
    <s v=" Views taken into account"/>
    <s v=""/>
    <s v=""/>
    <s v="LIN-5"/>
    <x v="8"/>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7"/>
    <s v="-"/>
    <s v=" Further description on the incident"/>
    <s v=""/>
    <s v=""/>
    <s v="-"/>
    <x v="1"/>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3.10"/>
    <s v="-"/>
    <s v=" Other relevant information"/>
    <s v=""/>
    <s v=""/>
    <s v="-"/>
    <x v="1"/>
    <s v="3"/>
    <s v="Protection against dispossession, land grabbing"/>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4.2"/>
    <s v="-"/>
    <s v=" Economic benefit received from exploitation"/>
    <s v=""/>
    <s v=""/>
    <s v="-"/>
    <x v="1"/>
    <s v="4"/>
    <s v="Multiple functions of land, fisheries, fores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4.3"/>
    <s v="4.3. Do you consider what you receive to be equitable?"/>
    <s v=" Equitability of benefit"/>
    <s v=""/>
    <s v=""/>
    <s v="LIN-7"/>
    <x v="10"/>
    <s v="4"/>
    <s v="Multiple functions of land, fisheries, fores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4.4"/>
    <s v="-"/>
    <s v=" Other relevant information"/>
    <s v=""/>
    <s v=""/>
    <s v="-"/>
    <x v="1"/>
    <s v="4"/>
    <s v="Multiple functions of land, fisheries, fores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2"/>
    <s v="5.2. Were you consulted before approval of these projects or measures?"/>
    <s v=" Prior consultation"/>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3"/>
    <s v="5.3. Is/was the consultation ongoing during implementation of the measures?"/>
    <s v=" Ongoing consultation during project"/>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5"/>
    <s v="5.5. Who participated in the assessment/consultation process? (Tick all that apply):"/>
    <s v=" Participants in consultation"/>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9"/>
    <s v="5.9. Were your views taken into account in the final decision?"/>
    <s v=" Views taken into account"/>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0"/>
    <s v="5.10. Did you give your consent?"/>
    <s v=" Consent provided"/>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1"/>
    <s v="5.11. Was the final impact assessment report shared with you/your representatives?"/>
    <s v=" Final impact assessment shared"/>
    <s v=""/>
    <s v=""/>
    <s v="LIN-8"/>
    <x v="1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2"/>
    <s v="-"/>
    <s v=" Additional relevant information"/>
    <s v=""/>
    <s v=""/>
    <s v="-"/>
    <x v="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3"/>
    <s v="5.13. Are there rural land use plans that affect your land, property or resources?"/>
    <s v=" Rural plans affecting land"/>
    <s v=""/>
    <s v=""/>
    <s v="-"/>
    <x v="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5.15"/>
    <s v="-"/>
    <s v=" Additional information on process"/>
    <s v=""/>
    <s v=""/>
    <s v="-"/>
    <x v="1"/>
    <s v="5"/>
    <s v="Information, consultation, particip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2"/>
    <s v="6.2. Were you able to access legal support?"/>
    <s v=" Access to legal support"/>
    <s v=""/>
    <s v=""/>
    <s v="LIN-10"/>
    <x v="13"/>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3"/>
    <s v="6.3. Did you face any of the following barriers? (Tick all that apply):"/>
    <s v=" Barriers faced"/>
    <s v="-"/>
    <s v="-"/>
    <s v="LIN-10"/>
    <x v="13"/>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4"/>
    <s v="-"/>
    <s v=" Additional information"/>
    <s v=""/>
    <s v=""/>
    <s v="-"/>
    <x v="1"/>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5"/>
    <s v="6.5. Have you received redress, restitution or compensation related to displacement, eviction or relocation? "/>
    <s v=" Compensation to eviction"/>
    <s v=""/>
    <s v=""/>
    <s v="LIN-11"/>
    <x v="14"/>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6.8"/>
    <s v="6.8. Has the conflict been satisfactorily resolved through the dispute mechanisms?"/>
    <s v=" Satisfactory resolution"/>
    <s v=""/>
    <s v=""/>
    <s v="LIN-13"/>
    <x v="16"/>
    <s v="6"/>
    <s v="Access to remedy"/>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8.3"/>
    <s v="8.3. Was the outcome of the process satisfactory?"/>
    <s v=" Complaint outcome satisfactory"/>
    <s v=""/>
    <s v=""/>
    <s v="LIN-15"/>
    <x v="18"/>
    <s v="8"/>
    <s v="Promotion of responsible investmen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1"/>
    <s v="9.1. Have there been any verified cases of the following atrocities against human rights defenders working on issues related to land, property or natural resources over the last three years in this community?"/>
    <s v=" Killings"/>
    <s v="No"/>
    <n v="1"/>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1"/>
    <s v="9.1. Have there been any verified cases of the following atrocities against human rights defenders working on issues related to land, property or natural resources over the last three years in this community?"/>
    <s v=" Kidnapping"/>
    <s v="No"/>
    <n v="1"/>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1"/>
    <s v="9.1. Have there been any verified cases of the following atrocities against human rights defenders working on issues related to land, property or natural resources over the last three years in this community?"/>
    <s v=" Enforced disappearance"/>
    <s v="No"/>
    <n v="1"/>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1"/>
    <s v="9.1. Have there been any verified cases of the following atrocities against human rights defenders working on issues related to land, property or natural resources over the last three years in this community?"/>
    <s v=" Arbitrary detention"/>
    <s v="No"/>
    <n v="1"/>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1"/>
    <s v="9.1. Have there been any verified cases of the following atrocities against human rights defenders working on issues related to land, property or natural resources over the last three years in this community?"/>
    <s v=" Torture"/>
    <s v="No"/>
    <n v="1"/>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2"/>
    <s v="9.2. If yes, how many cases?"/>
    <s v=" Number of cases of Killings"/>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2"/>
    <s v="9.2. If yes, how many cases?"/>
    <s v=" Number of cases of Kidnapping"/>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2"/>
    <s v="9.2. If yes, how many cases?"/>
    <s v=" Number of cases of Enforced disappearance"/>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2"/>
    <s v="9.2. If yes, how many cases?"/>
    <s v=" Number of cases of Arbitrary detention"/>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2"/>
    <s v="9.2. If yes, how many cases?"/>
    <s v=" Number of cases of Torture"/>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1"/>
    <s v="9.3.1. Gender of HRD"/>
    <s v=" Male victims"/>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1"/>
    <s v="9.3.1. Gender of HRD"/>
    <s v=" Female victims"/>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1"/>
    <s v="9.3.1. Gender of HRD"/>
    <s v=" Victims of other gender"/>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2"/>
    <s v="9.3.2. Age of Human Rights Defenders (Number of cases)"/>
    <s v=" Victims over 18"/>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2"/>
    <s v="9.3.2. Age of Human Rights Defenders (Number of cases)"/>
    <s v=" Victims under 18"/>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2"/>
    <s v="9.3.2. Age of Human Rights Defenders (Number of cases)"/>
    <s v=" Victims of unknown age"/>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3"/>
    <s v="-"/>
    <s v=" Other characteristics of victims"/>
    <s v=""/>
    <s v=""/>
    <s v="-"/>
    <x v="1"/>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4"/>
    <s v="-"/>
    <s v=" Profession of victims"/>
    <s v=""/>
    <s v=""/>
    <s v="-"/>
    <x v="1"/>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3.5"/>
    <s v="9.3.5. Perpetrator status (tick the one that applies):"/>
    <s v=" Perpetrator"/>
    <s v=""/>
    <s v=""/>
    <s v="LIN-19"/>
    <x v="19"/>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4"/>
    <s v="-"/>
    <s v=" Additional information"/>
    <s v=""/>
    <s v=""/>
    <s v="-"/>
    <x v="1"/>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9.6"/>
    <s v="9.6. Who issued the threat(s)? (Tick the ones that apply):"/>
    <s v=" Origin of threats"/>
    <s v="-"/>
    <s v="-"/>
    <s v="LIN-20"/>
    <x v="20"/>
    <s v="9"/>
    <s v="Protection of human rights defender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1"/>
    <s v="10.1. Have you tried to access valuation information on land and properties (your own or that of others)?"/>
    <s v=" Attempt to access valuation information"/>
    <s v=""/>
    <s v=""/>
    <s v="LIN-21"/>
    <x v="21"/>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2"/>
    <s v="10.2. Were you able to obtain the valuation information you were looking for?"/>
    <s v=" Access to valuation information"/>
    <s v=""/>
    <s v=""/>
    <s v="LIN-21"/>
    <x v="21"/>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3"/>
    <s v="10.3. Do you consider the method used to value land property and natural resources transparent?"/>
    <s v=" Transparency of valuation method"/>
    <s v=""/>
    <s v=""/>
    <s v="LIN-22"/>
    <x v="22"/>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4"/>
    <s v="10.4. Does the valuation method take into account non-market values?"/>
    <s v=" Non market values taken into account in valuation"/>
    <s v=""/>
    <s v=""/>
    <s v="LIN-22"/>
    <x v="22"/>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5"/>
    <s v="10.5. Have you felt a need to appeal a valuation of your land or property in the last two years?"/>
    <s v=" Need to appeal valuation"/>
    <s v=""/>
    <s v=""/>
    <s v="LIN-23"/>
    <x v="23"/>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6"/>
    <s v="10.6. Were you able to submit an appeal concerning the valuation with the relevant local or national entity?"/>
    <s v=" Appeal submitted"/>
    <s v=""/>
    <s v=""/>
    <s v="LIN-23"/>
    <x v="23"/>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0.7"/>
    <s v="10.7. Were your concerns addressed?"/>
    <s v=" Were concerns addressed"/>
    <s v=""/>
    <s v=""/>
    <s v="LIN-24"/>
    <x v="24"/>
    <s v="10"/>
    <s v="Taxation and valu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1.2"/>
    <s v="11.2. Have you/your community ever been prevented from or restricted in doing so?"/>
    <s v=" Restrictions on transborder use of land"/>
    <s v=""/>
    <s v=""/>
    <s v="LIN-25"/>
    <x v="25"/>
    <s v="11"/>
    <s v="International cooperation"/>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PHALOMBEA CHIWALO/CHIWALO 17"/>
    <s v="Published"/>
    <s v="Local Assessment"/>
    <s v="Southern Region/Phalombe/T/A Chiwalo/Chiwalo 17"/>
    <s v="LAGA"/>
    <s v="Civil society organization"/>
    <s v="Malawi"/>
    <s v=""/>
    <s v=""/>
    <s v=""/>
    <s v="﻿2022"/>
    <s v="Yes"/>
    <s v=""/>
    <s v=""/>
    <s v="LAGA"/>
    <s v="Individual survey"/>
    <s v="1"/>
    <n v="0"/>
    <n v="1"/>
    <n v="0"/>
    <n v="0"/>
    <n v="1"/>
    <n v="1"/>
    <n v="0"/>
    <n v="0"/>
    <n v="0"/>
    <n v="0"/>
    <n v="0"/>
    <n v="0"/>
    <n v="0"/>
    <n v="0"/>
    <n v="0"/>
    <s v=""/>
    <s v=""/>
    <s v="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
    <s v="1.1. Do you have a recognized legal personality that can register and own land and resources?"/>
    <s v=" Have legal personality"/>
    <s v="No"/>
    <n v="0"/>
    <s v="LIN-1"/>
    <x v="0"/>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2"/>
    <s v="1.2. Have you tried to obtain legal personality for the purposes of registration and management of property, land and resources?"/>
    <s v=" Obtain legal personality"/>
    <s v=""/>
    <s v=""/>
    <s v="-"/>
    <x v="1"/>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3"/>
    <s v="1.3. Did you encounter any of the following challenges in the process? (Tick all that apply):"/>
    <s v=" Challenges personality"/>
    <s v="-"/>
    <s v="-"/>
    <s v="LIN-1"/>
    <x v="0"/>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4"/>
    <s v="1.4. Do you have formal/legally recognized documents which recognize your right to land, property or natural resources?"/>
    <s v=" Formal documents"/>
    <s v="None of the land "/>
    <n v="0"/>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5"/>
    <s v="1.5. Do you have informal documentation of your rights to land, property or natural resources?"/>
    <s v=" Informal documentation"/>
    <s v="None of the land "/>
    <n v="0"/>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6"/>
    <s v="1.6. Did you encounter any of the following challenges related to obtaining legal documents, if relevant?"/>
    <s v=" Challenges to legal documents"/>
    <s v="-"/>
    <s v="-"/>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9"/>
    <s v="1.9. Are you able to use your property, land and resources without restrictions?"/>
    <s v=" Restrictions on use of land"/>
    <s v="Yes, without restrictions"/>
    <n v="1"/>
    <s v="LIN-3"/>
    <x v="3"/>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0"/>
    <s v="1.10. Have you experienced any conflicts/disputes related to your land, property or resources in the last 3 years?"/>
    <s v=" Conflicts on land"/>
    <s v="No"/>
    <n v="1"/>
    <s v="LIN-4"/>
    <x v="4"/>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1"/>
    <s v="1.11. What was the reason for the conflict(s)/dispute(s)? (Tick all that apply):"/>
    <s v=" Conflict reason"/>
    <s v="-"/>
    <s v="-"/>
    <s v="-"/>
    <x v="1"/>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2"/>
    <s v="1.12. With whom was the conflict? (Tick all that apply):"/>
    <s v=" Conflict other party"/>
    <s v="-"/>
    <s v="-"/>
    <s v="-"/>
    <x v="1"/>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3"/>
    <s v="-"/>
    <s v=" Other relevant information"/>
    <s v=""/>
    <s v=""/>
    <s v="-"/>
    <x v="1"/>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2"/>
    <s v="2.2. How long has the process taken?"/>
    <s v=" Process duration"/>
    <s v=""/>
    <s v=""/>
    <s v="LIN-16"/>
    <x v="5"/>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3"/>
    <s v="2.3. Is information about the official process to demarcate, map and register land easily available?"/>
    <s v=" Process information availability"/>
    <s v=""/>
    <s v=""/>
    <s v="LIN-16"/>
    <x v="5"/>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4"/>
    <s v="2.4. Is the process of identifying, demarking, mapping or registering land affordable?"/>
    <s v=" Process affordability"/>
    <s v=""/>
    <s v=""/>
    <s v="LIN-16"/>
    <x v="5"/>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5"/>
    <s v="-"/>
    <s v=" Additional information on the process"/>
    <s v=""/>
    <s v=""/>
    <s v="-"/>
    <x v="1"/>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6"/>
    <s v="2.6. Do you know to which government authority to go to register tenure rights, and to sell, buy, or bequeath land?"/>
    <s v=" Knowledge of which administrative authority"/>
    <s v=""/>
    <s v=""/>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8"/>
    <s v="2.8. Did you get the land related service you were seeking?"/>
    <s v=" Obtention of desired service"/>
    <s v=""/>
    <s v=""/>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0"/>
    <s v="-"/>
    <s v=" Other barriers to service"/>
    <s v=""/>
    <s v=""/>
    <s v="-"/>
    <x v="1"/>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1"/>
    <s v="2.11. Have you tried to access land registration information in the last three years?"/>
    <s v=" Attempt to access land registration information in the last 3 years"/>
    <s v="No"/>
    <n v="0"/>
    <s v="-"/>
    <x v="1"/>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2"/>
    <s v="2.12. Were you able to obtain the information you were looking for?"/>
    <s v=" Success in obtaining the information"/>
    <s v=""/>
    <s v=""/>
    <s v="LIN-18"/>
    <x v="7"/>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2.14"/>
    <s v="-"/>
    <s v=" Describe any other barriers"/>
    <s v=""/>
    <s v=""/>
    <s v="-"/>
    <x v="1"/>
    <s v="2"/>
    <s v="Responsible governance of tenure"/>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1"/>
    <s v="-"/>
    <s v=" Disposessions, eviction, displacement in the last 3 years"/>
    <s v="No"/>
    <n v="1"/>
    <s v="-"/>
    <x v="1"/>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2"/>
    <s v="3.2. Were you consulted prior to the dispossession?"/>
    <s v=" Prior consultation"/>
    <s v=""/>
    <s v=""/>
    <s v="LIN-5"/>
    <x v="8"/>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3"/>
    <s v="3.3. Who participated in the consultation process? (Tick all that apply):"/>
    <s v=" Participants in consultation"/>
    <s v=""/>
    <s v=""/>
    <s v="LIN-5"/>
    <x v="8"/>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4"/>
    <s v="-"/>
    <s v=" Specific affected groups"/>
    <s v=""/>
    <s v=""/>
    <s v="-"/>
    <x v="1"/>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6"/>
    <s v="3.6. Were your views taken into account in the final decision?"/>
    <s v=" Views taken into account"/>
    <s v=""/>
    <s v=""/>
    <s v="LIN-5"/>
    <x v="8"/>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7"/>
    <s v="-"/>
    <s v=" Further description on the incident"/>
    <s v=""/>
    <s v=""/>
    <s v="-"/>
    <x v="1"/>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3.10"/>
    <s v="-"/>
    <s v=" Other relevant information"/>
    <s v=""/>
    <s v=""/>
    <s v="-"/>
    <x v="1"/>
    <s v="3"/>
    <s v="Protection against dispossession, land grabbing"/>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4.2"/>
    <s v="-"/>
    <s v=" Economic benefit received from exploitation"/>
    <s v=""/>
    <s v=""/>
    <s v="-"/>
    <x v="1"/>
    <s v="4"/>
    <s v="Multiple functions of land, fisheries, fores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4.3"/>
    <s v="4.3. Do you consider what you receive to be equitable?"/>
    <s v=" Equitability of benefit"/>
    <s v=""/>
    <s v=""/>
    <s v="LIN-7"/>
    <x v="10"/>
    <s v="4"/>
    <s v="Multiple functions of land, fisheries, fores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4.4"/>
    <s v="-"/>
    <s v=" Other relevant information"/>
    <s v=""/>
    <s v=""/>
    <s v="-"/>
    <x v="1"/>
    <s v="4"/>
    <s v="Multiple functions of land, fisheries, fores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2"/>
    <s v="5.2. Were you consulted before approval of these projects or measures?"/>
    <s v=" Prior consultation"/>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3"/>
    <s v="5.3. Is/was the consultation ongoing during implementation of the measures?"/>
    <s v=" Ongoing consultation during project"/>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5"/>
    <s v="5.5. Who participated in the assessment/consultation process? (Tick all that apply):"/>
    <s v=" Participants in consultation"/>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7"/>
    <s v="5.7. Was the information provided to you during the assessment/consultation process (Tick all that apply):"/>
    <s v=" Quality of information during consultation"/>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9"/>
    <s v="5.9. Were your views taken into account in the final decision?"/>
    <s v=" Views taken into account"/>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0"/>
    <s v="5.10. Did you give your consent?"/>
    <s v=" Consent provided"/>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1"/>
    <s v="5.11. Was the final impact assessment report shared with you/your representatives?"/>
    <s v=" Final impact assessment shared"/>
    <s v=""/>
    <s v=""/>
    <s v="LIN-8"/>
    <x v="1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2"/>
    <s v="-"/>
    <s v=" Additional relevant information"/>
    <s v=""/>
    <s v=""/>
    <s v="-"/>
    <x v="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3"/>
    <s v="5.13. Are there rural land use plans that affect your land, property or resources?"/>
    <s v=" Rural plans affecting land"/>
    <s v=""/>
    <s v=""/>
    <s v="-"/>
    <x v="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4"/>
    <s v="5.14. Has your input been sought in the development of these plans, or when changes have been made to these plans?"/>
    <s v=" Input requesterd"/>
    <s v=""/>
    <s v=""/>
    <s v="LIN-9"/>
    <x v="12"/>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5.15"/>
    <s v="-"/>
    <s v=" Additional information on process"/>
    <s v=""/>
    <s v=""/>
    <s v="-"/>
    <x v="1"/>
    <s v="5"/>
    <s v="Information, consultation, particip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1"/>
    <s v="6.1. Have you tried to seek legal remedy related to a land, property or resource related dispute in the last 3 years?"/>
    <s v=" Attempt to seek legal remedy in the last 3 years"/>
    <s v=""/>
    <s v=""/>
    <s v="-"/>
    <x v="1"/>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2"/>
    <s v="6.2. Were you able to access legal support?"/>
    <s v=" Access to legal support"/>
    <s v=""/>
    <s v=""/>
    <s v="LIN-10"/>
    <x v="13"/>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3"/>
    <s v="6.3. Did you face any of the following barriers? (Tick all that apply):"/>
    <s v=" Barriers faced"/>
    <s v="-"/>
    <s v="-"/>
    <s v="LIN-10"/>
    <x v="13"/>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4"/>
    <s v="-"/>
    <s v=" Additional information"/>
    <s v=""/>
    <s v=""/>
    <s v="-"/>
    <x v="1"/>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5"/>
    <s v="6.5. Have you received redress, restitution or compensation related to displacement, eviction or relocation? "/>
    <s v=" Compensation to eviction"/>
    <s v=""/>
    <s v=""/>
    <s v="LIN-11"/>
    <x v="14"/>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6.8"/>
    <s v="6.8. Has the conflict been satisfactorily resolved through the dispute mechanisms?"/>
    <s v=" Satisfactory resolution"/>
    <s v=""/>
    <s v=""/>
    <s v="LIN-13"/>
    <x v="16"/>
    <s v="6"/>
    <s v="Access to remedy"/>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8.2"/>
    <s v="8.2. Were you able to easily access information about the procedures for submitting a complaint?"/>
    <s v=" Access to information prior to complaint"/>
    <s v=""/>
    <s v=""/>
    <s v="LIN-15"/>
    <x v="18"/>
    <s v="8"/>
    <s v="Promotion of responsible investmen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8.3"/>
    <s v="8.3. Was the outcome of the process satisfactory?"/>
    <s v=" Complaint outcome satisfactory"/>
    <s v=""/>
    <s v=""/>
    <s v="LIN-15"/>
    <x v="18"/>
    <s v="8"/>
    <s v="Promotion of responsible investmen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2"/>
    <s v="9.2. If yes, how many cases?"/>
    <s v=" Number of cases of Killings"/>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2"/>
    <s v="9.2. If yes, how many cases?"/>
    <s v=" Number of cases of Kidnapping"/>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2"/>
    <s v="9.2. If yes, how many cases?"/>
    <s v=" Number of cases of Enforced disappearance"/>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2"/>
    <s v="9.2. If yes, how many cases?"/>
    <s v=" Number of cases of Arbitrary detention"/>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2"/>
    <s v="9.2. If yes, how many cases?"/>
    <s v=" Number of cases of Torture"/>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1"/>
    <s v="9.3.1. Gender of HRD"/>
    <s v=" Male victims"/>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1"/>
    <s v="9.3.1. Gender of HRD"/>
    <s v=" Female victims"/>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1"/>
    <s v="9.3.1. Gender of HRD"/>
    <s v=" Victims of other gender"/>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2"/>
    <s v="9.3.2. Age of Human Rights Defenders (Number of cases)"/>
    <s v=" Victims over 18"/>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2"/>
    <s v="9.3.2. Age of Human Rights Defenders (Number of cases)"/>
    <s v=" Victims under 18"/>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2"/>
    <s v="9.3.2. Age of Human Rights Defenders (Number of cases)"/>
    <s v=" Victims of unknown age"/>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3"/>
    <s v="-"/>
    <s v=" Other characteristics of victims"/>
    <s v=""/>
    <s v=""/>
    <s v="-"/>
    <x v="1"/>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4"/>
    <s v="-"/>
    <s v=" Profession of victims"/>
    <s v=""/>
    <s v=""/>
    <s v="-"/>
    <x v="1"/>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3.5"/>
    <s v="9.3.5. Perpetrator status (tick the one that applies):"/>
    <s v=" Perpetrator"/>
    <s v=""/>
    <s v=""/>
    <s v="LIN-19"/>
    <x v="19"/>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4"/>
    <s v="-"/>
    <s v=" Additional information"/>
    <s v=""/>
    <s v=""/>
    <s v="-"/>
    <x v="1"/>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9.6"/>
    <s v="9.6. Who issued the threat(s)? (Tick the ones that apply):"/>
    <s v=" Origin of threats"/>
    <s v="-"/>
    <s v="-"/>
    <s v="LIN-20"/>
    <x v="20"/>
    <s v="9"/>
    <s v="Protection of human rights defender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1"/>
    <s v="10.1. Have you tried to access valuation information on land and properties (your own or that of others)?"/>
    <s v=" Attempt to access valuation information"/>
    <s v="No"/>
    <n v="0"/>
    <s v="LIN-21"/>
    <x v="21"/>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2"/>
    <s v="10.2. Were you able to obtain the valuation information you were looking for?"/>
    <s v=" Access to valuation information"/>
    <s v=""/>
    <s v=""/>
    <s v="LIN-21"/>
    <x v="21"/>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3"/>
    <s v="10.3. Do you consider the method used to value land property and natural resources transparent?"/>
    <s v=" Transparency of valuation method"/>
    <s v=""/>
    <s v=""/>
    <s v="LIN-22"/>
    <x v="22"/>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4"/>
    <s v="10.4. Does the valuation method take into account non-market values?"/>
    <s v=" Non market values taken into account in valuation"/>
    <s v=""/>
    <s v=""/>
    <s v="LIN-22"/>
    <x v="22"/>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5"/>
    <s v="10.5. Have you felt a need to appeal a valuation of your land or property in the last two years?"/>
    <s v=" Need to appeal valuation"/>
    <s v=""/>
    <s v=""/>
    <s v="LIN-23"/>
    <x v="23"/>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6"/>
    <s v="10.6. Were you able to submit an appeal concerning the valuation with the relevant local or national entity?"/>
    <s v=" Appeal submitted"/>
    <s v=""/>
    <s v=""/>
    <s v="LIN-23"/>
    <x v="23"/>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0.7"/>
    <s v="10.7. Were your concerns addressed?"/>
    <s v=" Were concerns addressed"/>
    <s v=""/>
    <s v=""/>
    <s v="LIN-24"/>
    <x v="24"/>
    <s v="10"/>
    <s v="Taxation and valu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1"/>
    <s v="11.1. Do you/your community traditionally or customarily use land and resources in more than one country?"/>
    <s v=" Use of land or resources in more than one country"/>
    <s v="No"/>
    <n v="0"/>
    <s v="LIN-25"/>
    <x v="25"/>
    <s v="11"/>
    <s v="International cooper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1.2"/>
    <s v="11.2. Have you/your community ever been prevented from or restricted in doing so?"/>
    <s v=" Restrictions on transborder use of land"/>
    <s v=""/>
    <s v=""/>
    <s v="LIN-25"/>
    <x v="25"/>
    <s v="11"/>
    <s v="International cooperation"/>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CHIWALO"/>
    <s v="Published"/>
    <s v="Local Assessment"/>
    <s v="Southern Region/Phalombe/T/A Chiwalo/Chiwalo 18"/>
    <s v="LAGA"/>
    <s v="Civil society organization"/>
    <s v="Malawi"/>
    <s v=""/>
    <s v=""/>
    <s v=""/>
    <s v="﻿2022"/>
    <s v="Yes"/>
    <s v="Southern Region/Phalombe/Chiwalo"/>
    <s v=""/>
    <s v=""/>
    <s v="Individual survey"/>
    <s v="1"/>
    <n v="1"/>
    <n v="0"/>
    <n v="0"/>
    <n v="0"/>
    <n v="1"/>
    <n v="1"/>
    <n v="0"/>
    <n v="0"/>
    <n v="0"/>
    <n v="0"/>
    <n v="0"/>
    <n v="0"/>
    <n v="0"/>
    <n v="0"/>
    <n v="0"/>
    <s v="N/A"/>
    <s v="Customary land"/>
    <s v=""/>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5"/>
    <s v="1.5. Do you have informal documentation of your rights to land, property or natural resources?"/>
    <s v=" Informal documentation"/>
    <s v="None of the land "/>
    <n v="0"/>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1"/>
    <s v="1.11. What was the reason for the conflict(s)/dispute(s)? (Tick all that apply):"/>
    <s v=" Conflict reason"/>
    <s v="-"/>
    <s v="-"/>
    <s v="-"/>
    <x v="1"/>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2"/>
    <s v="1.12. With whom was the conflict? (Tick all that apply):"/>
    <s v=" Conflict other party"/>
    <s v="-"/>
    <s v="-"/>
    <s v="-"/>
    <x v="1"/>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3"/>
    <s v="-"/>
    <s v=" Other relevant information"/>
    <s v="NA"/>
    <s v="NA"/>
    <s v="-"/>
    <x v="1"/>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2"/>
    <s v="2.2. How long has the process taken?"/>
    <s v=" Process duration"/>
    <s v=""/>
    <s v=""/>
    <s v="LIN-16"/>
    <x v="5"/>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4"/>
    <s v="2.4. Is the process of identifying, demarking, mapping or registering land affordable?"/>
    <s v=" Process affordability"/>
    <s v=""/>
    <s v=""/>
    <s v="LIN-16"/>
    <x v="5"/>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5"/>
    <s v="-"/>
    <s v=" Additional information on the process"/>
    <s v=""/>
    <s v=""/>
    <s v="-"/>
    <x v="1"/>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6"/>
    <s v="2.6. Do you know to which government authority to go to register tenure rights, and to sell, buy, or bequeath land?"/>
    <s v=" Knowledge of which administrative authority"/>
    <s v="No"/>
    <n v="0"/>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8"/>
    <s v="2.8. Did you get the land related service you were seeking?"/>
    <s v=" Obtention of desired service"/>
    <s v=""/>
    <s v=""/>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0"/>
    <s v="-"/>
    <s v=" Other barriers to service"/>
    <s v="Description other barriers:NA"/>
    <s v="Description other barriers:NA"/>
    <s v="-"/>
    <x v="1"/>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2"/>
    <s v="2.12. Were you able to obtain the information you were looking for?"/>
    <s v=" Success in obtaining the information"/>
    <s v=""/>
    <s v=""/>
    <s v="LIN-18"/>
    <x v="7"/>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2.14"/>
    <s v="-"/>
    <s v=" Describe any other barriers"/>
    <s v=""/>
    <s v=""/>
    <s v="-"/>
    <x v="1"/>
    <s v="2"/>
    <s v="Responsible governance of tenure"/>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1"/>
    <s v="-"/>
    <s v=" Disposessions, eviction, displacement in the last 3 years"/>
    <s v="No"/>
    <n v="1"/>
    <s v="-"/>
    <x v="1"/>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2"/>
    <s v="3.2. Were you consulted prior to the dispossession?"/>
    <s v=" Prior consultation"/>
    <s v=""/>
    <s v=""/>
    <s v="LIN-5"/>
    <x v="8"/>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3"/>
    <s v="3.3. Who participated in the consultation process? (Tick all that apply):"/>
    <s v=" Participants in consultation"/>
    <s v=""/>
    <s v=""/>
    <s v="LIN-5"/>
    <x v="8"/>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4"/>
    <s v="-"/>
    <s v=" Specific affected groups"/>
    <s v=""/>
    <s v=""/>
    <s v="-"/>
    <x v="1"/>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6"/>
    <s v="3.6. Were your views taken into account in the final decision?"/>
    <s v=" Views taken into account"/>
    <s v=""/>
    <s v=""/>
    <s v="LIN-5"/>
    <x v="8"/>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7"/>
    <s v="-"/>
    <s v=" Further description on the incident"/>
    <s v=""/>
    <s v=""/>
    <s v="-"/>
    <x v="1"/>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3.10"/>
    <s v="-"/>
    <s v=" Other relevant information"/>
    <s v="NA"/>
    <s v="NA"/>
    <s v="-"/>
    <x v="1"/>
    <s v="3"/>
    <s v="Protection against dispossession, land grabbing"/>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4.2"/>
    <s v="-"/>
    <s v=" Economic benefit received from exploitation"/>
    <s v=""/>
    <s v=""/>
    <s v="-"/>
    <x v="1"/>
    <s v="4"/>
    <s v="Multiple functions of land, fisheries, fores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4.3"/>
    <s v="4.3. Do you consider what you receive to be equitable?"/>
    <s v=" Equitability of benefit"/>
    <s v=""/>
    <s v=""/>
    <s v="LIN-7"/>
    <x v="10"/>
    <s v="4"/>
    <s v="Multiple functions of land, fisheries, fores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4.4"/>
    <s v="-"/>
    <s v=" Other relevant information"/>
    <s v=""/>
    <s v=""/>
    <s v="-"/>
    <x v="1"/>
    <s v="4"/>
    <s v="Multiple functions of land, fisheries, fores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2"/>
    <s v="5.2. Were you consulted before approval of these projects or measures?"/>
    <s v=" Prior consultation"/>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3"/>
    <s v="5.3. Is/was the consultation ongoing during implementation of the measures?"/>
    <s v=" Ongoing consultation during project"/>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5"/>
    <s v="5.5. Who participated in the assessment/consultation process? (Tick all that apply):"/>
    <s v=" Participants in consultation"/>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9"/>
    <s v="5.9. Were your views taken into account in the final decision?"/>
    <s v=" Views taken into account"/>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0"/>
    <s v="5.10. Did you give your consent?"/>
    <s v=" Consent provided"/>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1"/>
    <s v="5.11. Was the final impact assessment report shared with you/your representatives?"/>
    <s v=" Final impact assessment shared"/>
    <s v=""/>
    <s v=""/>
    <s v="LIN-8"/>
    <x v="1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2"/>
    <s v="-"/>
    <s v=" Additional relevant information"/>
    <s v=""/>
    <s v=""/>
    <s v="-"/>
    <x v="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3"/>
    <s v="5.13. Are there rural land use plans that affect your land, property or resources?"/>
    <s v=" Rural plans affecting land"/>
    <s v=""/>
    <s v=""/>
    <s v="-"/>
    <x v="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5.15"/>
    <s v="-"/>
    <s v=" Additional information on process"/>
    <s v="na"/>
    <s v="na"/>
    <s v="-"/>
    <x v="1"/>
    <s v="5"/>
    <s v="Information, consultation, particip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1"/>
    <s v="6.1. Have you tried to seek legal remedy related to a land, property or resource related dispute in the last 3 years?"/>
    <s v=" Attempt to seek legal remedy in the last 3 years"/>
    <s v="No"/>
    <n v="0"/>
    <s v="-"/>
    <x v="1"/>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2"/>
    <s v="6.2. Were you able to access legal support?"/>
    <s v=" Access to legal support"/>
    <s v=""/>
    <s v=""/>
    <s v="LIN-10"/>
    <x v="13"/>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3"/>
    <s v="6.3. Did you face any of the following barriers? (Tick all that apply):"/>
    <s v=" Barriers faced"/>
    <s v="-"/>
    <s v="-"/>
    <s v="LIN-10"/>
    <x v="13"/>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4"/>
    <s v="-"/>
    <s v=" Additional information"/>
    <s v=""/>
    <s v=""/>
    <s v="-"/>
    <x v="1"/>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5"/>
    <s v="6.5. Have you received redress, restitution or compensation related to displacement, eviction or relocation? "/>
    <s v=" Compensation to eviction"/>
    <s v=""/>
    <s v=""/>
    <s v="LIN-11"/>
    <x v="14"/>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6.8"/>
    <s v="6.8. Has the conflict been satisfactorily resolved through the dispute mechanisms?"/>
    <s v=" Satisfactory resolution"/>
    <s v=""/>
    <s v=""/>
    <s v="LIN-13"/>
    <x v="16"/>
    <s v="6"/>
    <s v="Access to remedy"/>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
    <s v=""/>
    <s v="LIN-14"/>
    <x v="17"/>
    <s v="7"/>
    <s v="Prevention of corrup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8.3"/>
    <s v="8.3. Was the outcome of the process satisfactory?"/>
    <s v=" Complaint outcome satisfactory"/>
    <s v=""/>
    <s v=""/>
    <s v="LIN-15"/>
    <x v="18"/>
    <s v="8"/>
    <s v="Promotion of responsible investmen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Killings"/>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Kidnapping"/>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Enforced disappearance"/>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Arbitrary detention"/>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Torture"/>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1"/>
    <s v="9.3.1. Gender of HRD"/>
    <s v=" Male victims"/>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1"/>
    <s v="9.3.1. Gender of HRD"/>
    <s v=" Female victims"/>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1"/>
    <s v="9.3.1. Gender of HRD"/>
    <s v=" Victims of other gender"/>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2"/>
    <s v="9.3.2. Age of Human Rights Defenders (Number of cases)"/>
    <s v=" Victims over 18"/>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2"/>
    <s v="9.3.2. Age of Human Rights Defenders (Number of cases)"/>
    <s v=" Victims under 18"/>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2"/>
    <s v="9.3.2. Age of Human Rights Defenders (Number of cases)"/>
    <s v=" Victims of unknown age"/>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3"/>
    <s v="-"/>
    <s v=" Other characteristics of victims"/>
    <s v=""/>
    <s v=""/>
    <s v="-"/>
    <x v="1"/>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4"/>
    <s v="-"/>
    <s v=" Profession of victims"/>
    <s v=""/>
    <s v=""/>
    <s v="-"/>
    <x v="1"/>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3.5"/>
    <s v="9.3.5. Perpetrator status (tick the one that applies):"/>
    <s v=" Perpetrator"/>
    <s v=""/>
    <s v=""/>
    <s v="LIN-19"/>
    <x v="19"/>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4"/>
    <s v="-"/>
    <s v=" Additional information"/>
    <s v=""/>
    <s v=""/>
    <s v="-"/>
    <x v="1"/>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9.6"/>
    <s v="9.6. Who issued the threat(s)? (Tick the ones that apply):"/>
    <s v=" Origin of threats"/>
    <s v="-"/>
    <s v="-"/>
    <s v="LIN-20"/>
    <x v="20"/>
    <s v="9"/>
    <s v="Protection of human rights defender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2"/>
    <s v="10.2. Were you able to obtain the valuation information you were looking for?"/>
    <s v=" Access to valuation information"/>
    <s v=""/>
    <s v=""/>
    <s v="LIN-21"/>
    <x v="21"/>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4"/>
    <s v="10.4. Does the valuation method take into account non-market values?"/>
    <s v=" Non market values taken into account in valuation"/>
    <s v=""/>
    <s v=""/>
    <s v="LIN-22"/>
    <x v="22"/>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6"/>
    <s v="10.6. Were you able to submit an appeal concerning the valuation with the relevant local or national entity?"/>
    <s v=" Appeal submitted"/>
    <s v=""/>
    <s v=""/>
    <s v="LIN-23"/>
    <x v="23"/>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0.7"/>
    <s v="10.7. Were your concerns addressed?"/>
    <s v=" Were concerns addressed"/>
    <s v=""/>
    <s v=""/>
    <s v="LIN-24"/>
    <x v="24"/>
    <s v="10"/>
    <s v="Taxation and valu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1.2"/>
    <s v="11.2. Have you/your community ever been prevented from or restricted in doing so?"/>
    <s v=" Restrictions on transborder use of land"/>
    <s v=""/>
    <s v=""/>
    <s v="LIN-25"/>
    <x v="25"/>
    <s v="11"/>
    <s v="International cooperation"/>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PHALOMBEA CHIWALO/CHIWALO 19"/>
    <s v="Published"/>
    <s v="Local Assessment"/>
    <s v="Southern Region/Phalombe/T/A Chiwalo/Chiwalo 19"/>
    <s v="LAGA"/>
    <s v="Civil society organization"/>
    <s v="Malawi"/>
    <s v=""/>
    <s v=""/>
    <s v=""/>
    <s v="﻿2022"/>
    <s v="Yes"/>
    <s v=""/>
    <s v=""/>
    <s v=""/>
    <s v="Individual survey"/>
    <s v="1"/>
    <n v="1"/>
    <n v="0"/>
    <n v="0"/>
    <n v="0"/>
    <n v="1"/>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
    <s v="1.1. Do you have a recognized legal personality that can register and own land and resources?"/>
    <s v=" Have legal personality"/>
    <s v=""/>
    <s v=""/>
    <s v="LIN-1"/>
    <x v="0"/>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2"/>
    <s v="1.12. With whom was the conflict? (Tick all that apply):"/>
    <s v=" Conflict other party"/>
    <s v="-"/>
    <s v="-"/>
    <s v="-"/>
    <x v="1"/>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3"/>
    <s v="-"/>
    <s v=" Other relevant information"/>
    <s v=""/>
    <s v=""/>
    <s v="-"/>
    <x v="1"/>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2"/>
    <s v="2.2. How long has the process taken?"/>
    <s v=" Process duration"/>
    <s v=""/>
    <s v=""/>
    <s v="LIN-16"/>
    <x v="5"/>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4"/>
    <s v="2.4. Is the process of identifying, demarking, mapping or registering land affordable?"/>
    <s v=" Process affordability"/>
    <s v=""/>
    <s v=""/>
    <s v="LIN-16"/>
    <x v="5"/>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5"/>
    <s v="-"/>
    <s v=" Additional information on the process"/>
    <s v="NA"/>
    <s v="NA"/>
    <s v="-"/>
    <x v="1"/>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6"/>
    <s v="2.6. Do you know to which government authority to go to register tenure rights, and to sell, buy, or bequeath land?"/>
    <s v=" Knowledge of which administrative authority"/>
    <s v=""/>
    <s v=""/>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o"/>
    <n v="0"/>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0"/>
    <s v="-"/>
    <s v=" Other barriers to service"/>
    <s v="Description other barriers:NA"/>
    <s v="Description other barriers:NA"/>
    <s v="-"/>
    <x v="1"/>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2.14"/>
    <s v="-"/>
    <s v=" Describe any other barriers"/>
    <s v="NA"/>
    <s v="NA"/>
    <s v="-"/>
    <x v="1"/>
    <s v="2"/>
    <s v="Responsible governance of tenure"/>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1"/>
    <s v="-"/>
    <s v=" Disposessions, eviction, displacement in the last 3 years"/>
    <s v=""/>
    <s v=""/>
    <s v="-"/>
    <x v="1"/>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2"/>
    <s v="3.2. Were you consulted prior to the dispossession?"/>
    <s v=" Prior consultation"/>
    <s v=""/>
    <s v=""/>
    <s v="LIN-5"/>
    <x v="8"/>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3"/>
    <s v="3.3. Who participated in the consultation process? (Tick all that apply):"/>
    <s v=" Participants in consultation"/>
    <s v=""/>
    <s v=""/>
    <s v="LIN-5"/>
    <x v="8"/>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4"/>
    <s v="-"/>
    <s v=" Specific affected groups"/>
    <s v=""/>
    <s v=""/>
    <s v="-"/>
    <x v="1"/>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7"/>
    <s v="-"/>
    <s v=" Further description on the incident"/>
    <s v=""/>
    <s v=""/>
    <s v="-"/>
    <x v="1"/>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3.10"/>
    <s v="-"/>
    <s v=" Other relevant information"/>
    <s v=""/>
    <s v=""/>
    <s v="-"/>
    <x v="1"/>
    <s v="3"/>
    <s v="Protection against dispossession, land grabbing"/>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4.2"/>
    <s v="-"/>
    <s v=" Economic benefit received from exploitation"/>
    <s v=""/>
    <s v=""/>
    <s v="-"/>
    <x v="1"/>
    <s v="4"/>
    <s v="Multiple functions of land, fisheries, fores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4.4"/>
    <s v="-"/>
    <s v=" Other relevant information"/>
    <s v=""/>
    <s v=""/>
    <s v="-"/>
    <x v="1"/>
    <s v="4"/>
    <s v="Multiple functions of land, fisheries, fores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0"/>
    <s v="5.10. Did you give your consent?"/>
    <s v=" Consent provided"/>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2"/>
    <s v="-"/>
    <s v=" Additional relevant information"/>
    <s v=""/>
    <s v=""/>
    <s v="-"/>
    <x v="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3"/>
    <s v="5.13. Are there rural land use plans that affect your land, property or resources?"/>
    <s v=" Rural plans affecting land"/>
    <s v=""/>
    <s v=""/>
    <s v="-"/>
    <x v="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5.15"/>
    <s v="-"/>
    <s v=" Additional information on process"/>
    <s v=""/>
    <s v=""/>
    <s v="-"/>
    <x v="1"/>
    <s v="5"/>
    <s v="Information, consultation, particip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2"/>
    <s v="6.2. Were you able to access legal support?"/>
    <s v=" Access to legal support"/>
    <s v=""/>
    <s v=""/>
    <s v="LIN-10"/>
    <x v="13"/>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3"/>
    <s v="6.3. Did you face any of the following barriers? (Tick all that apply):"/>
    <s v=" Barriers faced"/>
    <s v="-"/>
    <s v="-"/>
    <s v="LIN-10"/>
    <x v="13"/>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4"/>
    <s v="-"/>
    <s v=" Additional information"/>
    <s v=""/>
    <s v=""/>
    <s v="-"/>
    <x v="1"/>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2"/>
    <s v="9.2. If yes, how many cases?"/>
    <s v=" Number of cases of Killings"/>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2"/>
    <s v="9.2. If yes, how many cases?"/>
    <s v=" Number of cases of Kidnapping"/>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2"/>
    <s v="9.2. If yes, how many cases?"/>
    <s v=" Number of cases of Enforced disappearance"/>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2"/>
    <s v="9.2. If yes, how many cases?"/>
    <s v=" Number of cases of Arbitrary detention"/>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2"/>
    <s v="9.2. If yes, how many cases?"/>
    <s v=" Number of cases of Torture"/>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1"/>
    <s v="9.3.1. Gender of HRD"/>
    <s v=" Male victims"/>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1"/>
    <s v="9.3.1. Gender of HRD"/>
    <s v=" Female victims"/>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1"/>
    <s v="9.3.1. Gender of HRD"/>
    <s v=" Victims of other gender"/>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2"/>
    <s v="9.3.2. Age of Human Rights Defenders (Number of cases)"/>
    <s v=" Victims over 18"/>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2"/>
    <s v="9.3.2. Age of Human Rights Defenders (Number of cases)"/>
    <s v=" Victims under 18"/>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3"/>
    <s v="-"/>
    <s v=" Other characteristics of victims"/>
    <s v=""/>
    <s v=""/>
    <s v="-"/>
    <x v="1"/>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4"/>
    <s v="-"/>
    <s v=" Profession of victims"/>
    <s v=""/>
    <s v=""/>
    <s v="-"/>
    <x v="1"/>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3.5"/>
    <s v="9.3.5. Perpetrator status (tick the one that applies):"/>
    <s v=" Perpetrator"/>
    <s v=""/>
    <s v=""/>
    <s v="LIN-19"/>
    <x v="19"/>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4"/>
    <s v="-"/>
    <s v=" Additional information"/>
    <s v=""/>
    <s v=""/>
    <s v="-"/>
    <x v="1"/>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9.6"/>
    <s v="9.6. Who issued the threat(s)? (Tick the ones that apply):"/>
    <s v=" Origin of threats"/>
    <s v="-"/>
    <s v="-"/>
    <s v="LIN-20"/>
    <x v="20"/>
    <s v="9"/>
    <s v="Protection of human rights defender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4"/>
    <s v="10.4. Does the valuation method take into account non-market values?"/>
    <s v=" Non market values taken into account in valuation"/>
    <s v=""/>
    <s v=""/>
    <s v="LIN-22"/>
    <x v="22"/>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0.7"/>
    <s v="10.7. Were your concerns addressed?"/>
    <s v=" Were concerns addressed"/>
    <s v=""/>
    <s v=""/>
    <s v="LIN-24"/>
    <x v="24"/>
    <s v="10"/>
    <s v="Taxation and valu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CHIWALO"/>
    <s v="Published"/>
    <s v="Local Assessment"/>
    <s v="Southern Region/Phalombe/T/A Chiwalo/Chiwalo 20"/>
    <s v="LAGA"/>
    <s v="Civil society organization"/>
    <s v="Malawi"/>
    <s v=""/>
    <s v=""/>
    <s v=""/>
    <s v="﻿2022"/>
    <s v="Yes"/>
    <s v="Southern Region/Phalombe/Chiwalo"/>
    <s v=""/>
    <s v=""/>
    <s v="Individual survey"/>
    <s v="1"/>
    <n v="1"/>
    <n v="0"/>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
    <s v="1.1. Do you have a recognized legal personality that can register and own land and resources?"/>
    <s v=" Have legal personality"/>
    <s v=""/>
    <s v=""/>
    <s v="LIN-1"/>
    <x v="0"/>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5"/>
    <s v="1.5. Do you have informal documentation of your rights to land, property or natural resources?"/>
    <s v=" Informal documentation"/>
    <s v="None of the land "/>
    <n v="0"/>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Unlikely"/>
    <n v="0.75"/>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Government may seize this property"/>
    <n v="0"/>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9"/>
    <s v="1.9. Are you able to use your property, land and resources without restrictions?"/>
    <s v=" Restrictions on use of land"/>
    <s v=""/>
    <s v=""/>
    <s v="LIN-3"/>
    <x v="3"/>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2"/>
    <s v="1.12. With whom was the conflict? (Tick all that apply):"/>
    <s v=" Conflict other party"/>
    <s v="-"/>
    <s v="-"/>
    <s v="-"/>
    <x v="1"/>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3"/>
    <s v="-"/>
    <s v=" Other relevant information"/>
    <s v="NA"/>
    <s v="NA"/>
    <s v="-"/>
    <x v="1"/>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2"/>
    <s v="2.2. How long has the process taken?"/>
    <s v=" Process duration"/>
    <s v=""/>
    <s v=""/>
    <s v="LIN-16"/>
    <x v="5"/>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4"/>
    <s v="2.4. Is the process of identifying, demarking, mapping or registering land affordable?"/>
    <s v=" Process affordability"/>
    <s v=""/>
    <s v=""/>
    <s v="LIN-16"/>
    <x v="5"/>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5"/>
    <s v="-"/>
    <s v=" Additional information on the process"/>
    <s v=""/>
    <s v=""/>
    <s v="-"/>
    <x v="1"/>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6"/>
    <s v="2.6. Do you know to which government authority to go to register tenure rights, and to sell, buy, or bequeath land?"/>
    <s v=" Knowledge of which administrative authority"/>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0"/>
    <s v="-"/>
    <s v=" Other barriers to service"/>
    <s v=""/>
    <s v=""/>
    <s v="-"/>
    <x v="1"/>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2.14"/>
    <s v="-"/>
    <s v=" Describe any other barriers"/>
    <s v="NA"/>
    <s v="NA"/>
    <s v="-"/>
    <x v="1"/>
    <s v="2"/>
    <s v="Responsible governance of tenure"/>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1"/>
    <s v="-"/>
    <s v=" Disposessions, eviction, displacement in the last 3 years"/>
    <s v="No"/>
    <n v="1"/>
    <s v="-"/>
    <x v="1"/>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2"/>
    <s v="3.2. Were you consulted prior to the dispossession?"/>
    <s v=" Prior consultation"/>
    <s v=""/>
    <s v=""/>
    <s v="LIN-5"/>
    <x v="8"/>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3"/>
    <s v="3.3. Who participated in the consultation process? (Tick all that apply):"/>
    <s v=" Participants in consultation"/>
    <s v=""/>
    <s v=""/>
    <s v="LIN-5"/>
    <x v="8"/>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4"/>
    <s v="-"/>
    <s v=" Specific affected groups"/>
    <s v=""/>
    <s v=""/>
    <s v="-"/>
    <x v="1"/>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7"/>
    <s v="-"/>
    <s v=" Further description on the incident"/>
    <s v="NA"/>
    <s v="NA"/>
    <s v="-"/>
    <x v="1"/>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3.10"/>
    <s v="-"/>
    <s v=" Other relevant information"/>
    <s v=""/>
    <s v=""/>
    <s v="-"/>
    <x v="1"/>
    <s v="3"/>
    <s v="Protection against dispossession, land grabbing"/>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4.2"/>
    <s v="-"/>
    <s v=" Economic benefit received from exploitation"/>
    <s v=""/>
    <s v=""/>
    <s v="-"/>
    <x v="1"/>
    <s v="4"/>
    <s v="Multiple functions of land, fisheries, fores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4.4"/>
    <s v="-"/>
    <s v=" Other relevant information"/>
    <s v=""/>
    <s v=""/>
    <s v="-"/>
    <x v="1"/>
    <s v="4"/>
    <s v="Multiple functions of land, fisheries, fores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0"/>
    <s v="5.10. Did you give your consent?"/>
    <s v=" Consent provided"/>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2"/>
    <s v="-"/>
    <s v=" Additional relevant information"/>
    <s v=""/>
    <s v=""/>
    <s v="-"/>
    <x v="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3"/>
    <s v="5.13. Are there rural land use plans that affect your land, property or resources?"/>
    <s v=" Rural plans affecting land"/>
    <s v=""/>
    <s v=""/>
    <s v="-"/>
    <x v="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5.15"/>
    <s v="-"/>
    <s v=" Additional information on process"/>
    <s v=""/>
    <s v=""/>
    <s v="-"/>
    <x v="1"/>
    <s v="5"/>
    <s v="Information, consultation, particip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2"/>
    <s v="6.2. Were you able to access legal support?"/>
    <s v=" Access to legal support"/>
    <s v=""/>
    <s v=""/>
    <s v="LIN-10"/>
    <x v="13"/>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3"/>
    <s v="6.3. Did you face any of the following barriers? (Tick all that apply):"/>
    <s v=" Barriers faced"/>
    <s v="-"/>
    <s v="-"/>
    <s v="LIN-10"/>
    <x v="13"/>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4"/>
    <s v="-"/>
    <s v=" Additional information"/>
    <s v=""/>
    <s v=""/>
    <s v="-"/>
    <x v="1"/>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5"/>
    <s v="6.5. Have you received redress, restitution or compensation related to displacement, eviction or relocation? "/>
    <s v=" Compensation to eviction"/>
    <s v=""/>
    <s v=""/>
    <s v="LIN-11"/>
    <x v="14"/>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
    <s v=""/>
    <s v="LIN-14"/>
    <x v="17"/>
    <s v="7"/>
    <s v="Prevention of corrup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2"/>
    <s v="9.2. If yes, how many cases?"/>
    <s v=" Number of cases of Killings"/>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2"/>
    <s v="9.2. If yes, how many cases?"/>
    <s v=" Number of cases of Kidnapping"/>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2"/>
    <s v="9.2. If yes, how many cases?"/>
    <s v=" Number of cases of Enforced disappearance"/>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2"/>
    <s v="9.2. If yes, how many cases?"/>
    <s v=" Number of cases of Arbitrary detention"/>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2"/>
    <s v="9.2. If yes, how many cases?"/>
    <s v=" Number of cases of Torture"/>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1"/>
    <s v="9.3.1. Gender of HRD"/>
    <s v=" Male victims"/>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1"/>
    <s v="9.3.1. Gender of HRD"/>
    <s v=" Female victims"/>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1"/>
    <s v="9.3.1. Gender of HRD"/>
    <s v=" Victims of other gender"/>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2"/>
    <s v="9.3.2. Age of Human Rights Defenders (Number of cases)"/>
    <s v=" Victims over 18"/>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2"/>
    <s v="9.3.2. Age of Human Rights Defenders (Number of cases)"/>
    <s v=" Victims under 18"/>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3"/>
    <s v="-"/>
    <s v=" Other characteristics of victims"/>
    <s v=""/>
    <s v=""/>
    <s v="-"/>
    <x v="1"/>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4"/>
    <s v="-"/>
    <s v=" Profession of victims"/>
    <s v=""/>
    <s v=""/>
    <s v="-"/>
    <x v="1"/>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3.5"/>
    <s v="9.3.5. Perpetrator status (tick the one that applies):"/>
    <s v=" Perpetrator"/>
    <s v=""/>
    <s v=""/>
    <s v="LIN-19"/>
    <x v="19"/>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4"/>
    <s v="-"/>
    <s v=" Additional information"/>
    <s v=""/>
    <s v=""/>
    <s v="-"/>
    <x v="1"/>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9.6"/>
    <s v="9.6. Who issued the threat(s)? (Tick the ones that apply):"/>
    <s v=" Origin of threats"/>
    <s v="-"/>
    <s v="-"/>
    <s v="LIN-20"/>
    <x v="20"/>
    <s v="9"/>
    <s v="Protection of human rights defender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4"/>
    <s v="10.4. Does the valuation method take into account non-market values?"/>
    <s v=" Non market values taken into account in valuation"/>
    <s v=""/>
    <s v=""/>
    <s v="LIN-22"/>
    <x v="22"/>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0.7"/>
    <s v="10.7. Were your concerns addressed?"/>
    <s v=" Were concerns addressed"/>
    <s v=""/>
    <s v=""/>
    <s v="LIN-24"/>
    <x v="24"/>
    <s v="10"/>
    <s v="Taxation and valu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PHALOMBEA CHIWALO/CHIWALO 21"/>
    <s v="Published"/>
    <s v="Local Assessment"/>
    <s v="Southern Region/Phalombe/T/A Chiwalo/Chiwalo 21"/>
    <s v="LAGA"/>
    <s v="Civil society organization"/>
    <s v="Malawi"/>
    <s v=""/>
    <s v=""/>
    <s v=""/>
    <s v="﻿2022"/>
    <s v="Yes"/>
    <s v=""/>
    <s v=""/>
    <s v=""/>
    <s v="Individual survey"/>
    <s v="1"/>
    <n v="0"/>
    <n v="1"/>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Difficulty of reclaiming land (post disaster)"/>
    <n v="0"/>
    <s v="LIN-2"/>
    <x v="2"/>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
    <s v="-"/>
    <s v="LIN-2"/>
    <x v="2"/>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9"/>
    <s v="1.9. Are you able to use your property, land and resources without restrictions?"/>
    <s v=" Restrictions on use of land"/>
    <s v="Yes, without restrictions"/>
    <n v="1"/>
    <s v="LIN-3"/>
    <x v="3"/>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1"/>
    <s v="1.11. What was the reason for the conflict(s)/dispute(s)? (Tick all that apply):"/>
    <s v=" Conflict reason"/>
    <s v="-"/>
    <s v="-"/>
    <s v="-"/>
    <x v="1"/>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2"/>
    <s v="1.12. With whom was the conflict? (Tick all that apply):"/>
    <s v=" Conflict other party"/>
    <s v="-"/>
    <s v="-"/>
    <s v="-"/>
    <x v="1"/>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3"/>
    <s v="-"/>
    <s v=" Other relevant information"/>
    <s v="NA"/>
    <s v="NA"/>
    <s v="-"/>
    <x v="1"/>
    <s v="1"/>
    <s v="Protection of legitimate tenure righ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2"/>
    <s v="2.2. How long has the process taken?"/>
    <s v=" Process duration"/>
    <s v=""/>
    <s v=""/>
    <s v="LIN-16"/>
    <x v="5"/>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4"/>
    <s v="2.4. Is the process of identifying, demarking, mapping or registering land affordable?"/>
    <s v=" Process affordability"/>
    <s v=""/>
    <s v=""/>
    <s v="LIN-16"/>
    <x v="5"/>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5"/>
    <s v="-"/>
    <s v=" Additional information on the process"/>
    <s v=""/>
    <s v=""/>
    <s v="-"/>
    <x v="1"/>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6"/>
    <s v="2.6. Do you know to which government authority to go to register tenure rights, and to sell, buy, or bequeath land?"/>
    <s v=" Knowledge of which administrative authority"/>
    <s v="No"/>
    <n v="0"/>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8"/>
    <s v="2.8. Did you get the land related service you were seeking?"/>
    <s v=" Obtention of desired service"/>
    <s v=""/>
    <s v=""/>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0"/>
    <s v="-"/>
    <s v=" Other barriers to service"/>
    <s v=""/>
    <s v=""/>
    <s v="-"/>
    <x v="1"/>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2"/>
    <s v="2.12. Were you able to obtain the information you were looking for?"/>
    <s v=" Success in obtaining the information"/>
    <s v=""/>
    <s v=""/>
    <s v="LIN-18"/>
    <x v="7"/>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2.14"/>
    <s v="-"/>
    <s v=" Describe any other barriers"/>
    <s v=""/>
    <s v=""/>
    <s v="-"/>
    <x v="1"/>
    <s v="2"/>
    <s v="Responsible governance of tenure"/>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1"/>
    <s v="-"/>
    <s v=" Disposessions, eviction, displacement in the last 3 years"/>
    <s v="No"/>
    <n v="1"/>
    <s v="-"/>
    <x v="1"/>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2"/>
    <s v="3.2. Were you consulted prior to the dispossession?"/>
    <s v=" Prior consultation"/>
    <s v=""/>
    <s v=""/>
    <s v="LIN-5"/>
    <x v="8"/>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3"/>
    <s v="3.3. Who participated in the consultation process? (Tick all that apply):"/>
    <s v=" Participants in consultation"/>
    <s v=""/>
    <s v=""/>
    <s v="LIN-5"/>
    <x v="8"/>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4"/>
    <s v="-"/>
    <s v=" Specific affected groups"/>
    <s v=""/>
    <s v=""/>
    <s v="-"/>
    <x v="1"/>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6"/>
    <s v="3.6. Were your views taken into account in the final decision?"/>
    <s v=" Views taken into account"/>
    <s v=""/>
    <s v=""/>
    <s v="LIN-5"/>
    <x v="8"/>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7"/>
    <s v="-"/>
    <s v=" Further description on the incident"/>
    <s v=""/>
    <s v=""/>
    <s v="-"/>
    <x v="1"/>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3.10"/>
    <s v="-"/>
    <s v=" Other relevant information"/>
    <s v=""/>
    <s v=""/>
    <s v="-"/>
    <x v="1"/>
    <s v="3"/>
    <s v="Protection against dispossession, land grabbing"/>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4.2"/>
    <s v="-"/>
    <s v=" Economic benefit received from exploitation"/>
    <s v=""/>
    <s v=""/>
    <s v="-"/>
    <x v="1"/>
    <s v="4"/>
    <s v="Multiple functions of land, fisheries, fores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4.3"/>
    <s v="4.3. Do you consider what you receive to be equitable?"/>
    <s v=" Equitability of benefit"/>
    <s v=""/>
    <s v=""/>
    <s v="LIN-7"/>
    <x v="10"/>
    <s v="4"/>
    <s v="Multiple functions of land, fisheries, fores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4.4"/>
    <s v="-"/>
    <s v=" Other relevant information"/>
    <s v=""/>
    <s v=""/>
    <s v="-"/>
    <x v="1"/>
    <s v="4"/>
    <s v="Multiple functions of land, fisheries, fores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2"/>
    <s v="5.2. Were you consulted before approval of these projects or measures?"/>
    <s v=" Prior consultation"/>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3"/>
    <s v="5.3. Is/was the consultation ongoing during implementation of the measures?"/>
    <s v=" Ongoing consultation during project"/>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5"/>
    <s v="5.5. Who participated in the assessment/consultation process? (Tick all that apply):"/>
    <s v=" Participants in consultation"/>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9"/>
    <s v="5.9. Were your views taken into account in the final decision?"/>
    <s v=" Views taken into account"/>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0"/>
    <s v="5.10. Did you give your consent?"/>
    <s v=" Consent provided"/>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1"/>
    <s v="5.11. Was the final impact assessment report shared with you/your representatives?"/>
    <s v=" Final impact assessment shared"/>
    <s v=""/>
    <s v=""/>
    <s v="LIN-8"/>
    <x v="1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2"/>
    <s v="-"/>
    <s v=" Additional relevant information"/>
    <s v=""/>
    <s v=""/>
    <s v="-"/>
    <x v="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3"/>
    <s v="5.13. Are there rural land use plans that affect your land, property or resources?"/>
    <s v=" Rural plans affecting land"/>
    <s v=""/>
    <s v=""/>
    <s v="-"/>
    <x v="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5.15"/>
    <s v="-"/>
    <s v=" Additional information on process"/>
    <s v=""/>
    <s v=""/>
    <s v="-"/>
    <x v="1"/>
    <s v="5"/>
    <s v="Information, consultation, particip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2"/>
    <s v="6.2. Were you able to access legal support?"/>
    <s v=" Access to legal support"/>
    <s v=""/>
    <s v=""/>
    <s v="LIN-10"/>
    <x v="13"/>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3"/>
    <s v="6.3. Did you face any of the following barriers? (Tick all that apply):"/>
    <s v=" Barriers faced"/>
    <s v="-"/>
    <s v="-"/>
    <s v="LIN-10"/>
    <x v="13"/>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4"/>
    <s v="-"/>
    <s v=" Additional information"/>
    <s v=""/>
    <s v=""/>
    <s v="-"/>
    <x v="1"/>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5"/>
    <s v="6.5. Have you received redress, restitution or compensation related to displacement, eviction or relocation? "/>
    <s v=" Compensation to eviction"/>
    <s v=""/>
    <s v=""/>
    <s v="LIN-11"/>
    <x v="14"/>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6.8"/>
    <s v="6.8. Has the conflict been satisfactorily resolved through the dispute mechanisms?"/>
    <s v=" Satisfactory resolution"/>
    <s v=""/>
    <s v=""/>
    <s v="LIN-13"/>
    <x v="16"/>
    <s v="6"/>
    <s v="Access to remedy"/>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
    <s v=""/>
    <s v="LIN-14"/>
    <x v="17"/>
    <s v="7"/>
    <s v="Prevention of corrup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8.3"/>
    <s v="8.3. Was the outcome of the process satisfactory?"/>
    <s v=" Complaint outcome satisfactory"/>
    <s v=""/>
    <s v=""/>
    <s v="LIN-15"/>
    <x v="18"/>
    <s v="8"/>
    <s v="Promotion of responsible investment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Killings"/>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Kidnapping"/>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Enforced disappearance"/>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Arbitrary detention"/>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2"/>
    <s v="9.2. If yes, how many cases?"/>
    <s v=" Number of cases of Torture"/>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1"/>
    <s v="9.3.1. Gender of HRD"/>
    <s v=" Male victims"/>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1"/>
    <s v="9.3.1. Gender of HRD"/>
    <s v=" Female victims"/>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1"/>
    <s v="9.3.1. Gender of HRD"/>
    <s v=" Victims of other gender"/>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2"/>
    <s v="9.3.2. Age of Human Rights Defenders (Number of cases)"/>
    <s v=" Victims over 18"/>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2"/>
    <s v="9.3.2. Age of Human Rights Defenders (Number of cases)"/>
    <s v=" Victims under 18"/>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2"/>
    <s v="9.3.2. Age of Human Rights Defenders (Number of cases)"/>
    <s v=" Victims of unknown age"/>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3"/>
    <s v="-"/>
    <s v=" Other characteristics of victims"/>
    <s v=""/>
    <s v=""/>
    <s v="-"/>
    <x v="1"/>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4"/>
    <s v="-"/>
    <s v=" Profession of victims"/>
    <s v=""/>
    <s v=""/>
    <s v="-"/>
    <x v="1"/>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3.5"/>
    <s v="9.3.5. Perpetrator status (tick the one that applies):"/>
    <s v=" Perpetrator"/>
    <s v=""/>
    <s v=""/>
    <s v="LIN-19"/>
    <x v="19"/>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4"/>
    <s v="-"/>
    <s v=" Additional information"/>
    <s v=""/>
    <s v=""/>
    <s v="-"/>
    <x v="1"/>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9.6"/>
    <s v="9.6. Who issued the threat(s)? (Tick the ones that apply):"/>
    <s v=" Origin of threats"/>
    <s v="-"/>
    <s v="-"/>
    <s v="LIN-20"/>
    <x v="20"/>
    <s v="9"/>
    <s v="Protection of human rights defenders"/>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2"/>
    <s v="10.2. Were you able to obtain the valuation information you were looking for?"/>
    <s v=" Access to valuation information"/>
    <s v=""/>
    <s v=""/>
    <s v="LIN-21"/>
    <x v="21"/>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4"/>
    <s v="10.4. Does the valuation method take into account non-market values?"/>
    <s v=" Non market values taken into account in valuation"/>
    <s v=""/>
    <s v=""/>
    <s v="LIN-22"/>
    <x v="22"/>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6"/>
    <s v="10.6. Were you able to submit an appeal concerning the valuation with the relevant local or national entity?"/>
    <s v=" Appeal submitted"/>
    <s v=""/>
    <s v=""/>
    <s v="LIN-23"/>
    <x v="23"/>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0.7"/>
    <s v="10.7. Were your concerns addressed?"/>
    <s v=" Were concerns addressed"/>
    <s v=""/>
    <s v=""/>
    <s v="LIN-24"/>
    <x v="24"/>
    <s v="10"/>
    <s v="Taxation and valu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1"/>
    <s v="11.1. Do you/your community traditionally or customarily use land and resources in more than one country?"/>
    <s v=" Use of land or resources in more than one country"/>
    <s v=""/>
    <s v=""/>
    <s v="LIN-25"/>
    <x v="25"/>
    <s v="11"/>
    <s v="International cooperation"/>
  </r>
  <r>
    <x v="1"/>
    <x v="4"/>
    <s v="SOUTHERN REGION/PHALOMBE/PHALOMBEA CHIWALO/CHIWALO 22"/>
    <s v="Published"/>
    <s v="Local Assessment"/>
    <s v="Southern Region/Phalombe/T/A Chiwalo/Chiwalo 22"/>
    <s v="LAGA"/>
    <s v="Civil society organization"/>
    <s v="Malawi"/>
    <s v=""/>
    <s v=""/>
    <s v=""/>
    <s v="﻿2022"/>
    <s v="Yes"/>
    <s v=""/>
    <s v=""/>
    <s v=""/>
    <s v="Individual survey"/>
    <s v="1"/>
    <n v="1"/>
    <n v="0"/>
    <n v="0"/>
    <n v="0"/>
    <n v="1"/>
    <n v="0"/>
    <n v="0"/>
    <n v="0"/>
    <n v="0"/>
    <n v="0"/>
    <n v="0"/>
    <n v="0"/>
    <n v="0"/>
    <n v="0"/>
    <n v="0"/>
    <s v="NA"/>
    <s v="Customary land"/>
    <s v="Grow subsistence crops"/>
    <s v="11.2"/>
    <s v="11.2. Have you/your community ever been prevented from or restricted in doing so?"/>
    <s v=" Restrictions on transborder use of land"/>
    <s v="No"/>
    <n v="1"/>
    <s v="LIN-25"/>
    <x v="25"/>
    <s v="11"/>
    <s v="International cooper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
    <s v="1.1. Do you have a recognized legal personality that can register and own land and resources?"/>
    <s v=" Have legal personality"/>
    <s v="Yes"/>
    <n v="1"/>
    <s v="LIN-1"/>
    <x v="0"/>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4"/>
    <s v="1.4. Do you have formal/legally recognized documents which recognize your right to land, property or natural resources?"/>
    <s v=" Formal documents"/>
    <s v="Yes: Most or all of the land"/>
    <n v="1"/>
    <s v="LIN-2"/>
    <x v="2"/>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
    <s v="-"/>
    <s v="LIN-2"/>
    <x v="2"/>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9"/>
    <s v="1.9. Are you able to use your property, land and resources without restrictions?"/>
    <s v=" Restrictions on use of land"/>
    <s v="No, significant restrictions apply"/>
    <n v="0"/>
    <s v="LIN-3"/>
    <x v="3"/>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1"/>
    <s v="1.11. What was the reason for the conflict(s)/dispute(s)? (Tick all that apply):"/>
    <s v=" Conflict reason"/>
    <s v="-"/>
    <s v="-"/>
    <s v="-"/>
    <x v="1"/>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2"/>
    <s v="1.12. With whom was the conflict? (Tick all that apply):"/>
    <s v=" Conflict other party"/>
    <s v="-"/>
    <s v="-"/>
    <s v="-"/>
    <x v="1"/>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3"/>
    <s v="-"/>
    <s v=" Other relevant information"/>
    <s v=""/>
    <s v=""/>
    <s v="-"/>
    <x v="1"/>
    <s v="1"/>
    <s v="Protection of legitimate tenure righ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2"/>
    <s v="2.2. How long has the process taken?"/>
    <s v=" Process duration"/>
    <s v=""/>
    <s v=""/>
    <s v="LIN-16"/>
    <x v="5"/>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4"/>
    <s v="2.4. Is the process of identifying, demarking, mapping or registering land affordable?"/>
    <s v=" Process affordability"/>
    <s v=""/>
    <s v=""/>
    <s v="LIN-16"/>
    <x v="5"/>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5"/>
    <s v="-"/>
    <s v=" Additional information on the process"/>
    <s v=""/>
    <s v=""/>
    <s v="-"/>
    <x v="1"/>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6"/>
    <s v="2.6. Do you know to which government authority to go to register tenure rights, and to sell, buy, or bequeath land?"/>
    <s v=" Knowledge of which administrative authority"/>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8"/>
    <s v="2.8. Did you get the land related service you were seeking?"/>
    <s v=" Obtention of desired service"/>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0"/>
    <s v="-"/>
    <s v=" Other barriers to service"/>
    <s v=""/>
    <s v=""/>
    <s v="-"/>
    <x v="1"/>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2"/>
    <s v="2.12. Were you able to obtain the information you were looking for?"/>
    <s v=" Success in obtaining the information"/>
    <s v=""/>
    <s v=""/>
    <s v="LIN-18"/>
    <x v="7"/>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2.14"/>
    <s v="-"/>
    <s v=" Describe any other barriers"/>
    <s v=""/>
    <s v=""/>
    <s v="-"/>
    <x v="1"/>
    <s v="2"/>
    <s v="Responsible governance of tenure"/>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1"/>
    <s v="-"/>
    <s v=" Disposessions, eviction, displacement in the last 3 years"/>
    <s v="Yes"/>
    <n v="0"/>
    <s v="-"/>
    <x v="1"/>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2"/>
    <s v="3.2. Were you consulted prior to the dispossession?"/>
    <s v=" Prior consultation"/>
    <s v="Yes"/>
    <n v="1"/>
    <s v="LIN-5"/>
    <x v="8"/>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4"/>
    <s v="-"/>
    <s v=" Specific affected groups"/>
    <s v="Older people (more than 35)"/>
    <n v="0"/>
    <s v="-"/>
    <x v="1"/>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6"/>
    <s v="3.6. Were your views taken into account in the final decision?"/>
    <s v=" Views taken into account"/>
    <s v="No"/>
    <n v="0"/>
    <s v="LIN-5"/>
    <x v="8"/>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7"/>
    <s v="-"/>
    <s v=" Further description on the incident"/>
    <s v="She mentioned that affected people were not consulted on how much to receive. Even during the time of payments there was some intimidation due to availability of Intelligence personnel and government officials from the Capital Hill - Government Headquarters"/>
    <s v="She mentioned that affected people were not consulted on how much to receive. Even during the time of payments there was some intimidation due to availability of Intelligence personnel and government officials from the Capital Hill - Government Headquarters"/>
    <s v="-"/>
    <x v="1"/>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8"/>
    <s v="3.8. If you have faced dispossession of your land due to expropriation, was information about procedures for the expropriation easily available?"/>
    <s v=" In case of expropriation, availability of information"/>
    <s v="Partly, some information was available, but the information i..."/>
    <s v="Partly, some information was available, but the information i..."/>
    <s v="LIN-6"/>
    <x v="9"/>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3.10"/>
    <s v="-"/>
    <s v=" Other relevant information"/>
    <s v=""/>
    <s v=""/>
    <s v="-"/>
    <x v="1"/>
    <s v="3"/>
    <s v="Protection against dispossession, land grabbing"/>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4.2"/>
    <s v="-"/>
    <s v=" Economic benefit received from exploitation"/>
    <s v=""/>
    <s v=""/>
    <s v="-"/>
    <x v="1"/>
    <s v="4"/>
    <s v="Multiple functions of land, fisheries, fores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4.3"/>
    <s v="4.3. Do you consider what you receive to be equitable?"/>
    <s v=" Equitability of benefit"/>
    <s v=""/>
    <s v=""/>
    <s v="LIN-7"/>
    <x v="10"/>
    <s v="4"/>
    <s v="Multiple functions of land, fisheries, fores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4.4"/>
    <s v="-"/>
    <s v=" Other relevant information"/>
    <s v=""/>
    <s v=""/>
    <s v="-"/>
    <x v="1"/>
    <s v="4"/>
    <s v="Multiple functions of land, fisheries, fores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2"/>
    <s v="5.2. Were you consulted before approval of these projects or measures?"/>
    <s v=" Prior consultation"/>
    <s v=""/>
    <s v=""/>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3"/>
    <s v="5.3. Is/was the consultation ongoing during implementation of the measures?"/>
    <s v=" Ongoing consultation during project"/>
    <s v="No"/>
    <n v="0"/>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4"/>
    <s v="5.4. Were any of the potential impacts/consequences discussed with you and information shared before the decision about the project? (Tick any that apply):"/>
    <s v=" Prior discussion on impacts"/>
    <s v="Impacts on full area of land used by the community (and not j...;How the resources for livelihoods might be affected by the pr...;The economic consequences of the proposed project or measure,...;How women especially will be affected by the project or measure"/>
    <s v="Impacts on full area of land used by the community (and not j...;How the resources for livelihoods might be affected by the pr...;The economic consequences of the proposed project or measure,...;How women especially will be affected by the project or measure"/>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5"/>
    <s v="5.5. Who participated in the assessment/consultation process? (Tick all that apply):"/>
    <s v=" Participants in consultation"/>
    <s v="All the people affected "/>
    <n v="1"/>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6"/>
    <s v="5.6. Were any of the following groups affected by the project or measures but not included directly or through representatives? (Tick all that apply):"/>
    <s v=" Affected groups"/>
    <s v="Older people (more than 35)"/>
    <n v="0"/>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9"/>
    <s v="5.9. Were your views taken into account in the final decision?"/>
    <s v=" Views taken into account"/>
    <s v="Not at all "/>
    <n v="0"/>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0"/>
    <s v="5.10. Did you give your consent?"/>
    <s v=" Consent provided"/>
    <s v="Partly"/>
    <n v="0.5"/>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1"/>
    <s v="5.11. Was the final impact assessment report shared with you/your representatives?"/>
    <s v=" Final impact assessment shared"/>
    <s v="No"/>
    <n v="0"/>
    <s v="LIN-8"/>
    <x v="1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2"/>
    <s v="-"/>
    <s v=" Additional relevant information"/>
    <s v="Assessment Report was not shared. That is why another conflict arose on the Hospital sewege system. Where they wanted to construct the sewege the land was not compesated. People had to find a lawyer to negotiate with the construction company and government for compesation"/>
    <s v="Assessment Report was not shared. That is why another conflict arose on the Hospital sewege system. Where they wanted to construct the sewege the land was not compesated. People had to find a lawyer to negotiate with the construction company and government for compesation"/>
    <s v="-"/>
    <x v="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3"/>
    <s v="5.13. Are there rural land use plans that affect your land, property or resources?"/>
    <s v=" Rural plans affecting land"/>
    <s v="Don't know"/>
    <n v="0"/>
    <s v="-"/>
    <x v="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5.15"/>
    <s v="-"/>
    <s v=" Additional information on process"/>
    <s v=""/>
    <s v=""/>
    <s v="-"/>
    <x v="1"/>
    <s v="5"/>
    <s v="Information, consultation, particip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1"/>
    <s v="6.1. Have you tried to seek legal remedy related to a land, property or resource related dispute in the last 3 years?"/>
    <s v=" Attempt to seek legal remedy in the last 3 years"/>
    <s v="No"/>
    <n v="0"/>
    <s v="-"/>
    <x v="1"/>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2"/>
    <s v="6.2. Were you able to access legal support?"/>
    <s v=" Access to legal support"/>
    <s v=""/>
    <s v=""/>
    <s v="LIN-10"/>
    <x v="13"/>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3"/>
    <s v="6.3. Did you face any of the following barriers? (Tick all that apply):"/>
    <s v=" Barriers faced"/>
    <s v="-"/>
    <s v="-"/>
    <s v="LIN-10"/>
    <x v="13"/>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4"/>
    <s v="-"/>
    <s v=" Additional information"/>
    <s v=""/>
    <s v=""/>
    <s v="-"/>
    <x v="1"/>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5"/>
    <s v="6.5. Have you received redress, restitution or compensation related to displacement, eviction or relocation? "/>
    <s v=" Compensation to eviction"/>
    <s v=""/>
    <s v=""/>
    <s v="LIN-11"/>
    <x v="14"/>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6.8"/>
    <s v="6.8. Has the conflict been satisfactorily resolved through the dispute mechanisms?"/>
    <s v=" Satisfactory resolution"/>
    <s v=""/>
    <s v=""/>
    <s v="LIN-13"/>
    <x v="16"/>
    <s v="6"/>
    <s v="Access to remedy"/>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8.3"/>
    <s v="8.3. Was the outcome of the process satisfactory?"/>
    <s v=" Complaint outcome satisfactory"/>
    <s v=""/>
    <s v=""/>
    <s v="LIN-15"/>
    <x v="18"/>
    <s v="8"/>
    <s v="Promotion of responsible investment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2"/>
    <s v="9.2. If yes, how many cases?"/>
    <s v=" Number of cases of Killings"/>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2"/>
    <s v="9.2. If yes, how many cases?"/>
    <s v=" Number of cases of Kidnapping"/>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2"/>
    <s v="9.2. If yes, how many cases?"/>
    <s v=" Number of cases of Enforced disappearance"/>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2"/>
    <s v="9.2. If yes, how many cases?"/>
    <s v=" Number of cases of Arbitrary detention"/>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2"/>
    <s v="9.2. If yes, how many cases?"/>
    <s v=" Number of cases of Torture"/>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1"/>
    <s v="9.3.1. Gender of HRD"/>
    <s v=" Male victims"/>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1"/>
    <s v="9.3.1. Gender of HRD"/>
    <s v=" Female victims"/>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1"/>
    <s v="9.3.1. Gender of HRD"/>
    <s v=" Victims of other gender"/>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2"/>
    <s v="9.3.2. Age of Human Rights Defenders (Number of cases)"/>
    <s v=" Victims over 18"/>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2"/>
    <s v="9.3.2. Age of Human Rights Defenders (Number of cases)"/>
    <s v=" Victims under 18"/>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2"/>
    <s v="9.3.2. Age of Human Rights Defenders (Number of cases)"/>
    <s v=" Victims of unknown age"/>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3"/>
    <s v="-"/>
    <s v=" Other characteristics of victims"/>
    <s v=""/>
    <s v=""/>
    <s v="-"/>
    <x v="1"/>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4"/>
    <s v="-"/>
    <s v=" Profession of victims"/>
    <s v=""/>
    <s v=""/>
    <s v="-"/>
    <x v="1"/>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3.5"/>
    <s v="9.3.5. Perpetrator status (tick the one that applies):"/>
    <s v=" Perpetrator"/>
    <s v=""/>
    <s v=""/>
    <s v="LIN-19"/>
    <x v="19"/>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4"/>
    <s v="-"/>
    <s v=" Additional information"/>
    <s v=""/>
    <s v=""/>
    <s v="-"/>
    <x v="1"/>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9.6"/>
    <s v="9.6. Who issued the threat(s)? (Tick the ones that apply):"/>
    <s v=" Origin of threats"/>
    <s v="-"/>
    <s v="-"/>
    <s v="LIN-20"/>
    <x v="20"/>
    <s v="9"/>
    <s v="Protection of human rights defenders"/>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1"/>
    <s v="10.1. Have you tried to access valuation information on land and properties (your own or that of others)?"/>
    <s v=" Attempt to access valuation information"/>
    <s v=""/>
    <s v=""/>
    <s v="LIN-21"/>
    <x v="21"/>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2"/>
    <s v="10.2. Were you able to obtain the valuation information you were looking for?"/>
    <s v=" Access to valuation information"/>
    <s v=""/>
    <s v=""/>
    <s v="LIN-21"/>
    <x v="21"/>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4"/>
    <s v="10.4. Does the valuation method take into account non-market values?"/>
    <s v=" Non market values taken into account in valuation"/>
    <s v=""/>
    <s v=""/>
    <s v="LIN-22"/>
    <x v="22"/>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6"/>
    <s v="10.6. Were you able to submit an appeal concerning the valuation with the relevant local or national entity?"/>
    <s v=" Appeal submitted"/>
    <s v=""/>
    <s v=""/>
    <s v="LIN-23"/>
    <x v="23"/>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0.7"/>
    <s v="10.7. Were your concerns addressed?"/>
    <s v=" Were concerns addressed"/>
    <s v=""/>
    <s v=""/>
    <s v="LIN-24"/>
    <x v="24"/>
    <s v="10"/>
    <s v="Taxation and valu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1"/>
    <s v="11.1. Do you/your community traditionally or customarily use land and resources in more than one country?"/>
    <s v=" Use of land or resources in more than one country"/>
    <s v=""/>
    <s v=""/>
    <s v="LIN-25"/>
    <x v="25"/>
    <s v="11"/>
    <s v="International cooperation"/>
  </r>
  <r>
    <x v="1"/>
    <x v="4"/>
    <s v="SOUTHERN REGION/PHALOMBE/PHALOMBEA KADUYA/GANERT VILLAGE"/>
    <s v="Published"/>
    <s v="Local Assessment"/>
    <s v="Southern Region/Phalombe/T/A Kaduya/Ganert 13"/>
    <s v="LAGA"/>
    <s v="Civil society organization"/>
    <s v="Malawi"/>
    <s v=""/>
    <s v=""/>
    <s v=""/>
    <s v="﻿2022"/>
    <s v="Yes"/>
    <s v="Southern Region/Phalombe/T/A Kaduya/Ganert Village"/>
    <s v=""/>
    <s v="LAGA"/>
    <s v="Individual survey"/>
    <s v="1"/>
    <n v="1"/>
    <n v="0"/>
    <n v="0"/>
    <n v="0"/>
    <n v="1"/>
    <n v="0"/>
    <n v="0"/>
    <n v="0"/>
    <n v="0"/>
    <n v="0"/>
    <n v="0"/>
    <n v="0"/>
    <n v="0"/>
    <n v="0"/>
    <n v="0"/>
    <s v="N/A"/>
    <s v="Customary land"/>
    <s v="Grow subsistence crops"/>
    <s v="11.2"/>
    <s v="11.2. Have you/your community ever been prevented from or restricted in doing so?"/>
    <s v=" Restrictions on transborder use of land"/>
    <s v=""/>
    <s v=""/>
    <s v="LIN-25"/>
    <x v="25"/>
    <s v="11"/>
    <s v="International cooper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4"/>
    <s v="1.4. Do you have formal/legally recognized documents which recognize your right to land, property or natural resources?"/>
    <s v=" Formal documents"/>
    <s v="None of the land "/>
    <n v="0"/>
    <s v="LIN-2"/>
    <x v="2"/>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7"/>
    <s v="1.7. In the next 5 years, how likely or unlikely is it that you could lose the right to this land, property or resources, or part of this land, against your will?"/>
    <s v=" Likelihood of loosing land"/>
    <s v=""/>
    <s v=""/>
    <s v="LIN-2"/>
    <x v="2"/>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8"/>
    <s v="1.8. What are the reasons why you think it is likely that you could lose the right to use this land, property or resource in the next 5 years? (Tick all that apply)"/>
    <s v=" Reasons for loosing land"/>
    <s v="-"/>
    <s v="-"/>
    <s v="LIN-2"/>
    <x v="2"/>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9"/>
    <s v="1.9. Are you able to use your property, land and resources without restrictions?"/>
    <s v=" Restrictions on use of land"/>
    <s v=""/>
    <s v=""/>
    <s v="LIN-3"/>
    <x v="3"/>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1"/>
    <s v="1.11. What was the reason for the conflict(s)/dispute(s)? (Tick all that apply):"/>
    <s v=" Conflict reason"/>
    <s v="-"/>
    <s v="-"/>
    <s v="-"/>
    <x v="1"/>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2"/>
    <s v="1.12. With whom was the conflict? (Tick all that apply):"/>
    <s v=" Conflict other party"/>
    <s v="-"/>
    <s v="-"/>
    <s v="-"/>
    <x v="1"/>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3"/>
    <s v="-"/>
    <s v=" Other relevant information"/>
    <s v=""/>
    <s v=""/>
    <s v="-"/>
    <x v="1"/>
    <s v="1"/>
    <s v="Protection of legitimate tenure righ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2"/>
    <s v="2.2. How long has the process taken?"/>
    <s v=" Process duration"/>
    <s v=""/>
    <s v=""/>
    <s v="LIN-16"/>
    <x v="5"/>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4"/>
    <s v="2.4. Is the process of identifying, demarking, mapping or registering land affordable?"/>
    <s v=" Process affordability"/>
    <s v=""/>
    <s v=""/>
    <s v="LIN-16"/>
    <x v="5"/>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5"/>
    <s v="-"/>
    <s v=" Additional information on the process"/>
    <s v=""/>
    <s v=""/>
    <s v="-"/>
    <x v="1"/>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6"/>
    <s v="2.6. Do you know to which government authority to go to register tenure rights, and to sell, buy, or bequeath land?"/>
    <s v=" Knowledge of which administrative authority"/>
    <s v="Yes"/>
    <n v="1"/>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8"/>
    <s v="2.8. Did you get the land related service you were seeking?"/>
    <s v=" Obtention of desired service"/>
    <s v=""/>
    <s v=""/>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0"/>
    <s v="-"/>
    <s v=" Other barriers to service"/>
    <s v=""/>
    <s v=""/>
    <s v="-"/>
    <x v="1"/>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2"/>
    <s v="2.12. Were you able to obtain the information you were looking for?"/>
    <s v=" Success in obtaining the information"/>
    <s v=""/>
    <s v=""/>
    <s v="LIN-18"/>
    <x v="7"/>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2.14"/>
    <s v="-"/>
    <s v=" Describe any other barriers"/>
    <s v=""/>
    <s v=""/>
    <s v="-"/>
    <x v="1"/>
    <s v="2"/>
    <s v="Responsible governance of tenure"/>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1"/>
    <s v="-"/>
    <s v=" Disposessions, eviction, displacement in the last 3 years"/>
    <s v="Yes"/>
    <n v="0"/>
    <s v="-"/>
    <x v="1"/>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2"/>
    <s v="3.2. Were you consulted prior to the dispossession?"/>
    <s v=" Prior consultation"/>
    <s v="Yes"/>
    <n v="1"/>
    <s v="LIN-5"/>
    <x v="8"/>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4"/>
    <s v="-"/>
    <s v=" Specific affected groups"/>
    <s v=""/>
    <s v=""/>
    <s v="-"/>
    <x v="1"/>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6"/>
    <s v="3.6. Were your views taken into account in the final decision?"/>
    <s v=" Views taken into account"/>
    <s v="No"/>
    <n v="0"/>
    <s v="LIN-5"/>
    <x v="8"/>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7"/>
    <s v="-"/>
    <s v=" Further description on the incident"/>
    <s v="Affected people wanted to know how much each one will be compesated, Land size each one has. But this information was not provided"/>
    <s v="Affected people wanted to know how much each one will be compesated, Land size each one has. But this information was not provided"/>
    <s v="-"/>
    <x v="1"/>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8"/>
    <s v="3.8. If you have faced dispossession of your land due to expropriation, was information about procedures for the expropriation easily available?"/>
    <s v=" In case of expropriation, availability of information"/>
    <s v="Partly, some information was available, but the information i..."/>
    <s v="Partly, some information was available, but the information i..."/>
    <s v="LIN-6"/>
    <x v="9"/>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3.10"/>
    <s v="-"/>
    <s v=" Other relevant information"/>
    <s v=""/>
    <s v=""/>
    <s v="-"/>
    <x v="1"/>
    <s v="3"/>
    <s v="Protection against dispossession, land grabbing"/>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4.2"/>
    <s v="-"/>
    <s v=" Economic benefit received from exploitation"/>
    <s v=""/>
    <s v=""/>
    <s v="-"/>
    <x v="1"/>
    <s v="4"/>
    <s v="Multiple functions of land, fisheries, fores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4.3"/>
    <s v="4.3. Do you consider what you receive to be equitable?"/>
    <s v=" Equitability of benefit"/>
    <s v=""/>
    <s v=""/>
    <s v="LIN-7"/>
    <x v="10"/>
    <s v="4"/>
    <s v="Multiple functions of land, fisheries, fores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4.4"/>
    <s v="-"/>
    <s v=" Other relevant information"/>
    <s v=""/>
    <s v=""/>
    <s v="-"/>
    <x v="1"/>
    <s v="4"/>
    <s v="Multiple functions of land, fisheries, fores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2"/>
    <s v="5.2. Were you consulted before approval of these projects or measures?"/>
    <s v=" Prior consultation"/>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3"/>
    <s v="5.3. Is/was the consultation ongoing during implementation of the measures?"/>
    <s v=" Ongoing consultation during project"/>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5"/>
    <s v="5.5. Who participated in the assessment/consultation process? (Tick all that apply):"/>
    <s v=" Participants in consultation"/>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9"/>
    <s v="5.9. Were your views taken into account in the final decision?"/>
    <s v=" Views taken into account"/>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0"/>
    <s v="5.10. Did you give your consent?"/>
    <s v=" Consent provided"/>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1"/>
    <s v="5.11. Was the final impact assessment report shared with you/your representatives?"/>
    <s v=" Final impact assessment shared"/>
    <s v=""/>
    <s v=""/>
    <s v="LIN-8"/>
    <x v="1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2"/>
    <s v="-"/>
    <s v=" Additional relevant information"/>
    <s v=""/>
    <s v=""/>
    <s v="-"/>
    <x v="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3"/>
    <s v="5.13. Are there rural land use plans that affect your land, property or resources?"/>
    <s v=" Rural plans affecting land"/>
    <s v="Don't know"/>
    <n v="0"/>
    <s v="-"/>
    <x v="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5.15"/>
    <s v="-"/>
    <s v=" Additional information on process"/>
    <s v=""/>
    <s v=""/>
    <s v="-"/>
    <x v="1"/>
    <s v="5"/>
    <s v="Information, consultation, particip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1"/>
    <s v="6.1. Have you tried to seek legal remedy related to a land, property or resource related dispute in the last 3 years?"/>
    <s v=" Attempt to seek legal remedy in the last 3 years"/>
    <s v="No"/>
    <n v="0"/>
    <s v="-"/>
    <x v="1"/>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2"/>
    <s v="6.2. Were you able to access legal support?"/>
    <s v=" Access to legal support"/>
    <s v="No"/>
    <n v="0"/>
    <s v="LIN-10"/>
    <x v="13"/>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3"/>
    <s v="6.3. Did you face any of the following barriers? (Tick all that apply):"/>
    <s v=" Barriers faced"/>
    <s v="Legal proceedings and/or support are too costly"/>
    <n v="0"/>
    <s v="LIN-10"/>
    <x v="13"/>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4"/>
    <s v="-"/>
    <s v=" Additional information"/>
    <s v="Many affected people did not push the issue because on the other hand they have asking for a public district hospital to be constructed"/>
    <s v="Many affected people did not push the issue because on the other hand they have asking for a public district hospital to be constructed"/>
    <s v="-"/>
    <x v="1"/>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5"/>
    <s v="6.5. Have you received redress, restitution or compensation related to displacement, eviction or relocation? "/>
    <s v=" Compensation to eviction"/>
    <s v=""/>
    <s v=""/>
    <s v="LIN-11"/>
    <x v="14"/>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6.8"/>
    <s v="6.8. Has the conflict been satisfactorily resolved through the dispute mechanisms?"/>
    <s v=" Satisfactory resolution"/>
    <s v=""/>
    <s v=""/>
    <s v="LIN-13"/>
    <x v="16"/>
    <s v="6"/>
    <s v="Access to remedy"/>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8.3"/>
    <s v="8.3. Was the outcome of the process satisfactory?"/>
    <s v=" Complaint outcome satisfactory"/>
    <s v=""/>
    <s v=""/>
    <s v="LIN-15"/>
    <x v="18"/>
    <s v="8"/>
    <s v="Promotion of responsible investment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2"/>
    <s v="9.2. If yes, how many cases?"/>
    <s v=" Number of cases of Killings"/>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2"/>
    <s v="9.2. If yes, how many cases?"/>
    <s v=" Number of cases of Kidnapping"/>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2"/>
    <s v="9.2. If yes, how many cases?"/>
    <s v=" Number of cases of Enforced disappearance"/>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2"/>
    <s v="9.2. If yes, how many cases?"/>
    <s v=" Number of cases of Arbitrary detention"/>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2"/>
    <s v="9.2. If yes, how many cases?"/>
    <s v=" Number of cases of Torture"/>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1"/>
    <s v="9.3.1. Gender of HRD"/>
    <s v=" Male victims"/>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1"/>
    <s v="9.3.1. Gender of HRD"/>
    <s v=" Female victims"/>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1"/>
    <s v="9.3.1. Gender of HRD"/>
    <s v=" Victims of other gender"/>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2"/>
    <s v="9.3.2. Age of Human Rights Defenders (Number of cases)"/>
    <s v=" Victims over 18"/>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2"/>
    <s v="9.3.2. Age of Human Rights Defenders (Number of cases)"/>
    <s v=" Victims under 18"/>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2"/>
    <s v="9.3.2. Age of Human Rights Defenders (Number of cases)"/>
    <s v=" Victims of unknown age"/>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3"/>
    <s v="-"/>
    <s v=" Other characteristics of victims"/>
    <s v=""/>
    <s v=""/>
    <s v="-"/>
    <x v="1"/>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4"/>
    <s v="-"/>
    <s v=" Profession of victims"/>
    <s v=""/>
    <s v=""/>
    <s v="-"/>
    <x v="1"/>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3.5"/>
    <s v="9.3.5. Perpetrator status (tick the one that applies):"/>
    <s v=" Perpetrator"/>
    <s v=""/>
    <s v=""/>
    <s v="LIN-19"/>
    <x v="19"/>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4"/>
    <s v="-"/>
    <s v=" Additional information"/>
    <s v=""/>
    <s v=""/>
    <s v="-"/>
    <x v="1"/>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9.6"/>
    <s v="9.6. Who issued the threat(s)? (Tick the ones that apply):"/>
    <s v=" Origin of threats"/>
    <s v="-"/>
    <s v="-"/>
    <s v="LIN-20"/>
    <x v="20"/>
    <s v="9"/>
    <s v="Protection of human rights defenders"/>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1"/>
    <s v="10.1. Have you tried to access valuation information on land and properties (your own or that of others)?"/>
    <s v=" Attempt to access valuation information"/>
    <s v=""/>
    <s v=""/>
    <s v="LIN-21"/>
    <x v="21"/>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2"/>
    <s v="10.2. Were you able to obtain the valuation information you were looking for?"/>
    <s v=" Access to valuation information"/>
    <s v=""/>
    <s v=""/>
    <s v="LIN-21"/>
    <x v="21"/>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3"/>
    <s v="10.3. Do you consider the method used to value land property and natural resources transparent?"/>
    <s v=" Transparency of valuation method"/>
    <s v="I don’t know/not possible to answer"/>
    <n v="0.5"/>
    <s v="LIN-22"/>
    <x v="22"/>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4"/>
    <s v="10.4. Does the valuation method take into account non-market values?"/>
    <s v=" Non market values taken into account in valuation"/>
    <s v="No"/>
    <n v="0"/>
    <s v="LIN-22"/>
    <x v="22"/>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6"/>
    <s v="10.6. Were you able to submit an appeal concerning the valuation with the relevant local or national entity?"/>
    <s v=" Appeal submitted"/>
    <s v=""/>
    <s v=""/>
    <s v="LIN-23"/>
    <x v="23"/>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0.7"/>
    <s v="10.7. Were your concerns addressed?"/>
    <s v=" Were concerns addressed"/>
    <s v=""/>
    <s v=""/>
    <s v="LIN-24"/>
    <x v="24"/>
    <s v="10"/>
    <s v="Taxation and valu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PHALOMBEA KADUYA/ GARNET 14"/>
    <s v="Published"/>
    <s v="Local Assessment"/>
    <s v="Southern Region/Phalombe/T/A Kaduya/Ganert 14"/>
    <s v="LAGA"/>
    <s v="Civil society organization"/>
    <s v="Malawi"/>
    <s v=""/>
    <s v=""/>
    <s v=""/>
    <s v="﻿2022"/>
    <s v="Yes"/>
    <s v="Southern region/Phalombe/T/A Kaduya/ Garnet 14"/>
    <s v=""/>
    <s v="LAGA"/>
    <s v="Individual survey"/>
    <s v="1"/>
    <n v="1"/>
    <n v="0"/>
    <n v="0"/>
    <n v="1"/>
    <n v="0"/>
    <n v="1"/>
    <n v="0"/>
    <n v="0"/>
    <n v="0"/>
    <n v="0"/>
    <n v="0"/>
    <n v="0"/>
    <n v="0"/>
    <n v="0"/>
    <n v="0"/>
    <s v="NA"/>
    <s v="Customary land"/>
    <s v="Grow subsistence crops"/>
    <s v="11.2"/>
    <s v="11.2. Have you/your community ever been prevented from or restricted in doing so?"/>
    <s v=" Restrictions on transborder use of land"/>
    <s v=""/>
    <s v=""/>
    <s v="LIN-25"/>
    <x v="25"/>
    <s v="11"/>
    <s v="International cooper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2"/>
    <s v="1.2. Have you tried to obtain legal personality for the purposes of registration and management of property, land and resources?"/>
    <s v=" Obtain legal personality"/>
    <s v=""/>
    <s v=""/>
    <s v="-"/>
    <x v="1"/>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
    <s v=""/>
    <s v="LIN-2"/>
    <x v="2"/>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
    <s v="-"/>
    <s v="LIN-2"/>
    <x v="2"/>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9"/>
    <s v="1.9. Are you able to use your property, land and resources without restrictions?"/>
    <s v=" Restrictions on use of land"/>
    <s v=""/>
    <s v=""/>
    <s v="LIN-3"/>
    <x v="3"/>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2"/>
    <s v="1.12. With whom was the conflict? (Tick all that apply):"/>
    <s v=" Conflict other party"/>
    <s v="-"/>
    <s v="-"/>
    <s v="-"/>
    <x v="1"/>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3"/>
    <s v="-"/>
    <s v=" Other relevant information"/>
    <s v=""/>
    <s v=""/>
    <s v="-"/>
    <x v="1"/>
    <s v="1"/>
    <s v="Protection of legitimate tenure righ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2"/>
    <s v="2.2. How long has the process taken?"/>
    <s v=" Process duration"/>
    <s v=""/>
    <s v=""/>
    <s v="LIN-16"/>
    <x v="5"/>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4"/>
    <s v="2.4. Is the process of identifying, demarking, mapping or registering land affordable?"/>
    <s v=" Process affordability"/>
    <s v=""/>
    <s v=""/>
    <s v="LIN-16"/>
    <x v="5"/>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5"/>
    <s v="-"/>
    <s v=" Additional information on the process"/>
    <s v=""/>
    <s v=""/>
    <s v="-"/>
    <x v="1"/>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6"/>
    <s v="2.6. Do you know to which government authority to go to register tenure rights, and to sell, buy, or bequeath land?"/>
    <s v=" Knowledge of which administrative authority"/>
    <s v="No"/>
    <n v="0"/>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0"/>
    <s v="-"/>
    <s v=" Other barriers to service"/>
    <s v=""/>
    <s v=""/>
    <s v="-"/>
    <x v="1"/>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2.14"/>
    <s v="-"/>
    <s v=" Describe any other barriers"/>
    <s v="NA"/>
    <s v="NA"/>
    <s v="-"/>
    <x v="1"/>
    <s v="2"/>
    <s v="Responsible governance of tenure"/>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1"/>
    <s v="-"/>
    <s v=" Disposessions, eviction, displacement in the last 3 years"/>
    <s v="Yes"/>
    <n v="0"/>
    <s v="-"/>
    <x v="1"/>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2"/>
    <s v="3.2. Were you consulted prior to the dispossession?"/>
    <s v=" Prior consultation"/>
    <s v="Yes"/>
    <n v="1"/>
    <s v="LIN-5"/>
    <x v="8"/>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4"/>
    <s v="-"/>
    <s v=" Specific affected groups"/>
    <s v=""/>
    <s v=""/>
    <s v="-"/>
    <x v="1"/>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7"/>
    <s v="-"/>
    <s v=" Further description on the incident"/>
    <s v=""/>
    <s v=""/>
    <s v="-"/>
    <x v="1"/>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3.10"/>
    <s v="-"/>
    <s v=" Other relevant information"/>
    <s v=""/>
    <s v=""/>
    <s v="-"/>
    <x v="1"/>
    <s v="3"/>
    <s v="Protection against dispossession, land grabbing"/>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4.2"/>
    <s v="-"/>
    <s v=" Economic benefit received from exploitation"/>
    <s v=""/>
    <s v=""/>
    <s v="-"/>
    <x v="1"/>
    <s v="4"/>
    <s v="Multiple functions of land, fisheries, fores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4.4"/>
    <s v="-"/>
    <s v=" Other relevant information"/>
    <s v=""/>
    <s v=""/>
    <s v="-"/>
    <x v="1"/>
    <s v="4"/>
    <s v="Multiple functions of land, fisheries, fores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0"/>
    <s v="5.10. Did you give your consent?"/>
    <s v=" Consent provided"/>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2"/>
    <s v="-"/>
    <s v=" Additional relevant information"/>
    <s v=""/>
    <s v=""/>
    <s v="-"/>
    <x v="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3"/>
    <s v="5.13. Are there rural land use plans that affect your land, property or resources?"/>
    <s v=" Rural plans affecting land"/>
    <s v=""/>
    <s v=""/>
    <s v="-"/>
    <x v="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5.15"/>
    <s v="-"/>
    <s v=" Additional information on process"/>
    <s v=""/>
    <s v=""/>
    <s v="-"/>
    <x v="1"/>
    <s v="5"/>
    <s v="Information, consultation, particip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1"/>
    <s v="6.1. Have you tried to seek legal remedy related to a land, property or resource related dispute in the last 3 years?"/>
    <s v=" Attempt to seek legal remedy in the last 3 years"/>
    <s v="No"/>
    <n v="0"/>
    <s v="-"/>
    <x v="1"/>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2"/>
    <s v="6.2. Were you able to access legal support?"/>
    <s v=" Access to legal support"/>
    <s v="No"/>
    <n v="0"/>
    <s v="LIN-10"/>
    <x v="13"/>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3"/>
    <s v="6.3. Did you face any of the following barriers? (Tick all that apply):"/>
    <s v=" Barriers faced"/>
    <s v="Legal proceedings and/or support are too costly"/>
    <n v="0"/>
    <s v="LIN-10"/>
    <x v="13"/>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4"/>
    <s v="-"/>
    <s v=" Additional information"/>
    <s v=""/>
    <s v=""/>
    <s v="-"/>
    <x v="1"/>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5"/>
    <s v="6.5. Have you received redress, restitution or compensation related to displacement, eviction or relocation? "/>
    <s v=" Compensation to eviction"/>
    <s v="To some extent "/>
    <n v="0.5"/>
    <s v="LIN-11"/>
    <x v="14"/>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
    <s v=""/>
    <s v="LIN-13"/>
    <x v="16"/>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2"/>
    <s v="9.2. If yes, how many cases?"/>
    <s v=" Number of cases of Killings"/>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2"/>
    <s v="9.2. If yes, how many cases?"/>
    <s v=" Number of cases of Kidnapping"/>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2"/>
    <s v="9.2. If yes, how many cases?"/>
    <s v=" Number of cases of Enforced disappearance"/>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2"/>
    <s v="9.2. If yes, how many cases?"/>
    <s v=" Number of cases of Arbitrary detention"/>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2"/>
    <s v="9.2. If yes, how many cases?"/>
    <s v=" Number of cases of Torture"/>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1"/>
    <s v="9.3.1. Gender of HRD"/>
    <s v=" Male victims"/>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1"/>
    <s v="9.3.1. Gender of HRD"/>
    <s v=" Female victims"/>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1"/>
    <s v="9.3.1. Gender of HRD"/>
    <s v=" Victims of other gender"/>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2"/>
    <s v="9.3.2. Age of Human Rights Defenders (Number of cases)"/>
    <s v=" Victims over 18"/>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2"/>
    <s v="9.3.2. Age of Human Rights Defenders (Number of cases)"/>
    <s v=" Victims under 18"/>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2"/>
    <s v="9.3.2. Age of Human Rights Defenders (Number of cases)"/>
    <s v=" Victims of unknown age"/>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3"/>
    <s v="-"/>
    <s v=" Other characteristics of victims"/>
    <s v=""/>
    <s v=""/>
    <s v="-"/>
    <x v="1"/>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4"/>
    <s v="-"/>
    <s v=" Profession of victims"/>
    <s v=""/>
    <s v=""/>
    <s v="-"/>
    <x v="1"/>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3.5"/>
    <s v="9.3.5. Perpetrator status (tick the one that applies):"/>
    <s v=" Perpetrator"/>
    <s v=""/>
    <s v=""/>
    <s v="LIN-19"/>
    <x v="19"/>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4"/>
    <s v="-"/>
    <s v=" Additional information"/>
    <s v=""/>
    <s v=""/>
    <s v="-"/>
    <x v="1"/>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9.6"/>
    <s v="9.6. Who issued the threat(s)? (Tick the ones that apply):"/>
    <s v=" Origin of threats"/>
    <s v="-"/>
    <s v="-"/>
    <s v="LIN-20"/>
    <x v="20"/>
    <s v="9"/>
    <s v="Protection of human rights defenders"/>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4"/>
    <s v="10.4. Does the valuation method take into account non-market values?"/>
    <s v=" Non market values taken into account in valuation"/>
    <s v=""/>
    <s v=""/>
    <s v="LIN-22"/>
    <x v="22"/>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0.7"/>
    <s v="10.7. Were your concerns addressed?"/>
    <s v=" Were concerns addressed"/>
    <s v=""/>
    <s v=""/>
    <s v="LIN-24"/>
    <x v="24"/>
    <s v="10"/>
    <s v="Taxation and valu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KADUYA/GARNET VILLAGE"/>
    <s v="Published"/>
    <s v="Local Assessment"/>
    <s v="Southern Region/Phalombe/T/A Kaduya/Ganert 15"/>
    <s v="LAGA"/>
    <s v="Civil society organization"/>
    <s v="Malawi"/>
    <s v=""/>
    <s v=""/>
    <s v=""/>
    <s v="﻿2022"/>
    <s v="Yes"/>
    <s v="Southern region/Phalombe/Kaduya/Garnet village"/>
    <s v=""/>
    <s v="LAGA"/>
    <s v="Individual survey"/>
    <s v="1"/>
    <n v="1"/>
    <n v="0"/>
    <n v="0"/>
    <n v="0"/>
    <n v="1"/>
    <n v="0"/>
    <n v="0"/>
    <n v="1"/>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7"/>
    <s v="1.7. In the next 5 years, how likely or unlikely is it that you could lose the right to this land, property or resources, or part of this land, against your will?"/>
    <s v=" Likelihood of loosing land"/>
    <s v=""/>
    <s v=""/>
    <s v="LIN-2"/>
    <x v="2"/>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8"/>
    <s v="1.8. What are the reasons why you think it is likely that you could lose the right to use this land, property or resource in the next 5 years? (Tick all that apply)"/>
    <s v=" Reasons for loosing land"/>
    <s v="Disagreements with local/customary authorities (e.g., officia..."/>
    <s v="Disagreements with local/customary authorities (e.g., officia..."/>
    <s v="LIN-2"/>
    <x v="2"/>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9"/>
    <s v="1.9. Are you able to use your property, land and resources without restrictions?"/>
    <s v=" Restrictions on use of land"/>
    <s v=""/>
    <s v=""/>
    <s v="LIN-3"/>
    <x v="3"/>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1"/>
    <s v="1.11. What was the reason for the conflict(s)/dispute(s)? (Tick all that apply):"/>
    <s v=" Conflict reason"/>
    <s v="-"/>
    <s v="-"/>
    <s v="-"/>
    <x v="1"/>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2"/>
    <s v="1.12. With whom was the conflict? (Tick all that apply):"/>
    <s v=" Conflict other party"/>
    <s v="-"/>
    <s v="-"/>
    <s v="-"/>
    <x v="1"/>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3"/>
    <s v="-"/>
    <s v=" Other relevant information"/>
    <s v=""/>
    <s v=""/>
    <s v="-"/>
    <x v="1"/>
    <s v="1"/>
    <s v="Protection of legitimate tenure righ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
    <s v="2.1. Has there been a process involving the relevant public authorities to identify, demarcate, map or register your land in the last 3 years?"/>
    <s v=" Process with public authority to register land"/>
    <s v=""/>
    <s v=""/>
    <s v="LIN-16"/>
    <x v="5"/>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2"/>
    <s v="2.2. How long has the process taken?"/>
    <s v=" Process duration"/>
    <s v=""/>
    <s v=""/>
    <s v="LIN-16"/>
    <x v="5"/>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4"/>
    <s v="2.4. Is the process of identifying, demarking, mapping or registering land affordable?"/>
    <s v=" Process affordability"/>
    <s v="Don’t know"/>
    <n v="0.5"/>
    <s v="LIN-16"/>
    <x v="5"/>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5"/>
    <s v="-"/>
    <s v=" Additional information on the process"/>
    <s v=""/>
    <s v=""/>
    <s v="-"/>
    <x v="1"/>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6"/>
    <s v="2.6. Do you know to which government authority to go to register tenure rights, and to sell, buy, or bequeath land?"/>
    <s v=" Knowledge of which administrative authority"/>
    <s v="No"/>
    <n v="0"/>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8"/>
    <s v="2.8. Did you get the land related service you were seeking?"/>
    <s v=" Obtention of desired service"/>
    <s v=""/>
    <s v=""/>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0"/>
    <s v="-"/>
    <s v=" Other barriers to service"/>
    <s v="Description other barriers:NA"/>
    <s v="Description other barriers:NA"/>
    <s v="-"/>
    <x v="1"/>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2"/>
    <s v="2.12. Were you able to obtain the information you were looking for?"/>
    <s v=" Success in obtaining the information"/>
    <s v=""/>
    <s v=""/>
    <s v="LIN-18"/>
    <x v="7"/>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2.14"/>
    <s v="-"/>
    <s v=" Describe any other barriers"/>
    <s v=""/>
    <s v=""/>
    <s v="-"/>
    <x v="1"/>
    <s v="2"/>
    <s v="Responsible governance of tenure"/>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1"/>
    <s v="-"/>
    <s v=" Disposessions, eviction, displacement in the last 3 years"/>
    <s v="Yes"/>
    <n v="0"/>
    <s v="-"/>
    <x v="1"/>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2"/>
    <s v="3.2. Were you consulted prior to the dispossession?"/>
    <s v=" Prior consultation"/>
    <s v="Yes"/>
    <n v="1"/>
    <s v="LIN-5"/>
    <x v="8"/>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4"/>
    <s v="-"/>
    <s v=" Specific affected groups"/>
    <s v=""/>
    <s v=""/>
    <s v="-"/>
    <x v="1"/>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5"/>
    <s v="3.5. Were you informed in sufficient time in advance of the consultations and with time to influence the final decision?"/>
    <s v=" Information and consultation with sufficient time in advance"/>
    <s v="Not at all "/>
    <n v="0"/>
    <s v="LIN-5"/>
    <x v="8"/>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6"/>
    <s v="3.6. Were your views taken into account in the final decision?"/>
    <s v=" Views taken into account"/>
    <s v="No"/>
    <n v="0"/>
    <s v="LIN-5"/>
    <x v="8"/>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7"/>
    <s v="-"/>
    <s v=" Further description on the incident"/>
    <s v="The way compesation was being done there was no transparency"/>
    <s v="The way compesation was being done there was no transparency"/>
    <s v="-"/>
    <x v="1"/>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8"/>
    <s v="3.8. If you have faced dispossession of your land due to expropriation, was information about procedures for the expropriation easily available?"/>
    <s v=" In case of expropriation, availability of information"/>
    <s v="No, it was not available "/>
    <n v="0"/>
    <s v="LIN-6"/>
    <x v="9"/>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3.10"/>
    <s v="-"/>
    <s v=" Other relevant information"/>
    <s v=""/>
    <s v=""/>
    <s v="-"/>
    <x v="1"/>
    <s v="3"/>
    <s v="Protection against dispossession, land grabbing"/>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4.2"/>
    <s v="-"/>
    <s v=" Economic benefit received from exploitation"/>
    <s v=""/>
    <s v=""/>
    <s v="-"/>
    <x v="1"/>
    <s v="4"/>
    <s v="Multiple functions of land, fisheries, fores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4.3"/>
    <s v="4.3. Do you consider what you receive to be equitable?"/>
    <s v=" Equitability of benefit"/>
    <s v=""/>
    <s v=""/>
    <s v="LIN-7"/>
    <x v="10"/>
    <s v="4"/>
    <s v="Multiple functions of land, fisheries, fores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4.4"/>
    <s v="-"/>
    <s v=" Other relevant information"/>
    <s v=""/>
    <s v=""/>
    <s v="-"/>
    <x v="1"/>
    <s v="4"/>
    <s v="Multiple functions of land, fisheries, fores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
    <s v="5.1. In the last 3 years, have any projects or other measures been proposed or implemented that affect your property, land and resources, or result in changes in land use?"/>
    <s v=" Projects affecting land in the last 3 years"/>
    <s v=""/>
    <s v=""/>
    <s v="-"/>
    <x v="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2"/>
    <s v="5.2. Were you consulted before approval of these projects or measures?"/>
    <s v=" Prior consultation"/>
    <s v=""/>
    <s v=""/>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3"/>
    <s v="5.3. Is/was the consultation ongoing during implementation of the measures?"/>
    <s v=" Ongoing consultation during project"/>
    <s v=""/>
    <s v=""/>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4"/>
    <s v="5.4. Were any of the potential impacts/consequences discussed with you and information shared before the decision about the project? (Tick any that apply):"/>
    <s v=" Prior discussion on impacts"/>
    <s v="How the resources for livelihoods might be affected by the pr...;How women especially will be affected by the project or measure"/>
    <s v="How the resources for livelihoods might be affected by the pr...;How women especially will be affected by the project or measure"/>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5"/>
    <s v="5.5. Who participated in the assessment/consultation process? (Tick all that apply):"/>
    <s v=" Participants in consultation"/>
    <s v="All the people affected "/>
    <n v="1"/>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8"/>
    <s v="5.8. Were you informed in sufficient time to discuss potential impacts and deliver your input in advance of a decision?"/>
    <s v=" Informed with sufficient time to discuss"/>
    <s v="To some extent"/>
    <n v="0.5"/>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9"/>
    <s v="5.9. Were your views taken into account in the final decision?"/>
    <s v=" Views taken into account"/>
    <s v="Not at all "/>
    <n v="0"/>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0"/>
    <s v="5.10. Did you give your consent?"/>
    <s v=" Consent provided"/>
    <s v="Partly"/>
    <n v="0.5"/>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1"/>
    <s v="5.11. Was the final impact assessment report shared with you/your representatives?"/>
    <s v=" Final impact assessment shared"/>
    <s v="No"/>
    <n v="0"/>
    <s v="LIN-8"/>
    <x v="1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2"/>
    <s v="-"/>
    <s v=" Additional relevant information"/>
    <s v="Any report about the impact assessment was not shared to the people who were affected"/>
    <s v="Any report about the impact assessment was not shared to the people who were affected"/>
    <s v="-"/>
    <x v="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3"/>
    <s v="5.13. Are there rural land use plans that affect your land, property or resources?"/>
    <s v=" Rural plans affecting land"/>
    <s v=""/>
    <s v=""/>
    <s v="-"/>
    <x v="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5.15"/>
    <s v="-"/>
    <s v=" Additional information on process"/>
    <s v=""/>
    <s v=""/>
    <s v="-"/>
    <x v="1"/>
    <s v="5"/>
    <s v="Information, consultation, particip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2"/>
    <s v="6.2. Were you able to access legal support?"/>
    <s v=" Access to legal support"/>
    <s v=""/>
    <s v=""/>
    <s v="LIN-10"/>
    <x v="13"/>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3"/>
    <s v="6.3. Did you face any of the following barriers? (Tick all that apply):"/>
    <s v=" Barriers faced"/>
    <s v="-"/>
    <s v="-"/>
    <s v="LIN-10"/>
    <x v="13"/>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4"/>
    <s v="-"/>
    <s v=" Additional information"/>
    <s v=""/>
    <s v=""/>
    <s v="-"/>
    <x v="1"/>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5"/>
    <s v="6.5. Have you received redress, restitution or compensation related to displacement, eviction or relocation? "/>
    <s v=" Compensation to eviction"/>
    <s v="To some extent "/>
    <n v="0.5"/>
    <s v="LIN-11"/>
    <x v="14"/>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6.8"/>
    <s v="6.8. Has the conflict been satisfactorily resolved through the dispute mechanisms?"/>
    <s v=" Satisfactory resolution"/>
    <s v=""/>
    <s v=""/>
    <s v="LIN-13"/>
    <x v="16"/>
    <s v="6"/>
    <s v="Access to remedy"/>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8.2"/>
    <s v="8.2. Were you able to easily access information about the procedures for submitting a complaint?"/>
    <s v=" Access to information prior to complaint"/>
    <s v="No"/>
    <n v="0"/>
    <s v="LIN-15"/>
    <x v="18"/>
    <s v="8"/>
    <s v="Promotion of responsible investmen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8.3"/>
    <s v="8.3. Was the outcome of the process satisfactory?"/>
    <s v=" Complaint outcome satisfactory"/>
    <s v=""/>
    <s v=""/>
    <s v="LIN-15"/>
    <x v="18"/>
    <s v="8"/>
    <s v="Promotion of responsible investment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2"/>
    <s v="9.2. If yes, how many cases?"/>
    <s v=" Number of cases of Killings"/>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2"/>
    <s v="9.2. If yes, how many cases?"/>
    <s v=" Number of cases of Kidnapping"/>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2"/>
    <s v="9.2. If yes, how many cases?"/>
    <s v=" Number of cases of Enforced disappearance"/>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2"/>
    <s v="9.2. If yes, how many cases?"/>
    <s v=" Number of cases of Arbitrary detention"/>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2"/>
    <s v="9.2. If yes, how many cases?"/>
    <s v=" Number of cases of Torture"/>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1"/>
    <s v="9.3.1. Gender of HRD"/>
    <s v=" Male victims"/>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1"/>
    <s v="9.3.1. Gender of HRD"/>
    <s v=" Female victims"/>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1"/>
    <s v="9.3.1. Gender of HRD"/>
    <s v=" Victims of other gender"/>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2"/>
    <s v="9.3.2. Age of Human Rights Defenders (Number of cases)"/>
    <s v=" Victims over 18"/>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2"/>
    <s v="9.3.2. Age of Human Rights Defenders (Number of cases)"/>
    <s v=" Victims under 18"/>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2"/>
    <s v="9.3.2. Age of Human Rights Defenders (Number of cases)"/>
    <s v=" Victims of unknown age"/>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3"/>
    <s v="-"/>
    <s v=" Other characteristics of victims"/>
    <s v=""/>
    <s v=""/>
    <s v="-"/>
    <x v="1"/>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4"/>
    <s v="-"/>
    <s v=" Profession of victims"/>
    <s v=""/>
    <s v=""/>
    <s v="-"/>
    <x v="1"/>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3.5"/>
    <s v="9.3.5. Perpetrator status (tick the one that applies):"/>
    <s v=" Perpetrator"/>
    <s v=""/>
    <s v=""/>
    <s v="LIN-19"/>
    <x v="19"/>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4"/>
    <s v="-"/>
    <s v=" Additional information"/>
    <s v=""/>
    <s v=""/>
    <s v="-"/>
    <x v="1"/>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No"/>
    <n v="1"/>
    <s v="LIN-20"/>
    <x v="20"/>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9.6"/>
    <s v="9.6. Who issued the threat(s)? (Tick the ones that apply):"/>
    <s v=" Origin of threats"/>
    <s v="-"/>
    <s v="-"/>
    <s v="LIN-20"/>
    <x v="20"/>
    <s v="9"/>
    <s v="Protection of human rights defenders"/>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2"/>
    <s v="10.2. Were you able to obtain the valuation information you were looking for?"/>
    <s v=" Access to valuation information"/>
    <s v=""/>
    <s v=""/>
    <s v="LIN-21"/>
    <x v="21"/>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4"/>
    <s v="10.4. Does the valuation method take into account non-market values?"/>
    <s v=" Non market values taken into account in valuation"/>
    <s v="Don’t know/not possible to find out"/>
    <n v="1"/>
    <s v="LIN-22"/>
    <x v="22"/>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6"/>
    <s v="10.6. Were you able to submit an appeal concerning the valuation with the relevant local or national entity?"/>
    <s v=" Appeal submitted"/>
    <s v="Yes"/>
    <n v="1"/>
    <s v="LIN-23"/>
    <x v="23"/>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0.7"/>
    <s v="10.7. Were your concerns addressed?"/>
    <s v=" Were concerns addressed"/>
    <s v=""/>
    <s v=""/>
    <s v="LIN-24"/>
    <x v="24"/>
    <s v="10"/>
    <s v="Taxation and valu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PHALOMBEA KADUYA/MANKHANAMBA VILLAGE"/>
    <s v="Published"/>
    <s v="Local Assessment"/>
    <s v="Southern Region/Phalombe/T/A Kaduya/Mankhanamba 16"/>
    <s v="LAGA"/>
    <s v="Civil society organization"/>
    <s v="Malawi"/>
    <s v=""/>
    <s v=""/>
    <s v=""/>
    <s v="﻿2022"/>
    <s v="Yes"/>
    <s v="Southern Region/Phalombe/T/A Kaduya, Mankhanamba Village"/>
    <s v=""/>
    <s v="LAGA"/>
    <s v="Individual survey"/>
    <s v="1"/>
    <n v="1"/>
    <n v="0"/>
    <n v="0"/>
    <n v="0"/>
    <n v="1"/>
    <n v="0"/>
    <n v="0"/>
    <n v="1"/>
    <n v="1"/>
    <n v="0"/>
    <n v="0"/>
    <n v="0"/>
    <n v="0"/>
    <n v="0"/>
    <n v="0"/>
    <s v="She is one of the people affected during the construction of the hospital"/>
    <s v="Customary land"/>
    <s v="Grow subsistence crops"/>
    <s v="11.2"/>
    <s v="11.2. Have you/your community ever been prevented from or restricted in doing so?"/>
    <s v=" Restrictions on transborder use of land"/>
    <s v=""/>
    <s v=""/>
    <s v="LIN-25"/>
    <x v="25"/>
    <s v="11"/>
    <s v="International cooper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4"/>
    <s v="1.4. Do you have formal/legally recognized documents which recognize your right to land, property or natural resources?"/>
    <s v=" Formal documents"/>
    <s v="None of the land "/>
    <n v="0"/>
    <s v="LIN-2"/>
    <x v="2"/>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Don’t know"/>
    <n v="0.5"/>
    <s v="LIN-2"/>
    <x v="2"/>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
    <s v="-"/>
    <s v="LIN-2"/>
    <x v="2"/>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9"/>
    <s v="1.9. Are you able to use your property, land and resources without restrictions?"/>
    <s v=" Restrictions on use of land"/>
    <s v=""/>
    <s v=""/>
    <s v="LIN-3"/>
    <x v="3"/>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0"/>
    <s v="1.10. Have you experienced any conflicts/disputes related to your land, property or resources in the last 3 years?"/>
    <s v=" Conflicts on land"/>
    <s v=""/>
    <s v=""/>
    <s v="LIN-4"/>
    <x v="4"/>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2"/>
    <s v="1.12. With whom was the conflict? (Tick all that apply):"/>
    <s v=" Conflict other party"/>
    <s v="-"/>
    <s v="-"/>
    <s v="-"/>
    <x v="1"/>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3"/>
    <s v="-"/>
    <s v=" Other relevant information"/>
    <s v=""/>
    <s v=""/>
    <s v="-"/>
    <x v="1"/>
    <s v="1"/>
    <s v="Protection of legitimate tenure righ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No"/>
    <n v="0"/>
    <s v="LIN-16"/>
    <x v="5"/>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2"/>
    <s v="2.2. How long has the process taken?"/>
    <s v=" Process duration"/>
    <s v=""/>
    <s v=""/>
    <s v="LIN-16"/>
    <x v="5"/>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3"/>
    <s v="2.3. Is information about the official process to demarcate, map and register land easily available?"/>
    <s v=" Process information availability"/>
    <s v=""/>
    <s v=""/>
    <s v="LIN-16"/>
    <x v="5"/>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4"/>
    <s v="2.4. Is the process of identifying, demarking, mapping or registering land affordable?"/>
    <s v=" Process affordability"/>
    <s v="Don’t know"/>
    <n v="0.5"/>
    <s v="LIN-16"/>
    <x v="5"/>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5"/>
    <s v="-"/>
    <s v=" Additional information on the process"/>
    <s v=""/>
    <s v=""/>
    <s v="-"/>
    <x v="1"/>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6"/>
    <s v="2.6. Do you know to which government authority to go to register tenure rights, and to sell, buy, or bequeath land?"/>
    <s v=" Knowledge of which administrative authority"/>
    <s v="No"/>
    <n v="0"/>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0"/>
    <s v="-"/>
    <s v=" Other barriers to service"/>
    <s v="Description other barriers:NA"/>
    <s v="Description other barriers:NA"/>
    <s v="-"/>
    <x v="1"/>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1"/>
    <s v="2.11. Have you tried to access land registration information in the last three years?"/>
    <s v=" Attempt to access land registration information in the last 3 years"/>
    <s v=""/>
    <s v=""/>
    <s v="-"/>
    <x v="1"/>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2.14"/>
    <s v="-"/>
    <s v=" Describe any other barriers"/>
    <s v=""/>
    <s v=""/>
    <s v="-"/>
    <x v="1"/>
    <s v="2"/>
    <s v="Responsible governance of tenure"/>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1"/>
    <s v="-"/>
    <s v=" Disposessions, eviction, displacement in the last 3 years"/>
    <s v="Yes"/>
    <n v="0"/>
    <s v="-"/>
    <x v="1"/>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2"/>
    <s v="3.2. Were you consulted prior to the dispossession?"/>
    <s v=" Prior consultation"/>
    <s v="Yes"/>
    <n v="1"/>
    <s v="LIN-5"/>
    <x v="8"/>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4"/>
    <s v="-"/>
    <s v=" Specific affected groups"/>
    <s v=""/>
    <s v=""/>
    <s v="-"/>
    <x v="1"/>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To some extent"/>
    <n v="0.5"/>
    <s v="LIN-5"/>
    <x v="8"/>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6"/>
    <s v="3.6. Were your views taken into account in the final decision?"/>
    <s v=" Views taken into account"/>
    <s v="No"/>
    <n v="0"/>
    <s v="LIN-5"/>
    <x v="8"/>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7"/>
    <s v="-"/>
    <s v=" Further description on the incident"/>
    <s v="Our views were not considered, there was some intimidation from the authority"/>
    <s v="Our views were not considered, there was some intimidation from the authority"/>
    <s v="-"/>
    <x v="1"/>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3.10"/>
    <s v="-"/>
    <s v=" Other relevant information"/>
    <s v=""/>
    <s v=""/>
    <s v="-"/>
    <x v="1"/>
    <s v="3"/>
    <s v="Protection against dispossession, land grabbing"/>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4.2"/>
    <s v="-"/>
    <s v=" Economic benefit received from exploitation"/>
    <s v=""/>
    <s v=""/>
    <s v="-"/>
    <x v="1"/>
    <s v="4"/>
    <s v="Multiple functions of land, fisheries, fores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4.4"/>
    <s v="-"/>
    <s v=" Other relevant information"/>
    <s v="The land was taken by government to construct a public hospital"/>
    <s v="The land was taken by government to construct a public hospital"/>
    <s v="-"/>
    <x v="1"/>
    <s v="4"/>
    <s v="Multiple functions of land, fisheries, fores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0"/>
    <s v="5.10. Did you give your consent?"/>
    <s v=" Consent provided"/>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2"/>
    <s v="-"/>
    <s v=" Additional relevant information"/>
    <s v=""/>
    <s v=""/>
    <s v="-"/>
    <x v="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3"/>
    <s v="5.13. Are there rural land use plans that affect your land, property or resources?"/>
    <s v=" Rural plans affecting land"/>
    <s v=""/>
    <s v=""/>
    <s v="-"/>
    <x v="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5.15"/>
    <s v="-"/>
    <s v=" Additional information on process"/>
    <s v=""/>
    <s v=""/>
    <s v="-"/>
    <x v="1"/>
    <s v="5"/>
    <s v="Information, consultation, particip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1"/>
    <s v="6.1. Have you tried to seek legal remedy related to a land, property or resource related dispute in the last 3 years?"/>
    <s v=" Attempt to seek legal remedy in the last 3 years"/>
    <s v=""/>
    <s v=""/>
    <s v="-"/>
    <x v="1"/>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2"/>
    <s v="6.2. Were you able to access legal support?"/>
    <s v=" Access to legal support"/>
    <s v=""/>
    <s v=""/>
    <s v="LIN-10"/>
    <x v="13"/>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3"/>
    <s v="6.3. Did you face any of the following barriers? (Tick all that apply):"/>
    <s v=" Barriers faced"/>
    <s v="-"/>
    <s v="-"/>
    <s v="LIN-10"/>
    <x v="13"/>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4"/>
    <s v="-"/>
    <s v=" Additional information"/>
    <s v=""/>
    <s v=""/>
    <s v="-"/>
    <x v="1"/>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5"/>
    <s v="6.5. Have you received redress, restitution or compensation related to displacement, eviction or relocation? "/>
    <s v=" Compensation to eviction"/>
    <s v="To some extent "/>
    <n v="0.5"/>
    <s v="LIN-11"/>
    <x v="14"/>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2"/>
    <s v="9.2. If yes, how many cases?"/>
    <s v=" Number of cases of Killings"/>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2"/>
    <s v="9.2. If yes, how many cases?"/>
    <s v=" Number of cases of Kidnapping"/>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2"/>
    <s v="9.2. If yes, how many cases?"/>
    <s v=" Number of cases of Enforced disappearance"/>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2"/>
    <s v="9.2. If yes, how many cases?"/>
    <s v=" Number of cases of Arbitrary detention"/>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2"/>
    <s v="9.2. If yes, how many cases?"/>
    <s v=" Number of cases of Torture"/>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1"/>
    <s v="9.3.1. Gender of HRD"/>
    <s v=" Male victims"/>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1"/>
    <s v="9.3.1. Gender of HRD"/>
    <s v=" Female victims"/>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1"/>
    <s v="9.3.1. Gender of HRD"/>
    <s v=" Victims of other gender"/>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2"/>
    <s v="9.3.2. Age of Human Rights Defenders (Number of cases)"/>
    <s v=" Victims over 18"/>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2"/>
    <s v="9.3.2. Age of Human Rights Defenders (Number of cases)"/>
    <s v=" Victims under 18"/>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3"/>
    <s v="-"/>
    <s v=" Other characteristics of victims"/>
    <s v=""/>
    <s v=""/>
    <s v="-"/>
    <x v="1"/>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4"/>
    <s v="-"/>
    <s v=" Profession of victims"/>
    <s v=""/>
    <s v=""/>
    <s v="-"/>
    <x v="1"/>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3.5"/>
    <s v="9.3.5. Perpetrator status (tick the one that applies):"/>
    <s v=" Perpetrator"/>
    <s v=""/>
    <s v=""/>
    <s v="LIN-19"/>
    <x v="19"/>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4"/>
    <s v="-"/>
    <s v=" Additional information"/>
    <s v=""/>
    <s v=""/>
    <s v="-"/>
    <x v="1"/>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9.6"/>
    <s v="9.6. Who issued the threat(s)? (Tick the ones that apply):"/>
    <s v=" Origin of threats"/>
    <s v="-"/>
    <s v="-"/>
    <s v="LIN-20"/>
    <x v="20"/>
    <s v="9"/>
    <s v="Protection of human rights defenders"/>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1"/>
    <s v="10.1. Have you tried to access valuation information on land and properties (your own or that of others)?"/>
    <s v=" Attempt to access valuation information"/>
    <s v=""/>
    <s v=""/>
    <s v="LIN-21"/>
    <x v="21"/>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3"/>
    <s v="10.3. Do you consider the method used to value land property and natural resources transparent?"/>
    <s v=" Transparency of valuation method"/>
    <s v="I don’t know/not possible to answer"/>
    <n v="0.5"/>
    <s v="LIN-22"/>
    <x v="22"/>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4"/>
    <s v="10.4. Does the valuation method take into account non-market values?"/>
    <s v=" Non market values taken into account in valuation"/>
    <s v="Don’t know/not possible to find out"/>
    <n v="1"/>
    <s v="LIN-22"/>
    <x v="22"/>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0.7"/>
    <s v="10.7. Were your concerns addressed?"/>
    <s v=" Were concerns addressed"/>
    <s v=""/>
    <s v=""/>
    <s v="LIN-24"/>
    <x v="24"/>
    <s v="10"/>
    <s v="Taxation and valu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KADUYA/NASIYAYA VILLAGE"/>
    <s v="Published"/>
    <s v="Local Assessment"/>
    <s v="Southern Region/Phalombe/T/A Kaduya/Nasiyaya 17"/>
    <s v="LAGA"/>
    <s v="Civil society organization"/>
    <s v="Malawi"/>
    <s v=""/>
    <s v=""/>
    <s v=""/>
    <s v="﻿2022"/>
    <s v="Yes"/>
    <s v="Southern Region/Phalombe/Kaduya/Nasiyaya Village"/>
    <s v="na"/>
    <s v="LAGA"/>
    <s v="Individual survey"/>
    <s v="1"/>
    <n v="1"/>
    <n v="0"/>
    <n v="0"/>
    <n v="0"/>
    <n v="1"/>
    <n v="1"/>
    <n v="0"/>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
    <s v="1.1. Do you have a recognized legal personality that can register and own land and resources?"/>
    <s v=" Have legal personality"/>
    <s v="No"/>
    <n v="0"/>
    <s v="LIN-1"/>
    <x v="0"/>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2"/>
    <s v="1.2. Have you tried to obtain legal personality for the purposes of registration and management of property, land and resources?"/>
    <s v=" Obtain legal personality"/>
    <s v="No"/>
    <n v="0"/>
    <s v="-"/>
    <x v="1"/>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3"/>
    <s v="1.3. Did you encounter any of the following challenges in the process? (Tick all that apply):"/>
    <s v=" Challenges personality"/>
    <s v="-"/>
    <s v="-"/>
    <s v="LIN-1"/>
    <x v="0"/>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4"/>
    <s v="1.4. Do you have formal/legally recognized documents which recognize your right to land, property or natural resources?"/>
    <s v=" Formal documents"/>
    <s v=""/>
    <s v=""/>
    <s v="LIN-2"/>
    <x v="2"/>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5"/>
    <s v="1.5. Do you have informal documentation of your rights to land, property or natural resources?"/>
    <s v=" Informal documentation"/>
    <s v=""/>
    <s v=""/>
    <s v="LIN-2"/>
    <x v="2"/>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6"/>
    <s v="1.6. Did you encounter any of the following challenges related to obtaining legal documents, if relevant?"/>
    <s v=" Challenges to legal documents"/>
    <s v="-"/>
    <s v="-"/>
    <s v="LIN-2"/>
    <x v="2"/>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8"/>
    <s v="1.8. What are the reasons why you think it is likely that you could lose the right to use this land, property or resource in the next 5 years? (Tick all that apply)"/>
    <s v=" Reasons for loosing land"/>
    <s v="Other, please specify in comment box"/>
    <n v="0"/>
    <s v="LIN-2"/>
    <x v="2"/>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9"/>
    <s v="1.9. Are you able to use your property, land and resources without restrictions?"/>
    <s v=" Restrictions on use of land"/>
    <s v=""/>
    <s v=""/>
    <s v="LIN-3"/>
    <x v="3"/>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0"/>
    <s v="1.10. Have you experienced any conflicts/disputes related to your land, property or resources in the last 3 years?"/>
    <s v=" Conflicts on land"/>
    <s v="No"/>
    <n v="1"/>
    <s v="LIN-4"/>
    <x v="4"/>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1"/>
    <s v="1.11. What was the reason for the conflict(s)/dispute(s)? (Tick all that apply):"/>
    <s v=" Conflict reason"/>
    <s v="-"/>
    <s v="-"/>
    <s v="-"/>
    <x v="1"/>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2"/>
    <s v="1.12. With whom was the conflict? (Tick all that apply):"/>
    <s v=" Conflict other party"/>
    <s v="-"/>
    <s v="-"/>
    <s v="-"/>
    <x v="1"/>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3"/>
    <s v="-"/>
    <s v=" Other relevant information"/>
    <s v=""/>
    <s v=""/>
    <s v="-"/>
    <x v="1"/>
    <s v="1"/>
    <s v="Protection of legitimate tenure righ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
    <s v="2.1. Has there been a process involving the relevant public authorities to identify, demarcate, map or register your land in the last 3 years?"/>
    <s v=" Process with public authority to register land"/>
    <s v="Don’t know"/>
    <n v="0.5"/>
    <s v="LIN-16"/>
    <x v="5"/>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2"/>
    <s v="2.2. How long has the process taken?"/>
    <s v=" Process duration"/>
    <s v=""/>
    <s v=""/>
    <s v="LIN-16"/>
    <x v="5"/>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3"/>
    <s v="2.3. Is information about the official process to demarcate, map and register land easily available?"/>
    <s v=" Process information availability"/>
    <s v="Don’t know"/>
    <n v="0.5"/>
    <s v="LIN-16"/>
    <x v="5"/>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4"/>
    <s v="2.4. Is the process of identifying, demarking, mapping or registering land affordable?"/>
    <s v=" Process affordability"/>
    <s v=""/>
    <s v=""/>
    <s v="LIN-16"/>
    <x v="5"/>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5"/>
    <s v="-"/>
    <s v=" Additional information on the process"/>
    <s v="NA"/>
    <s v="NA"/>
    <s v="-"/>
    <x v="1"/>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6"/>
    <s v="2.6. Do you know to which government authority to go to register tenure rights, and to sell, buy, or bequeath land?"/>
    <s v=" Knowledge of which administrative authority"/>
    <s v="No"/>
    <n v="0"/>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7"/>
    <s v="2.7. If you have tried to register, sell, buy or bequeath land in the last 3 years, were you able to easily get information about the application process, user fees, processing times?"/>
    <s v=" Tried to register or sell land in the last 3 years"/>
    <s v="NA"/>
    <n v="0.5"/>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8"/>
    <s v="2.8. Did you get the land related service you were seeking?"/>
    <s v=" Obtention of desired service"/>
    <s v=""/>
    <s v=""/>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7"/>
    <x v="6"/>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0"/>
    <s v="-"/>
    <s v=" Other barriers to service"/>
    <s v=""/>
    <s v=""/>
    <s v="-"/>
    <x v="1"/>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1"/>
    <s v="2.11. Have you tried to access land registration information in the last three years?"/>
    <s v=" Attempt to access land registration information in the last 3 years"/>
    <s v="No"/>
    <n v="0"/>
    <s v="-"/>
    <x v="1"/>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2"/>
    <s v="2.12. Were you able to obtain the information you were looking for?"/>
    <s v=" Success in obtaining the information"/>
    <s v=""/>
    <s v=""/>
    <s v="LIN-18"/>
    <x v="7"/>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2.14"/>
    <s v="-"/>
    <s v=" Describe any other barriers"/>
    <s v=""/>
    <s v=""/>
    <s v="-"/>
    <x v="1"/>
    <s v="2"/>
    <s v="Responsible governance of tenure"/>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1"/>
    <s v="-"/>
    <s v=" Disposessions, eviction, displacement in the last 3 years"/>
    <s v="Yes"/>
    <n v="0"/>
    <s v="-"/>
    <x v="1"/>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2"/>
    <s v="3.2. Were you consulted prior to the dispossession?"/>
    <s v=" Prior consultation"/>
    <s v="Yes"/>
    <n v="1"/>
    <s v="LIN-5"/>
    <x v="8"/>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3"/>
    <s v="3.3. Who participated in the consultation process? (Tick all that apply):"/>
    <s v=" Participants in consultation"/>
    <s v="All the people affected "/>
    <n v="1"/>
    <s v="LIN-5"/>
    <x v="8"/>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4"/>
    <s v="-"/>
    <s v=" Specific affected groups"/>
    <s v=""/>
    <s v=""/>
    <s v="-"/>
    <x v="1"/>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6"/>
    <s v="3.6. Were your views taken into account in the final decision?"/>
    <s v=" Views taken into account"/>
    <s v=""/>
    <s v=""/>
    <s v="LIN-5"/>
    <x v="8"/>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7"/>
    <s v="-"/>
    <s v=" Further description on the incident"/>
    <s v="NA"/>
    <s v="NA"/>
    <s v="-"/>
    <x v="1"/>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8"/>
    <s v="3.8. If you have faced dispossession of your land due to expropriation, was information about procedures for the expropriation easily available?"/>
    <s v=" In case of expropriation, availability of information"/>
    <s v="No, it was not available "/>
    <n v="0"/>
    <s v="LIN-6"/>
    <x v="9"/>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3.10"/>
    <s v="-"/>
    <s v=" Other relevant information"/>
    <s v="Goverment officials from the district council did that"/>
    <s v="Goverment officials from the district council did that"/>
    <s v="-"/>
    <x v="1"/>
    <s v="3"/>
    <s v="Protection against dispossession, land grabbing"/>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4.1"/>
    <s v="4.1. Is there any natural resource exploitation conducted by the State or third parties on your land?"/>
    <s v=" Third party or state conducting natural resource exploitation"/>
    <s v=""/>
    <s v=""/>
    <s v="-"/>
    <x v="1"/>
    <s v="4"/>
    <s v="Multiple functions of land, fisheries, fores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4.2"/>
    <s v="-"/>
    <s v=" Economic benefit received from exploitation"/>
    <s v=""/>
    <s v=""/>
    <s v="-"/>
    <x v="1"/>
    <s v="4"/>
    <s v="Multiple functions of land, fisheries, fores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4.3"/>
    <s v="4.3. Do you consider what you receive to be equitable?"/>
    <s v=" Equitability of benefit"/>
    <s v=""/>
    <s v=""/>
    <s v="LIN-7"/>
    <x v="10"/>
    <s v="4"/>
    <s v="Multiple functions of land, fisheries, fores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4.4"/>
    <s v="-"/>
    <s v=" Other relevant information"/>
    <s v=""/>
    <s v=""/>
    <s v="-"/>
    <x v="1"/>
    <s v="4"/>
    <s v="Multiple functions of land, fisheries, fores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2"/>
    <s v="5.2. Were you consulted before approval of these projects or measures?"/>
    <s v=" Prior consultation"/>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3"/>
    <s v="5.3. Is/was the consultation ongoing during implementation of the measures?"/>
    <s v=" Ongoing consultation during project"/>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5"/>
    <s v="5.5. Who participated in the assessment/consultation process? (Tick all that apply):"/>
    <s v=" Participants in consultation"/>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6"/>
    <s v="5.6. Were any of the following groups affected by the project or measures but not included directly or through representatives? (Tick all that apply):"/>
    <s v=" Affected groups"/>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7"/>
    <s v="5.7. Was the information provided to you during the assessment/consultation process (Tick all that apply):"/>
    <s v=" Quality of information during consultation"/>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8"/>
    <s v="5.8. Were you informed in sufficient time to discuss potential impacts and deliver your input in advance of a decision?"/>
    <s v=" Informed with sufficient time to discuss"/>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9"/>
    <s v="5.9. Were your views taken into account in the final decision?"/>
    <s v=" Views taken into account"/>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0"/>
    <s v="5.10. Did you give your consent?"/>
    <s v=" Consent provided"/>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1"/>
    <s v="5.11. Was the final impact assessment report shared with you/your representatives?"/>
    <s v=" Final impact assessment shared"/>
    <s v=""/>
    <s v=""/>
    <s v="LIN-8"/>
    <x v="1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2"/>
    <s v="-"/>
    <s v=" Additional relevant information"/>
    <s v=""/>
    <s v=""/>
    <s v="-"/>
    <x v="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3"/>
    <s v="5.13. Are there rural land use plans that affect your land, property or resources?"/>
    <s v=" Rural plans affecting land"/>
    <s v="Don't know"/>
    <n v="0"/>
    <s v="-"/>
    <x v="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4"/>
    <s v="5.14. Has your input been sought in the development of these plans, or when changes have been made to these plans?"/>
    <s v=" Input requesterd"/>
    <s v=""/>
    <s v=""/>
    <s v="LIN-9"/>
    <x v="12"/>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5.15"/>
    <s v="-"/>
    <s v=" Additional information on process"/>
    <s v="NA"/>
    <s v="NA"/>
    <s v="-"/>
    <x v="1"/>
    <s v="5"/>
    <s v="Information, consultation, particip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1"/>
    <s v="6.1. Have you tried to seek legal remedy related to a land, property or resource related dispute in the last 3 years?"/>
    <s v=" Attempt to seek legal remedy in the last 3 years"/>
    <s v="No"/>
    <n v="0"/>
    <s v="-"/>
    <x v="1"/>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2"/>
    <s v="6.2. Were you able to access legal support?"/>
    <s v=" Access to legal support"/>
    <s v=""/>
    <s v=""/>
    <s v="LIN-10"/>
    <x v="13"/>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3"/>
    <s v="6.3. Did you face any of the following barriers? (Tick all that apply):"/>
    <s v=" Barriers faced"/>
    <s v="-"/>
    <s v="-"/>
    <s v="LIN-10"/>
    <x v="13"/>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4"/>
    <s v="-"/>
    <s v=" Additional information"/>
    <s v=""/>
    <s v=""/>
    <s v="-"/>
    <x v="1"/>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5"/>
    <s v="6.5. Have you received redress, restitution or compensation related to displacement, eviction or relocation? "/>
    <s v=" Compensation to eviction"/>
    <s v="To some extent "/>
    <n v="0.5"/>
    <s v="LIN-11"/>
    <x v="14"/>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6.8"/>
    <s v="6.8. Has the conflict been satisfactorily resolved through the dispute mechanisms?"/>
    <s v=" Satisfactory resolution"/>
    <s v=""/>
    <s v=""/>
    <s v="LIN-13"/>
    <x v="16"/>
    <s v="6"/>
    <s v="Access to remedy"/>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8.2"/>
    <s v="8.2. Were you able to easily access information about the procedures for submitting a complaint?"/>
    <s v=" Access to information prior to complaint"/>
    <s v=""/>
    <s v=""/>
    <s v="LIN-15"/>
    <x v="18"/>
    <s v="8"/>
    <s v="Promotion of responsible investmen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8.3"/>
    <s v="8.3. Was the outcome of the process satisfactory?"/>
    <s v=" Complaint outcome satisfactory"/>
    <s v=""/>
    <s v=""/>
    <s v="LIN-15"/>
    <x v="18"/>
    <s v="8"/>
    <s v="Promotion of responsible investment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llings"/>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Kidnapping"/>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Enforced disappearance"/>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Arbitrary detention"/>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1"/>
    <s v="9.1. Have there been any verified cases of the following atrocities against human rights defenders working on issues related to land, property or natural resources over the last three years in this community?"/>
    <s v=" Torture"/>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2"/>
    <s v="9.2. If yes, how many cases?"/>
    <s v=" Number of cases of Killings"/>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2"/>
    <s v="9.2. If yes, how many cases?"/>
    <s v=" Number of cases of Kidnapping"/>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2"/>
    <s v="9.2. If yes, how many cases?"/>
    <s v=" Number of cases of Enforced disappearance"/>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2"/>
    <s v="9.2. If yes, how many cases?"/>
    <s v=" Number of cases of Arbitrary detention"/>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2"/>
    <s v="9.2. If yes, how many cases?"/>
    <s v=" Number of cases of Torture"/>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1"/>
    <s v="9.3.1. Gender of HRD"/>
    <s v=" Male victims"/>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1"/>
    <s v="9.3.1. Gender of HRD"/>
    <s v=" Female victims"/>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1"/>
    <s v="9.3.1. Gender of HRD"/>
    <s v=" Victims of other gender"/>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2"/>
    <s v="9.3.2. Age of Human Rights Defenders (Number of cases)"/>
    <s v=" Victims over 18"/>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2"/>
    <s v="9.3.2. Age of Human Rights Defenders (Number of cases)"/>
    <s v=" Victims under 18"/>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2"/>
    <s v="9.3.2. Age of Human Rights Defenders (Number of cases)"/>
    <s v=" Victims of unknown age"/>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3"/>
    <s v="-"/>
    <s v=" Other characteristics of victims"/>
    <s v=""/>
    <s v=""/>
    <s v="-"/>
    <x v="1"/>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4"/>
    <s v="-"/>
    <s v=" Profession of victims"/>
    <s v=""/>
    <s v=""/>
    <s v="-"/>
    <x v="1"/>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3.5"/>
    <s v="9.3.5. Perpetrator status (tick the one that applies):"/>
    <s v=" Perpetrator"/>
    <s v=""/>
    <s v=""/>
    <s v="LIN-19"/>
    <x v="19"/>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4"/>
    <s v="-"/>
    <s v=" Additional information"/>
    <s v=""/>
    <s v=""/>
    <s v="-"/>
    <x v="1"/>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9.6"/>
    <s v="9.6. Who issued the threat(s)? (Tick the ones that apply):"/>
    <s v=" Origin of threats"/>
    <s v="-"/>
    <s v="-"/>
    <s v="LIN-20"/>
    <x v="20"/>
    <s v="9"/>
    <s v="Protection of human rights defenders"/>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1"/>
    <s v="10.1. Have you tried to access valuation information on land and properties (your own or that of others)?"/>
    <s v=" Attempt to access valuation information"/>
    <s v="No"/>
    <n v="0"/>
    <s v="LIN-21"/>
    <x v="21"/>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2"/>
    <s v="10.2. Were you able to obtain the valuation information you were looking for?"/>
    <s v=" Access to valuation information"/>
    <s v=""/>
    <s v=""/>
    <s v="LIN-21"/>
    <x v="21"/>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3"/>
    <s v="10.3. Do you consider the method used to value land property and natural resources transparent?"/>
    <s v=" Transparency of valuation method"/>
    <s v=""/>
    <s v=""/>
    <s v="LIN-22"/>
    <x v="22"/>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4"/>
    <s v="10.4. Does the valuation method take into account non-market values?"/>
    <s v=" Non market values taken into account in valuation"/>
    <s v="Don’t know/not possible to find out"/>
    <n v="1"/>
    <s v="LIN-22"/>
    <x v="22"/>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5"/>
    <s v="10.5. Have you felt a need to appeal a valuation of your land or property in the last two years?"/>
    <s v=" Need to appeal valuation"/>
    <s v=""/>
    <s v=""/>
    <s v="LIN-23"/>
    <x v="23"/>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6"/>
    <s v="10.6. Were you able to submit an appeal concerning the valuation with the relevant local or national entity?"/>
    <s v=" Appeal submitted"/>
    <s v=""/>
    <s v=""/>
    <s v="LIN-23"/>
    <x v="23"/>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0.7"/>
    <s v="10.7. Were your concerns addressed?"/>
    <s v=" Were concerns addressed"/>
    <s v=""/>
    <s v=""/>
    <s v="LIN-24"/>
    <x v="24"/>
    <s v="10"/>
    <s v="Taxation and valu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1"/>
    <s v="11.1. Do you/your community traditionally or customarily use land and resources in more than one country?"/>
    <s v=" Use of land or resources in more than one country"/>
    <s v="No"/>
    <n v="0"/>
    <s v="LIN-25"/>
    <x v="25"/>
    <s v="11"/>
    <s v="International cooperation"/>
  </r>
  <r>
    <x v="1"/>
    <x v="4"/>
    <s v="SOUTHERN REGION/PHALOMBE/PHALOMBEA KADUYA/NASIYAYA VILLAGE"/>
    <s v="Published"/>
    <s v="Local Assessment"/>
    <s v="Southern Region/Phalombe/T/A Kaduya/Nasiyaya 18"/>
    <s v="LAGA"/>
    <s v="Civil society organization"/>
    <s v="Malawi"/>
    <s v=""/>
    <s v=""/>
    <s v=""/>
    <s v="﻿2022"/>
    <s v="Yes"/>
    <s v="Southern Region/Phalombe/T/A Kaduya/Nasiyaya Village"/>
    <s v=""/>
    <s v="LAGA"/>
    <s v="Individual survey"/>
    <s v="1"/>
    <n v="1"/>
    <n v="0"/>
    <n v="0"/>
    <n v="0"/>
    <n v="1"/>
    <n v="0"/>
    <n v="0"/>
    <n v="0"/>
    <n v="0"/>
    <n v="0"/>
    <n v="0"/>
    <n v="0"/>
    <n v="0"/>
    <n v="0"/>
    <n v="0"/>
    <s v=""/>
    <s v="Customary land"/>
    <s v="Grow subsistence crops"/>
    <s v="11.2"/>
    <s v="11.2. Have you/your community ever been prevented from or restricted in doing so?"/>
    <s v=" Restrictions on transborder use of land"/>
    <s v=""/>
    <s v=""/>
    <s v="LIN-25"/>
    <x v="25"/>
    <s v="11"/>
    <s v="International cooper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Do not understand procedures needed to obtain the documents "/>
    <n v="0"/>
    <s v="LIN-2"/>
    <x v="2"/>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2"/>
    <s v="2.2. How long has the process taken?"/>
    <s v=" Process duration"/>
    <s v="More than 2 years"/>
    <n v="0"/>
    <s v="LIN-16"/>
    <x v="5"/>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Yes"/>
    <n v="1"/>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8"/>
    <s v="2.8. Did you get the land related service you were seeking?"/>
    <s v=" Obtention of desired service"/>
    <s v="Partly"/>
    <n v="0.5"/>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0"/>
    <s v="-"/>
    <s v=" Other barriers to service"/>
    <s v="Description other barriers:time taken for the whole process to be completed takes too long"/>
    <s v="Description other barriers:time taken for the whole process to be completed takes too long"/>
    <s v="-"/>
    <x v="1"/>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Yes"/>
    <n v="0"/>
    <s v="-"/>
    <x v="1"/>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2"/>
    <s v="2.12. Were you able to obtain the information you were looking for?"/>
    <s v=" Success in obtaining the information"/>
    <s v="Partly"/>
    <n v="0.5"/>
    <s v="LIN-18"/>
    <x v="7"/>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2"/>
    <s v="-"/>
    <s v=" Additional relevant information"/>
    <s v=""/>
    <s v=""/>
    <s v="-"/>
    <x v="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3"/>
    <s v="5.13. Are there rural land use plans that affect your land, property or resources?"/>
    <s v=" Rural plans affecting land"/>
    <s v="No"/>
    <n v="0"/>
    <s v="-"/>
    <x v="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4"/>
    <s v="-"/>
    <s v=" Additional information"/>
    <s v=""/>
    <s v=""/>
    <s v="-"/>
    <x v="1"/>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4"/>
    <s v="-"/>
    <s v=" Profession of victims"/>
    <s v=""/>
    <s v=""/>
    <s v="-"/>
    <x v="1"/>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4"/>
    <s v="-"/>
    <s v=" Additional information"/>
    <s v=""/>
    <s v=""/>
    <s v="-"/>
    <x v="1"/>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NAZOMBE/WAHIYA"/>
    <s v="Published"/>
    <s v="Local Assessment"/>
    <s v="Southern/ Phalombe/Nazombe/ maoni 10"/>
    <s v="LAGA"/>
    <s v="Civil society organization"/>
    <s v="Malawi"/>
    <s v=""/>
    <s v=""/>
    <s v=""/>
    <s v="﻿2022"/>
    <s v="Yes"/>
    <s v="Southern/Phalombe/Nazombe/Wahiya"/>
    <s v="Maoni mining Case"/>
    <s v="LAGA"/>
    <s v="Individual survey"/>
    <s v="1"/>
    <n v="1"/>
    <n v="0"/>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
    <s v=""/>
    <s v="LIN-1"/>
    <x v="0"/>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
    <s v="-"/>
    <s v="LIN-1"/>
    <x v="0"/>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
    <s v=""/>
    <s v="LIN-2"/>
    <x v="2"/>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2"/>
    <s v="2.2. How long has the process taken?"/>
    <s v=" Process duration"/>
    <s v="1-2 years"/>
    <n v="0.25"/>
    <s v="LIN-16"/>
    <x v="5"/>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Don’t know"/>
    <n v="0.5"/>
    <s v="LIN-16"/>
    <x v="5"/>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5"/>
    <s v="-"/>
    <s v=" Additional information on the process"/>
    <s v=""/>
    <s v=""/>
    <s v="-"/>
    <x v="1"/>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Yes"/>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Yes "/>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8"/>
    <s v="2.8. Did you get the land related service you were seeking?"/>
    <s v=" Obtention of desired service"/>
    <s v="Yes"/>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Yes"/>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0"/>
    <s v="-"/>
    <s v=" Other barriers to service"/>
    <s v=""/>
    <s v=""/>
    <s v="-"/>
    <x v="1"/>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Yes"/>
    <n v="0"/>
    <s v="-"/>
    <x v="1"/>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Yes"/>
    <n v="1"/>
    <s v="LIN-18"/>
    <x v="7"/>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3.10"/>
    <s v="-"/>
    <s v=" Other relevant information"/>
    <s v=""/>
    <s v=""/>
    <s v="-"/>
    <x v="1"/>
    <s v="3"/>
    <s v="Protection against dispossession, land grabbing"/>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2"/>
    <s v="5.2. Were you consulted before approval of these projects or measures?"/>
    <s v=" Prior consultation"/>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9"/>
    <s v="5.9. Were your views taken into account in the final decision?"/>
    <s v=" Views taken into account"/>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0"/>
    <s v="5.10. Did you give your consent?"/>
    <s v=" Consent provided"/>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
    <s v=""/>
    <s v="LIN-8"/>
    <x v="1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2"/>
    <s v="-"/>
    <s v=" Additional relevant information"/>
    <s v=""/>
    <s v=""/>
    <s v="-"/>
    <x v="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No"/>
    <n v="0"/>
    <s v="-"/>
    <x v="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5.15"/>
    <s v="-"/>
    <s v=" Additional information on process"/>
    <s v=""/>
    <s v=""/>
    <s v="-"/>
    <x v="1"/>
    <s v="5"/>
    <s v="Information, consultation, particip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
    <s v=""/>
    <s v="-"/>
    <x v="1"/>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2"/>
    <s v="6.2. Were you able to access legal support?"/>
    <s v=" Access to legal support"/>
    <s v=""/>
    <s v=""/>
    <s v="LIN-10"/>
    <x v="13"/>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4"/>
    <s v="-"/>
    <s v=" Additional information"/>
    <s v=""/>
    <s v=""/>
    <s v="-"/>
    <x v="1"/>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
    <s v=""/>
    <s v="LIN-11"/>
    <x v="14"/>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4"/>
    <s v="-"/>
    <s v=" Profession of victims"/>
    <s v=""/>
    <s v=""/>
    <s v="-"/>
    <x v="1"/>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4"/>
    <s v="-"/>
    <s v=" Additional information"/>
    <s v=""/>
    <s v=""/>
    <s v="-"/>
    <x v="1"/>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
    <s v=""/>
    <s v="LIN-22"/>
    <x v="22"/>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
    <s v=""/>
    <s v="LIN-22"/>
    <x v="22"/>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
    <s v=""/>
    <s v="LIN-23"/>
    <x v="23"/>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Yes"/>
    <n v="1"/>
    <s v="LIN-25"/>
    <x v="25"/>
    <s v="11"/>
    <s v="International cooperation"/>
  </r>
  <r>
    <x v="1"/>
    <x v="3"/>
    <s v="SOUTHERN/ PHALOMBE/NAZOMBE/ MAONI2"/>
    <s v="Published"/>
    <s v="Local Assessment"/>
    <s v="Southern/ Phalombe/Nazombe/ maoni2"/>
    <s v="LAGA"/>
    <s v="Civil society organization"/>
    <s v="Malawi"/>
    <s v=""/>
    <s v=""/>
    <s v=""/>
    <s v="﻿2022"/>
    <s v="Yes"/>
    <s v="Southern/ Phalombe/Nazombe/ maoni2"/>
    <s v="Maoni mining Case"/>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Yes"/>
    <n v="0"/>
    <s v="LIN-25"/>
    <x v="25"/>
    <s v="11"/>
    <s v="International cooper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
    <s v="1.1. Do you have a recognized legal personality that can register and own land and resources?"/>
    <s v=" Have legal personality"/>
    <s v=""/>
    <s v=""/>
    <s v="LIN-1"/>
    <x v="0"/>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3"/>
    <s v="1.3. Did you encounter any of the following challenges in the process? (Tick all that apply):"/>
    <s v=" Challenges personality"/>
    <s v="-"/>
    <s v="-"/>
    <s v="LIN-1"/>
    <x v="0"/>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4"/>
    <s v="1.4. Do you have formal/legally recognized documents which recognize your right to land, property or natural resources?"/>
    <s v=" Formal documents"/>
    <s v="Yes: Most or all of the land"/>
    <n v="1"/>
    <s v="LIN-2"/>
    <x v="2"/>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5"/>
    <s v="1.5. Do you have informal documentation of your rights to land, property or natural resources?"/>
    <s v=" Informal documentation"/>
    <s v=""/>
    <s v=""/>
    <s v="LIN-2"/>
    <x v="2"/>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9"/>
    <s v="1.9. Are you able to use your property, land and resources without restrictions?"/>
    <s v=" Restrictions on use of land"/>
    <s v="Yes, without restrictions"/>
    <n v="1"/>
    <s v="LIN-3"/>
    <x v="3"/>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1"/>
    <s v="1.11. What was the reason for the conflict(s)/dispute(s)? (Tick all that apply):"/>
    <s v=" Conflict reason"/>
    <s v="-"/>
    <s v="-"/>
    <s v="-"/>
    <x v="1"/>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2"/>
    <s v="1.12. With whom was the conflict? (Tick all that apply):"/>
    <s v=" Conflict other party"/>
    <s v="-"/>
    <s v="-"/>
    <s v="-"/>
    <x v="1"/>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3"/>
    <s v="-"/>
    <s v=" Other relevant information"/>
    <s v=""/>
    <s v=""/>
    <s v="-"/>
    <x v="1"/>
    <s v="1"/>
    <s v="Protection of legitimate tenure righ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2"/>
    <s v="2.2. How long has the process taken?"/>
    <s v=" Process duration"/>
    <s v="More than 2 years"/>
    <n v="0"/>
    <s v="LIN-16"/>
    <x v="5"/>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4"/>
    <s v="2.4. Is the process of identifying, demarking, mapping or registering land affordable?"/>
    <s v=" Process affordability"/>
    <s v="Don’t know"/>
    <n v="0.5"/>
    <s v="LIN-16"/>
    <x v="5"/>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5"/>
    <s v="-"/>
    <s v=" Additional information on the process"/>
    <s v="not aware of the cost because we did the registration under a funded project"/>
    <s v="not aware of the cost because we did the registration under a funded project"/>
    <s v="-"/>
    <x v="1"/>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8"/>
    <s v="2.8. Did you get the land related service you were seeking?"/>
    <s v=" Obtention of desired service"/>
    <s v="No"/>
    <n v="0"/>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0"/>
    <s v="-"/>
    <s v=" Other barriers to service"/>
    <s v="Description other barriers:we haven't gotten any progress as to the status of our application"/>
    <s v="Description other barriers:we haven't gotten any progress as to the status of our application"/>
    <s v="-"/>
    <x v="1"/>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2"/>
    <s v="2.12. Were you able to obtain the information you were looking for?"/>
    <s v=" Success in obtaining the information"/>
    <s v="Partly"/>
    <n v="0.5"/>
    <s v="LIN-18"/>
    <x v="7"/>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2.14"/>
    <s v="-"/>
    <s v=" Describe any other barriers"/>
    <s v=""/>
    <s v=""/>
    <s v="-"/>
    <x v="1"/>
    <s v="2"/>
    <s v="Responsible governance of tenure"/>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1"/>
    <s v="-"/>
    <s v=" Disposessions, eviction, displacement in the last 3 years"/>
    <s v="No"/>
    <n v="1"/>
    <s v="-"/>
    <x v="1"/>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2"/>
    <s v="3.2. Were you consulted prior to the dispossession?"/>
    <s v=" Prior consultation"/>
    <s v=""/>
    <s v=""/>
    <s v="LIN-5"/>
    <x v="8"/>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3"/>
    <s v="3.3. Who participated in the consultation process? (Tick all that apply):"/>
    <s v=" Participants in consultation"/>
    <s v=""/>
    <s v=""/>
    <s v="LIN-5"/>
    <x v="8"/>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4"/>
    <s v="-"/>
    <s v=" Specific affected groups"/>
    <s v=""/>
    <s v=""/>
    <s v="-"/>
    <x v="1"/>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6"/>
    <s v="3.6. Were your views taken into account in the final decision?"/>
    <s v=" Views taken into account"/>
    <s v=""/>
    <s v=""/>
    <s v="LIN-5"/>
    <x v="8"/>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7"/>
    <s v="-"/>
    <s v=" Further description on the incident"/>
    <s v=""/>
    <s v=""/>
    <s v="-"/>
    <x v="1"/>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3.10"/>
    <s v="-"/>
    <s v=" Other relevant information"/>
    <s v=""/>
    <s v=""/>
    <s v="-"/>
    <x v="1"/>
    <s v="3"/>
    <s v="Protection against dispossession, land grabbing"/>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4.2"/>
    <s v="-"/>
    <s v=" Economic benefit received from exploitation"/>
    <s v=""/>
    <s v=""/>
    <s v="-"/>
    <x v="1"/>
    <s v="4"/>
    <s v="Multiple functions of land, fisheries, fores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4.3"/>
    <s v="4.3. Do you consider what you receive to be equitable?"/>
    <s v=" Equitability of benefit"/>
    <s v=""/>
    <s v=""/>
    <s v="LIN-7"/>
    <x v="10"/>
    <s v="4"/>
    <s v="Multiple functions of land, fisheries, fores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4.4"/>
    <s v="-"/>
    <s v=" Other relevant information"/>
    <s v=""/>
    <s v=""/>
    <s v="-"/>
    <x v="1"/>
    <s v="4"/>
    <s v="Multiple functions of land, fisheries, fores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2"/>
    <s v="5.2. Were you consulted before approval of these projects or measures?"/>
    <s v=" Prior consultation"/>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3"/>
    <s v="5.3. Is/was the consultation ongoing during implementation of the measures?"/>
    <s v=" Ongoing consultation during project"/>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5"/>
    <s v="5.5. Who participated in the assessment/consultation process? (Tick all that apply):"/>
    <s v=" Participants in consultation"/>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9"/>
    <s v="5.9. Were your views taken into account in the final decision?"/>
    <s v=" Views taken into account"/>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0"/>
    <s v="5.10. Did you give your consent?"/>
    <s v=" Consent provided"/>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1"/>
    <s v="5.11. Was the final impact assessment report shared with you/your representatives?"/>
    <s v=" Final impact assessment shared"/>
    <s v=""/>
    <s v=""/>
    <s v="LIN-8"/>
    <x v="1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2"/>
    <s v="-"/>
    <s v=" Additional relevant information"/>
    <s v=""/>
    <s v=""/>
    <s v="-"/>
    <x v="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3"/>
    <s v="5.13. Are there rural land use plans that affect your land, property or resources?"/>
    <s v=" Rural plans affecting land"/>
    <s v=""/>
    <s v=""/>
    <s v="-"/>
    <x v="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4"/>
    <s v="5.14. Has your input been sought in the development of these plans, or when changes have been made to these plans?"/>
    <s v=" Input requesterd"/>
    <s v=""/>
    <s v=""/>
    <s v="LIN-9"/>
    <x v="12"/>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5.15"/>
    <s v="-"/>
    <s v=" Additional information on process"/>
    <s v=""/>
    <s v=""/>
    <s v="-"/>
    <x v="1"/>
    <s v="5"/>
    <s v="Information, consultation, particip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1"/>
    <s v="6.1. Have you tried to seek legal remedy related to a land, property or resource related dispute in the last 3 years?"/>
    <s v=" Attempt to seek legal remedy in the last 3 years"/>
    <s v=""/>
    <s v=""/>
    <s v="-"/>
    <x v="1"/>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2"/>
    <s v="6.2. Were you able to access legal support?"/>
    <s v=" Access to legal support"/>
    <s v=""/>
    <s v=""/>
    <s v="LIN-10"/>
    <x v="13"/>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3"/>
    <s v="6.3. Did you face any of the following barriers? (Tick all that apply):"/>
    <s v=" Barriers faced"/>
    <s v="-"/>
    <s v="-"/>
    <s v="LIN-10"/>
    <x v="13"/>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4"/>
    <s v="-"/>
    <s v=" Additional information"/>
    <s v=""/>
    <s v=""/>
    <s v="-"/>
    <x v="1"/>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5"/>
    <s v="6.5. Have you received redress, restitution or compensation related to displacement, eviction or relocation? "/>
    <s v=" Compensation to eviction"/>
    <s v=""/>
    <s v=""/>
    <s v="LIN-11"/>
    <x v="14"/>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6.8"/>
    <s v="6.8. Has the conflict been satisfactorily resolved through the dispute mechanisms?"/>
    <s v=" Satisfactory resolution"/>
    <s v=""/>
    <s v=""/>
    <s v="LIN-13"/>
    <x v="16"/>
    <s v="6"/>
    <s v="Access to remedy"/>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8.3"/>
    <s v="8.3. Was the outcome of the process satisfactory?"/>
    <s v=" Complaint outcome satisfactory"/>
    <s v=""/>
    <s v=""/>
    <s v="LIN-15"/>
    <x v="18"/>
    <s v="8"/>
    <s v="Promotion of responsible investment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2"/>
    <s v="9.2. If yes, how many cases?"/>
    <s v=" Number of cases of Killings"/>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2"/>
    <s v="9.2. If yes, how many cases?"/>
    <s v=" Number of cases of Kidnapping"/>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2"/>
    <s v="9.2. If yes, how many cases?"/>
    <s v=" Number of cases of Enforced disappearance"/>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2"/>
    <s v="9.2. If yes, how many cases?"/>
    <s v=" Number of cases of Arbitrary detention"/>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2"/>
    <s v="9.2. If yes, how many cases?"/>
    <s v=" Number of cases of Torture"/>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1"/>
    <s v="9.3.1. Gender of HRD"/>
    <s v=" Male victims"/>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1"/>
    <s v="9.3.1. Gender of HRD"/>
    <s v=" Female victims"/>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1"/>
    <s v="9.3.1. Gender of HRD"/>
    <s v=" Victims of other gender"/>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2"/>
    <s v="9.3.2. Age of Human Rights Defenders (Number of cases)"/>
    <s v=" Victims over 18"/>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2"/>
    <s v="9.3.2. Age of Human Rights Defenders (Number of cases)"/>
    <s v=" Victims under 18"/>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2"/>
    <s v="9.3.2. Age of Human Rights Defenders (Number of cases)"/>
    <s v=" Victims of unknown age"/>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3"/>
    <s v="-"/>
    <s v=" Other characteristics of victims"/>
    <s v=""/>
    <s v=""/>
    <s v="-"/>
    <x v="1"/>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4"/>
    <s v="-"/>
    <s v=" Profession of victims"/>
    <s v=""/>
    <s v=""/>
    <s v="-"/>
    <x v="1"/>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3.5"/>
    <s v="9.3.5. Perpetrator status (tick the one that applies):"/>
    <s v=" Perpetrator"/>
    <s v=""/>
    <s v=""/>
    <s v="LIN-19"/>
    <x v="19"/>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4"/>
    <s v="-"/>
    <s v=" Additional information"/>
    <s v=""/>
    <s v=""/>
    <s v="-"/>
    <x v="1"/>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9.6"/>
    <s v="9.6. Who issued the threat(s)? (Tick the ones that apply):"/>
    <s v=" Origin of threats"/>
    <s v="-"/>
    <s v="-"/>
    <s v="LIN-20"/>
    <x v="20"/>
    <s v="9"/>
    <s v="Protection of human rights defenders"/>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2"/>
    <s v="10.2. Were you able to obtain the valuation information you were looking for?"/>
    <s v=" Access to valuation information"/>
    <s v=""/>
    <s v=""/>
    <s v="LIN-21"/>
    <x v="21"/>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3"/>
    <s v="10.3. Do you consider the method used to value land property and natural resources transparent?"/>
    <s v=" Transparency of valuation method"/>
    <s v=""/>
    <s v=""/>
    <s v="LIN-22"/>
    <x v="22"/>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4"/>
    <s v="10.4. Does the valuation method take into account non-market values?"/>
    <s v=" Non market values taken into account in valuation"/>
    <s v=""/>
    <s v=""/>
    <s v="LIN-22"/>
    <x v="22"/>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5"/>
    <s v="10.5. Have you felt a need to appeal a valuation of your land or property in the last two years?"/>
    <s v=" Need to appeal valuation"/>
    <s v=""/>
    <s v=""/>
    <s v="LIN-23"/>
    <x v="23"/>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6"/>
    <s v="10.6. Were you able to submit an appeal concerning the valuation with the relevant local or national entity?"/>
    <s v=" Appeal submitted"/>
    <s v=""/>
    <s v=""/>
    <s v="LIN-23"/>
    <x v="23"/>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0.7"/>
    <s v="10.7. Were your concerns addressed?"/>
    <s v=" Were concerns addressed"/>
    <s v=""/>
    <s v=""/>
    <s v="LIN-24"/>
    <x v="24"/>
    <s v="10"/>
    <s v="Taxation and valu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1"/>
    <s v="11.1. Do you/your community traditionally or customarily use land and resources in more than one country?"/>
    <s v=" Use of land or resources in more than one country"/>
    <s v="Yes"/>
    <n v="1"/>
    <s v="LIN-25"/>
    <x v="25"/>
    <s v="11"/>
    <s v="International cooperation"/>
  </r>
  <r>
    <x v="1"/>
    <x v="3"/>
    <s v="SOUTHERN/ PHALOMBE/ NAZOMBE/MAONI"/>
    <s v="Published"/>
    <s v="Local Assessment"/>
    <s v="Southern/ Phalombe/Nazombe/ maoni3"/>
    <s v="LAGA"/>
    <s v="Civil society organization"/>
    <s v="Malawi"/>
    <s v=""/>
    <s v=""/>
    <s v=""/>
    <s v="﻿2022"/>
    <s v="Yes"/>
    <s v="Southern/ Phalombe/ Nazombe/Maoni"/>
    <s v="Maoni mining Case"/>
    <s v="LAGA"/>
    <s v="Individual survey"/>
    <s v="1"/>
    <n v="1"/>
    <n v="0"/>
    <n v="0"/>
    <n v="1"/>
    <n v="0"/>
    <n v="0"/>
    <n v="0"/>
    <n v="0"/>
    <n v="0"/>
    <n v="0"/>
    <n v="0"/>
    <n v="0"/>
    <n v="0"/>
    <n v="0"/>
    <n v="0"/>
    <s v=""/>
    <s v="Private land"/>
    <s v="Own land/property/natural resources"/>
    <s v="11.2"/>
    <s v="11.2. Have you/your community ever been prevented from or restricted in doing so?"/>
    <s v=" Restrictions on transborder use of land"/>
    <s v="No"/>
    <n v="1"/>
    <s v="LIN-25"/>
    <x v="25"/>
    <s v="11"/>
    <s v="International cooper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
    <s v="1.1. Do you have a recognized legal personality that can register and own land and resources?"/>
    <s v=" Have legal personality"/>
    <s v=""/>
    <s v=""/>
    <s v="LIN-1"/>
    <x v="0"/>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6"/>
    <s v="1.6. Did you encounter any of the following challenges related to obtaining legal documents, if relevant?"/>
    <s v=" Challenges to legal documents"/>
    <s v="-"/>
    <s v="-"/>
    <s v="LIN-2"/>
    <x v="2"/>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Other people or groups may seize this property"/>
    <n v="0"/>
    <s v="LIN-2"/>
    <x v="2"/>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3"/>
    <s v="-"/>
    <s v=" Other relevant information"/>
    <s v=""/>
    <s v=""/>
    <s v="-"/>
    <x v="1"/>
    <s v="1"/>
    <s v="Protection of legitimate tenure righ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2"/>
    <s v="2.2. How long has the process taken?"/>
    <s v=" Process duration"/>
    <s v="More than 2 years"/>
    <n v="0"/>
    <s v="LIN-16"/>
    <x v="5"/>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5"/>
    <s v="-"/>
    <s v=" Additional information on the process"/>
    <s v=""/>
    <s v=""/>
    <s v="-"/>
    <x v="1"/>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No"/>
    <n v="0"/>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Yes "/>
    <n v="1"/>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8"/>
    <s v="2.8. Did you get the land related service you were seeking?"/>
    <s v=" Obtention of desired service"/>
    <s v="Partly"/>
    <n v="0.5"/>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0"/>
    <s v="-"/>
    <s v=" Other barriers to service"/>
    <s v=""/>
    <s v=""/>
    <s v="-"/>
    <x v="1"/>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1"/>
    <s v="2.11. Have you tried to access land registration information in the last three years?"/>
    <s v=" Attempt to access land registration information in the last 3 years"/>
    <s v="No"/>
    <n v="0"/>
    <s v="-"/>
    <x v="1"/>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2"/>
    <s v="2.12. Were you able to obtain the information you were looking for?"/>
    <s v=" Success in obtaining the information"/>
    <s v="Partly"/>
    <n v="0.5"/>
    <s v="LIN-18"/>
    <x v="7"/>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2.14"/>
    <s v="-"/>
    <s v=" Describe any other barriers"/>
    <s v=""/>
    <s v=""/>
    <s v="-"/>
    <x v="1"/>
    <s v="2"/>
    <s v="Responsible governance of tenure"/>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4"/>
    <s v="-"/>
    <s v=" Specific affected groups"/>
    <s v=""/>
    <s v=""/>
    <s v="-"/>
    <x v="1"/>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7"/>
    <s v="-"/>
    <s v=" Further description on the incident"/>
    <s v=""/>
    <s v=""/>
    <s v="-"/>
    <x v="1"/>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3.10"/>
    <s v="-"/>
    <s v=" Other relevant information"/>
    <s v=""/>
    <s v=""/>
    <s v="-"/>
    <x v="1"/>
    <s v="3"/>
    <s v="Protection against dispossession, land grabbing"/>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4.2"/>
    <s v="-"/>
    <s v=" Economic benefit received from exploitation"/>
    <s v=""/>
    <s v=""/>
    <s v="-"/>
    <x v="1"/>
    <s v="4"/>
    <s v="Multiple functions of land, fisheries, fores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4.4"/>
    <s v="-"/>
    <s v=" Other relevant information"/>
    <s v=""/>
    <s v=""/>
    <s v="-"/>
    <x v="1"/>
    <s v="4"/>
    <s v="Multiple functions of land, fisheries, fores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0"/>
    <s v="5.10. Did you give your consent?"/>
    <s v=" Consent provided"/>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2"/>
    <s v="-"/>
    <s v=" Additional relevant information"/>
    <s v=""/>
    <s v=""/>
    <s v="-"/>
    <x v="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3"/>
    <s v="5.13. Are there rural land use plans that affect your land, property or resources?"/>
    <s v=" Rural plans affecting land"/>
    <s v=""/>
    <s v=""/>
    <s v="-"/>
    <x v="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5.15"/>
    <s v="-"/>
    <s v=" Additional information on process"/>
    <s v=""/>
    <s v=""/>
    <s v="-"/>
    <x v="1"/>
    <s v="5"/>
    <s v="Information, consultation, particip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
    <s v=""/>
    <s v="-"/>
    <x v="1"/>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2"/>
    <s v="6.2. Were you able to access legal support?"/>
    <s v=" Access to legal support"/>
    <s v=""/>
    <s v=""/>
    <s v="LIN-10"/>
    <x v="13"/>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3"/>
    <s v="6.3. Did you face any of the following barriers? (Tick all that apply):"/>
    <s v=" Barriers faced"/>
    <s v="-"/>
    <s v="-"/>
    <s v="LIN-10"/>
    <x v="13"/>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4"/>
    <s v="-"/>
    <s v=" Additional information"/>
    <s v=""/>
    <s v=""/>
    <s v="-"/>
    <x v="1"/>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2"/>
    <s v="9.2. If yes, how many cases?"/>
    <s v=" Number of cases of Killings"/>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2"/>
    <s v="9.2. If yes, how many cases?"/>
    <s v=" Number of cases of Kidnapping"/>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2"/>
    <s v="9.2. If yes, how many cases?"/>
    <s v=" Number of cases of Torture"/>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1"/>
    <s v="9.3.1. Gender of HRD"/>
    <s v=" Male victims"/>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1"/>
    <s v="9.3.1. Gender of HRD"/>
    <s v=" Female victims"/>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1"/>
    <s v="9.3.1. Gender of HRD"/>
    <s v=" Victims of other gender"/>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2"/>
    <s v="9.3.2. Age of Human Rights Defenders (Number of cases)"/>
    <s v=" Victims over 18"/>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3"/>
    <s v="-"/>
    <s v=" Other characteristics of victims"/>
    <s v=""/>
    <s v=""/>
    <s v="-"/>
    <x v="1"/>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4"/>
    <s v="-"/>
    <s v=" Profession of victims"/>
    <s v=""/>
    <s v=""/>
    <s v="-"/>
    <x v="1"/>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3.5"/>
    <s v="9.3.5. Perpetrator status (tick the one that applies):"/>
    <s v=" Perpetrator"/>
    <s v=""/>
    <s v=""/>
    <s v="LIN-19"/>
    <x v="19"/>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4"/>
    <s v="-"/>
    <s v=" Additional information"/>
    <s v=""/>
    <s v=""/>
    <s v="-"/>
    <x v="1"/>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9.6"/>
    <s v="9.6. Who issued the threat(s)? (Tick the ones that apply):"/>
    <s v=" Origin of threats"/>
    <s v="-"/>
    <s v="-"/>
    <s v="LIN-20"/>
    <x v="20"/>
    <s v="9"/>
    <s v="Protection of human rights defenders"/>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3"/>
    <s v="10.3. Do you consider the method used to value land property and natural resources transparent?"/>
    <s v=" Transparency of valuation method"/>
    <s v=""/>
    <s v=""/>
    <s v="LIN-22"/>
    <x v="22"/>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4"/>
    <s v="10.4. Does the valuation method take into account non-market values?"/>
    <s v=" Non market values taken into account in valuation"/>
    <s v=""/>
    <s v=""/>
    <s v="LIN-22"/>
    <x v="22"/>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5"/>
    <s v="10.5. Have you felt a need to appeal a valuation of your land or property in the last two years?"/>
    <s v=" Need to appeal valuation"/>
    <s v=""/>
    <s v=""/>
    <s v="LIN-23"/>
    <x v="23"/>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0.7"/>
    <s v="10.7. Were your concerns addressed?"/>
    <s v=" Were concerns addressed"/>
    <s v=""/>
    <s v=""/>
    <s v="LIN-24"/>
    <x v="24"/>
    <s v="10"/>
    <s v="Taxation and valu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1"/>
    <s v="11.1. Do you/your community traditionally or customarily use land and resources in more than one country?"/>
    <s v=" Use of land or resources in more than one country"/>
    <s v="Yes"/>
    <n v="1"/>
    <s v="LIN-25"/>
    <x v="25"/>
    <s v="11"/>
    <s v="International cooperation"/>
  </r>
  <r>
    <x v="1"/>
    <x v="3"/>
    <s v="SOUTHERN/PHALOMBE/ NAZOMBE/ MAONI"/>
    <s v="Published"/>
    <s v="Local Assessment"/>
    <s v="Southern/ Phalombe/Nazombe/ maoni4"/>
    <s v="LAGA"/>
    <s v="Civil society organization"/>
    <s v="Malawi"/>
    <s v=""/>
    <s v=""/>
    <s v=""/>
    <s v="﻿2022"/>
    <s v="Yes"/>
    <s v="Southern/Phalombe/ Nazombe/ Maoni"/>
    <s v="Maoni mining Case"/>
    <s v="LAGA"/>
    <s v="Individual survey"/>
    <s v="1"/>
    <n v="1"/>
    <n v="0"/>
    <n v="0"/>
    <n v="1"/>
    <n v="0"/>
    <n v="0"/>
    <n v="0"/>
    <n v="0"/>
    <n v="0"/>
    <n v="0"/>
    <n v="0"/>
    <n v="0"/>
    <n v="0"/>
    <n v="0"/>
    <n v="0"/>
    <s v=""/>
    <s v="Customary land"/>
    <s v="Own land/property/natural resources"/>
    <s v="11.2"/>
    <s v="11.2. Have you/your community ever been prevented from or restricted in doing so?"/>
    <s v=" Restrictions on transborder use of land"/>
    <s v="No"/>
    <n v="1"/>
    <s v="LIN-25"/>
    <x v="25"/>
    <s v="11"/>
    <s v="International cooper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
    <s v="1.1. Do you have a recognized legal personality that can register and own land and resources?"/>
    <s v=" Have legal personality"/>
    <s v=""/>
    <s v=""/>
    <s v="LIN-1"/>
    <x v="0"/>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2"/>
    <s v="1.2. Have you tried to obtain legal personality for the purposes of registration and management of property, land and resources?"/>
    <s v=" Obtain legal personality"/>
    <s v=""/>
    <s v=""/>
    <s v="-"/>
    <x v="1"/>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3"/>
    <s v="1.3. Did you encounter any of the following challenges in the process? (Tick all that apply):"/>
    <s v=" Challenges personality"/>
    <s v="-"/>
    <s v="-"/>
    <s v="LIN-1"/>
    <x v="0"/>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4"/>
    <s v="1.4. Do you have formal/legally recognized documents which recognize your right to land, property or natural resources?"/>
    <s v=" Formal documents"/>
    <s v="None of the land "/>
    <n v="0"/>
    <s v="LIN-2"/>
    <x v="2"/>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5"/>
    <s v="1.5. Do you have informal documentation of your rights to land, property or natural resources?"/>
    <s v=" Informal documentation"/>
    <s v="None of the land "/>
    <n v="0"/>
    <s v="LIN-2"/>
    <x v="2"/>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9"/>
    <s v="1.9. Are you able to use your property, land and resources without restrictions?"/>
    <s v=" Restrictions on use of land"/>
    <s v="Yes, without restrictions"/>
    <n v="1"/>
    <s v="LIN-3"/>
    <x v="3"/>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0"/>
    <s v="1.10. Have you experienced any conflicts/disputes related to your land, property or resources in the last 3 years?"/>
    <s v=" Conflicts on land"/>
    <s v="No"/>
    <n v="1"/>
    <s v="LIN-4"/>
    <x v="4"/>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1"/>
    <s v="1.11. What was the reason for the conflict(s)/dispute(s)? (Tick all that apply):"/>
    <s v=" Conflict reason"/>
    <s v="-"/>
    <s v="-"/>
    <s v="-"/>
    <x v="1"/>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2"/>
    <s v="1.12. With whom was the conflict? (Tick all that apply):"/>
    <s v=" Conflict other party"/>
    <s v="-"/>
    <s v="-"/>
    <s v="-"/>
    <x v="1"/>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3"/>
    <s v="-"/>
    <s v=" Other relevant information"/>
    <s v=""/>
    <s v=""/>
    <s v="-"/>
    <x v="1"/>
    <s v="1"/>
    <s v="Protection of legitimate tenure righ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2"/>
    <s v="2.2. How long has the process taken?"/>
    <s v=" Process duration"/>
    <s v="More than 2 years"/>
    <n v="0"/>
    <s v="LIN-16"/>
    <x v="5"/>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3"/>
    <s v="2.3. Is information about the official process to demarcate, map and register land easily available?"/>
    <s v=" Process information availability"/>
    <s v="Some information is available, but there are gaps in terms of..."/>
    <s v="Some information is available, but there are gaps in terms of..."/>
    <s v="LIN-16"/>
    <x v="5"/>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4"/>
    <s v="2.4. Is the process of identifying, demarking, mapping or registering land affordable?"/>
    <s v=" Process affordability"/>
    <s v="Don’t know"/>
    <n v="0.5"/>
    <s v="LIN-16"/>
    <x v="5"/>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5"/>
    <s v="-"/>
    <s v=" Additional information on the process"/>
    <s v=""/>
    <s v=""/>
    <s v="-"/>
    <x v="1"/>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6"/>
    <s v="2.6. Do you know to which government authority to go to register tenure rights, and to sell, buy, or bequeath land?"/>
    <s v=" Knowledge of which administrative authority"/>
    <s v="Yes"/>
    <n v="1"/>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8"/>
    <s v="2.8. Did you get the land related service you were seeking?"/>
    <s v=" Obtention of desired service"/>
    <s v="Yes"/>
    <n v="1"/>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0"/>
    <s v="-"/>
    <s v=" Other barriers to service"/>
    <s v="Description other barriers:status not available on the status of our land certificates"/>
    <s v="Description other barriers:status not available on the status of our land certificates"/>
    <s v="-"/>
    <x v="1"/>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1"/>
    <s v="2.11. Have you tried to access land registration information in the last three years?"/>
    <s v=" Attempt to access land registration information in the last 3 years"/>
    <s v="Yes"/>
    <n v="0"/>
    <s v="-"/>
    <x v="1"/>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2"/>
    <s v="2.12. Were you able to obtain the information you were looking for?"/>
    <s v=" Success in obtaining the information"/>
    <s v="Yes"/>
    <n v="1"/>
    <s v="LIN-18"/>
    <x v="7"/>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2.14"/>
    <s v="-"/>
    <s v=" Describe any other barriers"/>
    <s v="follow up mechanisms not well established"/>
    <s v="follow up mechanisms not well established"/>
    <s v="-"/>
    <x v="1"/>
    <s v="2"/>
    <s v="Responsible governance of tenure"/>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1"/>
    <s v="-"/>
    <s v=" Disposessions, eviction, displacement in the last 3 years"/>
    <s v="No"/>
    <n v="1"/>
    <s v="-"/>
    <x v="1"/>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2"/>
    <s v="3.2. Were you consulted prior to the dispossession?"/>
    <s v=" Prior consultation"/>
    <s v=""/>
    <s v=""/>
    <s v="LIN-5"/>
    <x v="8"/>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3"/>
    <s v="3.3. Who participated in the consultation process? (Tick all that apply):"/>
    <s v=" Participants in consultation"/>
    <s v=""/>
    <s v=""/>
    <s v="LIN-5"/>
    <x v="8"/>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4"/>
    <s v="-"/>
    <s v=" Specific affected groups"/>
    <s v=""/>
    <s v=""/>
    <s v="-"/>
    <x v="1"/>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6"/>
    <s v="3.6. Were your views taken into account in the final decision?"/>
    <s v=" Views taken into account"/>
    <s v=""/>
    <s v=""/>
    <s v="LIN-5"/>
    <x v="8"/>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7"/>
    <s v="-"/>
    <s v=" Further description on the incident"/>
    <s v=""/>
    <s v=""/>
    <s v="-"/>
    <x v="1"/>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3.10"/>
    <s v="-"/>
    <s v=" Other relevant information"/>
    <s v=""/>
    <s v=""/>
    <s v="-"/>
    <x v="1"/>
    <s v="3"/>
    <s v="Protection against dispossession, land grabbing"/>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4.2"/>
    <s v="-"/>
    <s v=" Economic benefit received from exploitation"/>
    <s v=""/>
    <s v=""/>
    <s v="-"/>
    <x v="1"/>
    <s v="4"/>
    <s v="Multiple functions of land, fisheries, fores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4.3"/>
    <s v="4.3. Do you consider what you receive to be equitable?"/>
    <s v=" Equitability of benefit"/>
    <s v=""/>
    <s v=""/>
    <s v="LIN-7"/>
    <x v="10"/>
    <s v="4"/>
    <s v="Multiple functions of land, fisheries, fores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4.4"/>
    <s v="-"/>
    <s v=" Other relevant information"/>
    <s v=""/>
    <s v=""/>
    <s v="-"/>
    <x v="1"/>
    <s v="4"/>
    <s v="Multiple functions of land, fisheries, fores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2"/>
    <s v="5.2. Were you consulted before approval of these projects or measures?"/>
    <s v=" Prior consultation"/>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3"/>
    <s v="5.3. Is/was the consultation ongoing during implementation of the measures?"/>
    <s v=" Ongoing consultation during project"/>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5"/>
    <s v="5.5. Who participated in the assessment/consultation process? (Tick all that apply):"/>
    <s v=" Participants in consultation"/>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6"/>
    <s v="5.6. Were any of the following groups affected by the project or measures but not included directly or through representatives? (Tick all that apply):"/>
    <s v=" Affected groups"/>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7"/>
    <s v="5.7. Was the information provided to you during the assessment/consultation process (Tick all that apply):"/>
    <s v=" Quality of information during consultation"/>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8"/>
    <s v="5.8. Were you informed in sufficient time to discuss potential impacts and deliver your input in advance of a decision?"/>
    <s v=" Informed with sufficient time to discuss"/>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9"/>
    <s v="5.9. Were your views taken into account in the final decision?"/>
    <s v=" Views taken into account"/>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0"/>
    <s v="5.10. Did you give your consent?"/>
    <s v=" Consent provided"/>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1"/>
    <s v="5.11. Was the final impact assessment report shared with you/your representatives?"/>
    <s v=" Final impact assessment shared"/>
    <s v=""/>
    <s v=""/>
    <s v="LIN-8"/>
    <x v="1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2"/>
    <s v="-"/>
    <s v=" Additional relevant information"/>
    <s v=""/>
    <s v=""/>
    <s v="-"/>
    <x v="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3"/>
    <s v="5.13. Are there rural land use plans that affect your land, property or resources?"/>
    <s v=" Rural plans affecting land"/>
    <s v="No"/>
    <n v="0"/>
    <s v="-"/>
    <x v="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4"/>
    <s v="5.14. Has your input been sought in the development of these plans, or when changes have been made to these plans?"/>
    <s v=" Input requesterd"/>
    <s v=""/>
    <s v=""/>
    <s v="LIN-9"/>
    <x v="12"/>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5.15"/>
    <s v="-"/>
    <s v=" Additional information on process"/>
    <s v=""/>
    <s v=""/>
    <s v="-"/>
    <x v="1"/>
    <s v="5"/>
    <s v="Information, consultation, particip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1"/>
    <s v="6.1. Have you tried to seek legal remedy related to a land, property or resource related dispute in the last 3 years?"/>
    <s v=" Attempt to seek legal remedy in the last 3 years"/>
    <s v="No"/>
    <n v="0"/>
    <s v="-"/>
    <x v="1"/>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2"/>
    <s v="6.2. Were you able to access legal support?"/>
    <s v=" Access to legal support"/>
    <s v=""/>
    <s v=""/>
    <s v="LIN-10"/>
    <x v="13"/>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3"/>
    <s v="6.3. Did you face any of the following barriers? (Tick all that apply):"/>
    <s v=" Barriers faced"/>
    <s v="-"/>
    <s v="-"/>
    <s v="LIN-10"/>
    <x v="13"/>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4"/>
    <s v="-"/>
    <s v=" Additional information"/>
    <s v=""/>
    <s v=""/>
    <s v="-"/>
    <x v="1"/>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5"/>
    <s v="6.5. Have you received redress, restitution or compensation related to displacement, eviction or relocation? "/>
    <s v=" Compensation to eviction"/>
    <s v=""/>
    <s v=""/>
    <s v="LIN-11"/>
    <x v="14"/>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6.8"/>
    <s v="6.8. Has the conflict been satisfactorily resolved through the dispute mechanisms?"/>
    <s v=" Satisfactory resolution"/>
    <s v=""/>
    <s v=""/>
    <s v="LIN-13"/>
    <x v="16"/>
    <s v="6"/>
    <s v="Access to remedy"/>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8.2"/>
    <s v="8.2. Were you able to easily access information about the procedures for submitting a complaint?"/>
    <s v=" Access to information prior to complaint"/>
    <s v=""/>
    <s v=""/>
    <s v="LIN-15"/>
    <x v="18"/>
    <s v="8"/>
    <s v="Promotion of responsible investmen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8.3"/>
    <s v="8.3. Was the outcome of the process satisfactory?"/>
    <s v=" Complaint outcome satisfactory"/>
    <s v=""/>
    <s v=""/>
    <s v="LIN-15"/>
    <x v="18"/>
    <s v="8"/>
    <s v="Promotion of responsible investment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2"/>
    <s v="9.2. If yes, how many cases?"/>
    <s v=" Number of cases of Killings"/>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2"/>
    <s v="9.2. If yes, how many cases?"/>
    <s v=" Number of cases of Kidnapping"/>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2"/>
    <s v="9.2. If yes, how many cases?"/>
    <s v=" Number of cases of Enforced disappearance"/>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2"/>
    <s v="9.2. If yes, how many cases?"/>
    <s v=" Number of cases of Arbitrary detention"/>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2"/>
    <s v="9.2. If yes, how many cases?"/>
    <s v=" Number of cases of Torture"/>
    <s v="1"/>
    <s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1"/>
    <s v="9.3.1. Gender of HRD"/>
    <s v=" Male victims"/>
    <s v="1"/>
    <s v="1"/>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1"/>
    <s v="9.3.1. Gender of HRD"/>
    <s v=" Female victims"/>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1"/>
    <s v="9.3.1. Gender of HRD"/>
    <s v=" Victims of other gender"/>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2"/>
    <s v="9.3.2. Age of Human Rights Defenders (Number of cases)"/>
    <s v=" Victims over 18"/>
    <s v="54"/>
    <s v="54"/>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2"/>
    <s v="9.3.2. Age of Human Rights Defenders (Number of cases)"/>
    <s v=" Victims under 18"/>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2"/>
    <s v="9.3.2. Age of Human Rights Defenders (Number of cases)"/>
    <s v=" Victims of unknown age"/>
    <s v="-"/>
    <s v="-"/>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3"/>
    <s v="-"/>
    <s v=" Other characteristics of victims"/>
    <s v=""/>
    <s v=""/>
    <s v="-"/>
    <x v="1"/>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4"/>
    <s v="-"/>
    <s v=" Profession of victims"/>
    <s v="Community leader"/>
    <n v="0"/>
    <s v="-"/>
    <x v="1"/>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3.5"/>
    <s v="9.3.5. Perpetrator status (tick the one that applies):"/>
    <s v=" Perpetrator"/>
    <s v="Non-State actor"/>
    <n v="0"/>
    <s v="LIN-19"/>
    <x v="19"/>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4"/>
    <s v="-"/>
    <s v=" Additional information"/>
    <s v="The chief was tortured on allegations that he has received corruption from the Roads Authority for them to construct a road to Mkango mining company"/>
    <s v="The chief was tortured on allegations that he has received corruption from the Roads Authority for them to construct a road to Mkango mining company"/>
    <s v="-"/>
    <x v="1"/>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5"/>
    <s v="9.5. In the last three years, have there been any cases of threats to individual human rights defenders within your group, association, or network for promoting and protecting human rights?"/>
    <s v=" Threats to human rights defenders in the last 3 years"/>
    <s v="Yes"/>
    <n v="0"/>
    <s v="LIN-20"/>
    <x v="20"/>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9.6"/>
    <s v="9.6. Who issued the threat(s)? (Tick the ones that apply):"/>
    <s v=" Origin of threats"/>
    <s v="Non-State actor"/>
    <n v="0"/>
    <s v="LIN-20"/>
    <x v="20"/>
    <s v="9"/>
    <s v="Protection of human rights defenders"/>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1"/>
    <s v="10.1. Have you tried to access valuation information on land and properties (your own or that of others)?"/>
    <s v=" Attempt to access valuation information"/>
    <s v="No"/>
    <n v="0"/>
    <s v="LIN-21"/>
    <x v="21"/>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2"/>
    <s v="10.2. Were you able to obtain the valuation information you were looking for?"/>
    <s v=" Access to valuation information"/>
    <s v=""/>
    <s v=""/>
    <s v="LIN-21"/>
    <x v="21"/>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3"/>
    <s v="10.3. Do you consider the method used to value land property and natural resources transparent?"/>
    <s v=" Transparency of valuation method"/>
    <s v=""/>
    <s v=""/>
    <s v="LIN-22"/>
    <x v="22"/>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4"/>
    <s v="10.4. Does the valuation method take into account non-market values?"/>
    <s v=" Non market values taken into account in valuation"/>
    <s v=""/>
    <s v=""/>
    <s v="LIN-22"/>
    <x v="22"/>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5"/>
    <s v="10.5. Have you felt a need to appeal a valuation of your land or property in the last two years?"/>
    <s v=" Need to appeal valuation"/>
    <s v=""/>
    <s v=""/>
    <s v="LIN-23"/>
    <x v="23"/>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6"/>
    <s v="10.6. Were you able to submit an appeal concerning the valuation with the relevant local or national entity?"/>
    <s v=" Appeal submitted"/>
    <s v=""/>
    <s v=""/>
    <s v="LIN-23"/>
    <x v="23"/>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0.7"/>
    <s v="10.7. Were your concerns addressed?"/>
    <s v=" Were concerns addressed"/>
    <s v=""/>
    <s v=""/>
    <s v="LIN-24"/>
    <x v="24"/>
    <s v="10"/>
    <s v="Taxation and valu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1"/>
    <s v="11.1. Do you/your community traditionally or customarily use land and resources in more than one country?"/>
    <s v=" Use of land or resources in more than one country"/>
    <s v="No"/>
    <n v="0"/>
    <s v="LIN-25"/>
    <x v="25"/>
    <s v="11"/>
    <s v="International cooperation"/>
  </r>
  <r>
    <x v="1"/>
    <x v="3"/>
    <s v="SOUTHERN/PHALOMBE/NAZOMBE/ MAONI"/>
    <s v="Published"/>
    <s v="Local Assessment"/>
    <s v="Southern/ Phalombe/Nazombe/ maoni5"/>
    <s v="LAGA"/>
    <s v="Civil society organization"/>
    <s v="Malawi"/>
    <s v=""/>
    <s v=""/>
    <s v=""/>
    <s v="﻿2022"/>
    <s v="Yes"/>
    <s v="Southern/Phalombe/Nazombe/ Maoni"/>
    <s v="Maoni  mining case"/>
    <s v="LAGA"/>
    <s v="Individual survey"/>
    <s v="1"/>
    <n v="1"/>
    <n v="0"/>
    <n v="0"/>
    <n v="0"/>
    <n v="1"/>
    <n v="0"/>
    <n v="0"/>
    <n v="0"/>
    <n v="0"/>
    <n v="0"/>
    <n v="0"/>
    <n v="0"/>
    <n v="0"/>
    <n v="0"/>
    <n v="0"/>
    <s v=""/>
    <s v="Customary land"/>
    <s v="Own land/property/natural resources"/>
    <s v="11.2"/>
    <s v="11.2. Have you/your community ever been prevented from or restricted in doing so?"/>
    <s v=" Restrictions on transborder use of land"/>
    <s v=""/>
    <s v=""/>
    <s v="LIN-25"/>
    <x v="25"/>
    <s v="11"/>
    <s v="International cooper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6"/>
    <s v="1.6. Did you encounter any of the following challenges related to obtaining legal documents, if relevant?"/>
    <s v=" Challenges to legal documents"/>
    <s v="Other. Please write in comment box"/>
    <n v="0"/>
    <s v="LIN-2"/>
    <x v="2"/>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The owner/renter may ask me to leave"/>
    <n v="0"/>
    <s v="LIN-2"/>
    <x v="2"/>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3"/>
    <s v="-"/>
    <s v=" Other relevant information"/>
    <s v=""/>
    <s v=""/>
    <s v="-"/>
    <x v="1"/>
    <s v="1"/>
    <s v="Protection of legitimate tenure righ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2"/>
    <s v="2.2. How long has the process taken?"/>
    <s v=" Process duration"/>
    <s v="More than 2 years"/>
    <n v="0"/>
    <s v="LIN-16"/>
    <x v="5"/>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5"/>
    <s v="-"/>
    <s v=" Additional information on the process"/>
    <s v=""/>
    <s v=""/>
    <s v="-"/>
    <x v="1"/>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No"/>
    <n v="0"/>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8"/>
    <s v="2.8. Did you get the land related service you were seeking?"/>
    <s v=" Obtention of desired service"/>
    <s v="Partly"/>
    <n v="0.5"/>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0"/>
    <s v="-"/>
    <s v=" Other barriers to service"/>
    <s v="Description other barriers:The timeframe is not known"/>
    <s v="Description other barriers:The timeframe is not known"/>
    <s v="-"/>
    <x v="1"/>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Yes"/>
    <n v="0"/>
    <s v="-"/>
    <x v="1"/>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2"/>
    <s v="2.12. Were you able to obtain the information you were looking for?"/>
    <s v=" Success in obtaining the information"/>
    <s v="Partly"/>
    <n v="0.5"/>
    <s v="LIN-18"/>
    <x v="7"/>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2.14"/>
    <s v="-"/>
    <s v=" Describe any other barriers"/>
    <s v=""/>
    <s v=""/>
    <s v="-"/>
    <x v="1"/>
    <s v="2"/>
    <s v="Responsible governance of tenure"/>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4"/>
    <s v="-"/>
    <s v=" Specific affected groups"/>
    <s v=""/>
    <s v=""/>
    <s v="-"/>
    <x v="1"/>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3.10"/>
    <s v="-"/>
    <s v=" Other relevant information"/>
    <s v=""/>
    <s v=""/>
    <s v="-"/>
    <x v="1"/>
    <s v="3"/>
    <s v="Protection against dispossession, land grabbing"/>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4.4"/>
    <s v="-"/>
    <s v=" Other relevant information"/>
    <s v=""/>
    <s v=""/>
    <s v="-"/>
    <x v="1"/>
    <s v="4"/>
    <s v="Multiple functions of land, fisheries, fores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2"/>
    <s v="-"/>
    <s v=" Additional relevant information"/>
    <s v=""/>
    <s v=""/>
    <s v="-"/>
    <x v="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3"/>
    <s v="5.13. Are there rural land use plans that affect your land, property or resources?"/>
    <s v=" Rural plans affecting land"/>
    <s v=""/>
    <s v=""/>
    <s v="-"/>
    <x v="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5.15"/>
    <s v="-"/>
    <s v=" Additional information on process"/>
    <s v=""/>
    <s v=""/>
    <s v="-"/>
    <x v="1"/>
    <s v="5"/>
    <s v="Information, consultation, particip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4"/>
    <s v="-"/>
    <s v=" Additional information"/>
    <s v=""/>
    <s v=""/>
    <s v="-"/>
    <x v="1"/>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1"/>
    <s v="9.3.1. Gender of HRD"/>
    <s v=" Male victims"/>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1"/>
    <s v="9.3.1. Gender of HRD"/>
    <s v=" Female victims"/>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3"/>
    <s v="-"/>
    <s v=" Other characteristics of victims"/>
    <s v=""/>
    <s v=""/>
    <s v="-"/>
    <x v="1"/>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4"/>
    <s v="-"/>
    <s v=" Profession of victims"/>
    <s v=""/>
    <s v=""/>
    <s v="-"/>
    <x v="1"/>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4"/>
    <s v="-"/>
    <s v=" Additional information"/>
    <s v=""/>
    <s v=""/>
    <s v="-"/>
    <x v="1"/>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Yes"/>
    <n v="1"/>
    <s v="LIN-25"/>
    <x v="25"/>
    <s v="11"/>
    <s v="International cooperation"/>
  </r>
  <r>
    <x v="1"/>
    <x v="3"/>
    <s v="SOUTHERN/PHALOMBE/ NAZOMBE/ WAHIYA"/>
    <s v="Published"/>
    <s v="Local Assessment"/>
    <s v="Southern/ Phalombe/Nazombe/ maoni6"/>
    <s v="LAGA"/>
    <s v="Civil society organization"/>
    <s v="Malawi"/>
    <s v=""/>
    <s v=""/>
    <s v=""/>
    <s v="﻿2022"/>
    <s v="Yes"/>
    <s v="Southern/Phalombe/ Nazombe/ Wahiya"/>
    <s v="Maoni Mining  Case"/>
    <s v="LAGA"/>
    <s v="Individual survey"/>
    <s v="1"/>
    <n v="0"/>
    <n v="1"/>
    <n v="0"/>
    <n v="1"/>
    <n v="0"/>
    <n v="0"/>
    <n v="0"/>
    <n v="0"/>
    <n v="0"/>
    <n v="0"/>
    <n v="0"/>
    <n v="0"/>
    <n v="0"/>
    <n v="0"/>
    <n v="0"/>
    <s v=""/>
    <s v="Customary land"/>
    <s v="Own land/property/natural resources;Grow subsistence crops"/>
    <s v="11.2"/>
    <s v="11.2. Have you/your community ever been prevented from or restricted in doing so?"/>
    <s v=" Restrictions on transborder use of land"/>
    <s v="Yes"/>
    <n v="0"/>
    <s v="LIN-25"/>
    <x v="25"/>
    <s v="11"/>
    <s v="International cooper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6"/>
    <s v="1.6. Did you encounter any of the following challenges related to obtaining legal documents, if relevant?"/>
    <s v=" Challenges to legal documents"/>
    <s v="Other. Please write in comment box"/>
    <n v="0"/>
    <s v="LIN-2"/>
    <x v="2"/>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Somewhat likely"/>
    <n v="0.5"/>
    <s v="LIN-2"/>
    <x v="2"/>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Companies may seize this property"/>
    <n v="0"/>
    <s v="LIN-2"/>
    <x v="2"/>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3"/>
    <s v="-"/>
    <s v=" Other relevant information"/>
    <s v=""/>
    <s v=""/>
    <s v="-"/>
    <x v="1"/>
    <s v="1"/>
    <s v="Protection of legitimate tenure righ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2"/>
    <s v="2.2. How long has the process taken?"/>
    <s v=" Process duration"/>
    <s v="More than 2 years"/>
    <n v="0"/>
    <s v="LIN-16"/>
    <x v="5"/>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5"/>
    <s v="-"/>
    <s v=" Additional information on the process"/>
    <s v=""/>
    <s v=""/>
    <s v="-"/>
    <x v="1"/>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Yes"/>
    <n v="1"/>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8"/>
    <s v="2.8. Did you get the land related service you were seeking?"/>
    <s v=" Obtention of desired service"/>
    <s v="Partly"/>
    <n v="0.5"/>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0"/>
    <s v="-"/>
    <s v=" Other barriers to service"/>
    <s v="Description other barriers:Timeframe not reasonable"/>
    <s v="Description other barriers:Timeframe not reasonable"/>
    <s v="-"/>
    <x v="1"/>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Yes"/>
    <n v="0"/>
    <s v="-"/>
    <x v="1"/>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2"/>
    <s v="2.12. Were you able to obtain the information you were looking for?"/>
    <s v=" Success in obtaining the information"/>
    <s v="Partly"/>
    <n v="0.5"/>
    <s v="LIN-18"/>
    <x v="7"/>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2.14"/>
    <s v="-"/>
    <s v=" Describe any other barriers"/>
    <s v=""/>
    <s v=""/>
    <s v="-"/>
    <x v="1"/>
    <s v="2"/>
    <s v="Responsible governance of tenure"/>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4"/>
    <s v="-"/>
    <s v=" Specific affected groups"/>
    <s v=""/>
    <s v=""/>
    <s v="-"/>
    <x v="1"/>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3.10"/>
    <s v="-"/>
    <s v=" Other relevant information"/>
    <s v=""/>
    <s v=""/>
    <s v="-"/>
    <x v="1"/>
    <s v="3"/>
    <s v="Protection against dispossession, land grabbing"/>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4.4"/>
    <s v="-"/>
    <s v=" Other relevant information"/>
    <s v=""/>
    <s v=""/>
    <s v="-"/>
    <x v="1"/>
    <s v="4"/>
    <s v="Multiple functions of land, fisheries, fores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2"/>
    <s v="5.2. Were you consulted before approval of these projects or measures?"/>
    <s v=" Prior consultation"/>
    <s v="Yes"/>
    <n v="1"/>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5"/>
    <s v="5.5. Who participated in the assessment/consultation process? (Tick all that apply):"/>
    <s v=" Participants in consultation"/>
    <s v="Our chosen/trusted representatives "/>
    <n v="1"/>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language that you understand?"/>
    <n v="1"/>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9"/>
    <s v="5.9. Were your views taken into account in the final decision?"/>
    <s v=" Views taken into account"/>
    <s v="To some extent"/>
    <n v="0.5"/>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0"/>
    <s v="5.10. Did you give your consent?"/>
    <s v=" Consent provided"/>
    <s v="Yes"/>
    <n v="1"/>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2"/>
    <s v="-"/>
    <s v=" Additional relevant information"/>
    <s v="The road project to the mining site was suspended since feedback was not given to us "/>
    <s v="The road project to the mining site was suspended since feedback was not given to us "/>
    <s v="-"/>
    <x v="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3"/>
    <s v="5.13. Are there rural land use plans that affect your land, property or resources?"/>
    <s v=" Rural plans affecting land"/>
    <s v="No"/>
    <n v="0"/>
    <s v="-"/>
    <x v="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15"/>
    <s v="-"/>
    <s v=" Additional information on process"/>
    <s v=""/>
    <s v=""/>
    <s v="-"/>
    <x v="1"/>
    <s v="5"/>
    <s v="Information, consultation, particip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Yes"/>
    <n v="0"/>
    <s v="-"/>
    <x v="1"/>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2"/>
    <s v="6.2. Were you able to access legal support?"/>
    <s v=" Access to legal support"/>
    <s v="No"/>
    <n v="0"/>
    <s v="LIN-10"/>
    <x v="13"/>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3"/>
    <s v="6.3. Did you face any of the following barriers? (Tick all that apply):"/>
    <s v=" Barriers faced"/>
    <s v="Legal proceedings and/or support are too costly"/>
    <n v="0"/>
    <s v="LIN-10"/>
    <x v="13"/>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4"/>
    <s v="-"/>
    <s v=" Additional information"/>
    <s v=""/>
    <s v=""/>
    <s v="-"/>
    <x v="1"/>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5"/>
    <s v="6.5. Have you received redress, restitution or compensation related to displacement, eviction or relocation? "/>
    <s v=" Compensation to eviction"/>
    <s v="Not at all"/>
    <n v="0"/>
    <s v="LIN-11"/>
    <x v="14"/>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8"/>
    <s v="6.8. Has the conflict been satisfactorily resolved through the dispute mechanisms?"/>
    <s v=" Satisfactory resolution"/>
    <s v="No"/>
    <n v="0"/>
    <s v="LIN-13"/>
    <x v="16"/>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Yes"/>
    <n v="0"/>
    <s v="LIN-15"/>
    <x v="18"/>
    <s v="8"/>
    <s v="Promotion of responsible investmen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8.2"/>
    <s v="8.2. Were you able to easily access information about the procedures for submitting a complaint?"/>
    <s v=" Access to information prior to complaint"/>
    <s v="No"/>
    <n v="0"/>
    <s v="LIN-15"/>
    <x v="18"/>
    <s v="8"/>
    <s v="Promotion of responsible investmen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8.3"/>
    <s v="8.3. Was the outcome of the process satisfactory?"/>
    <s v=" Complaint outcome satisfactory"/>
    <s v="No. The company did not address the complaint "/>
    <n v="0"/>
    <s v="LIN-15"/>
    <x v="18"/>
    <s v="8"/>
    <s v="Promotion of responsible investment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1"/>
    <s v="9.3.1. Gender of HRD"/>
    <s v=" Male victims"/>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1"/>
    <s v="9.3.1. Gender of HRD"/>
    <s v=" Female victims"/>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3"/>
    <s v="-"/>
    <s v=" Other characteristics of victims"/>
    <s v=""/>
    <s v=""/>
    <s v="-"/>
    <x v="1"/>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4"/>
    <s v="-"/>
    <s v=" Profession of victims"/>
    <s v=""/>
    <s v=""/>
    <s v="-"/>
    <x v="1"/>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4"/>
    <s v="-"/>
    <s v=" Additional information"/>
    <s v=""/>
    <s v=""/>
    <s v="-"/>
    <x v="1"/>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11.2"/>
    <s v="11.2. Have you/your community ever been prevented from or restricted in doing so?"/>
    <s v=" Restrictions on transborder use of land"/>
    <s v=""/>
    <s v=""/>
    <s v="LIN-25"/>
    <x v="25"/>
    <s v="11"/>
    <s v="International cooperation"/>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3"/>
    <s v="6.3. Did you face any of the following barriers? (Tick all that apply):"/>
    <s v=" Barriers faced"/>
    <s v="Do not understand procedures needed to access civil proceedin..."/>
    <s v="Do not understand procedures needed to access civil proceedin..."/>
    <s v="LIN-10"/>
    <x v="13"/>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6.3"/>
    <s v="6.3. Did you face any of the following barriers? (Tick all that apply):"/>
    <s v=" Barriers faced"/>
    <s v="Location where legal support and/or proceedings can be access..."/>
    <s v="Location where legal support and/or proceedings can be access..."/>
    <s v="LIN-10"/>
    <x v="13"/>
    <s v="6"/>
    <s v="Access to remedy"/>
  </r>
  <r>
    <x v="1"/>
    <x v="3"/>
    <s v="SOUTHERN/PHALOMBE/NAZOMBE/ WAHIYA"/>
    <s v="Published"/>
    <s v="Local Assessment"/>
    <s v="Southern/ Phalombe/Nazombe/ Maoni7"/>
    <s v="LAGA"/>
    <s v="Civil society organization"/>
    <s v="Malawi"/>
    <s v=""/>
    <s v=""/>
    <s v=""/>
    <s v="﻿2022"/>
    <s v="Yes"/>
    <s v="Southern/Phalombe/Nazombe/ Wahiya"/>
    <s v="Maoni Mining Case (Mkango)"/>
    <s v="LAGA"/>
    <s v="Individual survey"/>
    <s v="1"/>
    <n v="1"/>
    <n v="0"/>
    <n v="0"/>
    <n v="0"/>
    <n v="1"/>
    <n v="0"/>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In a format that enabled you to understand?"/>
    <n v="1"/>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4"/>
    <s v="1.4. Do you have formal/legally recognized documents which recognize your right to land, property or natural resources?"/>
    <s v=" Formal documents"/>
    <s v="Yes: Most or all of the land"/>
    <n v="1"/>
    <s v="LIN-2"/>
    <x v="2"/>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5"/>
    <s v="1.5. Do you have informal documentation of your rights to land, property or natural resources?"/>
    <s v=" Informal documentation"/>
    <s v=""/>
    <s v=""/>
    <s v="LIN-2"/>
    <x v="2"/>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6"/>
    <s v="1.6. Did you encounter any of the following challenges related to obtaining legal documents, if relevant?"/>
    <s v=" Challenges to legal documents"/>
    <s v="None of the above (no challenges experienced)"/>
    <n v="1"/>
    <s v="LIN-2"/>
    <x v="2"/>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unlikely"/>
    <n v="1"/>
    <s v="LIN-2"/>
    <x v="2"/>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
    <s v="-"/>
    <s v="LIN-2"/>
    <x v="2"/>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3"/>
    <s v="-"/>
    <s v=" Other relevant information"/>
    <s v=""/>
    <s v=""/>
    <s v="-"/>
    <x v="1"/>
    <s v="1"/>
    <s v="Protection of legitimate tenure righ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Yes, concluded"/>
    <n v="1"/>
    <s v="LIN-16"/>
    <x v="5"/>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2"/>
    <s v="2.2. How long has the process taken?"/>
    <s v=" Process duration"/>
    <s v="1-2 years"/>
    <n v="0.25"/>
    <s v="LIN-16"/>
    <x v="5"/>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5"/>
    <s v="-"/>
    <s v=" Additional information on the process"/>
    <s v=""/>
    <s v=""/>
    <s v="-"/>
    <x v="1"/>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Yes"/>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Yes "/>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8"/>
    <s v="2.8. Did you get the land related service you were seeking?"/>
    <s v=" Obtention of desired service"/>
    <s v="Yes"/>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Yes"/>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0"/>
    <s v="-"/>
    <s v=" Other barriers to service"/>
    <s v=""/>
    <s v=""/>
    <s v="-"/>
    <x v="1"/>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Yes"/>
    <n v="0"/>
    <s v="-"/>
    <x v="1"/>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2"/>
    <s v="2.12. Were you able to obtain the information you were looking for?"/>
    <s v=" Success in obtaining the information"/>
    <s v="Yes"/>
    <n v="1"/>
    <s v="LIN-18"/>
    <x v="7"/>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2.14"/>
    <s v="-"/>
    <s v=" Describe any other barriers"/>
    <s v=""/>
    <s v=""/>
    <s v="-"/>
    <x v="1"/>
    <s v="2"/>
    <s v="Responsible governance of tenure"/>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4"/>
    <s v="-"/>
    <s v=" Specific affected groups"/>
    <s v=""/>
    <s v=""/>
    <s v="-"/>
    <x v="1"/>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7"/>
    <s v="-"/>
    <s v=" Further description on the incident"/>
    <s v=""/>
    <s v=""/>
    <s v="-"/>
    <x v="1"/>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3.10"/>
    <s v="-"/>
    <s v=" Other relevant information"/>
    <s v=""/>
    <s v=""/>
    <s v="-"/>
    <x v="1"/>
    <s v="3"/>
    <s v="Protection against dispossession, land grabbing"/>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4.2"/>
    <s v="-"/>
    <s v=" Economic benefit received from exploitation"/>
    <s v=""/>
    <s v=""/>
    <s v="-"/>
    <x v="1"/>
    <s v="4"/>
    <s v="Multiple functions of land, fisheries, fores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4.4"/>
    <s v="-"/>
    <s v=" Other relevant information"/>
    <s v=""/>
    <s v=""/>
    <s v="-"/>
    <x v="1"/>
    <s v="4"/>
    <s v="Multiple functions of land, fisheries, fores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No"/>
    <n v="0"/>
    <s v="-"/>
    <x v="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2"/>
    <s v="5.2. Were you consulted before approval of these projects or measures?"/>
    <s v=" Prior consultation"/>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5"/>
    <s v="5.5. Who participated in the assessment/consultation process? (Tick all that apply):"/>
    <s v=" Participants in consultation"/>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9"/>
    <s v="5.9. Were your views taken into account in the final decision?"/>
    <s v=" Views taken into account"/>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0"/>
    <s v="5.10. Did you give your consent?"/>
    <s v=" Consent provided"/>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1"/>
    <s v="5.11. Was the final impact assessment report shared with you/your representatives?"/>
    <s v=" Final impact assessment shared"/>
    <s v=""/>
    <s v=""/>
    <s v="LIN-8"/>
    <x v="1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2"/>
    <s v="-"/>
    <s v=" Additional relevant information"/>
    <s v=""/>
    <s v=""/>
    <s v="-"/>
    <x v="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3"/>
    <s v="5.13. Are there rural land use plans that affect your land, property or resources?"/>
    <s v=" Rural plans affecting land"/>
    <s v="No"/>
    <n v="0"/>
    <s v="-"/>
    <x v="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4"/>
    <s v="5.14. Has your input been sought in the development of these plans, or when changes have been made to these plans?"/>
    <s v=" Input requesterd"/>
    <s v=""/>
    <s v=""/>
    <s v="LIN-9"/>
    <x v="12"/>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5.15"/>
    <s v="-"/>
    <s v=" Additional information on process"/>
    <s v=""/>
    <s v=""/>
    <s v="-"/>
    <x v="1"/>
    <s v="5"/>
    <s v="Information, consultation, particip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2"/>
    <s v="6.2. Were you able to access legal support?"/>
    <s v=" Access to legal support"/>
    <s v=""/>
    <s v=""/>
    <s v="LIN-10"/>
    <x v="13"/>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4"/>
    <s v="-"/>
    <s v=" Additional information"/>
    <s v=""/>
    <s v=""/>
    <s v="-"/>
    <x v="1"/>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5"/>
    <s v="6.5. Have you received redress, restitution or compensation related to displacement, eviction or relocation? "/>
    <s v=" Compensation to eviction"/>
    <s v=""/>
    <s v=""/>
    <s v="LIN-11"/>
    <x v="14"/>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
    <s v=""/>
    <s v="LIN-12"/>
    <x v="15"/>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No"/>
    <n v="0"/>
    <s v="LIN-13"/>
    <x v="16"/>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6.8"/>
    <s v="6.8. Has the conflict been satisfactorily resolved through the dispute mechanisms?"/>
    <s v=" Satisfactory resolution"/>
    <s v=""/>
    <s v=""/>
    <s v="LIN-13"/>
    <x v="16"/>
    <s v="6"/>
    <s v="Access to remedy"/>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
    <s v=""/>
    <s v="LIN-15"/>
    <x v="18"/>
    <s v="8"/>
    <s v="Promotion of responsible investmen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8.2"/>
    <s v="8.2. Were you able to easily access information about the procedures for submitting a complaint?"/>
    <s v=" Access to information prior to complaint"/>
    <s v=""/>
    <s v=""/>
    <s v="LIN-15"/>
    <x v="18"/>
    <s v="8"/>
    <s v="Promotion of responsible investmen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8.3"/>
    <s v="8.3. Was the outcome of the process satisfactory?"/>
    <s v=" Complaint outcome satisfactory"/>
    <s v=""/>
    <s v=""/>
    <s v="LIN-15"/>
    <x v="18"/>
    <s v="8"/>
    <s v="Promotion of responsible investment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1"/>
    <s v="9.3.1. Gender of HRD"/>
    <s v=" Male victims"/>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1"/>
    <s v="9.3.1. Gender of HRD"/>
    <s v=" Female victims"/>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1"/>
    <s v="9.3.1. Gender of HRD"/>
    <s v=" Victims of other gender"/>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3"/>
    <s v="-"/>
    <s v=" Other characteristics of victims"/>
    <s v=""/>
    <s v=""/>
    <s v="-"/>
    <x v="1"/>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4"/>
    <s v="-"/>
    <s v=" Profession of victims"/>
    <s v=""/>
    <s v=""/>
    <s v="-"/>
    <x v="1"/>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4"/>
    <s v="-"/>
    <s v=" Additional information"/>
    <s v=""/>
    <s v=""/>
    <s v="-"/>
    <x v="1"/>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5"/>
    <s v="10.5. Have you felt a need to appeal a valuation of your land or property in the last two years?"/>
    <s v=" Need to appeal valuation"/>
    <s v=""/>
    <s v=""/>
    <s v="LIN-23"/>
    <x v="23"/>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0.7"/>
    <s v="10.7. Were your concerns addressed?"/>
    <s v=" Were concerns addressed"/>
    <s v=""/>
    <s v=""/>
    <s v="LIN-24"/>
    <x v="24"/>
    <s v="10"/>
    <s v="Taxation and valu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No"/>
    <n v="0"/>
    <s v="LIN-25"/>
    <x v="25"/>
    <s v="11"/>
    <s v="International cooperation"/>
  </r>
  <r>
    <x v="1"/>
    <x v="3"/>
    <s v="SOUTHERN/PHALOMBE/ NAZOMBE/ WAHIYA"/>
    <s v="Published"/>
    <s v="Local Assessment"/>
    <s v="Southern/ Phalombe/Nazombe/ maoni8"/>
    <s v="LAGA"/>
    <s v="Civil society organization"/>
    <s v="Malawi"/>
    <s v=""/>
    <s v=""/>
    <s v=""/>
    <s v="﻿2022"/>
    <s v="Yes"/>
    <s v="Southern/Phalombe/ Nazombe/ Wahiya"/>
    <s v="Maoni mining Case"/>
    <s v="LAGA"/>
    <s v="Individual survey"/>
    <s v="1"/>
    <n v="0"/>
    <n v="1"/>
    <n v="0"/>
    <n v="0"/>
    <n v="1"/>
    <n v="1"/>
    <n v="0"/>
    <n v="0"/>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
    <s v="1.1. Do you have a recognized legal personality that can register and own land and resources?"/>
    <s v=" Have legal personality"/>
    <s v=""/>
    <s v=""/>
    <s v="LIN-1"/>
    <x v="0"/>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2"/>
    <s v="1.2. Have you tried to obtain legal personality for the purposes of registration and management of property, land and resources?"/>
    <s v=" Obtain legal personality"/>
    <s v=""/>
    <s v=""/>
    <s v="-"/>
    <x v="1"/>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3"/>
    <s v="1.3. Did you encounter any of the following challenges in the process? (Tick all that apply):"/>
    <s v=" Challenges personality"/>
    <s v="-"/>
    <s v="-"/>
    <s v="LIN-1"/>
    <x v="0"/>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4"/>
    <s v="1.4. Do you have formal/legally recognized documents which recognize your right to land, property or natural resources?"/>
    <s v=" Formal documents"/>
    <s v="None of the land "/>
    <n v="0"/>
    <s v="LIN-2"/>
    <x v="2"/>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5"/>
    <s v="1.5. Do you have informal documentation of your rights to land, property or natural resources?"/>
    <s v=" Informal documentation"/>
    <s v="None of the land "/>
    <n v="0"/>
    <s v="LIN-2"/>
    <x v="2"/>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6"/>
    <s v="1.6. Did you encounter any of the following challenges related to obtaining legal documents, if relevant?"/>
    <s v=" Challenges to legal documents"/>
    <s v="-"/>
    <s v="-"/>
    <s v="LIN-2"/>
    <x v="2"/>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7"/>
    <s v="1.7. In the next 5 years, how likely or unlikely is it that you could lose the right to this land, property or resources, or part of this land, against your will?"/>
    <s v=" Likelihood of loosing land"/>
    <s v="Very likely"/>
    <n v="0.25"/>
    <s v="LIN-2"/>
    <x v="2"/>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8"/>
    <s v="1.8. What are the reasons why you think it is likely that you could lose the right to use this land, property or resource in the next 5 years? (Tick all that apply)"/>
    <s v=" Reasons for loosing land"/>
    <s v="Other, please specify in comment box"/>
    <n v="0"/>
    <s v="LIN-2"/>
    <x v="2"/>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9"/>
    <s v="1.9. Are you able to use your property, land and resources without restrictions?"/>
    <s v=" Restrictions on use of land"/>
    <s v="Yes, without restrictions"/>
    <n v="1"/>
    <s v="LIN-3"/>
    <x v="3"/>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0"/>
    <s v="1.10. Have you experienced any conflicts/disputes related to your land, property or resources in the last 3 years?"/>
    <s v=" Conflicts on land"/>
    <s v="No"/>
    <n v="1"/>
    <s v="LIN-4"/>
    <x v="4"/>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1"/>
    <s v="1.11. What was the reason for the conflict(s)/dispute(s)? (Tick all that apply):"/>
    <s v=" Conflict reason"/>
    <s v="-"/>
    <s v="-"/>
    <s v="-"/>
    <x v="1"/>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2"/>
    <s v="1.12. With whom was the conflict? (Tick all that apply):"/>
    <s v=" Conflict other party"/>
    <s v="-"/>
    <s v="-"/>
    <s v="-"/>
    <x v="1"/>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3"/>
    <s v="-"/>
    <s v=" Other relevant information"/>
    <s v=""/>
    <s v=""/>
    <s v="-"/>
    <x v="1"/>
    <s v="1"/>
    <s v="Protection of legitimate tenure righ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
    <s v="2.1. Has there been a process involving the relevant public authorities to identify, demarcate, map or register your land in the last 3 years?"/>
    <s v=" Process with public authority to register land"/>
    <s v="Yes, in progress"/>
    <n v="0.5"/>
    <s v="LIN-16"/>
    <x v="5"/>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2"/>
    <s v="2.2. How long has the process taken?"/>
    <s v=" Process duration"/>
    <s v="More than 2 years"/>
    <n v="0"/>
    <s v="LIN-16"/>
    <x v="5"/>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3"/>
    <s v="2.3. Is information about the official process to demarcate, map and register land easily available?"/>
    <s v=" Process information availability"/>
    <s v="Yes, it is easily available and made accessible in ways that ..."/>
    <s v="Yes, it is easily available and made accessible in ways that ..."/>
    <s v="LIN-16"/>
    <x v="5"/>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4"/>
    <s v="2.4. Is the process of identifying, demarking, mapping or registering land affordable?"/>
    <s v=" Process affordability"/>
    <s v="Don’t know"/>
    <n v="0.5"/>
    <s v="LIN-16"/>
    <x v="5"/>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5"/>
    <s v="-"/>
    <s v=" Additional information on the process"/>
    <s v=""/>
    <s v=""/>
    <s v="-"/>
    <x v="1"/>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6"/>
    <s v="2.6. Do you know to which government authority to go to register tenure rights, and to sell, buy, or bequeath land?"/>
    <s v=" Knowledge of which administrative authority"/>
    <s v="Yes"/>
    <n v="1"/>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7"/>
    <s v="2.7. If you have tried to register, sell, buy or bequeath land in the last 3 years, were you able to easily get information about the application process, user fees, processing times?"/>
    <s v=" Tried to register or sell land in the last 3 years"/>
    <s v="Partly"/>
    <n v="0.5"/>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8"/>
    <s v="2.8. Did you get the land related service you were seeking?"/>
    <s v=" Obtention of desired service"/>
    <s v="Partly"/>
    <n v="0.5"/>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Yes"/>
    <n v="1"/>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Yes"/>
    <n v="1"/>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No"/>
    <n v="0"/>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9"/>
    <s v="2.9. Were you able to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Yes"/>
    <n v="1"/>
    <s v="LIN-17"/>
    <x v="6"/>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0"/>
    <s v="-"/>
    <s v=" Other barriers to service"/>
    <s v="Description other barriers:time and decentralized structures where we can get information are not known"/>
    <s v="Description other barriers:time and decentralized structures where we can get information are not known"/>
    <s v="-"/>
    <x v="1"/>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1"/>
    <s v="2.11. Have you tried to access land registration information in the last three years?"/>
    <s v=" Attempt to access land registration information in the last 3 years"/>
    <s v="Yes"/>
    <n v="0"/>
    <s v="-"/>
    <x v="1"/>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2"/>
    <s v="2.12. Were you able to obtain the information you were looking for?"/>
    <s v=" Success in obtaining the information"/>
    <s v="Partly"/>
    <n v="0.5"/>
    <s v="LIN-18"/>
    <x v="7"/>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language that you understand?"/>
    <s v=""/>
    <s v=""/>
    <s v="LIN-18"/>
    <x v="7"/>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in a format that enables you to understand the information?"/>
    <s v=""/>
    <s v=""/>
    <s v="LIN-18"/>
    <x v="7"/>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within a reasonable timeframe?"/>
    <s v=""/>
    <s v=""/>
    <s v="LIN-18"/>
    <x v="7"/>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3"/>
    <s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
    <s v=" Access the service at no fee or a very low fee?"/>
    <s v=""/>
    <s v=""/>
    <s v="LIN-18"/>
    <x v="7"/>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2.14"/>
    <s v="-"/>
    <s v=" Describe any other barriers"/>
    <s v=""/>
    <s v=""/>
    <s v="-"/>
    <x v="1"/>
    <s v="2"/>
    <s v="Responsible governance of tenure"/>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1"/>
    <s v="-"/>
    <s v=" Disposessions, eviction, displacement in the last 3 years"/>
    <s v="No"/>
    <n v="1"/>
    <s v="-"/>
    <x v="1"/>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2"/>
    <s v="3.2. Were you consulted prior to the dispossession?"/>
    <s v=" Prior consultation"/>
    <s v=""/>
    <s v=""/>
    <s v="LIN-5"/>
    <x v="8"/>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3"/>
    <s v="3.3. Who participated in the consultation process? (Tick all that apply):"/>
    <s v=" Participants in consultation"/>
    <s v=""/>
    <s v=""/>
    <s v="LIN-5"/>
    <x v="8"/>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4"/>
    <s v="-"/>
    <s v=" Specific affected groups"/>
    <s v=""/>
    <s v=""/>
    <s v="-"/>
    <x v="1"/>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5"/>
    <s v="3.5. Were you informed in sufficient time in advance of the consultations and with time to influence the final decision?"/>
    <s v=" Information and consultation with sufficient time in advance"/>
    <s v=""/>
    <s v=""/>
    <s v="LIN-5"/>
    <x v="8"/>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6"/>
    <s v="3.6. Were your views taken into account in the final decision?"/>
    <s v=" Views taken into account"/>
    <s v=""/>
    <s v=""/>
    <s v="LIN-5"/>
    <x v="8"/>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7"/>
    <s v="-"/>
    <s v=" Further description on the incident"/>
    <s v=""/>
    <s v=""/>
    <s v="-"/>
    <x v="1"/>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8"/>
    <s v="3.8. If you have faced dispossession of your land due to expropriation, was information about procedures for the expropriation easily available?"/>
    <s v=" In case of expropriation, availability of information"/>
    <s v=""/>
    <s v=""/>
    <s v="LIN-6"/>
    <x v="9"/>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a language that I understand"/>
    <s v=""/>
    <s v=""/>
    <s v="LIN-6"/>
    <x v="9"/>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In formats other than writing (such as audio or visual)"/>
    <s v=""/>
    <s v=""/>
    <s v="LIN-6"/>
    <x v="9"/>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Within a reasonable timeframe"/>
    <s v=""/>
    <s v=""/>
    <s v="LIN-6"/>
    <x v="9"/>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9"/>
    <s v="3.9. Was information about procedures for expropriation made accessible in the following ways? in a language that you understand? In formats other than writing (such as audio or visual) ? Access the service within a reasonable timeframe? Access the service at no fee or a very low fee?"/>
    <s v=" At no fee or a very low fee"/>
    <s v=""/>
    <s v=""/>
    <s v="LIN-6"/>
    <x v="9"/>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3.10"/>
    <s v="-"/>
    <s v=" Other relevant information"/>
    <s v=""/>
    <s v=""/>
    <s v="-"/>
    <x v="1"/>
    <s v="3"/>
    <s v="Protection against dispossession, land grabbing"/>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4.1"/>
    <s v="4.1. Is there any natural resource exploitation conducted by the State or third parties on your land?"/>
    <s v=" Third party or state conducting natural resource exploitation"/>
    <s v="No"/>
    <n v="0"/>
    <s v="-"/>
    <x v="1"/>
    <s v="4"/>
    <s v="Multiple functions of land, fisheries, fores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4.2"/>
    <s v="-"/>
    <s v=" Economic benefit received from exploitation"/>
    <s v=""/>
    <s v=""/>
    <s v="-"/>
    <x v="1"/>
    <s v="4"/>
    <s v="Multiple functions of land, fisheries, fores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4.3"/>
    <s v="4.3. Do you consider what you receive to be equitable?"/>
    <s v=" Equitability of benefit"/>
    <s v=""/>
    <s v=""/>
    <s v="LIN-7"/>
    <x v="10"/>
    <s v="4"/>
    <s v="Multiple functions of land, fisheries, fores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4.4"/>
    <s v="-"/>
    <s v=" Other relevant information"/>
    <s v=""/>
    <s v=""/>
    <s v="-"/>
    <x v="1"/>
    <s v="4"/>
    <s v="Multiple functions of land, fisheries, fores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
    <s v="5.1. In the last 3 years, have any projects or other measures been proposed or implemented that affect your property, land and resources, or result in changes in land use?"/>
    <s v=" Projects affecting land in the last 3 years"/>
    <s v="Yes"/>
    <n v="0"/>
    <s v="-"/>
    <x v="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2"/>
    <s v="5.2. Were you consulted before approval of these projects or measures?"/>
    <s v=" Prior consultation"/>
    <s v="No"/>
    <n v="0"/>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3"/>
    <s v="5.3. Is/was the consultation ongoing during implementation of the measures?"/>
    <s v=" Ongoing consultation during project"/>
    <s v=""/>
    <s v=""/>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4"/>
    <s v="5.4. Were any of the potential impacts/consequences discussed with you and information shared before the decision about the project? (Tick any that apply):"/>
    <s v=" Prior discussion on impacts"/>
    <s v=""/>
    <s v=""/>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5"/>
    <s v="5.5. Who participated in the assessment/consultation process? (Tick all that apply):"/>
    <s v=" Participants in consultation"/>
    <s v="Our chosen/trusted representatives "/>
    <n v="1"/>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6"/>
    <s v="5.6. Were any of the following groups affected by the project or measures but not included directly or through representatives? (Tick all that apply):"/>
    <s v=" Affected groups"/>
    <s v="-"/>
    <s v="-"/>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7"/>
    <s v="5.7. Was the information provided to you during the assessment/consultation process (Tick all that apply):"/>
    <s v=" Quality of information during consultation"/>
    <s v="-"/>
    <s v="-"/>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8"/>
    <s v="5.8. Were you informed in sufficient time to discuss potential impacts and deliver your input in advance of a decision?"/>
    <s v=" Informed with sufficient time to discuss"/>
    <s v="Not at all "/>
    <n v="0"/>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9"/>
    <s v="5.9. Were your views taken into account in the final decision?"/>
    <s v=" Views taken into account"/>
    <s v="Not at all "/>
    <n v="0"/>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0"/>
    <s v="5.10. Did you give your consent?"/>
    <s v=" Consent provided"/>
    <s v="No"/>
    <n v="0"/>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1"/>
    <s v="5.11. Was the final impact assessment report shared with you/your representatives?"/>
    <s v=" Final impact assessment shared"/>
    <s v="Don't kknow"/>
    <n v="0.5"/>
    <s v="LIN-8"/>
    <x v="1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2"/>
    <s v="-"/>
    <s v=" Additional relevant information"/>
    <s v="part of our land was taken but we had no idea of what was happening"/>
    <s v="part of our land was taken but we had no idea of what was happening"/>
    <s v="-"/>
    <x v="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3"/>
    <s v="5.13. Are there rural land use plans that affect your land, property or resources?"/>
    <s v=" Rural plans affecting land"/>
    <s v="Yes"/>
    <n v="0"/>
    <s v="-"/>
    <x v="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4"/>
    <s v="5.14. Has your input been sought in the development of these plans, or when changes have been made to these plans?"/>
    <s v=" Input requesterd"/>
    <s v="To some extent. Our input has been sought in preparing and am..."/>
    <s v="To some extent. Our input has been sought in preparing and am..."/>
    <s v="LIN-9"/>
    <x v="12"/>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5.15"/>
    <s v="-"/>
    <s v=" Additional information on process"/>
    <s v=""/>
    <s v=""/>
    <s v="-"/>
    <x v="1"/>
    <s v="5"/>
    <s v="Information, consultation, particip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1"/>
    <s v="6.1. Have you tried to seek legal remedy related to a land, property or resource related dispute in the last 3 years?"/>
    <s v=" Attempt to seek legal remedy in the last 3 years"/>
    <s v="No"/>
    <n v="0"/>
    <s v="-"/>
    <x v="1"/>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2"/>
    <s v="6.2. Were you able to access legal support?"/>
    <s v=" Access to legal support"/>
    <s v=""/>
    <s v=""/>
    <s v="LIN-10"/>
    <x v="13"/>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3"/>
    <s v="6.3. Did you face any of the following barriers? (Tick all that apply):"/>
    <s v=" Barriers faced"/>
    <s v="-"/>
    <s v="-"/>
    <s v="LIN-10"/>
    <x v="13"/>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4"/>
    <s v="-"/>
    <s v=" Additional information"/>
    <s v=""/>
    <s v=""/>
    <s v="-"/>
    <x v="1"/>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5"/>
    <s v="6.5. Have you received redress, restitution or compensation related to displacement, eviction or relocation? "/>
    <s v=" Compensation to eviction"/>
    <s v="Not at all"/>
    <n v="0"/>
    <s v="LIN-11"/>
    <x v="14"/>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6"/>
    <s v="6.6. If you have experienced violations of rights to land or property in the last 3 years, have the perpetrators been sanctioned by the judicial system?"/>
    <s v=" Violations to the rights of land in the last 3 years"/>
    <s v="No (or not yet)"/>
    <n v="0"/>
    <s v="LIN-12"/>
    <x v="15"/>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7"/>
    <s v="6.7. Have you tried to bring a land, property or natural resource related case to a community-based, informal or customary dispute resolution mechanism in the last 3 years?"/>
    <s v="  Attempt to customary informal resolution in the last 3 years"/>
    <s v="Yes"/>
    <n v="1"/>
    <s v="LIN-13"/>
    <x v="16"/>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6.8"/>
    <s v="6.8. Has the conflict been satisfactorily resolved through the dispute mechanisms?"/>
    <s v=" Satisfactory resolution"/>
    <s v="No"/>
    <n v="0"/>
    <s v="LIN-13"/>
    <x v="16"/>
    <s v="6"/>
    <s v="Access to remedy"/>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7.1"/>
    <s v="7.1. Were you asked for a bribe, or do you know people who were asked for a bribe by a public official related to accessing a service related to a land, property or natural resource matter during the previous 12 months?"/>
    <s v=" Bribary attempt in the last 3 years"/>
    <s v="No"/>
    <n v="1"/>
    <s v="LIN-14"/>
    <x v="17"/>
    <s v="7"/>
    <s v="Prevention of corrup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8.1"/>
    <s v="8.1. If you have faced a land, property or natural resource-related conflict/dispute, that involved the activities of a private company, did you attempt to submit a complaint directly to the company?"/>
    <s v=" Direct complaint to a company"/>
    <s v="No"/>
    <n v="0"/>
    <s v="LIN-15"/>
    <x v="18"/>
    <s v="8"/>
    <s v="Promotion of responsible investmen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8.2"/>
    <s v="8.2. Were you able to easily access information about the procedures for submitting a complaint?"/>
    <s v=" Access to information prior to complaint"/>
    <s v="No"/>
    <n v="0"/>
    <s v="LIN-15"/>
    <x v="18"/>
    <s v="8"/>
    <s v="Promotion of responsible investmen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8.3"/>
    <s v="8.3. Was the outcome of the process satisfactory?"/>
    <s v=" Complaint outcome satisfactory"/>
    <s v="No. The company did not address the complaint "/>
    <n v="0"/>
    <s v="LIN-15"/>
    <x v="18"/>
    <s v="8"/>
    <s v="Promotion of responsible investment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llings"/>
    <s v="Not known"/>
    <n v="1"/>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Kidnapping"/>
    <s v="Not known"/>
    <n v="1"/>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Enforced disappearance"/>
    <s v="Not known"/>
    <n v="1"/>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Arbitrary detention"/>
    <s v="Not known"/>
    <n v="1"/>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1"/>
    <s v="9.1. Have there been any verified cases of the following atrocities against human rights defenders working on issues related to land, property or natural resources over the last three years in this community?"/>
    <s v=" Torture"/>
    <s v="Not known"/>
    <n v="1"/>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2"/>
    <s v="9.2. If yes, how many cases?"/>
    <s v=" Number of cases of Killings"/>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2"/>
    <s v="9.2. If yes, how many cases?"/>
    <s v=" Number of cases of Kidnapping"/>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2"/>
    <s v="9.2. If yes, how many cases?"/>
    <s v=" Number of cases of Enforced disappearance"/>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2"/>
    <s v="9.2. If yes, how many cases?"/>
    <s v=" Number of cases of Arbitrary detention"/>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2"/>
    <s v="9.2. If yes, how many cases?"/>
    <s v=" Number of cases of Torture"/>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1"/>
    <s v="9.3.1. Gender of HRD"/>
    <s v=" Male victims"/>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1"/>
    <s v="9.3.1. Gender of HRD"/>
    <s v=" Female victims"/>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1"/>
    <s v="9.3.1. Gender of HRD"/>
    <s v=" Victims of other gender"/>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2"/>
    <s v="9.3.2. Age of Human Rights Defenders (Number of cases)"/>
    <s v=" Victims over 18"/>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2"/>
    <s v="9.3.2. Age of Human Rights Defenders (Number of cases)"/>
    <s v=" Victims under 18"/>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2"/>
    <s v="9.3.2. Age of Human Rights Defenders (Number of cases)"/>
    <s v=" Victims of unknown age"/>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3"/>
    <s v="-"/>
    <s v=" Other characteristics of victims"/>
    <s v=""/>
    <s v=""/>
    <s v="-"/>
    <x v="1"/>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4"/>
    <s v="-"/>
    <s v=" Profession of victims"/>
    <s v=""/>
    <s v=""/>
    <s v="-"/>
    <x v="1"/>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3.5"/>
    <s v="9.3.5. Perpetrator status (tick the one that applies):"/>
    <s v=" Perpetrator"/>
    <s v=""/>
    <s v=""/>
    <s v="LIN-19"/>
    <x v="19"/>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4"/>
    <s v="-"/>
    <s v=" Additional information"/>
    <s v=""/>
    <s v=""/>
    <s v="-"/>
    <x v="1"/>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5"/>
    <s v="9.5. In the last three years, have there been any cases of threats to individual human rights defenders within your group, association, or network for promoting and protecting human rights?"/>
    <s v=" Threats to human rights defenders in the last 3 years"/>
    <s v=""/>
    <s v=""/>
    <s v="LIN-20"/>
    <x v="20"/>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9.6"/>
    <s v="9.6. Who issued the threat(s)? (Tick the ones that apply):"/>
    <s v=" Origin of threats"/>
    <s v="-"/>
    <s v="-"/>
    <s v="LIN-20"/>
    <x v="20"/>
    <s v="9"/>
    <s v="Protection of human rights defenders"/>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1"/>
    <s v="10.1. Have you tried to access valuation information on land and properties (your own or that of others)?"/>
    <s v=" Attempt to access valuation information"/>
    <s v="No"/>
    <n v="0"/>
    <s v="LIN-21"/>
    <x v="21"/>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2"/>
    <s v="10.2. Were you able to obtain the valuation information you were looking for?"/>
    <s v=" Access to valuation information"/>
    <s v=""/>
    <s v=""/>
    <s v="LIN-21"/>
    <x v="21"/>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3"/>
    <s v="10.3. Do you consider the method used to value land property and natural resources transparent?"/>
    <s v=" Transparency of valuation method"/>
    <s v=""/>
    <s v=""/>
    <s v="LIN-22"/>
    <x v="22"/>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4"/>
    <s v="10.4. Does the valuation method take into account non-market values?"/>
    <s v=" Non market values taken into account in valuation"/>
    <s v=""/>
    <s v=""/>
    <s v="LIN-22"/>
    <x v="22"/>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5"/>
    <s v="10.5. Have you felt a need to appeal a valuation of your land or property in the last two years?"/>
    <s v=" Need to appeal valuation"/>
    <s v="No"/>
    <n v="1"/>
    <s v="LIN-23"/>
    <x v="23"/>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6"/>
    <s v="10.6. Were you able to submit an appeal concerning the valuation with the relevant local or national entity?"/>
    <s v=" Appeal submitted"/>
    <s v=""/>
    <s v=""/>
    <s v="LIN-23"/>
    <x v="23"/>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0.7"/>
    <s v="10.7. Were your concerns addressed?"/>
    <s v=" Were concerns addressed"/>
    <s v="No"/>
    <n v="0"/>
    <s v="LIN-24"/>
    <x v="24"/>
    <s v="10"/>
    <s v="Taxation and valu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1"/>
    <s v="11.1. Do you/your community traditionally or customarily use land and resources in more than one country?"/>
    <s v=" Use of land or resources in more than one country"/>
    <s v="Yes"/>
    <n v="1"/>
    <s v="LIN-25"/>
    <x v="25"/>
    <s v="11"/>
    <s v="International cooperation"/>
  </r>
  <r>
    <x v="1"/>
    <x v="3"/>
    <s v="SOUTHERN/PHALOMBE/ NAZOMBE/ WAHIYA"/>
    <s v="Published"/>
    <s v="Local Assessment"/>
    <s v="Southern/ Phalombe/Nazombe/ maoni9"/>
    <s v="LAGA"/>
    <s v="Civil society organization"/>
    <s v="Malawi"/>
    <s v=""/>
    <s v=""/>
    <s v=""/>
    <s v="﻿2022"/>
    <s v="Yes"/>
    <s v="Southern/Phalombe/ Nazombe/ Wahiya"/>
    <s v=""/>
    <s v="LAGA"/>
    <s v="Individual survey"/>
    <s v="1"/>
    <n v="1"/>
    <n v="0"/>
    <n v="0"/>
    <n v="0"/>
    <n v="1"/>
    <n v="0"/>
    <n v="0"/>
    <n v="1"/>
    <n v="0"/>
    <n v="0"/>
    <n v="0"/>
    <n v="0"/>
    <n v="0"/>
    <n v="0"/>
    <n v="0"/>
    <s v=""/>
    <s v="Customary land"/>
    <s v="Own land/property/natural resources;Grow subsistence crops"/>
    <s v="11.2"/>
    <s v="11.2. Have you/your community ever been prevented from or restricted in doing so?"/>
    <s v=" Restrictions on transborder use of land"/>
    <s v="No"/>
    <n v="1"/>
    <s v="LIN-25"/>
    <x v="25"/>
    <s v="11"/>
    <s v="International cooperati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5A6714-15C8-4C2B-A5BB-BB8782CE62BE}" name="PivotTable3"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B75" firstHeaderRow="1" firstDataRow="2" firstDataCol="1"/>
  <pivotFields count="43">
    <pivotField showAll="0"/>
    <pivotField showAll="0"/>
    <pivotField axis="axisRow" showAl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Col" showAll="0">
      <items count="27">
        <item x="1"/>
        <item x="0"/>
        <item x="2"/>
        <item x="10"/>
        <item x="13"/>
        <item x="9"/>
        <item x="18"/>
        <item x="4"/>
        <item x="8"/>
        <item x="16"/>
        <item x="25"/>
        <item x="20"/>
        <item x="14"/>
        <item x="7"/>
        <item x="6"/>
        <item x="3"/>
        <item x="11"/>
        <item x="19"/>
        <item x="24"/>
        <item x="17"/>
        <item x="5"/>
        <item x="23"/>
        <item x="12"/>
        <item x="21"/>
        <item x="22"/>
        <item x="15"/>
        <item t="default"/>
      </items>
    </pivotField>
    <pivotField showAll="0"/>
    <pivotField showAll="0"/>
  </pivotFields>
  <rowFields count="1">
    <field x="2"/>
  </rowFields>
  <rowItems count="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t="grand">
      <x/>
    </i>
  </rowItems>
  <colFields count="1">
    <field x="40"/>
  </colFields>
  <colItems count="27">
    <i>
      <x/>
    </i>
    <i>
      <x v="1"/>
    </i>
    <i>
      <x v="2"/>
    </i>
    <i>
      <x v="3"/>
    </i>
    <i>
      <x v="4"/>
    </i>
    <i>
      <x v="5"/>
    </i>
    <i>
      <x v="6"/>
    </i>
    <i>
      <x v="7"/>
    </i>
    <i>
      <x v="8"/>
    </i>
    <i>
      <x v="9"/>
    </i>
    <i>
      <x v="10"/>
    </i>
    <i>
      <x v="11"/>
    </i>
    <i>
      <x v="12"/>
    </i>
    <i>
      <x v="13"/>
    </i>
    <i>
      <x v="14"/>
    </i>
    <i>
      <x v="15"/>
    </i>
    <i>
      <x v="16"/>
    </i>
    <i>
      <x v="17"/>
    </i>
    <i>
      <x v="18"/>
    </i>
    <i>
      <x v="19"/>
    </i>
    <i>
      <x v="20"/>
    </i>
    <i>
      <x v="21"/>
    </i>
    <i>
      <x v="22"/>
    </i>
    <i>
      <x v="23"/>
    </i>
    <i>
      <x v="24"/>
    </i>
    <i>
      <x v="25"/>
    </i>
    <i t="grand">
      <x/>
    </i>
  </colItems>
  <dataFields count="1">
    <dataField name="Average of Answer valuation" fld="38" subtotal="average"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D9E673-CB4E-4664-809A-6107F68A48BA}" name="PivotTable4"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4:B75" firstHeaderRow="1" firstDataRow="1" firstDataCol="1" rowPageCount="1" colPageCount="1"/>
  <pivotFields count="43">
    <pivotField showAll="0"/>
    <pivotField showAll="0"/>
    <pivotField axis="axisRow" showAl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showAll="0">
      <items count="27">
        <item x="1"/>
        <item x="0"/>
        <item x="2"/>
        <item x="10"/>
        <item x="13"/>
        <item x="9"/>
        <item x="18"/>
        <item x="4"/>
        <item x="8"/>
        <item x="16"/>
        <item x="25"/>
        <item x="20"/>
        <item x="14"/>
        <item x="7"/>
        <item x="6"/>
        <item x="3"/>
        <item x="11"/>
        <item x="19"/>
        <item x="24"/>
        <item x="17"/>
        <item x="5"/>
        <item x="23"/>
        <item x="12"/>
        <item x="21"/>
        <item x="22"/>
        <item x="15"/>
        <item t="default"/>
      </items>
    </pivotField>
    <pivotField showAll="0"/>
    <pivotField showAll="0"/>
  </pivotFields>
  <rowFields count="1">
    <field x="2"/>
  </rowFields>
  <rowItems count="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t="grand">
      <x/>
    </i>
  </rowItems>
  <colItems count="1">
    <i/>
  </colItems>
  <pageFields count="1">
    <pageField fld="40" item="2" hier="-1"/>
  </pageFields>
  <dataFields count="1">
    <dataField name="Average of Answer valuation" fld="38" subtotal="average" baseField="2" baseItem="0"/>
  </dataField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1B8B566-D90D-4A40-B318-FFFD9FEAA494}" name="PivotTable4"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4:B75" firstHeaderRow="1" firstDataRow="1" firstDataCol="1" rowPageCount="1" colPageCount="1"/>
  <pivotFields count="43">
    <pivotField showAll="0"/>
    <pivotField showAll="0"/>
    <pivotField axis="axisRow" showAl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196">
        <item m="1" x="149"/>
        <item m="1" x="173"/>
        <item m="1" x="177"/>
        <item m="1" x="179"/>
        <item m="1" x="162"/>
        <item m="1" x="118"/>
        <item m="1" x="112"/>
        <item m="1" x="115"/>
        <item m="1" x="167"/>
        <item m="1" x="130"/>
        <item m="1" x="159"/>
        <item m="1" x="188"/>
        <item m="1" x="110"/>
        <item m="1" x="113"/>
        <item m="1" x="114"/>
        <item m="1" x="128"/>
        <item m="1" x="148"/>
        <item m="1" x="193"/>
        <item m="1" x="189"/>
        <item m="1" x="171"/>
        <item m="1" x="123"/>
        <item m="1" x="163"/>
        <item m="1" x="176"/>
        <item m="1" x="137"/>
        <item m="1" x="119"/>
        <item m="1" x="190"/>
        <item m="1" x="168"/>
        <item m="1" x="133"/>
        <item m="1" x="186"/>
        <item m="1" x="170"/>
        <item m="1" x="111"/>
        <item m="1" x="165"/>
        <item m="1" x="194"/>
        <item m="1" x="124"/>
        <item m="1" x="169"/>
        <item m="1" x="144"/>
        <item m="1" x="129"/>
        <item m="1" x="151"/>
        <item m="1" x="184"/>
        <item m="1" x="116"/>
        <item m="1" x="125"/>
        <item m="1" x="126"/>
        <item m="1" x="147"/>
        <item m="1" x="153"/>
        <item m="1" x="180"/>
        <item m="1" x="182"/>
        <item m="1" x="164"/>
        <item m="1" x="127"/>
        <item m="1" x="122"/>
        <item m="1" x="146"/>
        <item m="1" x="161"/>
        <item m="1" x="136"/>
        <item m="1" x="132"/>
        <item m="1" x="143"/>
        <item m="1" x="178"/>
        <item m="1" x="150"/>
        <item m="1" x="183"/>
        <item m="1" x="181"/>
        <item m="1" x="145"/>
        <item m="1" x="160"/>
        <item m="1" x="157"/>
        <item m="1" x="175"/>
        <item m="1" x="140"/>
        <item m="1" x="156"/>
        <item m="1" x="154"/>
        <item m="1" x="131"/>
        <item m="1" x="166"/>
        <item m="1" x="135"/>
        <item m="1" x="174"/>
        <item m="1" x="134"/>
        <item m="1" x="187"/>
        <item m="1" x="191"/>
        <item m="1" x="172"/>
        <item m="1" x="152"/>
        <item m="1" x="138"/>
        <item m="1" x="141"/>
        <item m="1" x="158"/>
        <item m="1" x="192"/>
        <item m="1" x="142"/>
        <item m="1" x="117"/>
        <item m="1" x="120"/>
        <item m="1" x="185"/>
        <item m="1" x="155"/>
        <item m="1" x="139"/>
        <item m="1" x="121"/>
        <item x="0"/>
        <item x="1"/>
        <item m="1" x="72"/>
        <item x="3"/>
        <item x="4"/>
        <item x="5"/>
        <item x="6"/>
        <item m="1" x="73"/>
        <item x="8"/>
        <item x="9"/>
        <item m="1" x="74"/>
        <item m="1" x="75"/>
        <item m="1" x="76"/>
        <item x="13"/>
        <item x="14"/>
        <item x="15"/>
        <item x="16"/>
        <item m="1" x="77"/>
        <item x="17"/>
        <item x="18"/>
        <item x="19"/>
        <item m="1" x="78"/>
        <item m="1" x="79"/>
        <item x="21"/>
        <item x="22"/>
        <item m="1" x="80"/>
        <item m="1" x="81"/>
        <item m="1" x="82"/>
        <item x="24"/>
        <item m="1" x="83"/>
        <item m="1" x="84"/>
        <item x="26"/>
        <item x="27"/>
        <item m="1" x="85"/>
        <item x="28"/>
        <item m="1" x="86"/>
        <item m="1" x="87"/>
        <item x="30"/>
        <item m="1" x="88"/>
        <item m="1" x="89"/>
        <item m="1" x="90"/>
        <item x="32"/>
        <item m="1" x="91"/>
        <item x="34"/>
        <item m="1" x="92"/>
        <item m="1" x="93"/>
        <item m="1" x="94"/>
        <item m="1" x="95"/>
        <item x="39"/>
        <item x="40"/>
        <item x="41"/>
        <item x="42"/>
        <item m="1" x="96"/>
        <item x="43"/>
        <item x="44"/>
        <item m="1" x="97"/>
        <item x="45"/>
        <item x="46"/>
        <item m="1" x="98"/>
        <item m="1" x="99"/>
        <item m="1" x="100"/>
        <item x="49"/>
        <item x="50"/>
        <item x="51"/>
        <item x="52"/>
        <item m="1" x="101"/>
        <item x="54"/>
        <item x="55"/>
        <item m="1" x="102"/>
        <item m="1" x="103"/>
        <item m="1" x="104"/>
        <item x="59"/>
        <item m="1" x="105"/>
        <item m="1" x="106"/>
        <item m="1" x="107"/>
        <item m="1" x="108"/>
        <item x="61"/>
        <item m="1" x="109"/>
        <item x="63"/>
        <item x="64"/>
        <item x="65"/>
        <item x="66"/>
        <item x="67"/>
        <item x="68"/>
        <item x="69"/>
        <item x="70"/>
        <item x="71"/>
        <item x="2"/>
        <item x="7"/>
        <item x="10"/>
        <item x="11"/>
        <item x="12"/>
        <item x="20"/>
        <item x="23"/>
        <item x="25"/>
        <item x="29"/>
        <item x="31"/>
        <item x="33"/>
        <item x="35"/>
        <item x="36"/>
        <item x="37"/>
        <item x="38"/>
        <item x="47"/>
        <item x="48"/>
        <item x="53"/>
        <item x="56"/>
        <item x="57"/>
        <item x="58"/>
        <item x="60"/>
        <item x="62"/>
        <item t="default"/>
      </items>
    </pivotField>
    <pivotField showAll="0"/>
    <pivotField showAll="0"/>
    <pivotField dataField="1" showAll="0"/>
    <pivotField showAll="0"/>
    <pivotField showAll="0"/>
    <pivotField showAll="0"/>
    <pivotField showAll="0"/>
  </pivotFields>
  <rowFields count="1">
    <field x="2"/>
  </rowFields>
  <rowItems count="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t="grand">
      <x/>
    </i>
  </rowItems>
  <colItems count="1">
    <i/>
  </colItems>
  <pageFields count="1">
    <pageField fld="35" item="88" hier="-1"/>
  </pageFields>
  <dataFields count="1">
    <dataField name="Average of Answer valuation" fld="38" subtotal="average" baseField="2" baseItem="0"/>
  </dataFields>
  <chartFormats count="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DB804CE-B32D-4A28-B5EB-7DC024912F73}" name="PivotTable5"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7" firstHeaderRow="1" firstDataRow="1" firstDataCol="1" rowPageCount="1" colPageCount="1"/>
  <pivotFields count="46">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showAll="0">
      <items count="27">
        <item x="1"/>
        <item x="0"/>
        <item x="2"/>
        <item x="10"/>
        <item x="13"/>
        <item x="9"/>
        <item x="18"/>
        <item x="4"/>
        <item x="8"/>
        <item x="16"/>
        <item x="25"/>
        <item x="20"/>
        <item x="14"/>
        <item x="7"/>
        <item x="6"/>
        <item x="3"/>
        <item x="11"/>
        <item x="19"/>
        <item x="24"/>
        <item x="17"/>
        <item x="5"/>
        <item x="23"/>
        <item x="12"/>
        <item x="21"/>
        <item x="22"/>
        <item x="15"/>
        <item t="default"/>
      </items>
    </pivotField>
    <pivotField showAll="0"/>
    <pivotField showAll="0"/>
  </pivotFields>
  <rowFields count="1">
    <field x="0"/>
  </rowFields>
  <rowItems count="4">
    <i>
      <x/>
    </i>
    <i>
      <x v="1"/>
    </i>
    <i>
      <x v="2"/>
    </i>
    <i t="grand">
      <x/>
    </i>
  </rowItems>
  <colItems count="1">
    <i/>
  </colItems>
  <pageFields count="1">
    <pageField fld="43" item="6" hier="-1"/>
  </pageFields>
  <dataFields count="1">
    <dataField name="Average of Answer valuation" fld="41" subtotal="average"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37B4F50-6E27-45B4-9ED4-635ED7C9DA94}" name="PivotTable6"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7:B24" firstHeaderRow="1" firstDataRow="1" firstDataCol="1" rowPageCount="1" colPageCount="1"/>
  <pivotFields count="46">
    <pivotField showAll="0"/>
    <pivotField axis="axisRow" showAll="0">
      <items count="7">
        <item x="1"/>
        <item x="4"/>
        <item x="5"/>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showAll="0">
      <items count="27">
        <item x="1"/>
        <item x="0"/>
        <item x="2"/>
        <item x="10"/>
        <item x="13"/>
        <item x="9"/>
        <item x="18"/>
        <item x="4"/>
        <item x="8"/>
        <item x="16"/>
        <item x="25"/>
        <item x="20"/>
        <item x="14"/>
        <item x="7"/>
        <item x="6"/>
        <item x="3"/>
        <item x="11"/>
        <item x="19"/>
        <item x="24"/>
        <item x="17"/>
        <item x="5"/>
        <item x="23"/>
        <item x="12"/>
        <item x="21"/>
        <item x="22"/>
        <item x="15"/>
        <item t="default"/>
      </items>
    </pivotField>
    <pivotField showAll="0"/>
    <pivotField showAll="0"/>
  </pivotFields>
  <rowFields count="1">
    <field x="1"/>
  </rowFields>
  <rowItems count="7">
    <i>
      <x/>
    </i>
    <i>
      <x v="1"/>
    </i>
    <i>
      <x v="2"/>
    </i>
    <i>
      <x v="3"/>
    </i>
    <i>
      <x v="4"/>
    </i>
    <i>
      <x v="5"/>
    </i>
    <i t="grand">
      <x/>
    </i>
  </rowItems>
  <colItems count="1">
    <i/>
  </colItems>
  <pageFields count="1">
    <pageField fld="43" item="6" hier="-1"/>
  </pageFields>
  <dataFields count="1">
    <dataField name="Average of Answer valuation" fld="41" subtotal="average"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DB1EFAE-C85D-4F64-8A24-C8F50A4D8E45}" name="PivotTable4"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4:B48" firstHeaderRow="1" firstDataRow="1" firstDataCol="1" rowPageCount="1" colPageCount="1"/>
  <pivotFields count="43">
    <pivotField showAll="0"/>
    <pivotField showAll="0"/>
    <pivotField showAll="0"/>
    <pivotField showAll="0"/>
    <pivotField showAll="0"/>
    <pivotField showAll="0"/>
    <pivotField showAll="0"/>
    <pivotField showAll="0"/>
    <pivotField showAll="0"/>
    <pivotField showAll="0"/>
    <pivotField showAll="0"/>
    <pivotField axis="axisRow" showAll="0">
      <items count="44">
        <item x="28"/>
        <item x="4"/>
        <item x="7"/>
        <item x="3"/>
        <item x="5"/>
        <item x="6"/>
        <item x="0"/>
        <item x="1"/>
        <item x="2"/>
        <item x="13"/>
        <item x="27"/>
        <item x="8"/>
        <item x="25"/>
        <item x="29"/>
        <item x="32"/>
        <item x="34"/>
        <item x="26"/>
        <item x="33"/>
        <item x="31"/>
        <item x="30"/>
        <item x="35"/>
        <item x="38"/>
        <item x="16"/>
        <item x="17"/>
        <item x="19"/>
        <item x="20"/>
        <item x="21"/>
        <item x="14"/>
        <item x="15"/>
        <item x="22"/>
        <item x="37"/>
        <item x="18"/>
        <item x="11"/>
        <item x="39"/>
        <item x="41"/>
        <item x="24"/>
        <item x="9"/>
        <item x="10"/>
        <item x="12"/>
        <item x="40"/>
        <item x="42"/>
        <item x="36"/>
        <item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showAll="0">
      <items count="27">
        <item x="1"/>
        <item x="0"/>
        <item x="2"/>
        <item x="10"/>
        <item x="13"/>
        <item x="9"/>
        <item x="18"/>
        <item x="4"/>
        <item x="8"/>
        <item x="16"/>
        <item x="25"/>
        <item x="20"/>
        <item x="14"/>
        <item x="7"/>
        <item x="6"/>
        <item x="3"/>
        <item x="11"/>
        <item x="19"/>
        <item x="24"/>
        <item x="17"/>
        <item x="5"/>
        <item x="23"/>
        <item x="12"/>
        <item x="21"/>
        <item x="22"/>
        <item x="15"/>
        <item t="default"/>
      </items>
    </pivotField>
    <pivotField showAll="0"/>
    <pivotField showAll="0"/>
  </pivotFields>
  <rowFields count="1">
    <field x="11"/>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pageFields count="1">
    <pageField fld="40" item="4" hier="-1"/>
  </pageFields>
  <dataFields count="1">
    <dataField name="Average of Answer valuation" fld="38" subtotal="average" baseField="2" baseItem="0"/>
  </dataFields>
  <chartFormats count="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233BA93-F0F2-4C4D-91CC-2422DD2BA7E1}" autoFormatId="16" applyNumberFormats="0" applyBorderFormats="0" applyFontFormats="0" applyPatternFormats="0" applyAlignmentFormats="0" applyWidthHeightFormats="0">
  <queryTableRefresh nextId="150" unboundColumnsRight="5">
    <queryTableFields count="43">
      <queryTableField id="1" name="Status" tableColumnId="1"/>
      <queryTableField id="2" name="Survey type" tableColumnId="2"/>
      <queryTableField id="3" name="Submission title" tableColumnId="3"/>
      <queryTableField id="4" name="Organisation/institution" tableColumnId="4"/>
      <queryTableField id="5" name="Organization type" tableColumnId="5"/>
      <queryTableField id="6" name="Country" tableColumnId="6"/>
      <queryTableField id="7" name="Subregion" tableColumnId="7"/>
      <queryTableField id="8" name="District" tableColumnId="8"/>
      <queryTableField id="9" name="Group" tableColumnId="9"/>
      <queryTableField id="10" name="Creation year" tableColumnId="10"/>
      <queryTableField id="11" name="Can this data be made available to the public on the data platform?" tableColumnId="11"/>
      <queryTableField id="12" name="0.1 - Location" tableColumnId="12"/>
      <queryTableField id="13" name="0.2 - Case" tableColumnId="13"/>
      <queryTableField id="14" name="0.3.1 - Information about data collectors" tableColumnId="14"/>
      <queryTableField id="15" name="0.3 - Survey method" tableColumnId="15"/>
      <queryTableField id="16" name="0.4 - Number of respondents" tableColumnId="16"/>
      <queryTableField id="17" name="0.5 - Number of female respondents" tableColumnId="17"/>
      <queryTableField id="18" name="0.5 -  Number of male respondents" tableColumnId="18"/>
      <queryTableField id="19" name="0.5 - Number of respondents from other gender" tableColumnId="19"/>
      <queryTableField id="20" name="0.6 - Number of respondents youger than 35" tableColumnId="20"/>
      <queryTableField id="21" name="0.6 - Number of respondents aged 35 and older" tableColumnId="21"/>
      <queryTableField id="22" name="0.6 - Number of married respondents" tableColumnId="22"/>
      <queryTableField id="23" name="0.6 - Number of divorced respondents" tableColumnId="23"/>
      <queryTableField id="24" name="0.6 - Number of widowed respondents" tableColumnId="24"/>
      <queryTableField id="25" name="0.6 - Number of respondents with disability" tableColumnId="25"/>
      <queryTableField id="26" name="0.6 - Number of indigenous respondents" tableColumnId="26"/>
      <queryTableField id="27" name="0.6 - Number of respondents from an ethnic minority" tableColumnId="27"/>
      <queryTableField id="28" name="0.6 - Number of respondents from a language minority" tableColumnId="28"/>
      <queryTableField id="29" name="0.6 - Number of respondents from a religious minority" tableColumnId="29"/>
      <queryTableField id="30" name="0.6 - Number of LGBT+ respondents" tableColumnId="30"/>
      <queryTableField id="31" name="0.6 - Number of other respondents" tableColumnId="31"/>
      <queryTableField id="32" name="0.7 - Other characteristics" tableColumnId="32"/>
      <queryTableField id="33" name="0.8 - Type of land" tableColumnId="33"/>
      <queryTableField id="34" name="0.9 - Tenure situation" tableColumnId="34"/>
      <queryTableField id="141" name="Question ID" tableColumnId="141"/>
      <queryTableField id="149" dataBound="0" tableColumnId="35"/>
      <queryTableField id="142" name="Question text" tableColumnId="142"/>
      <queryTableField id="143" name="Answer" tableColumnId="143"/>
      <queryTableField id="148" dataBound="0" tableColumnId="148"/>
      <queryTableField id="144" dataBound="0" tableColumnId="144"/>
      <queryTableField id="145" dataBound="0" tableColumnId="145"/>
      <queryTableField id="146" dataBound="0" tableColumnId="146"/>
      <queryTableField id="147" dataBound="0" tableColumnId="14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2A4C2CD-D7DE-46A2-B271-B2948BD6F88A}" autoFormatId="16" applyNumberFormats="0" applyBorderFormats="0" applyFontFormats="0" applyPatternFormats="0" applyAlignmentFormats="0" applyWidthHeightFormats="0">
  <queryTableRefresh nextId="223">
    <queryTableFields count="222">
      <queryTableField id="1" name="Status" tableColumnId="1"/>
      <queryTableField id="2" name="Survey type" tableColumnId="2"/>
      <queryTableField id="3" name="Submission title" tableColumnId="3"/>
      <queryTableField id="4" name="Organisation/institution" tableColumnId="4"/>
      <queryTableField id="5" name="Organization type" tableColumnId="5"/>
      <queryTableField id="6" name="Country" tableColumnId="6"/>
      <queryTableField id="7" name="Subregion" tableColumnId="7"/>
      <queryTableField id="8" name="District" tableColumnId="8"/>
      <queryTableField id="9" name="Group" tableColumnId="9"/>
      <queryTableField id="10" name="Creation year" tableColumnId="10"/>
      <queryTableField id="11" name="Can this data be made available to the public on the data platform?" tableColumnId="11"/>
      <queryTableField id="12" name="﻿0.1" tableColumnId="12"/>
      <queryTableField id="13" name="0.1/comments" tableColumnId="13"/>
      <queryTableField id="14" name="﻿0.2" tableColumnId="14"/>
      <queryTableField id="15" name="0.2/comments" tableColumnId="15"/>
      <queryTableField id="16" name="﻿0.3.1" tableColumnId="16"/>
      <queryTableField id="17" name="0.3.1/comments" tableColumnId="17"/>
      <queryTableField id="18" name="﻿0.3" tableColumnId="18"/>
      <queryTableField id="19" name="0.3/comments" tableColumnId="19"/>
      <queryTableField id="20" name="﻿0.4" tableColumnId="20"/>
      <queryTableField id="21" name="0.4/comments" tableColumnId="21"/>
      <queryTableField id="22" name="﻿0.5" tableColumnId="22"/>
      <queryTableField id="23" name="0.5/comments" tableColumnId="23"/>
      <queryTableField id="24" name="﻿0.6" tableColumnId="24"/>
      <queryTableField id="25" name="0.6/comments" tableColumnId="25"/>
      <queryTableField id="26" name="﻿0.7" tableColumnId="26"/>
      <queryTableField id="27" name="0.7/comments" tableColumnId="27"/>
      <queryTableField id="28" name="﻿0.8" tableColumnId="28"/>
      <queryTableField id="29" name="0.8/comments" tableColumnId="29"/>
      <queryTableField id="30" name="﻿0.9" tableColumnId="30"/>
      <queryTableField id="31" name="0.9/comments" tableColumnId="31"/>
      <queryTableField id="32" name="Have legal personality/1.1" tableColumnId="32"/>
      <queryTableField id="33" name="1.1/comments" tableColumnId="33"/>
      <queryTableField id="34" name="Obtain legal personality/1.2" tableColumnId="34"/>
      <queryTableField id="35" name="1.2/comments" tableColumnId="35"/>
      <queryTableField id="36" name="Challenges personality/1.3" tableColumnId="36"/>
      <queryTableField id="37" name="1.3/comments" tableColumnId="37"/>
      <queryTableField id="38" name="Formal documents/1.4" tableColumnId="38"/>
      <queryTableField id="39" name="1.4/comments" tableColumnId="39"/>
      <queryTableField id="40" name="﻿1.5" tableColumnId="40"/>
      <queryTableField id="41" name="1.5/comments" tableColumnId="41"/>
      <queryTableField id="42" name="﻿1.6" tableColumnId="42"/>
      <queryTableField id="43" name="1.6/comments" tableColumnId="43"/>
      <queryTableField id="44" name="﻿1.7" tableColumnId="44"/>
      <queryTableField id="45" name="1.7/comments" tableColumnId="45"/>
      <queryTableField id="46" name="﻿1.8" tableColumnId="46"/>
      <queryTableField id="47" name="1.8/comments" tableColumnId="47"/>
      <queryTableField id="48" name="﻿1.9" tableColumnId="48"/>
      <queryTableField id="49" name="1.9/comments" tableColumnId="49"/>
      <queryTableField id="50" name="﻿1.10" tableColumnId="50"/>
      <queryTableField id="51" name="1.10/comments" tableColumnId="51"/>
      <queryTableField id="52" name="﻿1.11" tableColumnId="52"/>
      <queryTableField id="53" name="1.11/comments" tableColumnId="53"/>
      <queryTableField id="54" name="﻿1.12" tableColumnId="54"/>
      <queryTableField id="55" name="1.12/comments" tableColumnId="55"/>
      <queryTableField id="56" name="﻿1.13" tableColumnId="56"/>
      <queryTableField id="57" name="1.13/comments" tableColumnId="57"/>
      <queryTableField id="58" name="﻿2.1" tableColumnId="58"/>
      <queryTableField id="59" name="2.1/comments" tableColumnId="59"/>
      <queryTableField id="60" name="﻿2.2" tableColumnId="60"/>
      <queryTableField id="61" name="2.2/comments" tableColumnId="61"/>
      <queryTableField id="62" name="﻿2.3" tableColumnId="62"/>
      <queryTableField id="63" name="2.3/comments" tableColumnId="63"/>
      <queryTableField id="64" name="﻿2.4" tableColumnId="64"/>
      <queryTableField id="65" name="2.4/comments" tableColumnId="65"/>
      <queryTableField id="66" name="﻿2.5" tableColumnId="66"/>
      <queryTableField id="67" name="2.5/comments" tableColumnId="67"/>
      <queryTableField id="68" name="﻿2.6" tableColumnId="68"/>
      <queryTableField id="69" name="2.6/comments" tableColumnId="69"/>
      <queryTableField id="70" name="﻿2.7" tableColumnId="70"/>
      <queryTableField id="71" name="2.7/comments" tableColumnId="71"/>
      <queryTableField id="72" name="﻿2.8" tableColumnId="72"/>
      <queryTableField id="73" name="2.8/comments" tableColumnId="73"/>
      <queryTableField id="74" name="2.9/Access the service in a language that you understand?" tableColumnId="74"/>
      <queryTableField id="75" name="2.9/Access the service in a format that enables you to understand the information? " tableColumnId="75"/>
      <queryTableField id="76" name="2.9/Access the service within a reasonable timeframe? " tableColumnId="76"/>
      <queryTableField id="77" name="2.9/Access the service at no fee or a very low fee?" tableColumnId="77"/>
      <queryTableField id="78" name="2.9/comments" tableColumnId="78"/>
      <queryTableField id="79" name="﻿2.10" tableColumnId="79"/>
      <queryTableField id="80" name="2.10/comments" tableColumnId="80"/>
      <queryTableField id="81" name="﻿2.11" tableColumnId="81"/>
      <queryTableField id="82" name="2.11/comments" tableColumnId="82"/>
      <queryTableField id="83" name="﻿2.12" tableColumnId="83"/>
      <queryTableField id="84" name="2.12/comments" tableColumnId="84"/>
      <queryTableField id="85" name="2.13/Access the service in a language that you understand?" tableColumnId="85"/>
      <queryTableField id="86" name="2.13/Access the service in a format that enables you to understand the information? " tableColumnId="86"/>
      <queryTableField id="87" name="2.13/Access the service within a reasonable timeframe? " tableColumnId="87"/>
      <queryTableField id="88" name="2.13/Access the service at no fee or a very low fee?" tableColumnId="88"/>
      <queryTableField id="89" name="2.13/comments" tableColumnId="89"/>
      <queryTableField id="90" name="﻿2.14" tableColumnId="90"/>
      <queryTableField id="91" name="2.14/comments" tableColumnId="91"/>
      <queryTableField id="92" name="﻿3.1" tableColumnId="92"/>
      <queryTableField id="93" name="3.1/comments" tableColumnId="93"/>
      <queryTableField id="94" name="﻿3.2" tableColumnId="94"/>
      <queryTableField id="95" name="3.2/comments" tableColumnId="95"/>
      <queryTableField id="96" name="﻿3.3" tableColumnId="96"/>
      <queryTableField id="97" name="3.3/comments" tableColumnId="97"/>
      <queryTableField id="98" name="﻿3.4" tableColumnId="98"/>
      <queryTableField id="99" name="3.4/comments" tableColumnId="99"/>
      <queryTableField id="100" name="﻿3.5" tableColumnId="100"/>
      <queryTableField id="101" name="3.5/comments" tableColumnId="101"/>
      <queryTableField id="102" name="﻿3.6" tableColumnId="102"/>
      <queryTableField id="103" name="3.6/comments" tableColumnId="103"/>
      <queryTableField id="104" name="﻿3.7" tableColumnId="104"/>
      <queryTableField id="105" name="3.7/comments" tableColumnId="105"/>
      <queryTableField id="106" name="﻿3.8" tableColumnId="106"/>
      <queryTableField id="107" name="3.8/comments" tableColumnId="107"/>
      <queryTableField id="108" name="3.9/In a language that I understand" tableColumnId="108"/>
      <queryTableField id="109" name="3.9/In formats other than writing (such as audio or visual) " tableColumnId="109"/>
      <queryTableField id="110" name="3.9/Within a reasonable timeframe" tableColumnId="110"/>
      <queryTableField id="111" name="3.9/At no fee or a very low fee" tableColumnId="111"/>
      <queryTableField id="112" name="3.9/comments" tableColumnId="112"/>
      <queryTableField id="113" name="﻿3.10" tableColumnId="113"/>
      <queryTableField id="114" name="3.10/comments" tableColumnId="114"/>
      <queryTableField id="115" name="﻿4.1" tableColumnId="115"/>
      <queryTableField id="116" name="4.1/comments" tableColumnId="116"/>
      <queryTableField id="117" name="﻿4.2" tableColumnId="117"/>
      <queryTableField id="118" name="4.2/comments" tableColumnId="118"/>
      <queryTableField id="119" name="﻿4.3" tableColumnId="119"/>
      <queryTableField id="120" name="4.3/comments" tableColumnId="120"/>
      <queryTableField id="121" name="﻿4.4" tableColumnId="121"/>
      <queryTableField id="122" name="4.4/comments" tableColumnId="122"/>
      <queryTableField id="123" name="5.1 " tableColumnId="123"/>
      <queryTableField id="124" name="5.1 /comments" tableColumnId="124"/>
      <queryTableField id="125" name="﻿5.2" tableColumnId="125"/>
      <queryTableField id="126" name="5.2/comments" tableColumnId="126"/>
      <queryTableField id="127" name="﻿5.3" tableColumnId="127"/>
      <queryTableField id="128" name="5.3/comments" tableColumnId="128"/>
      <queryTableField id="129" name="﻿5.4" tableColumnId="129"/>
      <queryTableField id="130" name="5.4/comments" tableColumnId="130"/>
      <queryTableField id="131" name="﻿5.5" tableColumnId="131"/>
      <queryTableField id="132" name="5.5/comments" tableColumnId="132"/>
      <queryTableField id="133" name="﻿5.6" tableColumnId="133"/>
      <queryTableField id="134" name="5.6/comments" tableColumnId="134"/>
      <queryTableField id="135" name="﻿5.7" tableColumnId="135"/>
      <queryTableField id="136" name="5.7/comments" tableColumnId="136"/>
      <queryTableField id="137" name="﻿5.8" tableColumnId="137"/>
      <queryTableField id="138" name="5.8/comments" tableColumnId="138"/>
      <queryTableField id="139" name="﻿5.9" tableColumnId="139"/>
      <queryTableField id="140" name="5.9/comments" tableColumnId="140"/>
      <queryTableField id="141" name="﻿5.10" tableColumnId="141"/>
      <queryTableField id="142" name="5.10/comments" tableColumnId="142"/>
      <queryTableField id="143" name="﻿5.11" tableColumnId="143"/>
      <queryTableField id="144" name="5.11/comments" tableColumnId="144"/>
      <queryTableField id="145" name="﻿5.12" tableColumnId="145"/>
      <queryTableField id="146" name="5.12/comments" tableColumnId="146"/>
      <queryTableField id="147" name="﻿5.13" tableColumnId="147"/>
      <queryTableField id="148" name="5.13/comments" tableColumnId="148"/>
      <queryTableField id="149" name="﻿5.14" tableColumnId="149"/>
      <queryTableField id="150" name="5.14/comments" tableColumnId="150"/>
      <queryTableField id="151" name="﻿5.15" tableColumnId="151"/>
      <queryTableField id="152" name="5.15/comments" tableColumnId="152"/>
      <queryTableField id="153" name="﻿6.1" tableColumnId="153"/>
      <queryTableField id="154" name="6.1/comments" tableColumnId="154"/>
      <queryTableField id="155" name="﻿6.2" tableColumnId="155"/>
      <queryTableField id="156" name="6.2/comments" tableColumnId="156"/>
      <queryTableField id="157" name="﻿6.3" tableColumnId="157"/>
      <queryTableField id="158" name="6.3/comments" tableColumnId="158"/>
      <queryTableField id="159" name="﻿6.4" tableColumnId="159"/>
      <queryTableField id="160" name="6.4/comments" tableColumnId="160"/>
      <queryTableField id="161" name="﻿6.5" tableColumnId="161"/>
      <queryTableField id="162" name="6.5/comments" tableColumnId="162"/>
      <queryTableField id="163" name="﻿6.6" tableColumnId="163"/>
      <queryTableField id="164" name="6.6/comments" tableColumnId="164"/>
      <queryTableField id="165" name="﻿6.7" tableColumnId="165"/>
      <queryTableField id="166" name="6.7/comments" tableColumnId="166"/>
      <queryTableField id="167" name="﻿6.8" tableColumnId="167"/>
      <queryTableField id="168" name="6.8/comments" tableColumnId="168"/>
      <queryTableField id="169" name="﻿7.1" tableColumnId="169"/>
      <queryTableField id="170" name="7.1/comments" tableColumnId="170"/>
      <queryTableField id="171" name="﻿8.1" tableColumnId="171"/>
      <queryTableField id="172" name="8.1/comments" tableColumnId="172"/>
      <queryTableField id="173" name="﻿8.2" tableColumnId="173"/>
      <queryTableField id="174" name="8.2/comments" tableColumnId="174"/>
      <queryTableField id="175" name="﻿8.3" tableColumnId="175"/>
      <queryTableField id="176" name="8.3/comments" tableColumnId="176"/>
      <queryTableField id="177" name="9.1/Killings" tableColumnId="177"/>
      <queryTableField id="178" name="9.1/Kidnapping " tableColumnId="178"/>
      <queryTableField id="179" name="9.1/Enforced disappearance " tableColumnId="179"/>
      <queryTableField id="180" name="9.1/Arbitrary detention " tableColumnId="180"/>
      <queryTableField id="181" name="9.1/Torture" tableColumnId="181"/>
      <queryTableField id="182" name="9.1/comments" tableColumnId="182"/>
      <queryTableField id="183" name="9.2/Killings" tableColumnId="183"/>
      <queryTableField id="184" name="9.2/Kidnapping " tableColumnId="184"/>
      <queryTableField id="185" name="9.2/Enforced disappearance " tableColumnId="185"/>
      <queryTableField id="186" name="9.2/Arbitrary detention " tableColumnId="186"/>
      <queryTableField id="187" name="9.2/Torture" tableColumnId="187"/>
      <queryTableField id="188" name="9.2/comments" tableColumnId="188"/>
      <queryTableField id="189" name="﻿9.3.1" tableColumnId="189"/>
      <queryTableField id="190" name="9.3.1/comments" tableColumnId="190"/>
      <queryTableField id="191" name="﻿9.3.2" tableColumnId="191"/>
      <queryTableField id="192" name="9.3.2/comments" tableColumnId="192"/>
      <queryTableField id="193" name="﻿9.3.3" tableColumnId="193"/>
      <queryTableField id="194" name="9.3.3/comments" tableColumnId="194"/>
      <queryTableField id="195" name="﻿9.3.4" tableColumnId="195"/>
      <queryTableField id="196" name="9.3.4/comments" tableColumnId="196"/>
      <queryTableField id="197" name="﻿9.3.5" tableColumnId="197"/>
      <queryTableField id="198" name="9.3.5/comments" tableColumnId="198"/>
      <queryTableField id="199" name="﻿9.4" tableColumnId="199"/>
      <queryTableField id="200" name="9.4/comments" tableColumnId="200"/>
      <queryTableField id="201" name="﻿9.5" tableColumnId="201"/>
      <queryTableField id="202" name="9.5/comments" tableColumnId="202"/>
      <queryTableField id="203" name="﻿9.6" tableColumnId="203"/>
      <queryTableField id="204" name="9.6/comments" tableColumnId="204"/>
      <queryTableField id="205" name="﻿10.1" tableColumnId="205"/>
      <queryTableField id="206" name="10.1/comments" tableColumnId="206"/>
      <queryTableField id="207" name="﻿10.2" tableColumnId="207"/>
      <queryTableField id="208" name="10.2/comments" tableColumnId="208"/>
      <queryTableField id="209" name="﻿10.3" tableColumnId="209"/>
      <queryTableField id="210" name="10.3/comments" tableColumnId="210"/>
      <queryTableField id="211" name="﻿10.4" tableColumnId="211"/>
      <queryTableField id="212" name="10.4/comments" tableColumnId="212"/>
      <queryTableField id="213" name="﻿10.5" tableColumnId="213"/>
      <queryTableField id="214" name="10.5/comments" tableColumnId="214"/>
      <queryTableField id="215" name="﻿10.6" tableColumnId="215"/>
      <queryTableField id="216" name="10.6/comments" tableColumnId="216"/>
      <queryTableField id="217" name="﻿10.7" tableColumnId="217"/>
      <queryTableField id="218" name="10.7/comments" tableColumnId="218"/>
      <queryTableField id="219" name="﻿11.1" tableColumnId="219"/>
      <queryTableField id="220" name="11.1/comments" tableColumnId="220"/>
      <queryTableField id="221" name="﻿11.2" tableColumnId="221"/>
      <queryTableField id="222" name="11.2/comments" tableColumnId="2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B7E6DE-05CE-4221-B835-87768490467C}" name="Local_Surveys_Data" displayName="Local_Surveys_Data" ref="D1:AT109" tableType="queryTable" totalsRowShown="0">
  <autoFilter ref="D1:AT109" xr:uid="{59B7E6DE-05CE-4221-B835-87768490467C}"/>
  <tableColumns count="43">
    <tableColumn id="1" xr3:uid="{61CD0007-AFC8-4506-A82F-35810E4D1FBF}" uniqueName="1" name="Status" queryTableFieldId="1" dataDxfId="27"/>
    <tableColumn id="2" xr3:uid="{4D4397C0-A8F8-4CEB-B3C0-CCE2D42848B2}" uniqueName="2" name="Survey type" queryTableFieldId="2" dataDxfId="26"/>
    <tableColumn id="3" xr3:uid="{22281C19-CE6F-4E00-868D-85261B163CCB}" uniqueName="3" name="Submission title" queryTableFieldId="3" dataDxfId="25"/>
    <tableColumn id="4" xr3:uid="{05A00A34-DCA2-4230-8AA7-A7F7A651A1F7}" uniqueName="4" name="Organisation/institution" queryTableFieldId="4" dataDxfId="24"/>
    <tableColumn id="5" xr3:uid="{F407004A-4EE9-4B0D-B5B2-E7EC84A00469}" uniqueName="5" name="Organization type" queryTableFieldId="5" dataDxfId="23"/>
    <tableColumn id="6" xr3:uid="{5C9EAF51-A2CD-4B40-A667-00F3CD3C50E0}" uniqueName="6" name="Country" queryTableFieldId="6" dataDxfId="22"/>
    <tableColumn id="7" xr3:uid="{672DE4BA-DF25-487E-A064-B4EADF327072}" uniqueName="7" name="Subregion" queryTableFieldId="7" dataDxfId="21"/>
    <tableColumn id="8" xr3:uid="{E7859741-D53A-4126-A828-417BDE68054F}" uniqueName="8" name="District" queryTableFieldId="8" dataDxfId="20"/>
    <tableColumn id="9" xr3:uid="{9D4210F0-F455-4EE0-8D25-960FE62A2FEE}" uniqueName="9" name="Group" queryTableFieldId="9" dataDxfId="19"/>
    <tableColumn id="10" xr3:uid="{3884E438-9413-450E-A88F-491639897981}" uniqueName="10" name="Creation year" queryTableFieldId="10" dataDxfId="18"/>
    <tableColumn id="11" xr3:uid="{ADFF7E39-3199-4022-9DD3-489994705584}" uniqueName="11" name="Can this data be made available to the public on the data platform?" queryTableFieldId="11" dataDxfId="17"/>
    <tableColumn id="12" xr3:uid="{2F008355-B057-4CEE-92EC-19D7B22F56AB}" uniqueName="12" name="0.1 - Location" queryTableFieldId="12" dataDxfId="16"/>
    <tableColumn id="13" xr3:uid="{BAC4AB43-85E4-418D-B2B3-8BFC1E6F3BB7}" uniqueName="13" name="0.2 - Case" queryTableFieldId="13" dataDxfId="15"/>
    <tableColumn id="14" xr3:uid="{420FE605-04EA-4D7F-BED5-DECD2357E301}" uniqueName="14" name="0.3.1 - Information about data collectors" queryTableFieldId="14" dataDxfId="14"/>
    <tableColumn id="15" xr3:uid="{98E56857-BE9F-4EC2-8013-D116D0D20AD0}" uniqueName="15" name="0.3 - Survey method" queryTableFieldId="15" dataDxfId="13"/>
    <tableColumn id="16" xr3:uid="{0C6D4D92-5805-4B93-A471-2AED826BDFE3}" uniqueName="16" name="0.4 - Number of respondents" queryTableFieldId="16" dataDxfId="12"/>
    <tableColumn id="17" xr3:uid="{39FA256B-83BA-4BB2-965E-57E76B06ACFD}" uniqueName="17" name="0.5 - Number of female respondents" queryTableFieldId="17"/>
    <tableColumn id="18" xr3:uid="{6E80F491-1CFA-4592-899F-4A94A6DCFE48}" uniqueName="18" name="0.5 -  Number of male respondents" queryTableFieldId="18"/>
    <tableColumn id="19" xr3:uid="{F3ABC8D9-5A20-4DB9-9F05-02FE109E8ABE}" uniqueName="19" name="0.5 - Number of respondents from other gender" queryTableFieldId="19"/>
    <tableColumn id="20" xr3:uid="{E309DF8E-CBB7-4FEE-AC01-07251C154F25}" uniqueName="20" name="0.6 - Number of respondents youger than 35" queryTableFieldId="20"/>
    <tableColumn id="21" xr3:uid="{C96785B4-7871-4B4D-9936-F177927B12EA}" uniqueName="21" name="0.6 - Number of respondents aged 35 and older" queryTableFieldId="21"/>
    <tableColumn id="22" xr3:uid="{B164653C-2DA7-4C36-9414-B98D3847AC3D}" uniqueName="22" name="0.6 - Number of married respondents" queryTableFieldId="22"/>
    <tableColumn id="23" xr3:uid="{79D08E6A-73A8-46B5-B1F4-3951E38821CF}" uniqueName="23" name="0.6 - Number of divorced respondents" queryTableFieldId="23"/>
    <tableColumn id="24" xr3:uid="{1DC100CB-2E29-43AC-B94A-1CC5548B079B}" uniqueName="24" name="0.6 - Number of widowed respondents" queryTableFieldId="24"/>
    <tableColumn id="25" xr3:uid="{330DBD66-DC0B-4026-BAF4-D1E806C48C7D}" uniqueName="25" name="0.6 - Number of respondents with disability" queryTableFieldId="25"/>
    <tableColumn id="26" xr3:uid="{8256BA59-4191-4BD2-B774-F5FEC606AE78}" uniqueName="26" name="0.6 - Number of indigenous respondents" queryTableFieldId="26"/>
    <tableColumn id="27" xr3:uid="{29D3785E-9EA1-4486-89F8-EF3FA460DA02}" uniqueName="27" name="0.6 - Number of respondents from an ethnic minority" queryTableFieldId="27"/>
    <tableColumn id="28" xr3:uid="{24EA1CFC-EE38-41F2-A7C8-0114D83172E0}" uniqueName="28" name="0.6 - Number of respondents from a language minority" queryTableFieldId="28"/>
    <tableColumn id="29" xr3:uid="{6809A369-FA6C-47F7-A37A-68ADB0225849}" uniqueName="29" name="0.6 - Number of respondents from a religious minority" queryTableFieldId="29"/>
    <tableColumn id="30" xr3:uid="{AFDA698E-907F-4221-BE1C-F094D536915E}" uniqueName="30" name="0.6 - Number of LGBT+ respondents" queryTableFieldId="30"/>
    <tableColumn id="31" xr3:uid="{1FF39037-0E02-452F-B771-B0ED29604846}" uniqueName="31" name="0.6 - Number of other respondents" queryTableFieldId="31"/>
    <tableColumn id="32" xr3:uid="{9C477AB2-B5E3-40B5-9BC8-C2EDD12728AF}" uniqueName="32" name="0.7 - Other characteristics" queryTableFieldId="32" dataDxfId="11"/>
    <tableColumn id="33" xr3:uid="{A751993F-D1BE-493C-870A-2219D479E748}" uniqueName="33" name="0.8 - Type of land" queryTableFieldId="33" dataDxfId="10"/>
    <tableColumn id="34" xr3:uid="{CD6148A3-E6EC-4C01-BD6D-829E957ED325}" uniqueName="34" name="0.9 - Tenure situation" queryTableFieldId="34" dataDxfId="9"/>
    <tableColumn id="141" xr3:uid="{23E8B8C1-BF61-45F6-B1DB-9918DA48D96C}" uniqueName="141" name="Question ID" queryTableFieldId="141" dataDxfId="8"/>
    <tableColumn id="35" xr3:uid="{1F877BF9-A230-4A23-AC4B-64270817E2E6}" uniqueName="35" name="Original Question" queryTableFieldId="149" dataDxfId="1">
      <calculatedColumnFormula>IFERROR(Local_Surveys_Data[[#This Row],[Question ID]]&amp;". "&amp;VLOOKUP(Local_Surveys_Data[[#This Row],[Question ID]],'Questions mapping - Init'!C:D,2,FALSE),"-")</calculatedColumnFormula>
    </tableColumn>
    <tableColumn id="142" xr3:uid="{7E6BDAD4-5257-4365-A019-28EE60BF5466}" uniqueName="142" name="Question text" queryTableFieldId="142" dataDxfId="7"/>
    <tableColumn id="143" xr3:uid="{6B607368-BA21-4A17-914A-5002848BE178}" uniqueName="143" name="Answer" queryTableFieldId="143" dataDxfId="6"/>
    <tableColumn id="148" xr3:uid="{1DD14978-AD8C-4954-928C-8F4E1AC82934}" uniqueName="148" name="Answer valuation" queryTableFieldId="148" dataDxfId="5">
      <calculatedColumnFormula>IFERROR(VLOOKUP(Local_Surveys_Data[[#This Row],[Question ID]]&amp;Local_Surveys_Data[[#This Row],[Question text]]&amp;Local_Surveys_Data[[#This Row],[Answer]],'Answers coding'!I:J,2,FALSE),Local_Surveys_Data[[#This Row],[Answer]])</calculatedColumnFormula>
    </tableColumn>
    <tableColumn id="144" xr3:uid="{510D486F-0FDD-49F9-88F1-72C834647D6E}" uniqueName="144" name="Indicator" queryTableFieldId="144" dataDxfId="2">
      <calculatedColumnFormula>IFERROR(VLOOKUP(Local_Surveys_Data[[#This Row],[Question ID]],'Questions mapping - Init'!C:E,3,FALSE),"-")</calculatedColumnFormula>
    </tableColumn>
    <tableColumn id="145" xr3:uid="{D111E04A-72CC-4C12-8C3D-F337736EBFE2}" uniqueName="145" name="Indicator name" queryTableFieldId="145" dataDxfId="3">
      <calculatedColumnFormula>IFERROR(VLOOKUP(Local_Surveys_Data[[#This Row],[Indicator]],'Indicators mapping - Init'!A:B,2,FALSE),"-")</calculatedColumnFormula>
    </tableColumn>
    <tableColumn id="146" xr3:uid="{53807D5E-54A9-41E7-BB15-41043919E8A0}" uniqueName="146" name="Cluster ID" queryTableFieldId="146" dataDxfId="4">
      <calculatedColumnFormula>_xlfn.TEXTBEFORE(Local_Surveys_Data[[#This Row],[Question ID]],".")</calculatedColumnFormula>
    </tableColumn>
    <tableColumn id="147" xr3:uid="{04CBBA73-453D-4CFB-867B-0E499342293D}" uniqueName="147" name="Cluster name" queryTableFieldId="147" dataDxfId="0">
      <calculatedColumnFormula>VLOOKUP(Local_Surveys_Data[[#This Row],[Cluster ID]],'Questions mapping - Init'!A:B,2,FALSE)</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FAC304-3E20-460B-AD0E-316B97266FC6}" name="Local_Surveys_Data___Original" displayName="Local_Surveys_Data___Original" ref="A1:HN4" tableType="queryTable" totalsRowShown="0">
  <autoFilter ref="A1:HN4" xr:uid="{38FAC304-3E20-460B-AD0E-316B97266FC6}"/>
  <tableColumns count="222">
    <tableColumn id="1" xr3:uid="{24764A1F-11FB-42D8-945F-FE9F6AB326CC}" uniqueName="1" name="Status" queryTableFieldId="1" dataDxfId="249"/>
    <tableColumn id="2" xr3:uid="{DDCEC313-99E6-4FF0-81E7-AAE7987D7869}" uniqueName="2" name="Survey type" queryTableFieldId="2" dataDxfId="248"/>
    <tableColumn id="3" xr3:uid="{6E836F6D-A2AE-4C3B-AC25-7C39212E69BF}" uniqueName="3" name="Submission title" queryTableFieldId="3" dataDxfId="247"/>
    <tableColumn id="4" xr3:uid="{6EF8046E-7237-4A90-8192-BEC0D0ABEC18}" uniqueName="4" name="Organisation/institution" queryTableFieldId="4" dataDxfId="246"/>
    <tableColumn id="5" xr3:uid="{BD518AFA-845F-4482-9D6C-B906B6BA97C1}" uniqueName="5" name="Organization type" queryTableFieldId="5" dataDxfId="245"/>
    <tableColumn id="6" xr3:uid="{89CC982D-DCAD-4254-9729-FFF357CC7048}" uniqueName="6" name="Country" queryTableFieldId="6" dataDxfId="244"/>
    <tableColumn id="7" xr3:uid="{73B4B4C8-A8E2-4D44-A94C-CC927C5FE772}" uniqueName="7" name="Subregion" queryTableFieldId="7" dataDxfId="243"/>
    <tableColumn id="8" xr3:uid="{FBD6AE41-7986-4C7C-9F49-2A76D64A0DF6}" uniqueName="8" name="District" queryTableFieldId="8" dataDxfId="242"/>
    <tableColumn id="9" xr3:uid="{B1F5D976-E349-4EEC-9A5F-24FDB03963C1}" uniqueName="9" name="Group" queryTableFieldId="9" dataDxfId="241"/>
    <tableColumn id="10" xr3:uid="{8C33CB8A-B096-42A8-A296-156E16C7B77C}" uniqueName="10" name="Creation year" queryTableFieldId="10" dataDxfId="240"/>
    <tableColumn id="11" xr3:uid="{E7D38D65-E71C-4D57-8242-8F9AFE2E7474}" uniqueName="11" name="Can this data be made available to the public on the data platform?" queryTableFieldId="11" dataDxfId="239"/>
    <tableColumn id="12" xr3:uid="{BD2AC674-59FF-4F20-B9B1-E36878AFF8E4}" uniqueName="12" name="﻿0.1" queryTableFieldId="12" dataDxfId="238"/>
    <tableColumn id="13" xr3:uid="{58B46B7A-08F6-433D-9840-0352FE3C5148}" uniqueName="13" name="0.1/comments" queryTableFieldId="13" dataDxfId="237"/>
    <tableColumn id="14" xr3:uid="{21A5EF58-5471-4DD0-AACE-B46DC3803023}" uniqueName="14" name="﻿0.2" queryTableFieldId="14" dataDxfId="236"/>
    <tableColumn id="15" xr3:uid="{0E699724-FCD3-4A32-AF35-4A8190B30567}" uniqueName="15" name="0.2/comments" queryTableFieldId="15" dataDxfId="235"/>
    <tableColumn id="16" xr3:uid="{A58C42D5-94EB-44A3-B383-A4B8A5B9EA15}" uniqueName="16" name="﻿0.3.1" queryTableFieldId="16" dataDxfId="234"/>
    <tableColumn id="17" xr3:uid="{C10FEB56-2A48-4AB4-BAAC-FDA6EC4AD755}" uniqueName="17" name="0.3.1/comments" queryTableFieldId="17" dataDxfId="233"/>
    <tableColumn id="18" xr3:uid="{2CE616D3-BA7C-48B3-A23F-88A7DA8C4191}" uniqueName="18" name="﻿0.3" queryTableFieldId="18" dataDxfId="232"/>
    <tableColumn id="19" xr3:uid="{1975FB88-F3BD-4B03-81FF-EBDAD34203D0}" uniqueName="19" name="0.3/comments" queryTableFieldId="19" dataDxfId="231"/>
    <tableColumn id="20" xr3:uid="{5190953F-89A9-4AFB-863D-EC0F51BC2EC4}" uniqueName="20" name="﻿0.4" queryTableFieldId="20" dataDxfId="230"/>
    <tableColumn id="21" xr3:uid="{DAC73300-19F4-4CE1-80BE-E99CF527B043}" uniqueName="21" name="0.4/comments" queryTableFieldId="21" dataDxfId="229"/>
    <tableColumn id="22" xr3:uid="{15272E63-D359-49B6-AF52-D32BC497655F}" uniqueName="22" name="﻿0.5" queryTableFieldId="22" dataDxfId="228"/>
    <tableColumn id="23" xr3:uid="{6FBDB01D-1058-43A6-B673-D8D7EF545808}" uniqueName="23" name="0.5/comments" queryTableFieldId="23" dataDxfId="227"/>
    <tableColumn id="24" xr3:uid="{DB685C4D-CF16-459D-A9AA-0BB904FD3083}" uniqueName="24" name="﻿0.6" queryTableFieldId="24" dataDxfId="226"/>
    <tableColumn id="25" xr3:uid="{8650E0B0-3FB6-4742-8BE7-156F7F593808}" uniqueName="25" name="0.6/comments" queryTableFieldId="25" dataDxfId="225"/>
    <tableColumn id="26" xr3:uid="{2000DFD0-7E80-4B94-A967-71994BB28B4D}" uniqueName="26" name="﻿0.7" queryTableFieldId="26" dataDxfId="224"/>
    <tableColumn id="27" xr3:uid="{EBDC384E-B45A-4E8B-A17D-5D6D99671904}" uniqueName="27" name="0.7/comments" queryTableFieldId="27" dataDxfId="223"/>
    <tableColumn id="28" xr3:uid="{ED293B5A-9B30-496B-A73A-966CE7082BB7}" uniqueName="28" name="﻿0.8" queryTableFieldId="28" dataDxfId="222"/>
    <tableColumn id="29" xr3:uid="{4EFF2467-0264-4782-85A0-8890B9D81496}" uniqueName="29" name="0.8/comments" queryTableFieldId="29" dataDxfId="221"/>
    <tableColumn id="30" xr3:uid="{07B95725-42DA-4C81-BC20-4AE58B73C30D}" uniqueName="30" name="﻿0.9" queryTableFieldId="30" dataDxfId="220"/>
    <tableColumn id="31" xr3:uid="{9BE646B4-E766-4710-BB29-CB0991190704}" uniqueName="31" name="0.9/comments" queryTableFieldId="31" dataDxfId="219"/>
    <tableColumn id="32" xr3:uid="{9DCBDECB-D5B6-4B5E-B96B-3FC53C74D73E}" uniqueName="32" name="Have legal personality/1.1" queryTableFieldId="32" dataDxfId="218"/>
    <tableColumn id="33" xr3:uid="{E3C385FC-3FE7-4B2D-9AEE-69B88EA63F39}" uniqueName="33" name="1.1/comments" queryTableFieldId="33" dataDxfId="217"/>
    <tableColumn id="34" xr3:uid="{E13D58E1-48A1-46CB-BE05-028C89A28D0D}" uniqueName="34" name="Obtain legal personality/1.2" queryTableFieldId="34" dataDxfId="216"/>
    <tableColumn id="35" xr3:uid="{F93B0228-D17C-40EC-9B18-38F061DED320}" uniqueName="35" name="1.2/comments" queryTableFieldId="35" dataDxfId="215"/>
    <tableColumn id="36" xr3:uid="{A62FE7E5-61A9-40BB-9E49-3FE707BBD2B4}" uniqueName="36" name="Challenges personality/1.3" queryTableFieldId="36" dataDxfId="214"/>
    <tableColumn id="37" xr3:uid="{D50C250E-E087-48E2-AC86-66602CF5C0A8}" uniqueName="37" name="1.3/comments" queryTableFieldId="37" dataDxfId="213"/>
    <tableColumn id="38" xr3:uid="{18E4A2B8-CD43-46F6-A44E-2420B89F8ABE}" uniqueName="38" name="Formal documents/1.4" queryTableFieldId="38" dataDxfId="212"/>
    <tableColumn id="39" xr3:uid="{2B85C63A-BDEC-4B0B-A881-EC8FB1CA88DE}" uniqueName="39" name="1.4/comments" queryTableFieldId="39" dataDxfId="211"/>
    <tableColumn id="40" xr3:uid="{F2A1B354-E747-48E4-B823-044E7DF6285B}" uniqueName="40" name="﻿1.5" queryTableFieldId="40" dataDxfId="210"/>
    <tableColumn id="41" xr3:uid="{7C599080-E56F-4F67-B541-EB5B8D88CDC9}" uniqueName="41" name="1.5/comments" queryTableFieldId="41" dataDxfId="209"/>
    <tableColumn id="42" xr3:uid="{1F2D2CFC-978E-44D4-BFC3-9A009990C0E9}" uniqueName="42" name="﻿1.6" queryTableFieldId="42" dataDxfId="208"/>
    <tableColumn id="43" xr3:uid="{50D1C69A-1386-4B1E-B473-17BEFD979D6A}" uniqueName="43" name="1.6/comments" queryTableFieldId="43" dataDxfId="207"/>
    <tableColumn id="44" xr3:uid="{D24F24EC-DDCC-4586-8724-B8A3AE950670}" uniqueName="44" name="﻿1.7" queryTableFieldId="44" dataDxfId="206"/>
    <tableColumn id="45" xr3:uid="{8D6AF040-DC2C-4E3F-AC39-38F1B4FB92EB}" uniqueName="45" name="1.7/comments" queryTableFieldId="45" dataDxfId="205"/>
    <tableColumn id="46" xr3:uid="{7AE24711-422E-4610-B8EF-774A7FF5611E}" uniqueName="46" name="﻿1.8" queryTableFieldId="46" dataDxfId="204"/>
    <tableColumn id="47" xr3:uid="{3C4DCE15-3CC3-4E30-874D-A26177367955}" uniqueName="47" name="1.8/comments" queryTableFieldId="47" dataDxfId="203"/>
    <tableColumn id="48" xr3:uid="{C9C17A8B-E922-4A14-A73F-D721490F5CE4}" uniqueName="48" name="﻿1.9" queryTableFieldId="48" dataDxfId="202"/>
    <tableColumn id="49" xr3:uid="{99FD6830-B54C-491F-B8CB-DC49C8F63A51}" uniqueName="49" name="1.9/comments" queryTableFieldId="49" dataDxfId="201"/>
    <tableColumn id="50" xr3:uid="{0C71D685-B403-42A9-957D-A7E5F2E5B99D}" uniqueName="50" name="﻿1.10" queryTableFieldId="50" dataDxfId="200"/>
    <tableColumn id="51" xr3:uid="{2F2C0D2F-04F4-4590-A91A-9809EE4F9136}" uniqueName="51" name="1.10/comments" queryTableFieldId="51" dataDxfId="199"/>
    <tableColumn id="52" xr3:uid="{2664BE03-7B70-4229-89E2-E99710746FA7}" uniqueName="52" name="﻿1.11" queryTableFieldId="52" dataDxfId="198"/>
    <tableColumn id="53" xr3:uid="{A6D065BD-FAB0-4C99-9049-FC8FFBA7FD39}" uniqueName="53" name="1.11/comments" queryTableFieldId="53" dataDxfId="197"/>
    <tableColumn id="54" xr3:uid="{00CEE323-33E3-4523-B2E2-994F46D05540}" uniqueName="54" name="﻿1.12" queryTableFieldId="54" dataDxfId="196"/>
    <tableColumn id="55" xr3:uid="{0209DB2A-849B-4E0B-907E-3DAD816C2E15}" uniqueName="55" name="1.12/comments" queryTableFieldId="55" dataDxfId="195"/>
    <tableColumn id="56" xr3:uid="{6420CD49-3AAA-4AEF-A058-5DDC4CFCBFD5}" uniqueName="56" name="﻿1.13" queryTableFieldId="56" dataDxfId="194"/>
    <tableColumn id="57" xr3:uid="{25E689D6-283D-4577-A889-CCC197129546}" uniqueName="57" name="1.13/comments" queryTableFieldId="57" dataDxfId="193"/>
    <tableColumn id="58" xr3:uid="{B6365BEB-3B1C-43E8-A969-F3090CB8DC8E}" uniqueName="58" name="﻿2.1" queryTableFieldId="58" dataDxfId="192"/>
    <tableColumn id="59" xr3:uid="{E76B23DE-8F86-4531-B95D-8A5A5B9C72EF}" uniqueName="59" name="2.1/comments" queryTableFieldId="59" dataDxfId="191"/>
    <tableColumn id="60" xr3:uid="{8EA6D976-5513-474F-AEEB-1F9AA87962C6}" uniqueName="60" name="﻿2.2" queryTableFieldId="60" dataDxfId="190"/>
    <tableColumn id="61" xr3:uid="{F2CE8485-F6AF-4AD6-9E20-2E485766E8FF}" uniqueName="61" name="2.2/comments" queryTableFieldId="61" dataDxfId="189"/>
    <tableColumn id="62" xr3:uid="{493E965F-D808-42A6-B024-141D60D0A3EE}" uniqueName="62" name="﻿2.3" queryTableFieldId="62" dataDxfId="188"/>
    <tableColumn id="63" xr3:uid="{D361F43E-6708-4F6D-86CE-1BDF9942A8D9}" uniqueName="63" name="2.3/comments" queryTableFieldId="63" dataDxfId="187"/>
    <tableColumn id="64" xr3:uid="{357D3042-C6C1-4B0B-9A52-80F7D38030A6}" uniqueName="64" name="﻿2.4" queryTableFieldId="64" dataDxfId="186"/>
    <tableColumn id="65" xr3:uid="{5975969B-8694-4545-8EB5-F1678B80CAD4}" uniqueName="65" name="2.4/comments" queryTableFieldId="65" dataDxfId="185"/>
    <tableColumn id="66" xr3:uid="{4AA08D34-2A5C-44A4-A8A6-FC023D970C34}" uniqueName="66" name="﻿2.5" queryTableFieldId="66" dataDxfId="184"/>
    <tableColumn id="67" xr3:uid="{56942AB1-D31F-42A2-81C0-C682DFEB2820}" uniqueName="67" name="2.5/comments" queryTableFieldId="67" dataDxfId="183"/>
    <tableColumn id="68" xr3:uid="{40779594-242B-4A17-B48D-E78CBD3C7277}" uniqueName="68" name="﻿2.6" queryTableFieldId="68" dataDxfId="182"/>
    <tableColumn id="69" xr3:uid="{5B74F174-5D54-4E01-872B-EA9914533E2B}" uniqueName="69" name="2.6/comments" queryTableFieldId="69" dataDxfId="181"/>
    <tableColumn id="70" xr3:uid="{99414B9E-CA65-4CED-BA1F-2E954CBADF2B}" uniqueName="70" name="﻿2.7" queryTableFieldId="70" dataDxfId="180"/>
    <tableColumn id="71" xr3:uid="{E1B546B5-A409-4387-A352-807A6DC05ED9}" uniqueName="71" name="2.7/comments" queryTableFieldId="71" dataDxfId="179"/>
    <tableColumn id="72" xr3:uid="{51532AF3-991B-4C71-B0E1-54360A3D49EC}" uniqueName="72" name="﻿2.8" queryTableFieldId="72" dataDxfId="178"/>
    <tableColumn id="73" xr3:uid="{48B95257-BA84-4983-87E0-AE2BE875725B}" uniqueName="73" name="2.8/comments" queryTableFieldId="73" dataDxfId="177"/>
    <tableColumn id="74" xr3:uid="{8653B977-9236-49A7-8ED4-91E9E84E04DC}" uniqueName="74" name="2.9/Access the service in a language that you understand?" queryTableFieldId="74" dataDxfId="176"/>
    <tableColumn id="75" xr3:uid="{AFD95AEA-B8A8-47FA-A4B2-8098AEB663EE}" uniqueName="75" name="2.9/Access the service in a format that enables you to understand the information? " queryTableFieldId="75" dataDxfId="175"/>
    <tableColumn id="76" xr3:uid="{7FD89F5A-75EE-48B5-8DE9-7062C74CF2B5}" uniqueName="76" name="2.9/Access the service within a reasonable timeframe? " queryTableFieldId="76" dataDxfId="174"/>
    <tableColumn id="77" xr3:uid="{486984CA-75AD-4AF0-A66D-F32348F57110}" uniqueName="77" name="2.9/Access the service at no fee or a very low fee?" queryTableFieldId="77" dataDxfId="173"/>
    <tableColumn id="78" xr3:uid="{657B39C3-DFE0-46F4-86EC-D8150665B1F0}" uniqueName="78" name="2.9/comments" queryTableFieldId="78" dataDxfId="172"/>
    <tableColumn id="79" xr3:uid="{417B122B-6DE8-4542-8045-C5C690B1CA2C}" uniqueName="79" name="﻿2.10" queryTableFieldId="79" dataDxfId="171"/>
    <tableColumn id="80" xr3:uid="{61E32720-76CA-4BEE-A9C8-8727B4F227CB}" uniqueName="80" name="2.10/comments" queryTableFieldId="80" dataDxfId="170"/>
    <tableColumn id="81" xr3:uid="{A3F8285D-732A-43D2-8E90-2E3118B39EBC}" uniqueName="81" name="﻿2.11" queryTableFieldId="81" dataDxfId="169"/>
    <tableColumn id="82" xr3:uid="{A26F6157-98AB-4A47-8039-C02F3D043100}" uniqueName="82" name="2.11/comments" queryTableFieldId="82" dataDxfId="168"/>
    <tableColumn id="83" xr3:uid="{D503ECE0-A9B9-4C07-96DB-D7B11770DB31}" uniqueName="83" name="﻿2.12" queryTableFieldId="83" dataDxfId="167"/>
    <tableColumn id="84" xr3:uid="{7748B667-1C54-4550-B1FE-A0245AFDE2F6}" uniqueName="84" name="2.12/comments" queryTableFieldId="84" dataDxfId="166"/>
    <tableColumn id="85" xr3:uid="{CC6F8AE9-0BE3-48C9-B784-DC2ADFA0E15C}" uniqueName="85" name="2.13/Access the service in a language that you understand?" queryTableFieldId="85" dataDxfId="165"/>
    <tableColumn id="86" xr3:uid="{79B83FD1-ABA4-4C40-8589-B6FBBE2D95DE}" uniqueName="86" name="2.13/Access the service in a format that enables you to understand the information? " queryTableFieldId="86" dataDxfId="164"/>
    <tableColumn id="87" xr3:uid="{5B0DFA7A-A746-4B9D-85F3-7A5F46C5F9DC}" uniqueName="87" name="2.13/Access the service within a reasonable timeframe? " queryTableFieldId="87" dataDxfId="163"/>
    <tableColumn id="88" xr3:uid="{81253216-9FF0-44F7-BE8C-EEB2E1697895}" uniqueName="88" name="2.13/Access the service at no fee or a very low fee?" queryTableFieldId="88" dataDxfId="162"/>
    <tableColumn id="89" xr3:uid="{129E3F5A-CDC0-4EA3-A1B5-1B72F48C26D9}" uniqueName="89" name="2.13/comments" queryTableFieldId="89" dataDxfId="161"/>
    <tableColumn id="90" xr3:uid="{8C714E93-E074-4EA2-9F0E-0B5ED6C41D75}" uniqueName="90" name="﻿2.14" queryTableFieldId="90" dataDxfId="160"/>
    <tableColumn id="91" xr3:uid="{5346AE6D-8145-43A2-B5D0-C8AB82B4B1B3}" uniqueName="91" name="2.14/comments" queryTableFieldId="91" dataDxfId="159"/>
    <tableColumn id="92" xr3:uid="{236F4C20-1EB8-48B6-BEDD-EB2E2359EFAA}" uniqueName="92" name="﻿3.1" queryTableFieldId="92" dataDxfId="158"/>
    <tableColumn id="93" xr3:uid="{E2A8DBB1-151B-4615-BD2A-121B968B6F10}" uniqueName="93" name="3.1/comments" queryTableFieldId="93" dataDxfId="157"/>
    <tableColumn id="94" xr3:uid="{8FAE4014-8C9F-4ED4-BDD3-1E814CE41DE8}" uniqueName="94" name="﻿3.2" queryTableFieldId="94" dataDxfId="156"/>
    <tableColumn id="95" xr3:uid="{2FD19504-3367-4BC1-BCC6-6FF58BAB8FA7}" uniqueName="95" name="3.2/comments" queryTableFieldId="95" dataDxfId="155"/>
    <tableColumn id="96" xr3:uid="{E92223D4-053B-4EDD-823D-EC72AE32626F}" uniqueName="96" name="﻿3.3" queryTableFieldId="96" dataDxfId="154"/>
    <tableColumn id="97" xr3:uid="{9034BB38-A165-422C-9CBB-A309E4261E58}" uniqueName="97" name="3.3/comments" queryTableFieldId="97" dataDxfId="153"/>
    <tableColumn id="98" xr3:uid="{5C1C4537-C7C3-45B4-B93D-047C8B3EDBCC}" uniqueName="98" name="﻿3.4" queryTableFieldId="98" dataDxfId="152"/>
    <tableColumn id="99" xr3:uid="{AA770A84-CFBB-4098-9351-8D07054E2A67}" uniqueName="99" name="3.4/comments" queryTableFieldId="99" dataDxfId="151"/>
    <tableColumn id="100" xr3:uid="{E63E773F-4664-45B1-9D29-C9E3797969D3}" uniqueName="100" name="﻿3.5" queryTableFieldId="100" dataDxfId="150"/>
    <tableColumn id="101" xr3:uid="{AF76E1BD-3F7F-4299-A5DC-0216023048EA}" uniqueName="101" name="3.5/comments" queryTableFieldId="101" dataDxfId="149"/>
    <tableColumn id="102" xr3:uid="{7FECB9F5-914B-4A85-A54D-BE132973E7D0}" uniqueName="102" name="﻿3.6" queryTableFieldId="102" dataDxfId="148"/>
    <tableColumn id="103" xr3:uid="{B6B744C3-EEC8-4B7A-A693-F9D95CC282E7}" uniqueName="103" name="3.6/comments" queryTableFieldId="103" dataDxfId="147"/>
    <tableColumn id="104" xr3:uid="{ED5B6F30-4399-4E73-86B9-FE087930A969}" uniqueName="104" name="﻿3.7" queryTableFieldId="104" dataDxfId="146"/>
    <tableColumn id="105" xr3:uid="{249DEA5E-7B37-474E-B14E-AE0F8251908D}" uniqueName="105" name="3.7/comments" queryTableFieldId="105" dataDxfId="145"/>
    <tableColumn id="106" xr3:uid="{54C6DBCB-0469-457F-BFE3-F77F51427088}" uniqueName="106" name="﻿3.8" queryTableFieldId="106" dataDxfId="144"/>
    <tableColumn id="107" xr3:uid="{448B7CC4-916A-4FE6-83CF-50842B91D3E3}" uniqueName="107" name="3.8/comments" queryTableFieldId="107" dataDxfId="143"/>
    <tableColumn id="108" xr3:uid="{099D7BA4-72F7-40AE-9750-A6653CABCFC4}" uniqueName="108" name="3.9/In a language that I understand" queryTableFieldId="108" dataDxfId="142"/>
    <tableColumn id="109" xr3:uid="{17E2C268-348D-4291-8D7B-66517838ADEC}" uniqueName="109" name="3.9/In formats other than writing (such as audio or visual) " queryTableFieldId="109" dataDxfId="141"/>
    <tableColumn id="110" xr3:uid="{44353ECA-E698-4233-9F17-B3DF7EBA0EF5}" uniqueName="110" name="3.9/Within a reasonable timeframe" queryTableFieldId="110" dataDxfId="140"/>
    <tableColumn id="111" xr3:uid="{217C9C63-B44F-4F21-AB08-61910FBAF7C2}" uniqueName="111" name="3.9/At no fee or a very low fee" queryTableFieldId="111" dataDxfId="139"/>
    <tableColumn id="112" xr3:uid="{292E9E94-6397-4CC6-AF50-3CF13EE2BF4D}" uniqueName="112" name="3.9/comments" queryTableFieldId="112" dataDxfId="138"/>
    <tableColumn id="113" xr3:uid="{F9C39AB0-B30D-4C26-B31D-DD8551B84792}" uniqueName="113" name="﻿3.10" queryTableFieldId="113" dataDxfId="137"/>
    <tableColumn id="114" xr3:uid="{3AE11FD6-1D94-493F-A79A-182639797401}" uniqueName="114" name="3.10/comments" queryTableFieldId="114" dataDxfId="136"/>
    <tableColumn id="115" xr3:uid="{261372F7-61C2-42FE-9E3E-FE1C6BD1C626}" uniqueName="115" name="﻿4.1" queryTableFieldId="115" dataDxfId="135"/>
    <tableColumn id="116" xr3:uid="{AD1B1A49-E0E9-4873-9A7F-F92E80A1FE06}" uniqueName="116" name="4.1/comments" queryTableFieldId="116" dataDxfId="134"/>
    <tableColumn id="117" xr3:uid="{184C133B-56D7-4369-9B7D-5EE35DC833E0}" uniqueName="117" name="﻿4.2" queryTableFieldId="117" dataDxfId="133"/>
    <tableColumn id="118" xr3:uid="{801BFC1D-0A4F-4D5C-9562-26B08F2C59FD}" uniqueName="118" name="4.2/comments" queryTableFieldId="118" dataDxfId="132"/>
    <tableColumn id="119" xr3:uid="{CFB8D205-4373-4FF2-B307-82A37F5B7DD6}" uniqueName="119" name="﻿4.3" queryTableFieldId="119" dataDxfId="131"/>
    <tableColumn id="120" xr3:uid="{53B7E521-F54B-4C6B-84A7-37F88F53C645}" uniqueName="120" name="4.3/comments" queryTableFieldId="120" dataDxfId="130"/>
    <tableColumn id="121" xr3:uid="{18A025DE-0A97-42CB-9DB9-0E365C743319}" uniqueName="121" name="﻿4.4" queryTableFieldId="121" dataDxfId="129"/>
    <tableColumn id="122" xr3:uid="{D6664814-D711-482E-AC66-372EC4FEAD9C}" uniqueName="122" name="4.4/comments" queryTableFieldId="122" dataDxfId="128"/>
    <tableColumn id="123" xr3:uid="{D401A6C4-6FC0-45D7-8572-5B437B3D1289}" uniqueName="123" name="5.1 " queryTableFieldId="123" dataDxfId="127"/>
    <tableColumn id="124" xr3:uid="{287B55E2-3F3B-4094-BD67-9E92B8853913}" uniqueName="124" name="5.1 /comments" queryTableFieldId="124" dataDxfId="126"/>
    <tableColumn id="125" xr3:uid="{A1B344E7-447D-4407-902A-8A471C5F15E8}" uniqueName="125" name="﻿5.2" queryTableFieldId="125" dataDxfId="125"/>
    <tableColumn id="126" xr3:uid="{4B72058E-F75C-418E-97E5-92C4BF3C4AFD}" uniqueName="126" name="5.2/comments" queryTableFieldId="126" dataDxfId="124"/>
    <tableColumn id="127" xr3:uid="{00E583BB-5E42-49B6-9530-7EC6B57336A3}" uniqueName="127" name="﻿5.3" queryTableFieldId="127" dataDxfId="123"/>
    <tableColumn id="128" xr3:uid="{0E8941E6-11B9-40CC-92CB-940C41A010F0}" uniqueName="128" name="5.3/comments" queryTableFieldId="128" dataDxfId="122"/>
    <tableColumn id="129" xr3:uid="{EDC6654F-E529-40C1-9F85-D023D60AD894}" uniqueName="129" name="﻿5.4" queryTableFieldId="129" dataDxfId="121"/>
    <tableColumn id="130" xr3:uid="{E57E8691-5E02-4CC4-BD7E-541CA63AF3A4}" uniqueName="130" name="5.4/comments" queryTableFieldId="130" dataDxfId="120"/>
    <tableColumn id="131" xr3:uid="{CA569FD0-9B5D-448C-90BE-CB65F4AAC8E0}" uniqueName="131" name="﻿5.5" queryTableFieldId="131" dataDxfId="119"/>
    <tableColumn id="132" xr3:uid="{5EE446A1-924D-46A5-BAAE-D0EB83590109}" uniqueName="132" name="5.5/comments" queryTableFieldId="132" dataDxfId="118"/>
    <tableColumn id="133" xr3:uid="{9620B3BF-CBDE-4AFB-BEDF-B1263179249D}" uniqueName="133" name="﻿5.6" queryTableFieldId="133" dataDxfId="117"/>
    <tableColumn id="134" xr3:uid="{83F9271E-D250-4B00-819B-9E4F43A03401}" uniqueName="134" name="5.6/comments" queryTableFieldId="134" dataDxfId="116"/>
    <tableColumn id="135" xr3:uid="{855B9772-C6DF-4715-84B6-E349D3D17C94}" uniqueName="135" name="﻿5.7" queryTableFieldId="135" dataDxfId="115"/>
    <tableColumn id="136" xr3:uid="{49E3E7C2-80EB-4C57-8EFA-ACF7C6305068}" uniqueName="136" name="5.7/comments" queryTableFieldId="136" dataDxfId="114"/>
    <tableColumn id="137" xr3:uid="{BEA4D443-432C-4D05-8204-AC5F4F71A596}" uniqueName="137" name="﻿5.8" queryTableFieldId="137" dataDxfId="113"/>
    <tableColumn id="138" xr3:uid="{3F083223-6E0C-4ABC-9D84-051A46722057}" uniqueName="138" name="5.8/comments" queryTableFieldId="138" dataDxfId="112"/>
    <tableColumn id="139" xr3:uid="{907C3AB2-7F38-4FD2-9B5D-25AC3E76478B}" uniqueName="139" name="﻿5.9" queryTableFieldId="139" dataDxfId="111"/>
    <tableColumn id="140" xr3:uid="{9993188F-04E8-41A8-A4BD-C3B2F78A5A8C}" uniqueName="140" name="5.9/comments" queryTableFieldId="140" dataDxfId="110"/>
    <tableColumn id="141" xr3:uid="{6824E136-2860-4D7F-8D14-7AAFEF9DD4E4}" uniqueName="141" name="﻿5.10" queryTableFieldId="141" dataDxfId="109"/>
    <tableColumn id="142" xr3:uid="{1E49B46D-1696-4253-97D6-6420E91BB913}" uniqueName="142" name="5.10/comments" queryTableFieldId="142" dataDxfId="108"/>
    <tableColumn id="143" xr3:uid="{21F3960F-D00E-4AAE-8C9B-F0CFF86B494D}" uniqueName="143" name="﻿5.11" queryTableFieldId="143" dataDxfId="107"/>
    <tableColumn id="144" xr3:uid="{DAD91D6C-FD49-43E0-BF19-A1973C4E51B5}" uniqueName="144" name="5.11/comments" queryTableFieldId="144" dataDxfId="106"/>
    <tableColumn id="145" xr3:uid="{838EF360-0035-4A8D-BCFF-D44564FA8F3B}" uniqueName="145" name="﻿5.12" queryTableFieldId="145" dataDxfId="105"/>
    <tableColumn id="146" xr3:uid="{B387DD7F-5734-4DB0-B3DB-BD3B76A299B1}" uniqueName="146" name="5.12/comments" queryTableFieldId="146" dataDxfId="104"/>
    <tableColumn id="147" xr3:uid="{6C49456D-2866-4D71-AE06-1FE76927882C}" uniqueName="147" name="﻿5.13" queryTableFieldId="147" dataDxfId="103"/>
    <tableColumn id="148" xr3:uid="{72C939AC-4E37-44E5-8563-9C2CF2260CBD}" uniqueName="148" name="5.13/comments" queryTableFieldId="148" dataDxfId="102"/>
    <tableColumn id="149" xr3:uid="{BEAD0F0F-CE9C-405C-A8B9-A9A7190FE6A2}" uniqueName="149" name="﻿5.14" queryTableFieldId="149" dataDxfId="101"/>
    <tableColumn id="150" xr3:uid="{589548AC-A3EB-46AE-9816-B71CFBD6EC27}" uniqueName="150" name="5.14/comments" queryTableFieldId="150" dataDxfId="100"/>
    <tableColumn id="151" xr3:uid="{F5678B6E-12FA-42FE-8941-038AA47483ED}" uniqueName="151" name="﻿5.15" queryTableFieldId="151" dataDxfId="99"/>
    <tableColumn id="152" xr3:uid="{AA499B5B-15FF-4B6F-B4A8-0238E303ED79}" uniqueName="152" name="5.15/comments" queryTableFieldId="152" dataDxfId="98"/>
    <tableColumn id="153" xr3:uid="{387348BC-A87F-45BA-BDF0-0C30B9C28EB6}" uniqueName="153" name="﻿6.1" queryTableFieldId="153" dataDxfId="97"/>
    <tableColumn id="154" xr3:uid="{69239016-76E7-427D-873B-F7BFB38C1AF8}" uniqueName="154" name="6.1/comments" queryTableFieldId="154" dataDxfId="96"/>
    <tableColumn id="155" xr3:uid="{DC2F5E31-E437-4BC8-A110-8CED5FAE20CA}" uniqueName="155" name="﻿6.2" queryTableFieldId="155" dataDxfId="95"/>
    <tableColumn id="156" xr3:uid="{EA97B798-0E4F-4D1D-B18C-6F5B5A1D272A}" uniqueName="156" name="6.2/comments" queryTableFieldId="156" dataDxfId="94"/>
    <tableColumn id="157" xr3:uid="{D4AF223B-7C0A-4DA5-9782-F9FE5FF25B40}" uniqueName="157" name="﻿6.3" queryTableFieldId="157" dataDxfId="93"/>
    <tableColumn id="158" xr3:uid="{2D44D784-694C-4505-B376-4203DEE0F327}" uniqueName="158" name="6.3/comments" queryTableFieldId="158" dataDxfId="92"/>
    <tableColumn id="159" xr3:uid="{DBB561B0-93A1-4B1A-BCD7-60537435177C}" uniqueName="159" name="﻿6.4" queryTableFieldId="159" dataDxfId="91"/>
    <tableColumn id="160" xr3:uid="{7F8E4F8A-59D1-4D19-A19B-FA035DD14CA4}" uniqueName="160" name="6.4/comments" queryTableFieldId="160" dataDxfId="90"/>
    <tableColumn id="161" xr3:uid="{2432EE4C-84CB-4EF3-AD37-AF1443783730}" uniqueName="161" name="﻿6.5" queryTableFieldId="161" dataDxfId="89"/>
    <tableColumn id="162" xr3:uid="{219BAB1B-0CAF-4EE8-A95A-7C2FFC45BB51}" uniqueName="162" name="6.5/comments" queryTableFieldId="162" dataDxfId="88"/>
    <tableColumn id="163" xr3:uid="{E3701837-EC63-474D-AACA-51CBE26DB83F}" uniqueName="163" name="﻿6.6" queryTableFieldId="163" dataDxfId="87"/>
    <tableColumn id="164" xr3:uid="{9B029723-BB6F-4D39-AFD9-6F0F720C39E1}" uniqueName="164" name="6.6/comments" queryTableFieldId="164" dataDxfId="86"/>
    <tableColumn id="165" xr3:uid="{ACD593E7-3C2B-4E43-BCDE-500B3DC8F097}" uniqueName="165" name="﻿6.7" queryTableFieldId="165" dataDxfId="85"/>
    <tableColumn id="166" xr3:uid="{EA2A1E55-A767-45F0-BD6A-E32CF5D85E32}" uniqueName="166" name="6.7/comments" queryTableFieldId="166" dataDxfId="84"/>
    <tableColumn id="167" xr3:uid="{825530CF-199C-4A91-A2DB-E40F9E85491C}" uniqueName="167" name="﻿6.8" queryTableFieldId="167" dataDxfId="83"/>
    <tableColumn id="168" xr3:uid="{17FDC269-9C94-403E-BEDE-2AD007107C3B}" uniqueName="168" name="6.8/comments" queryTableFieldId="168" dataDxfId="82"/>
    <tableColumn id="169" xr3:uid="{073ED221-A087-4A94-86EF-D92DEBCC90A1}" uniqueName="169" name="﻿7.1" queryTableFieldId="169" dataDxfId="81"/>
    <tableColumn id="170" xr3:uid="{F956058F-21F3-4E88-A0DC-E57C223ABE64}" uniqueName="170" name="7.1/comments" queryTableFieldId="170" dataDxfId="80"/>
    <tableColumn id="171" xr3:uid="{365FABF8-A0E2-4599-8FEF-7C45CE80484A}" uniqueName="171" name="﻿8.1" queryTableFieldId="171" dataDxfId="79"/>
    <tableColumn id="172" xr3:uid="{205E5C9A-9670-456C-9B5E-8E4707ACF1B5}" uniqueName="172" name="8.1/comments" queryTableFieldId="172" dataDxfId="78"/>
    <tableColumn id="173" xr3:uid="{FB7BFE05-6133-49B2-A254-EF98297AF61A}" uniqueName="173" name="﻿8.2" queryTableFieldId="173" dataDxfId="77"/>
    <tableColumn id="174" xr3:uid="{0DE93209-2884-47D3-B21F-8DD615EB5814}" uniqueName="174" name="8.2/comments" queryTableFieldId="174" dataDxfId="76"/>
    <tableColumn id="175" xr3:uid="{C3B0A33C-AF29-476A-8B1F-8ABEEE23DE37}" uniqueName="175" name="﻿8.3" queryTableFieldId="175" dataDxfId="75"/>
    <tableColumn id="176" xr3:uid="{E6130B11-2704-48B8-8BAB-9CF2CCA2E970}" uniqueName="176" name="8.3/comments" queryTableFieldId="176" dataDxfId="74"/>
    <tableColumn id="177" xr3:uid="{0B690A74-13DE-4C5B-8772-5728F94F12FA}" uniqueName="177" name="9.1/Killings" queryTableFieldId="177" dataDxfId="73"/>
    <tableColumn id="178" xr3:uid="{19D0ED0F-DB7B-460D-BC09-8A8FB2BAC997}" uniqueName="178" name="9.1/Kidnapping " queryTableFieldId="178" dataDxfId="72"/>
    <tableColumn id="179" xr3:uid="{761C775B-AD1B-423B-A6CD-C7127B24AEEF}" uniqueName="179" name="9.1/Enforced disappearance " queryTableFieldId="179" dataDxfId="71"/>
    <tableColumn id="180" xr3:uid="{A4DF6873-A1C6-47E2-8258-7B5F37E454B7}" uniqueName="180" name="9.1/Arbitrary detention " queryTableFieldId="180" dataDxfId="70"/>
    <tableColumn id="181" xr3:uid="{CB4F6B32-F3F0-476A-B24D-9A786DE22941}" uniqueName="181" name="9.1/Torture" queryTableFieldId="181" dataDxfId="69"/>
    <tableColumn id="182" xr3:uid="{FAD34CE6-7ED1-47AC-AB8F-CEF7E95E379B}" uniqueName="182" name="9.1/comments" queryTableFieldId="182" dataDxfId="68"/>
    <tableColumn id="183" xr3:uid="{1B182BE7-6B6C-4881-B5F7-60E1864134C1}" uniqueName="183" name="9.2/Killings" queryTableFieldId="183" dataDxfId="67"/>
    <tableColumn id="184" xr3:uid="{734852B7-78FC-4952-AF3E-5832E2A6CAE2}" uniqueName="184" name="9.2/Kidnapping " queryTableFieldId="184" dataDxfId="66"/>
    <tableColumn id="185" xr3:uid="{BBD01FF6-AE39-4331-B01D-B051CEE7F85B}" uniqueName="185" name="9.2/Enforced disappearance " queryTableFieldId="185" dataDxfId="65"/>
    <tableColumn id="186" xr3:uid="{2425989D-F7D6-43BB-9CC9-D650A8C66C31}" uniqueName="186" name="9.2/Arbitrary detention " queryTableFieldId="186" dataDxfId="64"/>
    <tableColumn id="187" xr3:uid="{C410FF4C-710E-4879-96E1-DAA41925D795}" uniqueName="187" name="9.2/Torture" queryTableFieldId="187" dataDxfId="63"/>
    <tableColumn id="188" xr3:uid="{F3734FC1-ACA7-4D2F-A5BB-F8DF95C670CC}" uniqueName="188" name="9.2/comments" queryTableFieldId="188" dataDxfId="62"/>
    <tableColumn id="189" xr3:uid="{C74C0003-9D50-4E3E-AD98-8656B7449529}" uniqueName="189" name="﻿9.3.1" queryTableFieldId="189" dataDxfId="61"/>
    <tableColumn id="190" xr3:uid="{07C24E0A-3DE4-4409-AEE8-6CDC60C6DA56}" uniqueName="190" name="9.3.1/comments" queryTableFieldId="190" dataDxfId="60"/>
    <tableColumn id="191" xr3:uid="{9FBBD348-3088-4CE1-B407-63766663F62A}" uniqueName="191" name="﻿9.3.2" queryTableFieldId="191" dataDxfId="59"/>
    <tableColumn id="192" xr3:uid="{DEDD6A84-4CBC-45A0-85A8-A5B3BE365252}" uniqueName="192" name="9.3.2/comments" queryTableFieldId="192" dataDxfId="58"/>
    <tableColumn id="193" xr3:uid="{22DACAB7-583D-4010-8999-4D7BD8FB2126}" uniqueName="193" name="﻿9.3.3" queryTableFieldId="193" dataDxfId="57"/>
    <tableColumn id="194" xr3:uid="{7840E738-C8DD-46AA-9CF1-8D1A0DCDCE11}" uniqueName="194" name="9.3.3/comments" queryTableFieldId="194" dataDxfId="56"/>
    <tableColumn id="195" xr3:uid="{C886DEF8-67E3-4CCA-A685-14E168BD8291}" uniqueName="195" name="﻿9.3.4" queryTableFieldId="195" dataDxfId="55"/>
    <tableColumn id="196" xr3:uid="{5663CF65-1F14-41CD-B432-5F113C6E1CCD}" uniqueName="196" name="9.3.4/comments" queryTableFieldId="196" dataDxfId="54"/>
    <tableColumn id="197" xr3:uid="{FA51076E-2261-4DC9-A4B9-6DF662F05B00}" uniqueName="197" name="﻿9.3.5" queryTableFieldId="197" dataDxfId="53"/>
    <tableColumn id="198" xr3:uid="{EFD910F4-1D94-4B02-9F72-1BE0AEA64F5E}" uniqueName="198" name="9.3.5/comments" queryTableFieldId="198" dataDxfId="52"/>
    <tableColumn id="199" xr3:uid="{5A0A6824-630D-4AF9-A5DD-07834712B242}" uniqueName="199" name="﻿9.4" queryTableFieldId="199" dataDxfId="51"/>
    <tableColumn id="200" xr3:uid="{ECB3E9D1-0CC1-4708-91DD-C2F1F789A735}" uniqueName="200" name="9.4/comments" queryTableFieldId="200" dataDxfId="50"/>
    <tableColumn id="201" xr3:uid="{AABBA8FF-B543-4774-BF09-F32921235724}" uniqueName="201" name="﻿9.5" queryTableFieldId="201" dataDxfId="49"/>
    <tableColumn id="202" xr3:uid="{F93586CD-B7FA-465C-801C-2D442A3B02B7}" uniqueName="202" name="9.5/comments" queryTableFieldId="202" dataDxfId="48"/>
    <tableColumn id="203" xr3:uid="{1AB9A696-339F-4F2B-BACF-14AAE4B2D698}" uniqueName="203" name="﻿9.6" queryTableFieldId="203" dataDxfId="47"/>
    <tableColumn id="204" xr3:uid="{43C4454D-A402-4C0B-8EEB-A54598299515}" uniqueName="204" name="9.6/comments" queryTableFieldId="204" dataDxfId="46"/>
    <tableColumn id="205" xr3:uid="{15D41D5E-DCA3-4CB7-A04B-1BDE7EA9E9F0}" uniqueName="205" name="﻿10.1" queryTableFieldId="205" dataDxfId="45"/>
    <tableColumn id="206" xr3:uid="{3F09EA06-210C-43E1-B020-405494EDC67F}" uniqueName="206" name="10.1/comments" queryTableFieldId="206" dataDxfId="44"/>
    <tableColumn id="207" xr3:uid="{9443A469-EDBF-4DBE-B52A-1BFEFCB9C66D}" uniqueName="207" name="﻿10.2" queryTableFieldId="207" dataDxfId="43"/>
    <tableColumn id="208" xr3:uid="{55465727-5320-4F44-A8DD-FD31AADC9A19}" uniqueName="208" name="10.2/comments" queryTableFieldId="208" dataDxfId="42"/>
    <tableColumn id="209" xr3:uid="{316EA9AD-1E8F-4C3D-ACB8-306BCBDFC675}" uniqueName="209" name="﻿10.3" queryTableFieldId="209" dataDxfId="41"/>
    <tableColumn id="210" xr3:uid="{E16C1481-A572-4E73-89CB-8CA5C060E0A9}" uniqueName="210" name="10.3/comments" queryTableFieldId="210" dataDxfId="40"/>
    <tableColumn id="211" xr3:uid="{DEC17196-C9EB-4616-B3EB-E4E92D33FD54}" uniqueName="211" name="﻿10.4" queryTableFieldId="211" dataDxfId="39"/>
    <tableColumn id="212" xr3:uid="{CE2472BF-E038-4A62-84E1-370A395E923E}" uniqueName="212" name="10.4/comments" queryTableFieldId="212" dataDxfId="38"/>
    <tableColumn id="213" xr3:uid="{5ED741FD-803E-4D26-AFEE-A1EBAD7E28CA}" uniqueName="213" name="﻿10.5" queryTableFieldId="213" dataDxfId="37"/>
    <tableColumn id="214" xr3:uid="{B6A816AC-73BF-4393-8B3C-B23A35C9A374}" uniqueName="214" name="10.5/comments" queryTableFieldId="214" dataDxfId="36"/>
    <tableColumn id="215" xr3:uid="{09C43524-B9D9-4AF1-84C6-F278DECC9BD0}" uniqueName="215" name="﻿10.6" queryTableFieldId="215" dataDxfId="35"/>
    <tableColumn id="216" xr3:uid="{A964CC19-CD15-4D1D-B748-E2C88E0BCF8D}" uniqueName="216" name="10.6/comments" queryTableFieldId="216" dataDxfId="34"/>
    <tableColumn id="217" xr3:uid="{E40AD61A-378E-44DF-8037-30A441700052}" uniqueName="217" name="﻿10.7" queryTableFieldId="217" dataDxfId="33"/>
    <tableColumn id="218" xr3:uid="{96E0ED36-94C8-46C3-8313-91A4022B4C2E}" uniqueName="218" name="10.7/comments" queryTableFieldId="218" dataDxfId="32"/>
    <tableColumn id="219" xr3:uid="{F6D1854E-BA65-457B-97B3-FF65A12881E5}" uniqueName="219" name="﻿11.1" queryTableFieldId="219" dataDxfId="31"/>
    <tableColumn id="220" xr3:uid="{92B25A56-A326-4139-A476-AB8D3927F898}" uniqueName="220" name="11.1/comments" queryTableFieldId="220" dataDxfId="30"/>
    <tableColumn id="221" xr3:uid="{E51E2CE4-8256-42C4-9CB6-07C00439E622}" uniqueName="221" name="﻿11.2" queryTableFieldId="221" dataDxfId="29"/>
    <tableColumn id="222" xr3:uid="{DC69EF3A-9C56-4E57-B8CC-83D1D0D033A4}" uniqueName="222" name="11.2/comments" queryTableFieldId="222" dataDxfId="28"/>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914CF-E201-4C7B-8BA1-36A4ECF9B376}">
  <dimension ref="A1:K314"/>
  <sheetViews>
    <sheetView workbookViewId="0">
      <selection activeCell="I57" sqref="I57"/>
    </sheetView>
  </sheetViews>
  <sheetFormatPr defaultRowHeight="15" x14ac:dyDescent="0.25"/>
  <cols>
    <col min="1" max="1" width="30.28515625" bestFit="1" customWidth="1"/>
    <col min="5" max="5" width="6.140625" customWidth="1"/>
    <col min="6" max="6" width="6.85546875" customWidth="1"/>
    <col min="8" max="8" width="23" bestFit="1" customWidth="1"/>
    <col min="9" max="9" width="27.28515625" customWidth="1"/>
    <col min="11" max="11" width="9.140625" style="2"/>
    <col min="17" max="17" width="23" bestFit="1" customWidth="1"/>
    <col min="18" max="18" width="6.85546875" customWidth="1"/>
  </cols>
  <sheetData>
    <row r="1" spans="1:11" x14ac:dyDescent="0.25">
      <c r="A1" t="s">
        <v>893</v>
      </c>
      <c r="B1" t="s">
        <v>448</v>
      </c>
      <c r="C1" t="s">
        <v>1266</v>
      </c>
      <c r="D1" t="s">
        <v>894</v>
      </c>
      <c r="E1" t="s">
        <v>895</v>
      </c>
      <c r="F1" t="s">
        <v>896</v>
      </c>
      <c r="G1" t="s">
        <v>897</v>
      </c>
      <c r="H1" t="s">
        <v>1263</v>
      </c>
      <c r="I1" t="s">
        <v>1305</v>
      </c>
      <c r="J1" t="s">
        <v>1265</v>
      </c>
    </row>
    <row r="2" spans="1:11" x14ac:dyDescent="0.25">
      <c r="A2" t="s">
        <v>899</v>
      </c>
      <c r="B2" t="s">
        <v>790</v>
      </c>
      <c r="C2" t="s">
        <v>456</v>
      </c>
      <c r="D2" t="s">
        <v>900</v>
      </c>
      <c r="F2" t="s">
        <v>224</v>
      </c>
      <c r="H2" t="s">
        <v>571</v>
      </c>
      <c r="I2" t="str">
        <f>B2&amp;H2&amp;F2</f>
        <v>1.1 Have legal personalityYes</v>
      </c>
      <c r="J2">
        <v>1</v>
      </c>
      <c r="K2" s="2" t="e">
        <f>VLOOKUP(B2,#REF!,7,FALSE)</f>
        <v>#REF!</v>
      </c>
    </row>
    <row r="3" spans="1:11" x14ac:dyDescent="0.25">
      <c r="A3" t="s">
        <v>899</v>
      </c>
      <c r="B3" t="s">
        <v>790</v>
      </c>
      <c r="C3" t="s">
        <v>456</v>
      </c>
      <c r="D3" t="s">
        <v>901</v>
      </c>
      <c r="F3" t="s">
        <v>902</v>
      </c>
      <c r="H3" t="s">
        <v>571</v>
      </c>
      <c r="I3" t="str">
        <f t="shared" ref="I3:I66" si="0">B3&amp;H3&amp;F3</f>
        <v>1.1 Have legal personalityIn process</v>
      </c>
      <c r="J3">
        <v>0.5</v>
      </c>
      <c r="K3" s="2" t="e">
        <f>VLOOKUP(B3,#REF!,7,FALSE)</f>
        <v>#REF!</v>
      </c>
    </row>
    <row r="4" spans="1:11" x14ac:dyDescent="0.25">
      <c r="A4" t="s">
        <v>899</v>
      </c>
      <c r="B4" t="s">
        <v>790</v>
      </c>
      <c r="C4" t="s">
        <v>456</v>
      </c>
      <c r="D4" t="s">
        <v>903</v>
      </c>
      <c r="F4" t="s">
        <v>226</v>
      </c>
      <c r="H4" t="s">
        <v>571</v>
      </c>
      <c r="I4" t="str">
        <f t="shared" si="0"/>
        <v>1.1 Have legal personalityNo</v>
      </c>
      <c r="J4">
        <v>0</v>
      </c>
      <c r="K4" s="2" t="e">
        <f>VLOOKUP(B4,#REF!,7,FALSE)</f>
        <v>#REF!</v>
      </c>
    </row>
    <row r="5" spans="1:11" x14ac:dyDescent="0.25">
      <c r="A5" t="s">
        <v>899</v>
      </c>
      <c r="B5" t="s">
        <v>791</v>
      </c>
      <c r="C5" t="s">
        <v>459</v>
      </c>
      <c r="D5" t="s">
        <v>904</v>
      </c>
      <c r="F5" t="s">
        <v>224</v>
      </c>
      <c r="H5" t="s">
        <v>572</v>
      </c>
      <c r="I5" t="str">
        <f t="shared" si="0"/>
        <v>1.2 Obtain legal personalityYes</v>
      </c>
      <c r="J5">
        <v>1</v>
      </c>
      <c r="K5" s="2" t="e">
        <f>VLOOKUP(B5,#REF!,7,FALSE)</f>
        <v>#REF!</v>
      </c>
    </row>
    <row r="6" spans="1:11" x14ac:dyDescent="0.25">
      <c r="A6" t="s">
        <v>899</v>
      </c>
      <c r="B6" t="s">
        <v>791</v>
      </c>
      <c r="C6" t="s">
        <v>459</v>
      </c>
      <c r="D6" t="s">
        <v>905</v>
      </c>
      <c r="F6" t="s">
        <v>226</v>
      </c>
      <c r="H6" t="s">
        <v>572</v>
      </c>
      <c r="I6" t="str">
        <f t="shared" si="0"/>
        <v>1.2 Obtain legal personalityNo</v>
      </c>
      <c r="J6">
        <v>0</v>
      </c>
      <c r="K6" s="2" t="e">
        <f>VLOOKUP(B6,#REF!,7,FALSE)</f>
        <v>#REF!</v>
      </c>
    </row>
    <row r="7" spans="1:11" x14ac:dyDescent="0.25">
      <c r="A7" t="s">
        <v>899</v>
      </c>
      <c r="B7" t="s">
        <v>792</v>
      </c>
      <c r="C7" t="s">
        <v>1267</v>
      </c>
      <c r="D7" t="s">
        <v>906</v>
      </c>
      <c r="F7" t="s">
        <v>400</v>
      </c>
      <c r="H7" t="s">
        <v>573</v>
      </c>
      <c r="I7" t="str">
        <f t="shared" si="0"/>
        <v>1.3 Challenges personalityThe process is too costly</v>
      </c>
      <c r="J7">
        <v>0</v>
      </c>
      <c r="K7" s="2" t="e">
        <f>VLOOKUP(B7,#REF!,7,FALSE)</f>
        <v>#REF!</v>
      </c>
    </row>
    <row r="8" spans="1:11" x14ac:dyDescent="0.25">
      <c r="A8" t="s">
        <v>899</v>
      </c>
      <c r="B8" t="s">
        <v>792</v>
      </c>
      <c r="C8" t="s">
        <v>1267</v>
      </c>
      <c r="D8" t="s">
        <v>907</v>
      </c>
      <c r="F8" t="s">
        <v>265</v>
      </c>
      <c r="H8" t="s">
        <v>573</v>
      </c>
      <c r="I8" t="str">
        <f t="shared" si="0"/>
        <v xml:space="preserve">1.3 Challenges personalityDo not understand procedures needed to obtain the documents </v>
      </c>
      <c r="J8">
        <v>0</v>
      </c>
      <c r="K8" s="2" t="e">
        <f>VLOOKUP(B8,#REF!,7,FALSE)</f>
        <v>#REF!</v>
      </c>
    </row>
    <row r="9" spans="1:11" x14ac:dyDescent="0.25">
      <c r="A9" t="s">
        <v>899</v>
      </c>
      <c r="B9" t="s">
        <v>792</v>
      </c>
      <c r="C9" t="s">
        <v>1267</v>
      </c>
      <c r="D9" t="s">
        <v>908</v>
      </c>
      <c r="F9" t="s">
        <v>402</v>
      </c>
      <c r="H9" t="s">
        <v>573</v>
      </c>
      <c r="I9" t="str">
        <f t="shared" si="0"/>
        <v>1.3 Challenges personalityLocation where the documents can be accessed is too far away</v>
      </c>
      <c r="J9">
        <v>0</v>
      </c>
      <c r="K9" s="2" t="e">
        <f>VLOOKUP(B9,#REF!,7,FALSE)</f>
        <v>#REF!</v>
      </c>
    </row>
    <row r="10" spans="1:11" x14ac:dyDescent="0.25">
      <c r="A10" t="s">
        <v>899</v>
      </c>
      <c r="B10" t="s">
        <v>792</v>
      </c>
      <c r="C10" t="s">
        <v>1267</v>
      </c>
      <c r="D10" t="s">
        <v>909</v>
      </c>
      <c r="F10" t="s">
        <v>910</v>
      </c>
      <c r="H10" t="s">
        <v>573</v>
      </c>
      <c r="I10" t="str">
        <f t="shared" si="0"/>
        <v>1.3 Challenges personalityRejection or discriminatory behaviour by those offering legal documentation</v>
      </c>
      <c r="J10">
        <v>0</v>
      </c>
      <c r="K10" s="2" t="e">
        <f>VLOOKUP(B10,#REF!,7,FALSE)</f>
        <v>#REF!</v>
      </c>
    </row>
    <row r="11" spans="1:11" x14ac:dyDescent="0.25">
      <c r="A11" t="s">
        <v>899</v>
      </c>
      <c r="B11" t="s">
        <v>792</v>
      </c>
      <c r="C11" t="s">
        <v>1267</v>
      </c>
      <c r="D11" t="s">
        <v>911</v>
      </c>
      <c r="F11" t="s">
        <v>912</v>
      </c>
      <c r="H11" t="s">
        <v>573</v>
      </c>
      <c r="I11" t="str">
        <f t="shared" si="0"/>
        <v>1.3 Challenges personalityNon-recognition of customary rights</v>
      </c>
      <c r="J11">
        <v>0</v>
      </c>
      <c r="K11" s="2" t="e">
        <f>VLOOKUP(B11,#REF!,7,FALSE)</f>
        <v>#REF!</v>
      </c>
    </row>
    <row r="12" spans="1:11" x14ac:dyDescent="0.25">
      <c r="A12" t="s">
        <v>899</v>
      </c>
      <c r="B12" t="s">
        <v>792</v>
      </c>
      <c r="C12" t="s">
        <v>1267</v>
      </c>
      <c r="D12" t="s">
        <v>913</v>
      </c>
      <c r="F12" t="s">
        <v>914</v>
      </c>
      <c r="H12" t="s">
        <v>573</v>
      </c>
      <c r="I12" t="str">
        <f t="shared" si="0"/>
        <v xml:space="preserve">1.3 Challenges personalityNon-recognition of legal identity </v>
      </c>
      <c r="J12">
        <v>0</v>
      </c>
      <c r="K12" s="2" t="e">
        <f>VLOOKUP(B12,#REF!,7,FALSE)</f>
        <v>#REF!</v>
      </c>
    </row>
    <row r="13" spans="1:11" x14ac:dyDescent="0.25">
      <c r="A13" t="s">
        <v>899</v>
      </c>
      <c r="B13" t="s">
        <v>792</v>
      </c>
      <c r="C13" t="s">
        <v>1267</v>
      </c>
      <c r="D13" t="s">
        <v>915</v>
      </c>
      <c r="F13" t="s">
        <v>272</v>
      </c>
      <c r="H13" t="s">
        <v>573</v>
      </c>
      <c r="I13" t="str">
        <f t="shared" si="0"/>
        <v>1.3 Challenges personalityOther. Please write in comment box</v>
      </c>
      <c r="J13">
        <v>0</v>
      </c>
      <c r="K13" s="2" t="e">
        <f>VLOOKUP(B13,#REF!,7,FALSE)</f>
        <v>#REF!</v>
      </c>
    </row>
    <row r="14" spans="1:11" x14ac:dyDescent="0.25">
      <c r="A14" t="s">
        <v>899</v>
      </c>
      <c r="B14" t="s">
        <v>792</v>
      </c>
      <c r="C14" t="s">
        <v>1267</v>
      </c>
      <c r="D14" t="s">
        <v>916</v>
      </c>
      <c r="F14" t="s">
        <v>310</v>
      </c>
      <c r="H14" t="s">
        <v>573</v>
      </c>
      <c r="I14" t="str">
        <f t="shared" si="0"/>
        <v>1.3 Challenges personalityNone of the above (no challenges experienced)</v>
      </c>
      <c r="J14">
        <v>0</v>
      </c>
      <c r="K14" s="2" t="e">
        <f>VLOOKUP(B14,#REF!,7,FALSE)</f>
        <v>#REF!</v>
      </c>
    </row>
    <row r="15" spans="1:11" x14ac:dyDescent="0.25">
      <c r="A15" t="s">
        <v>899</v>
      </c>
      <c r="B15" t="s">
        <v>793</v>
      </c>
      <c r="C15" t="s">
        <v>461</v>
      </c>
      <c r="D15" t="s">
        <v>917</v>
      </c>
      <c r="F15" t="s">
        <v>271</v>
      </c>
      <c r="H15" t="s">
        <v>574</v>
      </c>
      <c r="I15" t="str">
        <f t="shared" si="0"/>
        <v>1.4 Formal documentsYes: Most or all of the land</v>
      </c>
      <c r="J15">
        <v>1</v>
      </c>
      <c r="K15" s="2" t="e">
        <f>VLOOKUP(B15,#REF!,7,FALSE)</f>
        <v>#REF!</v>
      </c>
    </row>
    <row r="16" spans="1:11" x14ac:dyDescent="0.25">
      <c r="A16" t="s">
        <v>899</v>
      </c>
      <c r="B16" t="s">
        <v>793</v>
      </c>
      <c r="C16" t="s">
        <v>461</v>
      </c>
      <c r="D16" t="s">
        <v>918</v>
      </c>
      <c r="F16" t="s">
        <v>919</v>
      </c>
      <c r="H16" t="s">
        <v>574</v>
      </c>
      <c r="I16" t="str">
        <f t="shared" si="0"/>
        <v xml:space="preserve">1.4 Formal documentsSome of the land </v>
      </c>
      <c r="J16">
        <v>0.5</v>
      </c>
      <c r="K16" s="2" t="e">
        <f>VLOOKUP(B16,#REF!,7,FALSE)</f>
        <v>#REF!</v>
      </c>
    </row>
    <row r="17" spans="1:11" x14ac:dyDescent="0.25">
      <c r="A17" t="s">
        <v>899</v>
      </c>
      <c r="B17" t="s">
        <v>793</v>
      </c>
      <c r="C17" t="s">
        <v>461</v>
      </c>
      <c r="D17" t="s">
        <v>920</v>
      </c>
      <c r="F17" t="s">
        <v>227</v>
      </c>
      <c r="H17" t="s">
        <v>574</v>
      </c>
      <c r="I17" t="str">
        <f t="shared" si="0"/>
        <v xml:space="preserve">1.4 Formal documentsNone of the land </v>
      </c>
      <c r="J17">
        <v>0</v>
      </c>
      <c r="K17" s="2" t="e">
        <f>VLOOKUP(B17,#REF!,7,FALSE)</f>
        <v>#REF!</v>
      </c>
    </row>
    <row r="18" spans="1:11" x14ac:dyDescent="0.25">
      <c r="A18" t="s">
        <v>899</v>
      </c>
      <c r="B18" t="s">
        <v>794</v>
      </c>
      <c r="C18" t="s">
        <v>463</v>
      </c>
      <c r="D18" t="s">
        <v>921</v>
      </c>
      <c r="F18" t="s">
        <v>298</v>
      </c>
      <c r="H18" t="s">
        <v>575</v>
      </c>
      <c r="I18" t="str">
        <f t="shared" si="0"/>
        <v>1.5 Informal documentationYes, most or all of the land</v>
      </c>
      <c r="J18">
        <v>1</v>
      </c>
      <c r="K18" s="2" t="e">
        <f>VLOOKUP(B18,#REF!,7,FALSE)</f>
        <v>#REF!</v>
      </c>
    </row>
    <row r="19" spans="1:11" x14ac:dyDescent="0.25">
      <c r="A19" t="s">
        <v>899</v>
      </c>
      <c r="B19" t="s">
        <v>794</v>
      </c>
      <c r="C19" t="s">
        <v>463</v>
      </c>
      <c r="D19" t="s">
        <v>922</v>
      </c>
      <c r="F19" t="s">
        <v>919</v>
      </c>
      <c r="H19" t="s">
        <v>575</v>
      </c>
      <c r="I19" t="str">
        <f t="shared" si="0"/>
        <v xml:space="preserve">1.5 Informal documentationSome of the land </v>
      </c>
      <c r="J19">
        <v>0.5</v>
      </c>
      <c r="K19" s="2" t="e">
        <f>VLOOKUP(B19,#REF!,7,FALSE)</f>
        <v>#REF!</v>
      </c>
    </row>
    <row r="20" spans="1:11" x14ac:dyDescent="0.25">
      <c r="A20" t="s">
        <v>899</v>
      </c>
      <c r="B20" t="s">
        <v>794</v>
      </c>
      <c r="C20" t="s">
        <v>463</v>
      </c>
      <c r="D20" t="s">
        <v>923</v>
      </c>
      <c r="F20" t="s">
        <v>227</v>
      </c>
      <c r="H20" t="s">
        <v>575</v>
      </c>
      <c r="I20" t="str">
        <f t="shared" si="0"/>
        <v xml:space="preserve">1.5 Informal documentationNone of the land </v>
      </c>
      <c r="J20">
        <v>0</v>
      </c>
      <c r="K20" s="2" t="e">
        <f>VLOOKUP(B20,#REF!,7,FALSE)</f>
        <v>#REF!</v>
      </c>
    </row>
    <row r="21" spans="1:11" x14ac:dyDescent="0.25">
      <c r="A21" t="s">
        <v>899</v>
      </c>
      <c r="B21" t="s">
        <v>795</v>
      </c>
      <c r="C21" t="s">
        <v>464</v>
      </c>
      <c r="D21" t="s">
        <v>924</v>
      </c>
      <c r="F21" t="s">
        <v>400</v>
      </c>
      <c r="H21" t="s">
        <v>576</v>
      </c>
      <c r="I21" t="str">
        <f t="shared" si="0"/>
        <v>1.6 Challenges to legal documentsThe process is too costly</v>
      </c>
      <c r="J21">
        <v>0</v>
      </c>
      <c r="K21" s="2" t="e">
        <f>VLOOKUP(B21,#REF!,7,FALSE)</f>
        <v>#REF!</v>
      </c>
    </row>
    <row r="22" spans="1:11" x14ac:dyDescent="0.25">
      <c r="A22" t="s">
        <v>899</v>
      </c>
      <c r="B22" t="s">
        <v>795</v>
      </c>
      <c r="C22" t="s">
        <v>464</v>
      </c>
      <c r="D22" t="s">
        <v>925</v>
      </c>
      <c r="F22" t="s">
        <v>265</v>
      </c>
      <c r="H22" t="s">
        <v>576</v>
      </c>
      <c r="I22" t="str">
        <f t="shared" si="0"/>
        <v xml:space="preserve">1.6 Challenges to legal documentsDo not understand procedures needed to obtain the documents </v>
      </c>
      <c r="J22">
        <v>0</v>
      </c>
      <c r="K22" s="2" t="e">
        <f>VLOOKUP(B22,#REF!,7,FALSE)</f>
        <v>#REF!</v>
      </c>
    </row>
    <row r="23" spans="1:11" x14ac:dyDescent="0.25">
      <c r="A23" t="s">
        <v>899</v>
      </c>
      <c r="B23" t="s">
        <v>795</v>
      </c>
      <c r="C23" t="s">
        <v>464</v>
      </c>
      <c r="D23" t="s">
        <v>926</v>
      </c>
      <c r="F23" t="s">
        <v>402</v>
      </c>
      <c r="H23" t="s">
        <v>576</v>
      </c>
      <c r="I23" t="str">
        <f t="shared" si="0"/>
        <v>1.6 Challenges to legal documentsLocation where the documents can be accessed is too far away</v>
      </c>
      <c r="J23">
        <v>0</v>
      </c>
      <c r="K23" s="2" t="e">
        <f>VLOOKUP(B23,#REF!,7,FALSE)</f>
        <v>#REF!</v>
      </c>
    </row>
    <row r="24" spans="1:11" x14ac:dyDescent="0.25">
      <c r="A24" t="s">
        <v>899</v>
      </c>
      <c r="B24" t="s">
        <v>795</v>
      </c>
      <c r="C24" t="s">
        <v>464</v>
      </c>
      <c r="D24" t="s">
        <v>927</v>
      </c>
      <c r="F24" t="s">
        <v>910</v>
      </c>
      <c r="H24" t="s">
        <v>576</v>
      </c>
      <c r="I24" t="str">
        <f t="shared" si="0"/>
        <v>1.6 Challenges to legal documentsRejection or discriminatory behaviour by those offering legal documentation</v>
      </c>
      <c r="J24">
        <v>0</v>
      </c>
      <c r="K24" s="2" t="e">
        <f>VLOOKUP(B24,#REF!,7,FALSE)</f>
        <v>#REF!</v>
      </c>
    </row>
    <row r="25" spans="1:11" x14ac:dyDescent="0.25">
      <c r="A25" t="s">
        <v>899</v>
      </c>
      <c r="B25" t="s">
        <v>795</v>
      </c>
      <c r="C25" t="s">
        <v>464</v>
      </c>
      <c r="D25" t="s">
        <v>928</v>
      </c>
      <c r="F25" t="s">
        <v>912</v>
      </c>
      <c r="H25" t="s">
        <v>576</v>
      </c>
      <c r="I25" t="str">
        <f t="shared" si="0"/>
        <v>1.6 Challenges to legal documentsNon-recognition of customary rights</v>
      </c>
      <c r="J25">
        <v>0</v>
      </c>
      <c r="K25" s="2" t="e">
        <f>VLOOKUP(B25,#REF!,7,FALSE)</f>
        <v>#REF!</v>
      </c>
    </row>
    <row r="26" spans="1:11" x14ac:dyDescent="0.25">
      <c r="A26" t="s">
        <v>899</v>
      </c>
      <c r="B26" t="s">
        <v>795</v>
      </c>
      <c r="C26" t="s">
        <v>464</v>
      </c>
      <c r="D26" t="s">
        <v>929</v>
      </c>
      <c r="F26" t="s">
        <v>914</v>
      </c>
      <c r="H26" t="s">
        <v>576</v>
      </c>
      <c r="I26" t="str">
        <f t="shared" si="0"/>
        <v xml:space="preserve">1.6 Challenges to legal documentsNon-recognition of legal identity </v>
      </c>
      <c r="J26">
        <v>0</v>
      </c>
      <c r="K26" s="2" t="e">
        <f>VLOOKUP(B26,#REF!,7,FALSE)</f>
        <v>#REF!</v>
      </c>
    </row>
    <row r="27" spans="1:11" x14ac:dyDescent="0.25">
      <c r="A27" t="s">
        <v>899</v>
      </c>
      <c r="B27" t="s">
        <v>795</v>
      </c>
      <c r="C27" t="s">
        <v>464</v>
      </c>
      <c r="D27" t="s">
        <v>930</v>
      </c>
      <c r="F27" t="s">
        <v>272</v>
      </c>
      <c r="H27" t="s">
        <v>576</v>
      </c>
      <c r="I27" t="str">
        <f t="shared" si="0"/>
        <v>1.6 Challenges to legal documentsOther. Please write in comment box</v>
      </c>
      <c r="J27">
        <v>0</v>
      </c>
      <c r="K27" s="2" t="e">
        <f>VLOOKUP(B27,#REF!,7,FALSE)</f>
        <v>#REF!</v>
      </c>
    </row>
    <row r="28" spans="1:11" x14ac:dyDescent="0.25">
      <c r="A28" t="s">
        <v>899</v>
      </c>
      <c r="B28" t="s">
        <v>795</v>
      </c>
      <c r="C28" t="s">
        <v>464</v>
      </c>
      <c r="D28" t="s">
        <v>931</v>
      </c>
      <c r="F28" t="s">
        <v>310</v>
      </c>
      <c r="H28" t="s">
        <v>576</v>
      </c>
      <c r="I28" t="str">
        <f t="shared" si="0"/>
        <v>1.6 Challenges to legal documentsNone of the above (no challenges experienced)</v>
      </c>
      <c r="J28">
        <v>0</v>
      </c>
      <c r="K28" s="2" t="e">
        <f>VLOOKUP(B28,#REF!,7,FALSE)</f>
        <v>#REF!</v>
      </c>
    </row>
    <row r="29" spans="1:11" x14ac:dyDescent="0.25">
      <c r="A29" t="s">
        <v>899</v>
      </c>
      <c r="B29" t="s">
        <v>796</v>
      </c>
      <c r="C29" t="s">
        <v>465</v>
      </c>
      <c r="D29" t="s">
        <v>932</v>
      </c>
      <c r="F29" t="s">
        <v>273</v>
      </c>
      <c r="H29" t="s">
        <v>577</v>
      </c>
      <c r="I29" t="str">
        <f t="shared" si="0"/>
        <v>1.7 Likelihood of loosing landVery unlikely</v>
      </c>
      <c r="J29">
        <v>1</v>
      </c>
      <c r="K29" s="2" t="e">
        <f>VLOOKUP(B29,#REF!,7,FALSE)</f>
        <v>#REF!</v>
      </c>
    </row>
    <row r="30" spans="1:11" x14ac:dyDescent="0.25">
      <c r="A30" t="s">
        <v>899</v>
      </c>
      <c r="B30" t="s">
        <v>796</v>
      </c>
      <c r="C30" t="s">
        <v>465</v>
      </c>
      <c r="D30" t="s">
        <v>933</v>
      </c>
      <c r="F30" t="s">
        <v>304</v>
      </c>
      <c r="H30" t="s">
        <v>577</v>
      </c>
      <c r="I30" t="str">
        <f t="shared" si="0"/>
        <v>1.7 Likelihood of loosing landUnlikely</v>
      </c>
      <c r="J30">
        <v>1</v>
      </c>
      <c r="K30" s="2" t="e">
        <f>VLOOKUP(B30,#REF!,7,FALSE)</f>
        <v>#REF!</v>
      </c>
    </row>
    <row r="31" spans="1:11" x14ac:dyDescent="0.25">
      <c r="A31" t="s">
        <v>899</v>
      </c>
      <c r="B31" t="s">
        <v>796</v>
      </c>
      <c r="C31" t="s">
        <v>465</v>
      </c>
      <c r="D31" t="s">
        <v>934</v>
      </c>
      <c r="F31" t="s">
        <v>251</v>
      </c>
      <c r="H31" t="s">
        <v>577</v>
      </c>
      <c r="I31" t="str">
        <f t="shared" si="0"/>
        <v>1.7 Likelihood of loosing landSomewhat likely</v>
      </c>
      <c r="J31">
        <v>0.5</v>
      </c>
      <c r="K31" s="2" t="e">
        <f>VLOOKUP(B31,#REF!,7,FALSE)</f>
        <v>#REF!</v>
      </c>
    </row>
    <row r="32" spans="1:11" x14ac:dyDescent="0.25">
      <c r="A32" t="s">
        <v>899</v>
      </c>
      <c r="B32" t="s">
        <v>796</v>
      </c>
      <c r="C32" t="s">
        <v>465</v>
      </c>
      <c r="D32" t="s">
        <v>935</v>
      </c>
      <c r="F32" t="s">
        <v>228</v>
      </c>
      <c r="H32" t="s">
        <v>577</v>
      </c>
      <c r="I32" t="str">
        <f t="shared" si="0"/>
        <v>1.7 Likelihood of loosing landVery likely</v>
      </c>
      <c r="J32">
        <v>0</v>
      </c>
      <c r="K32" s="2" t="e">
        <f>VLOOKUP(B32,#REF!,7,FALSE)</f>
        <v>#REF!</v>
      </c>
    </row>
    <row r="33" spans="1:11" x14ac:dyDescent="0.25">
      <c r="A33" t="s">
        <v>899</v>
      </c>
      <c r="B33" t="s">
        <v>796</v>
      </c>
      <c r="C33" t="s">
        <v>465</v>
      </c>
      <c r="D33" t="s">
        <v>936</v>
      </c>
      <c r="F33" t="s">
        <v>225</v>
      </c>
      <c r="H33" t="s">
        <v>577</v>
      </c>
      <c r="I33" t="str">
        <f t="shared" si="0"/>
        <v>1.7 Likelihood of loosing landDon’t know</v>
      </c>
      <c r="J33">
        <v>0</v>
      </c>
      <c r="K33" s="2" t="e">
        <f>VLOOKUP(B33,#REF!,7,FALSE)</f>
        <v>#REF!</v>
      </c>
    </row>
    <row r="34" spans="1:11" x14ac:dyDescent="0.25">
      <c r="A34" t="s">
        <v>899</v>
      </c>
      <c r="B34" t="s">
        <v>797</v>
      </c>
      <c r="C34" t="s">
        <v>1268</v>
      </c>
      <c r="D34" t="s">
        <v>937</v>
      </c>
      <c r="F34" t="s">
        <v>360</v>
      </c>
      <c r="H34" t="s">
        <v>578</v>
      </c>
      <c r="I34" t="str">
        <f t="shared" si="0"/>
        <v>1.8 Reasons for loosing landThe owner/renter may ask me to leave</v>
      </c>
      <c r="J34">
        <v>0</v>
      </c>
      <c r="K34" s="2" t="e">
        <f>VLOOKUP(B34,#REF!,7,FALSE)</f>
        <v>#REF!</v>
      </c>
    </row>
    <row r="35" spans="1:11" x14ac:dyDescent="0.25">
      <c r="A35" t="s">
        <v>899</v>
      </c>
      <c r="B35" t="s">
        <v>797</v>
      </c>
      <c r="C35" t="s">
        <v>1268</v>
      </c>
      <c r="D35" t="s">
        <v>938</v>
      </c>
      <c r="F35" t="s">
        <v>939</v>
      </c>
      <c r="H35" t="s">
        <v>578</v>
      </c>
      <c r="I35" t="str">
        <f t="shared" si="0"/>
        <v>1.8 Reasons for loosing landDisagreements with family or relatives</v>
      </c>
      <c r="J35">
        <v>0</v>
      </c>
      <c r="K35" s="2" t="e">
        <f>VLOOKUP(B35,#REF!,7,FALSE)</f>
        <v>#REF!</v>
      </c>
    </row>
    <row r="36" spans="1:11" x14ac:dyDescent="0.25">
      <c r="A36" t="s">
        <v>899</v>
      </c>
      <c r="B36" t="s">
        <v>797</v>
      </c>
      <c r="C36" t="s">
        <v>1268</v>
      </c>
      <c r="D36" t="s">
        <v>940</v>
      </c>
      <c r="F36" t="s">
        <v>941</v>
      </c>
      <c r="H36" t="s">
        <v>578</v>
      </c>
      <c r="I36" t="str">
        <f t="shared" si="0"/>
        <v>1.8 Reasons for loosing landDeath of a household member</v>
      </c>
      <c r="J36">
        <v>0</v>
      </c>
      <c r="K36" s="2" t="e">
        <f>VLOOKUP(B36,#REF!,7,FALSE)</f>
        <v>#REF!</v>
      </c>
    </row>
    <row r="37" spans="1:11" x14ac:dyDescent="0.25">
      <c r="A37" t="s">
        <v>899</v>
      </c>
      <c r="B37" t="s">
        <v>797</v>
      </c>
      <c r="C37" t="s">
        <v>1268</v>
      </c>
      <c r="D37" t="s">
        <v>942</v>
      </c>
      <c r="F37" t="s">
        <v>284</v>
      </c>
      <c r="H37" t="s">
        <v>578</v>
      </c>
      <c r="I37" t="str">
        <f t="shared" si="0"/>
        <v>1.8 Reasons for loosing landCompanies may seize this property</v>
      </c>
      <c r="J37">
        <v>0</v>
      </c>
      <c r="K37" s="2" t="e">
        <f>VLOOKUP(B37,#REF!,7,FALSE)</f>
        <v>#REF!</v>
      </c>
    </row>
    <row r="38" spans="1:11" x14ac:dyDescent="0.25">
      <c r="A38" t="s">
        <v>899</v>
      </c>
      <c r="B38" t="s">
        <v>797</v>
      </c>
      <c r="C38" t="s">
        <v>1268</v>
      </c>
      <c r="D38" t="s">
        <v>943</v>
      </c>
      <c r="F38" t="s">
        <v>355</v>
      </c>
      <c r="H38" t="s">
        <v>578</v>
      </c>
      <c r="I38" t="str">
        <f t="shared" si="0"/>
        <v>1.8 Reasons for loosing landOther people or groups may seize this property</v>
      </c>
      <c r="J38">
        <v>0</v>
      </c>
      <c r="K38" s="2" t="e">
        <f>VLOOKUP(B38,#REF!,7,FALSE)</f>
        <v>#REF!</v>
      </c>
    </row>
    <row r="39" spans="1:11" x14ac:dyDescent="0.25">
      <c r="A39" t="s">
        <v>899</v>
      </c>
      <c r="B39" t="s">
        <v>797</v>
      </c>
      <c r="C39" t="s">
        <v>1268</v>
      </c>
      <c r="D39" t="s">
        <v>944</v>
      </c>
      <c r="F39" t="s">
        <v>406</v>
      </c>
      <c r="H39" t="s">
        <v>578</v>
      </c>
      <c r="I39" t="str">
        <f t="shared" si="0"/>
        <v>1.8 Reasons for loosing landLack of money or other resources needed to live in this property</v>
      </c>
      <c r="J39">
        <v>0</v>
      </c>
      <c r="K39" s="2" t="e">
        <f>VLOOKUP(B39,#REF!,7,FALSE)</f>
        <v>#REF!</v>
      </c>
    </row>
    <row r="40" spans="1:11" x14ac:dyDescent="0.25">
      <c r="A40" t="s">
        <v>899</v>
      </c>
      <c r="B40" t="s">
        <v>797</v>
      </c>
      <c r="C40" t="s">
        <v>1268</v>
      </c>
      <c r="D40" t="s">
        <v>945</v>
      </c>
      <c r="F40" t="s">
        <v>287</v>
      </c>
      <c r="H40" t="s">
        <v>578</v>
      </c>
      <c r="I40" t="str">
        <f t="shared" si="0"/>
        <v>1.8 Reasons for loosing landGovernment may seize this property</v>
      </c>
      <c r="J40">
        <v>0</v>
      </c>
      <c r="K40" s="2" t="e">
        <f>VLOOKUP(B40,#REF!,7,FALSE)</f>
        <v>#REF!</v>
      </c>
    </row>
    <row r="41" spans="1:11" x14ac:dyDescent="0.25">
      <c r="A41" t="s">
        <v>899</v>
      </c>
      <c r="B41" t="s">
        <v>797</v>
      </c>
      <c r="C41" t="s">
        <v>1268</v>
      </c>
      <c r="D41" t="s">
        <v>946</v>
      </c>
      <c r="F41" t="s">
        <v>947</v>
      </c>
      <c r="H41" t="s">
        <v>578</v>
      </c>
      <c r="I41" t="str">
        <f t="shared" si="0"/>
        <v>1.8 Reasons for loosing landDisagreements with local/customary authorities (e.g., officials/chiefs, elders)</v>
      </c>
      <c r="J41">
        <v>0</v>
      </c>
      <c r="K41" s="2" t="e">
        <f>VLOOKUP(B41,#REF!,7,FALSE)</f>
        <v>#REF!</v>
      </c>
    </row>
    <row r="42" spans="1:11" x14ac:dyDescent="0.25">
      <c r="A42" t="s">
        <v>899</v>
      </c>
      <c r="B42" t="s">
        <v>797</v>
      </c>
      <c r="C42" t="s">
        <v>1268</v>
      </c>
      <c r="D42" t="s">
        <v>948</v>
      </c>
      <c r="F42" t="s">
        <v>431</v>
      </c>
      <c r="H42" t="s">
        <v>578</v>
      </c>
      <c r="I42" t="str">
        <f t="shared" si="0"/>
        <v>1.8 Reasons for loosing landMissing or inaccurate land records</v>
      </c>
      <c r="J42">
        <v>0</v>
      </c>
      <c r="K42" s="2" t="e">
        <f>VLOOKUP(B42,#REF!,7,FALSE)</f>
        <v>#REF!</v>
      </c>
    </row>
    <row r="43" spans="1:11" x14ac:dyDescent="0.25">
      <c r="A43" t="s">
        <v>899</v>
      </c>
      <c r="B43" t="s">
        <v>797</v>
      </c>
      <c r="C43" t="s">
        <v>1268</v>
      </c>
      <c r="D43" t="s">
        <v>949</v>
      </c>
      <c r="F43" t="s">
        <v>427</v>
      </c>
      <c r="H43" t="s">
        <v>578</v>
      </c>
      <c r="I43" t="str">
        <f t="shared" si="0"/>
        <v>1.8 Reasons for loosing landConflict or terrorism</v>
      </c>
      <c r="J43">
        <v>0</v>
      </c>
      <c r="K43" s="2" t="e">
        <f>VLOOKUP(B43,#REF!,7,FALSE)</f>
        <v>#REF!</v>
      </c>
    </row>
    <row r="44" spans="1:11" x14ac:dyDescent="0.25">
      <c r="A44" t="s">
        <v>899</v>
      </c>
      <c r="B44" t="s">
        <v>797</v>
      </c>
      <c r="C44" t="s">
        <v>1268</v>
      </c>
      <c r="D44" t="s">
        <v>950</v>
      </c>
      <c r="F44" t="s">
        <v>278</v>
      </c>
      <c r="H44" t="s">
        <v>578</v>
      </c>
      <c r="I44" t="str">
        <f t="shared" si="0"/>
        <v>1.8 Reasons for loosing landDifficulty of reclaiming land (post disaster)</v>
      </c>
      <c r="J44">
        <v>0</v>
      </c>
      <c r="K44" s="2" t="e">
        <f>VLOOKUP(B44,#REF!,7,FALSE)</f>
        <v>#REF!</v>
      </c>
    </row>
    <row r="45" spans="1:11" x14ac:dyDescent="0.25">
      <c r="A45" t="s">
        <v>899</v>
      </c>
      <c r="B45" t="s">
        <v>797</v>
      </c>
      <c r="C45" t="s">
        <v>1268</v>
      </c>
      <c r="D45" t="s">
        <v>951</v>
      </c>
      <c r="F45" t="s">
        <v>350</v>
      </c>
      <c r="H45" t="s">
        <v>578</v>
      </c>
      <c r="I45" t="str">
        <f t="shared" si="0"/>
        <v>1.8 Reasons for loosing landOther, please specify in comment box</v>
      </c>
      <c r="J45">
        <v>0</v>
      </c>
      <c r="K45" s="2" t="e">
        <f>VLOOKUP(B45,#REF!,7,FALSE)</f>
        <v>#REF!</v>
      </c>
    </row>
    <row r="46" spans="1:11" x14ac:dyDescent="0.25">
      <c r="A46" t="s">
        <v>899</v>
      </c>
      <c r="B46" t="s">
        <v>798</v>
      </c>
      <c r="C46" t="s">
        <v>467</v>
      </c>
      <c r="D46" t="s">
        <v>952</v>
      </c>
      <c r="F46" t="s">
        <v>252</v>
      </c>
      <c r="H46" t="s">
        <v>579</v>
      </c>
      <c r="I46" t="str">
        <f t="shared" si="0"/>
        <v>1.9 Restrictions on use of landYes, without restrictions</v>
      </c>
      <c r="J46">
        <v>1</v>
      </c>
      <c r="K46" s="2" t="e">
        <f>VLOOKUP(B46,#REF!,7,FALSE)</f>
        <v>#REF!</v>
      </c>
    </row>
    <row r="47" spans="1:11" x14ac:dyDescent="0.25">
      <c r="A47" t="s">
        <v>899</v>
      </c>
      <c r="B47" t="s">
        <v>798</v>
      </c>
      <c r="C47" t="s">
        <v>467</v>
      </c>
      <c r="D47" t="s">
        <v>953</v>
      </c>
      <c r="F47" t="s">
        <v>260</v>
      </c>
      <c r="H47" t="s">
        <v>579</v>
      </c>
      <c r="I47" t="str">
        <f t="shared" si="0"/>
        <v xml:space="preserve">1.9 Restrictions on use of landPartly, there are some restrictions </v>
      </c>
      <c r="J47">
        <v>0.5</v>
      </c>
      <c r="K47" s="2" t="e">
        <f>VLOOKUP(B47,#REF!,7,FALSE)</f>
        <v>#REF!</v>
      </c>
    </row>
    <row r="48" spans="1:11" x14ac:dyDescent="0.25">
      <c r="A48" t="s">
        <v>899</v>
      </c>
      <c r="B48" t="s">
        <v>798</v>
      </c>
      <c r="C48" t="s">
        <v>467</v>
      </c>
      <c r="D48" t="s">
        <v>954</v>
      </c>
      <c r="F48" t="s">
        <v>229</v>
      </c>
      <c r="H48" t="s">
        <v>579</v>
      </c>
      <c r="I48" t="str">
        <f t="shared" si="0"/>
        <v>1.9 Restrictions on use of landNo, significant restrictions apply</v>
      </c>
      <c r="J48">
        <v>0</v>
      </c>
      <c r="K48" s="2" t="e">
        <f>VLOOKUP(B48,#REF!,7,FALSE)</f>
        <v>#REF!</v>
      </c>
    </row>
    <row r="49" spans="1:11" x14ac:dyDescent="0.25">
      <c r="A49" t="s">
        <v>899</v>
      </c>
      <c r="B49" t="s">
        <v>799</v>
      </c>
      <c r="C49" t="s">
        <v>469</v>
      </c>
      <c r="D49" t="s">
        <v>955</v>
      </c>
      <c r="F49" t="s">
        <v>224</v>
      </c>
      <c r="H49" t="s">
        <v>580</v>
      </c>
      <c r="I49" t="str">
        <f t="shared" si="0"/>
        <v>1.10 Conflicts on landYes</v>
      </c>
      <c r="J49">
        <v>0</v>
      </c>
      <c r="K49" s="2" t="e">
        <f>VLOOKUP(B49,#REF!,7,FALSE)</f>
        <v>#REF!</v>
      </c>
    </row>
    <row r="50" spans="1:11" x14ac:dyDescent="0.25">
      <c r="A50" t="s">
        <v>899</v>
      </c>
      <c r="B50" t="s">
        <v>799</v>
      </c>
      <c r="C50" t="s">
        <v>469</v>
      </c>
      <c r="D50" t="s">
        <v>956</v>
      </c>
      <c r="F50" t="s">
        <v>226</v>
      </c>
      <c r="H50" t="s">
        <v>580</v>
      </c>
      <c r="I50" t="str">
        <f t="shared" si="0"/>
        <v>1.10 Conflicts on landNo</v>
      </c>
      <c r="J50">
        <v>1</v>
      </c>
      <c r="K50" s="2" t="e">
        <f>VLOOKUP(B50,#REF!,7,FALSE)</f>
        <v>#REF!</v>
      </c>
    </row>
    <row r="51" spans="1:11" x14ac:dyDescent="0.25">
      <c r="A51" t="s">
        <v>899</v>
      </c>
      <c r="B51" t="s">
        <v>800</v>
      </c>
      <c r="C51" t="s">
        <v>1269</v>
      </c>
      <c r="D51" t="s">
        <v>957</v>
      </c>
      <c r="F51" t="s">
        <v>241</v>
      </c>
      <c r="H51" t="s">
        <v>581</v>
      </c>
      <c r="I51" t="str">
        <f t="shared" si="0"/>
        <v xml:space="preserve">1.11 Conflict reasonOwnership due to lack of land registration </v>
      </c>
      <c r="K51" s="2" t="e">
        <f>VLOOKUP(B51,#REF!,7,FALSE)</f>
        <v>#REF!</v>
      </c>
    </row>
    <row r="52" spans="1:11" x14ac:dyDescent="0.25">
      <c r="A52" t="s">
        <v>899</v>
      </c>
      <c r="B52" t="s">
        <v>800</v>
      </c>
      <c r="C52" t="s">
        <v>1269</v>
      </c>
      <c r="D52" t="s">
        <v>958</v>
      </c>
      <c r="F52" t="s">
        <v>959</v>
      </c>
      <c r="H52" t="s">
        <v>581</v>
      </c>
      <c r="I52" t="str">
        <f t="shared" si="0"/>
        <v xml:space="preserve">1.11 Conflict reasonDestruction of land and property </v>
      </c>
      <c r="K52" s="2" t="e">
        <f>VLOOKUP(B52,#REF!,7,FALSE)</f>
        <v>#REF!</v>
      </c>
    </row>
    <row r="53" spans="1:11" x14ac:dyDescent="0.25">
      <c r="A53" t="s">
        <v>899</v>
      </c>
      <c r="B53" t="s">
        <v>800</v>
      </c>
      <c r="C53" t="s">
        <v>1269</v>
      </c>
      <c r="D53" t="s">
        <v>960</v>
      </c>
      <c r="F53" t="s">
        <v>391</v>
      </c>
      <c r="H53" t="s">
        <v>581</v>
      </c>
      <c r="I53" t="str">
        <f t="shared" si="0"/>
        <v>1.11 Conflict reasonEvictions or forced evictions</v>
      </c>
      <c r="K53" s="2" t="e">
        <f>VLOOKUP(B53,#REF!,7,FALSE)</f>
        <v>#REF!</v>
      </c>
    </row>
    <row r="54" spans="1:11" x14ac:dyDescent="0.25">
      <c r="A54" t="s">
        <v>899</v>
      </c>
      <c r="B54" t="s">
        <v>800</v>
      </c>
      <c r="C54" t="s">
        <v>1269</v>
      </c>
      <c r="D54" t="s">
        <v>961</v>
      </c>
      <c r="F54" t="s">
        <v>962</v>
      </c>
      <c r="H54" t="s">
        <v>581</v>
      </c>
      <c r="I54" t="str">
        <f t="shared" si="0"/>
        <v xml:space="preserve">1.11 Conflict reasonMultiple sales/allocations of land </v>
      </c>
      <c r="K54" s="2" t="e">
        <f>VLOOKUP(B54,#REF!,7,FALSE)</f>
        <v>#REF!</v>
      </c>
    </row>
    <row r="55" spans="1:11" x14ac:dyDescent="0.25">
      <c r="A55" t="s">
        <v>899</v>
      </c>
      <c r="B55" t="s">
        <v>800</v>
      </c>
      <c r="C55" t="s">
        <v>1269</v>
      </c>
      <c r="D55" t="s">
        <v>963</v>
      </c>
      <c r="F55" t="s">
        <v>414</v>
      </c>
      <c r="H55" t="s">
        <v>581</v>
      </c>
      <c r="I55" t="str">
        <f t="shared" si="0"/>
        <v xml:space="preserve">1.11 Conflict reasonLand grabbing </v>
      </c>
      <c r="K55" s="2" t="e">
        <f>VLOOKUP(B55,#REF!,7,FALSE)</f>
        <v>#REF!</v>
      </c>
    </row>
    <row r="56" spans="1:11" x14ac:dyDescent="0.25">
      <c r="A56" t="s">
        <v>899</v>
      </c>
      <c r="B56" t="s">
        <v>800</v>
      </c>
      <c r="C56" t="s">
        <v>1269</v>
      </c>
      <c r="D56" t="s">
        <v>964</v>
      </c>
      <c r="F56" t="s">
        <v>965</v>
      </c>
      <c r="H56" t="s">
        <v>581</v>
      </c>
      <c r="I56" t="str">
        <f t="shared" si="0"/>
        <v xml:space="preserve">1.11 Conflict reasonAccess to and control over natural resources </v>
      </c>
      <c r="K56" s="2" t="e">
        <f>VLOOKUP(B56,#REF!,7,FALSE)</f>
        <v>#REF!</v>
      </c>
    </row>
    <row r="57" spans="1:11" x14ac:dyDescent="0.25">
      <c r="A57" t="s">
        <v>899</v>
      </c>
      <c r="B57" t="s">
        <v>800</v>
      </c>
      <c r="C57" t="s">
        <v>1269</v>
      </c>
      <c r="D57" t="s">
        <v>966</v>
      </c>
      <c r="F57" t="s">
        <v>256</v>
      </c>
      <c r="H57" t="s">
        <v>581</v>
      </c>
      <c r="I57" t="str">
        <f t="shared" si="0"/>
        <v xml:space="preserve">1.11 Conflict reasonBoundaries </v>
      </c>
      <c r="K57" s="2" t="e">
        <f>VLOOKUP(B57,#REF!,7,FALSE)</f>
        <v>#REF!</v>
      </c>
    </row>
    <row r="58" spans="1:11" x14ac:dyDescent="0.25">
      <c r="A58" t="s">
        <v>899</v>
      </c>
      <c r="B58" t="s">
        <v>800</v>
      </c>
      <c r="C58" t="s">
        <v>1269</v>
      </c>
      <c r="D58" t="s">
        <v>967</v>
      </c>
      <c r="F58" t="s">
        <v>312</v>
      </c>
      <c r="H58" t="s">
        <v>581</v>
      </c>
      <c r="I58" t="str">
        <f t="shared" si="0"/>
        <v xml:space="preserve">1.11 Conflict reasonInheritance or bequeathment of property or land </v>
      </c>
      <c r="K58" s="2" t="e">
        <f>VLOOKUP(B58,#REF!,7,FALSE)</f>
        <v>#REF!</v>
      </c>
    </row>
    <row r="59" spans="1:11" x14ac:dyDescent="0.25">
      <c r="A59" t="s">
        <v>899</v>
      </c>
      <c r="B59" t="s">
        <v>800</v>
      </c>
      <c r="C59" t="s">
        <v>1269</v>
      </c>
      <c r="D59" t="s">
        <v>968</v>
      </c>
      <c r="F59" t="s">
        <v>392</v>
      </c>
      <c r="H59" t="s">
        <v>581</v>
      </c>
      <c r="I59" t="str">
        <f t="shared" si="0"/>
        <v>1.11 Conflict reasonThe value of land/valuation</v>
      </c>
      <c r="K59" s="2" t="e">
        <f>VLOOKUP(B59,#REF!,7,FALSE)</f>
        <v>#REF!</v>
      </c>
    </row>
    <row r="60" spans="1:11" x14ac:dyDescent="0.25">
      <c r="A60" t="s">
        <v>899</v>
      </c>
      <c r="B60" t="s">
        <v>800</v>
      </c>
      <c r="C60" t="s">
        <v>1269</v>
      </c>
      <c r="D60" t="s">
        <v>969</v>
      </c>
      <c r="F60" t="s">
        <v>970</v>
      </c>
      <c r="H60" t="s">
        <v>581</v>
      </c>
      <c r="I60" t="str">
        <f t="shared" si="0"/>
        <v xml:space="preserve">1.11 Conflict reasonPayment for using/buying land </v>
      </c>
      <c r="K60" s="2" t="e">
        <f>VLOOKUP(B60,#REF!,7,FALSE)</f>
        <v>#REF!</v>
      </c>
    </row>
    <row r="61" spans="1:11" x14ac:dyDescent="0.25">
      <c r="A61" t="s">
        <v>899</v>
      </c>
      <c r="B61" t="s">
        <v>800</v>
      </c>
      <c r="C61" t="s">
        <v>1269</v>
      </c>
      <c r="D61" t="s">
        <v>971</v>
      </c>
      <c r="F61" t="s">
        <v>393</v>
      </c>
      <c r="H61" t="s">
        <v>581</v>
      </c>
      <c r="I61" t="str">
        <f t="shared" si="0"/>
        <v xml:space="preserve">1.11 Conflict reasonCompensation, resettlement or restitution </v>
      </c>
      <c r="K61" s="2" t="e">
        <f>VLOOKUP(B61,#REF!,7,FALSE)</f>
        <v>#REF!</v>
      </c>
    </row>
    <row r="62" spans="1:11" x14ac:dyDescent="0.25">
      <c r="A62" t="s">
        <v>899</v>
      </c>
      <c r="B62" t="s">
        <v>800</v>
      </c>
      <c r="C62" t="s">
        <v>1269</v>
      </c>
      <c r="D62" t="s">
        <v>972</v>
      </c>
      <c r="F62" t="s">
        <v>315</v>
      </c>
      <c r="H62" t="s">
        <v>581</v>
      </c>
      <c r="I62" t="str">
        <f t="shared" si="0"/>
        <v>1.11 Conflict reasonOther. Please specify in comment box.</v>
      </c>
      <c r="K62" s="2" t="e">
        <f>VLOOKUP(B62,#REF!,7,FALSE)</f>
        <v>#REF!</v>
      </c>
    </row>
    <row r="63" spans="1:11" x14ac:dyDescent="0.25">
      <c r="A63" t="s">
        <v>899</v>
      </c>
      <c r="B63" t="s">
        <v>801</v>
      </c>
      <c r="C63" t="s">
        <v>1270</v>
      </c>
      <c r="D63" t="s">
        <v>973</v>
      </c>
      <c r="F63" t="s">
        <v>285</v>
      </c>
      <c r="H63" t="s">
        <v>582</v>
      </c>
      <c r="I63" t="str">
        <f t="shared" si="0"/>
        <v>1.12 Conflict other partyConflict with State entity</v>
      </c>
      <c r="K63" s="2" t="e">
        <f>VLOOKUP(B63,#REF!,7,FALSE)</f>
        <v>#REF!</v>
      </c>
    </row>
    <row r="64" spans="1:11" x14ac:dyDescent="0.25">
      <c r="A64" t="s">
        <v>899</v>
      </c>
      <c r="B64" t="s">
        <v>801</v>
      </c>
      <c r="C64" t="s">
        <v>1270</v>
      </c>
      <c r="D64" t="s">
        <v>974</v>
      </c>
      <c r="F64" t="s">
        <v>390</v>
      </c>
      <c r="H64" t="s">
        <v>582</v>
      </c>
      <c r="I64" t="str">
        <f t="shared" si="0"/>
        <v>1.12 Conflict other partyConflict with company, private sector</v>
      </c>
      <c r="K64" s="2" t="e">
        <f>VLOOKUP(B64,#REF!,7,FALSE)</f>
        <v>#REF!</v>
      </c>
    </row>
    <row r="65" spans="1:11" x14ac:dyDescent="0.25">
      <c r="A65" t="s">
        <v>899</v>
      </c>
      <c r="B65" t="s">
        <v>801</v>
      </c>
      <c r="C65" t="s">
        <v>1270</v>
      </c>
      <c r="D65" t="s">
        <v>975</v>
      </c>
      <c r="F65" t="s">
        <v>976</v>
      </c>
      <c r="H65" t="s">
        <v>582</v>
      </c>
      <c r="I65" t="str">
        <f t="shared" si="0"/>
        <v>1.12 Conflict other partyConflict with another community or communities</v>
      </c>
      <c r="K65" s="2" t="e">
        <f>VLOOKUP(B65,#REF!,7,FALSE)</f>
        <v>#REF!</v>
      </c>
    </row>
    <row r="66" spans="1:11" x14ac:dyDescent="0.25">
      <c r="A66" t="s">
        <v>899</v>
      </c>
      <c r="B66" t="s">
        <v>801</v>
      </c>
      <c r="C66" t="s">
        <v>1270</v>
      </c>
      <c r="D66" t="s">
        <v>977</v>
      </c>
      <c r="F66" t="s">
        <v>263</v>
      </c>
      <c r="H66" t="s">
        <v>582</v>
      </c>
      <c r="I66" t="str">
        <f t="shared" si="0"/>
        <v>1.12 Conflict other partyConflict with the same community</v>
      </c>
      <c r="K66" s="2" t="e">
        <f>VLOOKUP(B66,#REF!,7,FALSE)</f>
        <v>#REF!</v>
      </c>
    </row>
    <row r="67" spans="1:11" x14ac:dyDescent="0.25">
      <c r="A67" t="s">
        <v>899</v>
      </c>
      <c r="B67" t="s">
        <v>801</v>
      </c>
      <c r="C67" t="s">
        <v>1270</v>
      </c>
      <c r="D67" t="s">
        <v>978</v>
      </c>
      <c r="F67" t="s">
        <v>313</v>
      </c>
      <c r="H67" t="s">
        <v>582</v>
      </c>
      <c r="I67" t="str">
        <f t="shared" ref="I67:I130" si="1">B67&amp;H67&amp;F67</f>
        <v>1.12 Conflict other partyConflict within the same family</v>
      </c>
      <c r="K67" s="2" t="e">
        <f>VLOOKUP(B67,#REF!,7,FALSE)</f>
        <v>#REF!</v>
      </c>
    </row>
    <row r="68" spans="1:11" x14ac:dyDescent="0.25">
      <c r="A68" t="s">
        <v>899</v>
      </c>
      <c r="B68" t="s">
        <v>801</v>
      </c>
      <c r="C68" t="s">
        <v>1270</v>
      </c>
      <c r="D68" t="s">
        <v>979</v>
      </c>
      <c r="F68" t="s">
        <v>253</v>
      </c>
      <c r="H68" t="s">
        <v>582</v>
      </c>
      <c r="I68" t="str">
        <f t="shared" si="1"/>
        <v>1.12 Conflict other partyOther. Please specify in comments</v>
      </c>
      <c r="K68" s="2" t="e">
        <f>VLOOKUP(B68,#REF!,7,FALSE)</f>
        <v>#REF!</v>
      </c>
    </row>
    <row r="69" spans="1:11" x14ac:dyDescent="0.25">
      <c r="A69" t="s">
        <v>899</v>
      </c>
      <c r="B69" t="s">
        <v>867</v>
      </c>
      <c r="C69" t="s">
        <v>1271</v>
      </c>
      <c r="D69" t="s">
        <v>980</v>
      </c>
      <c r="F69" t="s">
        <v>981</v>
      </c>
      <c r="H69" t="s">
        <v>583</v>
      </c>
      <c r="I69" t="str">
        <f t="shared" si="1"/>
        <v>1.13 Other relevant informationInformation</v>
      </c>
      <c r="K69" s="2" t="e">
        <f>VLOOKUP(B69,#REF!,7,FALSE)</f>
        <v>#REF!</v>
      </c>
    </row>
    <row r="70" spans="1:11" x14ac:dyDescent="0.25">
      <c r="A70" t="s">
        <v>899</v>
      </c>
      <c r="B70" t="s">
        <v>802</v>
      </c>
      <c r="C70" t="s">
        <v>475</v>
      </c>
      <c r="D70" t="s">
        <v>982</v>
      </c>
      <c r="F70" t="s">
        <v>274</v>
      </c>
      <c r="H70" t="s">
        <v>584</v>
      </c>
      <c r="I70" t="str">
        <f t="shared" si="1"/>
        <v>2.1 Process with public authority to register landYes, concluded</v>
      </c>
      <c r="J70">
        <v>1</v>
      </c>
      <c r="K70" s="2" t="e">
        <f>VLOOKUP(B70,#REF!,7,FALSE)</f>
        <v>#REF!</v>
      </c>
    </row>
    <row r="71" spans="1:11" x14ac:dyDescent="0.25">
      <c r="A71" t="s">
        <v>899</v>
      </c>
      <c r="B71" t="s">
        <v>802</v>
      </c>
      <c r="C71" t="s">
        <v>475</v>
      </c>
      <c r="D71" t="s">
        <v>983</v>
      </c>
      <c r="F71" t="s">
        <v>267</v>
      </c>
      <c r="H71" t="s">
        <v>584</v>
      </c>
      <c r="I71" t="str">
        <f t="shared" si="1"/>
        <v>2.1 Process with public authority to register landYes, in progress</v>
      </c>
      <c r="J71">
        <v>0.5</v>
      </c>
      <c r="K71" s="2" t="e">
        <f>VLOOKUP(B71,#REF!,7,FALSE)</f>
        <v>#REF!</v>
      </c>
    </row>
    <row r="72" spans="1:11" x14ac:dyDescent="0.25">
      <c r="A72" t="s">
        <v>899</v>
      </c>
      <c r="B72" t="s">
        <v>802</v>
      </c>
      <c r="C72" t="s">
        <v>475</v>
      </c>
      <c r="D72" t="s">
        <v>984</v>
      </c>
      <c r="F72" t="s">
        <v>226</v>
      </c>
      <c r="H72" t="s">
        <v>584</v>
      </c>
      <c r="I72" t="str">
        <f t="shared" si="1"/>
        <v>2.1 Process with public authority to register landNo</v>
      </c>
      <c r="J72">
        <v>0</v>
      </c>
      <c r="K72" s="2" t="e">
        <f>VLOOKUP(B72,#REF!,7,FALSE)</f>
        <v>#REF!</v>
      </c>
    </row>
    <row r="73" spans="1:11" x14ac:dyDescent="0.25">
      <c r="A73" t="s">
        <v>899</v>
      </c>
      <c r="B73" t="s">
        <v>802</v>
      </c>
      <c r="C73" t="s">
        <v>475</v>
      </c>
      <c r="D73" t="s">
        <v>985</v>
      </c>
      <c r="F73" t="s">
        <v>225</v>
      </c>
      <c r="H73" t="s">
        <v>584</v>
      </c>
      <c r="I73" t="str">
        <f t="shared" si="1"/>
        <v>2.1 Process with public authority to register landDon’t know</v>
      </c>
      <c r="J73">
        <v>0</v>
      </c>
      <c r="K73" s="2" t="e">
        <f>VLOOKUP(B73,#REF!,7,FALSE)</f>
        <v>#REF!</v>
      </c>
    </row>
    <row r="74" spans="1:11" x14ac:dyDescent="0.25">
      <c r="A74" t="s">
        <v>899</v>
      </c>
      <c r="B74" t="s">
        <v>803</v>
      </c>
      <c r="C74" t="s">
        <v>477</v>
      </c>
      <c r="D74" t="s">
        <v>986</v>
      </c>
      <c r="F74" t="s">
        <v>987</v>
      </c>
      <c r="H74" t="s">
        <v>585</v>
      </c>
      <c r="I74" t="str">
        <f t="shared" si="1"/>
        <v>2.2 Process durationLess than 6 months</v>
      </c>
      <c r="J74">
        <v>1</v>
      </c>
      <c r="K74" s="2" t="e">
        <f>VLOOKUP(B74,#REF!,7,FALSE)</f>
        <v>#REF!</v>
      </c>
    </row>
    <row r="75" spans="1:11" x14ac:dyDescent="0.25">
      <c r="A75" t="s">
        <v>899</v>
      </c>
      <c r="B75" t="s">
        <v>803</v>
      </c>
      <c r="C75" t="s">
        <v>477</v>
      </c>
      <c r="D75" t="s">
        <v>988</v>
      </c>
      <c r="F75" t="s">
        <v>328</v>
      </c>
      <c r="H75" t="s">
        <v>585</v>
      </c>
      <c r="I75" t="str">
        <f t="shared" si="1"/>
        <v>2.2 Process duration6-12 months</v>
      </c>
      <c r="J75">
        <v>0.5</v>
      </c>
      <c r="K75" s="2" t="e">
        <f>VLOOKUP(B75,#REF!,7,FALSE)</f>
        <v>#REF!</v>
      </c>
    </row>
    <row r="76" spans="1:11" x14ac:dyDescent="0.25">
      <c r="A76" t="s">
        <v>899</v>
      </c>
      <c r="B76" t="s">
        <v>803</v>
      </c>
      <c r="C76" t="s">
        <v>477</v>
      </c>
      <c r="D76" t="s">
        <v>989</v>
      </c>
      <c r="F76" t="s">
        <v>275</v>
      </c>
      <c r="H76" t="s">
        <v>585</v>
      </c>
      <c r="I76" t="str">
        <f t="shared" si="1"/>
        <v>2.2 Process duration1-2 years</v>
      </c>
      <c r="J76">
        <v>0.25</v>
      </c>
      <c r="K76" s="2" t="e">
        <f>VLOOKUP(B76,#REF!,7,FALSE)</f>
        <v>#REF!</v>
      </c>
    </row>
    <row r="77" spans="1:11" x14ac:dyDescent="0.25">
      <c r="A77" t="s">
        <v>899</v>
      </c>
      <c r="B77" t="s">
        <v>803</v>
      </c>
      <c r="C77" t="s">
        <v>477</v>
      </c>
      <c r="D77" t="s">
        <v>990</v>
      </c>
      <c r="F77" t="s">
        <v>332</v>
      </c>
      <c r="H77" t="s">
        <v>585</v>
      </c>
      <c r="I77" t="str">
        <f t="shared" si="1"/>
        <v>2.2 Process durationMore than 2 years</v>
      </c>
      <c r="J77">
        <v>0</v>
      </c>
      <c r="K77" s="2" t="e">
        <f>VLOOKUP(B77,#REF!,7,FALSE)</f>
        <v>#REF!</v>
      </c>
    </row>
    <row r="78" spans="1:11" x14ac:dyDescent="0.25">
      <c r="A78" t="s">
        <v>899</v>
      </c>
      <c r="B78" t="s">
        <v>804</v>
      </c>
      <c r="C78" t="s">
        <v>478</v>
      </c>
      <c r="D78" t="s">
        <v>991</v>
      </c>
      <c r="F78" t="s">
        <v>992</v>
      </c>
      <c r="H78" t="s">
        <v>586</v>
      </c>
      <c r="I78" t="str">
        <f t="shared" si="1"/>
        <v>2.3 Process information availabilityYes, it is easily available and made accessible in ways that we understand</v>
      </c>
      <c r="J78">
        <v>1</v>
      </c>
      <c r="K78" s="2" t="e">
        <f>VLOOKUP(B78,#REF!,7,FALSE)</f>
        <v>#REF!</v>
      </c>
    </row>
    <row r="79" spans="1:11" x14ac:dyDescent="0.25">
      <c r="A79" t="s">
        <v>899</v>
      </c>
      <c r="B79" t="s">
        <v>804</v>
      </c>
      <c r="C79" t="s">
        <v>478</v>
      </c>
      <c r="D79" t="s">
        <v>993</v>
      </c>
      <c r="F79" t="s">
        <v>994</v>
      </c>
      <c r="H79" t="s">
        <v>586</v>
      </c>
      <c r="I79" t="str">
        <f t="shared" si="1"/>
        <v>2.3 Process information availabilitySome information is available, but there are gaps in terms of the information or the accessibility of the information</v>
      </c>
      <c r="J79">
        <v>0.5</v>
      </c>
      <c r="K79" s="2" t="e">
        <f>VLOOKUP(B79,#REF!,7,FALSE)</f>
        <v>#REF!</v>
      </c>
    </row>
    <row r="80" spans="1:11" x14ac:dyDescent="0.25">
      <c r="A80" t="s">
        <v>899</v>
      </c>
      <c r="B80" t="s">
        <v>804</v>
      </c>
      <c r="C80" t="s">
        <v>478</v>
      </c>
      <c r="D80" t="s">
        <v>995</v>
      </c>
      <c r="F80" t="s">
        <v>242</v>
      </c>
      <c r="H80" t="s">
        <v>586</v>
      </c>
      <c r="I80" t="str">
        <f t="shared" si="1"/>
        <v xml:space="preserve">2.3 Process information availabilityNo, it is not available or accessible </v>
      </c>
      <c r="J80">
        <v>0</v>
      </c>
      <c r="K80" s="2" t="e">
        <f>VLOOKUP(B80,#REF!,7,FALSE)</f>
        <v>#REF!</v>
      </c>
    </row>
    <row r="81" spans="1:11" x14ac:dyDescent="0.25">
      <c r="A81" t="s">
        <v>899</v>
      </c>
      <c r="B81" t="s">
        <v>804</v>
      </c>
      <c r="C81" t="s">
        <v>478</v>
      </c>
      <c r="D81" t="s">
        <v>996</v>
      </c>
      <c r="F81" t="s">
        <v>225</v>
      </c>
      <c r="H81" t="s">
        <v>586</v>
      </c>
      <c r="I81" t="str">
        <f t="shared" si="1"/>
        <v>2.3 Process information availabilityDon’t know</v>
      </c>
      <c r="J81">
        <v>0</v>
      </c>
      <c r="K81" s="2" t="e">
        <f>VLOOKUP(B81,#REF!,7,FALSE)</f>
        <v>#REF!</v>
      </c>
    </row>
    <row r="82" spans="1:11" x14ac:dyDescent="0.25">
      <c r="A82" t="s">
        <v>899</v>
      </c>
      <c r="B82" t="s">
        <v>805</v>
      </c>
      <c r="C82" t="s">
        <v>479</v>
      </c>
      <c r="D82" t="s">
        <v>997</v>
      </c>
      <c r="F82" t="s">
        <v>319</v>
      </c>
      <c r="H82" t="s">
        <v>587</v>
      </c>
      <c r="I82" t="str">
        <f t="shared" si="1"/>
        <v xml:space="preserve">2.4 Process affordabilityYes, it is fully affordable </v>
      </c>
      <c r="J82">
        <v>1</v>
      </c>
      <c r="K82" s="2" t="e">
        <f>VLOOKUP(B82,#REF!,7,FALSE)</f>
        <v>#REF!</v>
      </c>
    </row>
    <row r="83" spans="1:11" x14ac:dyDescent="0.25">
      <c r="A83" t="s">
        <v>899</v>
      </c>
      <c r="B83" t="s">
        <v>805</v>
      </c>
      <c r="C83" t="s">
        <v>479</v>
      </c>
      <c r="D83" t="s">
        <v>998</v>
      </c>
      <c r="F83" t="s">
        <v>999</v>
      </c>
      <c r="H83" t="s">
        <v>587</v>
      </c>
      <c r="I83" t="str">
        <f t="shared" si="1"/>
        <v>2.4 Process affordabilitySomewhat affordable, it costs money but I/we can afford it</v>
      </c>
      <c r="J83">
        <v>0.5</v>
      </c>
      <c r="K83" s="2" t="e">
        <f>VLOOKUP(B83,#REF!,7,FALSE)</f>
        <v>#REF!</v>
      </c>
    </row>
    <row r="84" spans="1:11" x14ac:dyDescent="0.25">
      <c r="A84" t="s">
        <v>899</v>
      </c>
      <c r="B84" t="s">
        <v>805</v>
      </c>
      <c r="C84" t="s">
        <v>479</v>
      </c>
      <c r="D84" t="s">
        <v>1000</v>
      </c>
      <c r="F84" t="s">
        <v>254</v>
      </c>
      <c r="H84" t="s">
        <v>587</v>
      </c>
      <c r="I84" t="str">
        <f t="shared" si="1"/>
        <v>2.4 Process affordabilityNo, the cost is too high, I/we cannot afford it</v>
      </c>
      <c r="J84">
        <v>0</v>
      </c>
      <c r="K84" s="2" t="e">
        <f>VLOOKUP(B84,#REF!,7,FALSE)</f>
        <v>#REF!</v>
      </c>
    </row>
    <row r="85" spans="1:11" x14ac:dyDescent="0.25">
      <c r="A85" t="s">
        <v>899</v>
      </c>
      <c r="B85" t="s">
        <v>805</v>
      </c>
      <c r="C85" t="s">
        <v>479</v>
      </c>
      <c r="D85" t="s">
        <v>1001</v>
      </c>
      <c r="F85" t="s">
        <v>225</v>
      </c>
      <c r="H85" t="s">
        <v>587</v>
      </c>
      <c r="I85" t="str">
        <f t="shared" si="1"/>
        <v>2.4 Process affordabilityDon’t know</v>
      </c>
      <c r="J85">
        <v>0</v>
      </c>
      <c r="K85" s="2" t="e">
        <f>VLOOKUP(B85,#REF!,7,FALSE)</f>
        <v>#REF!</v>
      </c>
    </row>
    <row r="86" spans="1:11" x14ac:dyDescent="0.25">
      <c r="A86" t="s">
        <v>899</v>
      </c>
      <c r="B86" t="s">
        <v>868</v>
      </c>
      <c r="C86" t="s">
        <v>1272</v>
      </c>
      <c r="D86" t="s">
        <v>1002</v>
      </c>
      <c r="F86" t="s">
        <v>1003</v>
      </c>
      <c r="H86" t="s">
        <v>588</v>
      </c>
      <c r="I86" t="str">
        <f t="shared" si="1"/>
        <v>2.5 Additional information on the processAdditional information</v>
      </c>
      <c r="K86" s="2" t="e">
        <f>VLOOKUP(B86,#REF!,7,FALSE)</f>
        <v>#REF!</v>
      </c>
    </row>
    <row r="87" spans="1:11" x14ac:dyDescent="0.25">
      <c r="A87" t="s">
        <v>899</v>
      </c>
      <c r="B87" t="s">
        <v>806</v>
      </c>
      <c r="C87" t="s">
        <v>480</v>
      </c>
      <c r="D87" t="s">
        <v>1004</v>
      </c>
      <c r="F87" t="s">
        <v>224</v>
      </c>
      <c r="H87" t="s">
        <v>589</v>
      </c>
      <c r="I87" t="str">
        <f t="shared" si="1"/>
        <v>2.6 Knowledge of which administrative authorityYes</v>
      </c>
      <c r="J87">
        <v>1</v>
      </c>
      <c r="K87" s="2" t="e">
        <f>VLOOKUP(B87,#REF!,7,FALSE)</f>
        <v>#REF!</v>
      </c>
    </row>
    <row r="88" spans="1:11" x14ac:dyDescent="0.25">
      <c r="A88" t="s">
        <v>899</v>
      </c>
      <c r="B88" t="s">
        <v>806</v>
      </c>
      <c r="C88" t="s">
        <v>480</v>
      </c>
      <c r="D88" t="s">
        <v>1005</v>
      </c>
      <c r="F88" t="s">
        <v>226</v>
      </c>
      <c r="H88" t="s">
        <v>589</v>
      </c>
      <c r="I88" t="str">
        <f t="shared" si="1"/>
        <v>2.6 Knowledge of which administrative authorityNo</v>
      </c>
      <c r="J88">
        <v>0</v>
      </c>
      <c r="K88" s="2" t="e">
        <f>VLOOKUP(B88,#REF!,7,FALSE)</f>
        <v>#REF!</v>
      </c>
    </row>
    <row r="89" spans="1:11" x14ac:dyDescent="0.25">
      <c r="A89" t="s">
        <v>899</v>
      </c>
      <c r="B89" t="s">
        <v>807</v>
      </c>
      <c r="C89" t="s">
        <v>482</v>
      </c>
      <c r="D89" t="s">
        <v>1006</v>
      </c>
      <c r="F89" t="s">
        <v>276</v>
      </c>
      <c r="H89" t="s">
        <v>590</v>
      </c>
      <c r="I89" t="str">
        <f t="shared" si="1"/>
        <v xml:space="preserve">2.7 Tried to register or sell land in the last 3 yearsYes </v>
      </c>
      <c r="J89">
        <v>1</v>
      </c>
      <c r="K89" s="2" t="e">
        <f>VLOOKUP(B89,#REF!,7,FALSE)</f>
        <v>#REF!</v>
      </c>
    </row>
    <row r="90" spans="1:11" x14ac:dyDescent="0.25">
      <c r="A90" t="s">
        <v>899</v>
      </c>
      <c r="B90" t="s">
        <v>807</v>
      </c>
      <c r="C90" t="s">
        <v>482</v>
      </c>
      <c r="D90" t="s">
        <v>1007</v>
      </c>
      <c r="F90" t="s">
        <v>233</v>
      </c>
      <c r="H90" t="s">
        <v>590</v>
      </c>
      <c r="I90" t="str">
        <f t="shared" si="1"/>
        <v>2.7 Tried to register or sell land in the last 3 yearsPartly</v>
      </c>
      <c r="J90">
        <v>0.5</v>
      </c>
      <c r="K90" s="2" t="e">
        <f>VLOOKUP(B90,#REF!,7,FALSE)</f>
        <v>#REF!</v>
      </c>
    </row>
    <row r="91" spans="1:11" x14ac:dyDescent="0.25">
      <c r="A91" t="s">
        <v>899</v>
      </c>
      <c r="B91" s="3" t="s">
        <v>807</v>
      </c>
      <c r="C91" t="s">
        <v>482</v>
      </c>
      <c r="D91" t="s">
        <v>1008</v>
      </c>
      <c r="F91" t="s">
        <v>226</v>
      </c>
      <c r="H91" t="s">
        <v>590</v>
      </c>
      <c r="I91" t="str">
        <f t="shared" si="1"/>
        <v>2.7 Tried to register or sell land in the last 3 yearsNo</v>
      </c>
      <c r="J91">
        <v>0</v>
      </c>
      <c r="K91" s="2" t="e">
        <f>VLOOKUP(B91,#REF!,7,FALSE)</f>
        <v>#REF!</v>
      </c>
    </row>
    <row r="92" spans="1:11" x14ac:dyDescent="0.25">
      <c r="A92" t="s">
        <v>899</v>
      </c>
      <c r="B92" t="s">
        <v>807</v>
      </c>
      <c r="C92" t="s">
        <v>482</v>
      </c>
      <c r="D92" t="s">
        <v>1009</v>
      </c>
      <c r="F92" t="s">
        <v>230</v>
      </c>
      <c r="H92" t="s">
        <v>590</v>
      </c>
      <c r="I92" t="str">
        <f t="shared" si="1"/>
        <v>2.7 Tried to register or sell land in the last 3 yearsNA</v>
      </c>
      <c r="J92">
        <v>1</v>
      </c>
      <c r="K92" s="2" t="e">
        <f>VLOOKUP(B92,#REF!,7,FALSE)</f>
        <v>#REF!</v>
      </c>
    </row>
    <row r="93" spans="1:11" x14ac:dyDescent="0.25">
      <c r="A93" t="s">
        <v>899</v>
      </c>
      <c r="B93" t="s">
        <v>808</v>
      </c>
      <c r="C93" t="s">
        <v>483</v>
      </c>
      <c r="D93" t="s">
        <v>1010</v>
      </c>
      <c r="F93" t="s">
        <v>224</v>
      </c>
      <c r="H93" t="s">
        <v>591</v>
      </c>
      <c r="I93" t="str">
        <f t="shared" si="1"/>
        <v>2.8 Obtention of desired serviceYes</v>
      </c>
      <c r="J93">
        <v>1</v>
      </c>
      <c r="K93" s="2" t="e">
        <f>VLOOKUP(B93,#REF!,7,FALSE)</f>
        <v>#REF!</v>
      </c>
    </row>
    <row r="94" spans="1:11" x14ac:dyDescent="0.25">
      <c r="A94" t="s">
        <v>899</v>
      </c>
      <c r="B94" t="s">
        <v>808</v>
      </c>
      <c r="C94" t="s">
        <v>483</v>
      </c>
      <c r="D94" t="s">
        <v>1011</v>
      </c>
      <c r="F94" t="s">
        <v>233</v>
      </c>
      <c r="H94" t="s">
        <v>591</v>
      </c>
      <c r="I94" t="str">
        <f t="shared" si="1"/>
        <v>2.8 Obtention of desired servicePartly</v>
      </c>
      <c r="J94">
        <v>0.5</v>
      </c>
      <c r="K94" s="2" t="e">
        <f>VLOOKUP(B94,#REF!,7,FALSE)</f>
        <v>#REF!</v>
      </c>
    </row>
    <row r="95" spans="1:11" x14ac:dyDescent="0.25">
      <c r="A95" t="s">
        <v>899</v>
      </c>
      <c r="B95" t="s">
        <v>808</v>
      </c>
      <c r="C95" t="s">
        <v>483</v>
      </c>
      <c r="D95" t="s">
        <v>1012</v>
      </c>
      <c r="F95" t="s">
        <v>226</v>
      </c>
      <c r="H95" t="s">
        <v>591</v>
      </c>
      <c r="I95" t="str">
        <f t="shared" si="1"/>
        <v>2.8 Obtention of desired serviceNo</v>
      </c>
      <c r="J95">
        <v>0</v>
      </c>
      <c r="K95" s="2" t="e">
        <f>VLOOKUP(B95,#REF!,7,FALSE)</f>
        <v>#REF!</v>
      </c>
    </row>
    <row r="96" spans="1:11" x14ac:dyDescent="0.25">
      <c r="A96" t="s">
        <v>899</v>
      </c>
      <c r="B96" t="s">
        <v>809</v>
      </c>
      <c r="C96" t="s">
        <v>1273</v>
      </c>
      <c r="D96" t="s">
        <v>1013</v>
      </c>
      <c r="E96" t="s">
        <v>1014</v>
      </c>
      <c r="F96" t="s">
        <v>224</v>
      </c>
      <c r="G96" t="s">
        <v>1015</v>
      </c>
      <c r="H96" t="s">
        <v>592</v>
      </c>
      <c r="I96" t="str">
        <f t="shared" si="1"/>
        <v>2.9 Access the service in a language that you understand?Yes</v>
      </c>
      <c r="J96">
        <v>1</v>
      </c>
      <c r="K96" s="2" t="e">
        <f>VLOOKUP(B96,#REF!,7,FALSE)</f>
        <v>#REF!</v>
      </c>
    </row>
    <row r="97" spans="1:11" x14ac:dyDescent="0.25">
      <c r="A97" t="s">
        <v>899</v>
      </c>
      <c r="B97" t="s">
        <v>809</v>
      </c>
      <c r="C97" t="s">
        <v>1273</v>
      </c>
      <c r="D97" t="s">
        <v>1013</v>
      </c>
      <c r="E97" t="s">
        <v>1016</v>
      </c>
      <c r="F97" t="s">
        <v>224</v>
      </c>
      <c r="G97" t="s">
        <v>1017</v>
      </c>
      <c r="H97" t="s">
        <v>593</v>
      </c>
      <c r="I97" t="str">
        <f t="shared" si="1"/>
        <v>2.9 Access the service in a format that enables you to understand the information?Yes</v>
      </c>
      <c r="J97">
        <v>1</v>
      </c>
      <c r="K97" s="2" t="e">
        <f>VLOOKUP(B97,#REF!,7,FALSE)</f>
        <v>#REF!</v>
      </c>
    </row>
    <row r="98" spans="1:11" x14ac:dyDescent="0.25">
      <c r="A98" t="s">
        <v>899</v>
      </c>
      <c r="B98" t="s">
        <v>809</v>
      </c>
      <c r="C98" t="s">
        <v>1273</v>
      </c>
      <c r="D98" t="s">
        <v>1013</v>
      </c>
      <c r="E98" t="s">
        <v>1018</v>
      </c>
      <c r="F98" t="s">
        <v>224</v>
      </c>
      <c r="G98" t="s">
        <v>1019</v>
      </c>
      <c r="H98" t="s">
        <v>594</v>
      </c>
      <c r="I98" t="str">
        <f t="shared" si="1"/>
        <v>2.9 Access the service within a reasonable timeframe?Yes</v>
      </c>
      <c r="J98">
        <v>1</v>
      </c>
      <c r="K98" s="2" t="e">
        <f>VLOOKUP(B98,#REF!,7,FALSE)</f>
        <v>#REF!</v>
      </c>
    </row>
    <row r="99" spans="1:11" x14ac:dyDescent="0.25">
      <c r="A99" t="s">
        <v>899</v>
      </c>
      <c r="B99" t="s">
        <v>809</v>
      </c>
      <c r="C99" t="s">
        <v>1273</v>
      </c>
      <c r="D99" t="s">
        <v>1013</v>
      </c>
      <c r="E99" t="s">
        <v>1020</v>
      </c>
      <c r="F99" t="s">
        <v>224</v>
      </c>
      <c r="G99" t="s">
        <v>1021</v>
      </c>
      <c r="H99" t="s">
        <v>595</v>
      </c>
      <c r="I99" t="str">
        <f t="shared" si="1"/>
        <v>2.9 Access the service at no fee or a very low fee?Yes</v>
      </c>
      <c r="J99">
        <v>1</v>
      </c>
      <c r="K99" s="2" t="e">
        <f>VLOOKUP(B99,#REF!,7,FALSE)</f>
        <v>#REF!</v>
      </c>
    </row>
    <row r="100" spans="1:11" x14ac:dyDescent="0.25">
      <c r="A100" t="s">
        <v>899</v>
      </c>
      <c r="B100" t="s">
        <v>809</v>
      </c>
      <c r="C100" t="s">
        <v>1273</v>
      </c>
      <c r="D100" t="s">
        <v>1022</v>
      </c>
      <c r="E100" t="s">
        <v>1014</v>
      </c>
      <c r="F100" t="s">
        <v>226</v>
      </c>
      <c r="G100" t="s">
        <v>1015</v>
      </c>
      <c r="H100" t="s">
        <v>592</v>
      </c>
      <c r="I100" t="str">
        <f t="shared" si="1"/>
        <v>2.9 Access the service in a language that you understand?No</v>
      </c>
      <c r="J100">
        <v>0</v>
      </c>
      <c r="K100" s="2" t="e">
        <f>VLOOKUP(B100,#REF!,7,FALSE)</f>
        <v>#REF!</v>
      </c>
    </row>
    <row r="101" spans="1:11" x14ac:dyDescent="0.25">
      <c r="A101" t="s">
        <v>899</v>
      </c>
      <c r="B101" t="s">
        <v>809</v>
      </c>
      <c r="C101" t="s">
        <v>1273</v>
      </c>
      <c r="D101" t="s">
        <v>1022</v>
      </c>
      <c r="E101" t="s">
        <v>1016</v>
      </c>
      <c r="F101" t="s">
        <v>226</v>
      </c>
      <c r="G101" t="s">
        <v>1017</v>
      </c>
      <c r="H101" t="s">
        <v>593</v>
      </c>
      <c r="I101" t="str">
        <f t="shared" si="1"/>
        <v>2.9 Access the service in a format that enables you to understand the information?No</v>
      </c>
      <c r="J101">
        <v>0</v>
      </c>
      <c r="K101" s="2" t="e">
        <f>VLOOKUP(B101,#REF!,7,FALSE)</f>
        <v>#REF!</v>
      </c>
    </row>
    <row r="102" spans="1:11" x14ac:dyDescent="0.25">
      <c r="A102" t="s">
        <v>899</v>
      </c>
      <c r="B102" t="s">
        <v>809</v>
      </c>
      <c r="C102" t="s">
        <v>1273</v>
      </c>
      <c r="D102" t="s">
        <v>1022</v>
      </c>
      <c r="E102" t="s">
        <v>1018</v>
      </c>
      <c r="F102" t="s">
        <v>226</v>
      </c>
      <c r="G102" t="s">
        <v>1019</v>
      </c>
      <c r="H102" t="s">
        <v>594</v>
      </c>
      <c r="I102" t="str">
        <f t="shared" si="1"/>
        <v>2.9 Access the service within a reasonable timeframe?No</v>
      </c>
      <c r="J102">
        <v>0</v>
      </c>
      <c r="K102" s="2" t="e">
        <f>VLOOKUP(B102,#REF!,7,FALSE)</f>
        <v>#REF!</v>
      </c>
    </row>
    <row r="103" spans="1:11" x14ac:dyDescent="0.25">
      <c r="A103" t="s">
        <v>899</v>
      </c>
      <c r="B103" t="s">
        <v>809</v>
      </c>
      <c r="C103" t="s">
        <v>1273</v>
      </c>
      <c r="D103" t="s">
        <v>1022</v>
      </c>
      <c r="E103" t="s">
        <v>1020</v>
      </c>
      <c r="F103" t="s">
        <v>226</v>
      </c>
      <c r="G103" t="s">
        <v>1021</v>
      </c>
      <c r="H103" t="s">
        <v>595</v>
      </c>
      <c r="I103" t="str">
        <f t="shared" si="1"/>
        <v>2.9 Access the service at no fee or a very low fee?No</v>
      </c>
      <c r="J103">
        <v>0</v>
      </c>
      <c r="K103" s="2" t="e">
        <f>VLOOKUP(B103,#REF!,7,FALSE)</f>
        <v>#REF!</v>
      </c>
    </row>
    <row r="104" spans="1:11" x14ac:dyDescent="0.25">
      <c r="A104" t="s">
        <v>899</v>
      </c>
      <c r="B104" t="s">
        <v>869</v>
      </c>
      <c r="C104" t="s">
        <v>1274</v>
      </c>
      <c r="D104" t="s">
        <v>1023</v>
      </c>
      <c r="F104" t="s">
        <v>1024</v>
      </c>
      <c r="H104" t="s">
        <v>596</v>
      </c>
      <c r="I104" t="str">
        <f t="shared" si="1"/>
        <v>2.10 Other barriers to serviceDescription other barriers</v>
      </c>
      <c r="K104" s="2" t="e">
        <f>VLOOKUP(B104,#REF!,7,FALSE)</f>
        <v>#REF!</v>
      </c>
    </row>
    <row r="105" spans="1:11" x14ac:dyDescent="0.25">
      <c r="A105" t="s">
        <v>899</v>
      </c>
      <c r="B105" t="s">
        <v>810</v>
      </c>
      <c r="C105" t="s">
        <v>485</v>
      </c>
      <c r="D105" t="s">
        <v>1025</v>
      </c>
      <c r="F105" t="s">
        <v>224</v>
      </c>
      <c r="H105" t="s">
        <v>597</v>
      </c>
      <c r="I105" t="str">
        <f t="shared" si="1"/>
        <v>2.11 Attempt to access land registration information in the last 3 yearsYes</v>
      </c>
      <c r="J105">
        <v>1</v>
      </c>
      <c r="K105" s="2" t="e">
        <f>VLOOKUP(B105,#REF!,7,FALSE)</f>
        <v>#REF!</v>
      </c>
    </row>
    <row r="106" spans="1:11" x14ac:dyDescent="0.25">
      <c r="A106" t="s">
        <v>899</v>
      </c>
      <c r="B106" t="s">
        <v>810</v>
      </c>
      <c r="C106" t="s">
        <v>485</v>
      </c>
      <c r="D106" t="s">
        <v>1026</v>
      </c>
      <c r="F106" t="s">
        <v>226</v>
      </c>
      <c r="H106" t="s">
        <v>597</v>
      </c>
      <c r="I106" t="str">
        <f t="shared" si="1"/>
        <v>2.11 Attempt to access land registration information in the last 3 yearsNo</v>
      </c>
      <c r="J106">
        <v>0</v>
      </c>
      <c r="K106" s="2" t="e">
        <f>VLOOKUP(B106,#REF!,7,FALSE)</f>
        <v>#REF!</v>
      </c>
    </row>
    <row r="107" spans="1:11" x14ac:dyDescent="0.25">
      <c r="A107" t="s">
        <v>899</v>
      </c>
      <c r="B107" t="s">
        <v>811</v>
      </c>
      <c r="C107" t="s">
        <v>487</v>
      </c>
      <c r="D107" t="s">
        <v>1027</v>
      </c>
      <c r="F107" t="s">
        <v>224</v>
      </c>
      <c r="H107" t="s">
        <v>598</v>
      </c>
      <c r="I107" t="str">
        <f t="shared" si="1"/>
        <v>2.12 Success in obtaining the informationYes</v>
      </c>
      <c r="J107">
        <v>1</v>
      </c>
      <c r="K107" s="2" t="e">
        <f>VLOOKUP(B107,#REF!,7,FALSE)</f>
        <v>#REF!</v>
      </c>
    </row>
    <row r="108" spans="1:11" x14ac:dyDescent="0.25">
      <c r="A108" t="s">
        <v>899</v>
      </c>
      <c r="B108" t="s">
        <v>811</v>
      </c>
      <c r="C108" t="s">
        <v>487</v>
      </c>
      <c r="D108" t="s">
        <v>1028</v>
      </c>
      <c r="F108" t="s">
        <v>233</v>
      </c>
      <c r="H108" t="s">
        <v>598</v>
      </c>
      <c r="I108" t="str">
        <f t="shared" si="1"/>
        <v>2.12 Success in obtaining the informationPartly</v>
      </c>
      <c r="J108">
        <v>0.5</v>
      </c>
      <c r="K108" s="2" t="e">
        <f>VLOOKUP(B108,#REF!,7,FALSE)</f>
        <v>#REF!</v>
      </c>
    </row>
    <row r="109" spans="1:11" x14ac:dyDescent="0.25">
      <c r="A109" t="s">
        <v>899</v>
      </c>
      <c r="B109" t="s">
        <v>811</v>
      </c>
      <c r="C109" t="s">
        <v>487</v>
      </c>
      <c r="D109" t="s">
        <v>1029</v>
      </c>
      <c r="F109" t="s">
        <v>226</v>
      </c>
      <c r="H109" t="s">
        <v>598</v>
      </c>
      <c r="I109" t="str">
        <f t="shared" si="1"/>
        <v>2.12 Success in obtaining the informationNo</v>
      </c>
      <c r="J109">
        <v>0</v>
      </c>
      <c r="K109" s="2" t="e">
        <f>VLOOKUP(B109,#REF!,7,FALSE)</f>
        <v>#REF!</v>
      </c>
    </row>
    <row r="110" spans="1:11" x14ac:dyDescent="0.25">
      <c r="A110" t="s">
        <v>899</v>
      </c>
      <c r="B110" t="s">
        <v>812</v>
      </c>
      <c r="C110" t="s">
        <v>1275</v>
      </c>
      <c r="D110" t="s">
        <v>1030</v>
      </c>
      <c r="E110" t="s">
        <v>1014</v>
      </c>
      <c r="F110" t="s">
        <v>224</v>
      </c>
      <c r="G110" t="s">
        <v>1015</v>
      </c>
      <c r="H110" t="s">
        <v>592</v>
      </c>
      <c r="I110" t="str">
        <f t="shared" si="1"/>
        <v>2.13 Access the service in a language that you understand?Yes</v>
      </c>
      <c r="J110">
        <v>1</v>
      </c>
      <c r="K110" s="2" t="e">
        <f>VLOOKUP(B110,#REF!,7,FALSE)</f>
        <v>#REF!</v>
      </c>
    </row>
    <row r="111" spans="1:11" x14ac:dyDescent="0.25">
      <c r="A111" t="s">
        <v>899</v>
      </c>
      <c r="B111" t="s">
        <v>812</v>
      </c>
      <c r="C111" t="s">
        <v>1275</v>
      </c>
      <c r="D111" t="s">
        <v>1030</v>
      </c>
      <c r="E111" t="s">
        <v>1016</v>
      </c>
      <c r="F111" t="s">
        <v>224</v>
      </c>
      <c r="G111" t="s">
        <v>1017</v>
      </c>
      <c r="H111" t="s">
        <v>593</v>
      </c>
      <c r="I111" t="str">
        <f t="shared" si="1"/>
        <v>2.13 Access the service in a format that enables you to understand the information?Yes</v>
      </c>
      <c r="J111">
        <v>1</v>
      </c>
      <c r="K111" s="2" t="e">
        <f>VLOOKUP(B111,#REF!,7,FALSE)</f>
        <v>#REF!</v>
      </c>
    </row>
    <row r="112" spans="1:11" x14ac:dyDescent="0.25">
      <c r="A112" t="s">
        <v>899</v>
      </c>
      <c r="B112" t="s">
        <v>812</v>
      </c>
      <c r="C112" t="s">
        <v>1275</v>
      </c>
      <c r="D112" t="s">
        <v>1030</v>
      </c>
      <c r="E112" t="s">
        <v>1018</v>
      </c>
      <c r="F112" t="s">
        <v>224</v>
      </c>
      <c r="G112" t="s">
        <v>1019</v>
      </c>
      <c r="H112" t="s">
        <v>594</v>
      </c>
      <c r="I112" t="str">
        <f t="shared" si="1"/>
        <v>2.13 Access the service within a reasonable timeframe?Yes</v>
      </c>
      <c r="J112">
        <v>1</v>
      </c>
      <c r="K112" s="2" t="e">
        <f>VLOOKUP(B112,#REF!,7,FALSE)</f>
        <v>#REF!</v>
      </c>
    </row>
    <row r="113" spans="1:11" x14ac:dyDescent="0.25">
      <c r="A113" t="s">
        <v>899</v>
      </c>
      <c r="B113" t="s">
        <v>812</v>
      </c>
      <c r="C113" t="s">
        <v>1275</v>
      </c>
      <c r="D113" t="s">
        <v>1030</v>
      </c>
      <c r="E113" t="s">
        <v>1020</v>
      </c>
      <c r="F113" t="s">
        <v>224</v>
      </c>
      <c r="G113" t="s">
        <v>1021</v>
      </c>
      <c r="H113" t="s">
        <v>595</v>
      </c>
      <c r="I113" t="str">
        <f t="shared" si="1"/>
        <v>2.13 Access the service at no fee or a very low fee?Yes</v>
      </c>
      <c r="J113">
        <v>1</v>
      </c>
      <c r="K113" s="2" t="e">
        <f>VLOOKUP(B113,#REF!,7,FALSE)</f>
        <v>#REF!</v>
      </c>
    </row>
    <row r="114" spans="1:11" x14ac:dyDescent="0.25">
      <c r="A114" t="s">
        <v>899</v>
      </c>
      <c r="B114" t="s">
        <v>812</v>
      </c>
      <c r="C114" t="s">
        <v>1275</v>
      </c>
      <c r="D114" t="s">
        <v>1031</v>
      </c>
      <c r="E114" t="s">
        <v>1014</v>
      </c>
      <c r="F114" t="s">
        <v>226</v>
      </c>
      <c r="G114" t="s">
        <v>1015</v>
      </c>
      <c r="H114" t="s">
        <v>592</v>
      </c>
      <c r="I114" t="str">
        <f t="shared" si="1"/>
        <v>2.13 Access the service in a language that you understand?No</v>
      </c>
      <c r="J114">
        <v>0</v>
      </c>
      <c r="K114" s="2" t="e">
        <f>VLOOKUP(B114,#REF!,7,FALSE)</f>
        <v>#REF!</v>
      </c>
    </row>
    <row r="115" spans="1:11" x14ac:dyDescent="0.25">
      <c r="A115" t="s">
        <v>899</v>
      </c>
      <c r="B115" t="s">
        <v>812</v>
      </c>
      <c r="C115" t="s">
        <v>1275</v>
      </c>
      <c r="D115" t="s">
        <v>1031</v>
      </c>
      <c r="E115" t="s">
        <v>1016</v>
      </c>
      <c r="F115" t="s">
        <v>226</v>
      </c>
      <c r="G115" t="s">
        <v>1017</v>
      </c>
      <c r="H115" t="s">
        <v>593</v>
      </c>
      <c r="I115" t="str">
        <f t="shared" si="1"/>
        <v>2.13 Access the service in a format that enables you to understand the information?No</v>
      </c>
      <c r="J115">
        <v>0</v>
      </c>
      <c r="K115" s="2" t="e">
        <f>VLOOKUP(B115,#REF!,7,FALSE)</f>
        <v>#REF!</v>
      </c>
    </row>
    <row r="116" spans="1:11" x14ac:dyDescent="0.25">
      <c r="A116" t="s">
        <v>899</v>
      </c>
      <c r="B116" t="s">
        <v>812</v>
      </c>
      <c r="C116" t="s">
        <v>1275</v>
      </c>
      <c r="D116" t="s">
        <v>1031</v>
      </c>
      <c r="E116" t="s">
        <v>1018</v>
      </c>
      <c r="F116" t="s">
        <v>226</v>
      </c>
      <c r="G116" t="s">
        <v>1019</v>
      </c>
      <c r="H116" t="s">
        <v>594</v>
      </c>
      <c r="I116" t="str">
        <f t="shared" si="1"/>
        <v>2.13 Access the service within a reasonable timeframe?No</v>
      </c>
      <c r="J116">
        <v>0</v>
      </c>
      <c r="K116" s="2" t="e">
        <f>VLOOKUP(B116,#REF!,7,FALSE)</f>
        <v>#REF!</v>
      </c>
    </row>
    <row r="117" spans="1:11" x14ac:dyDescent="0.25">
      <c r="A117" t="s">
        <v>899</v>
      </c>
      <c r="B117" t="s">
        <v>812</v>
      </c>
      <c r="C117" t="s">
        <v>1275</v>
      </c>
      <c r="D117" t="s">
        <v>1031</v>
      </c>
      <c r="E117" t="s">
        <v>1020</v>
      </c>
      <c r="F117" t="s">
        <v>226</v>
      </c>
      <c r="G117" t="s">
        <v>1021</v>
      </c>
      <c r="H117" t="s">
        <v>595</v>
      </c>
      <c r="I117" t="str">
        <f t="shared" si="1"/>
        <v>2.13 Access the service at no fee or a very low fee?No</v>
      </c>
      <c r="J117">
        <v>0</v>
      </c>
      <c r="K117" s="2" t="e">
        <f>VLOOKUP(B117,#REF!,7,FALSE)</f>
        <v>#REF!</v>
      </c>
    </row>
    <row r="118" spans="1:11" x14ac:dyDescent="0.25">
      <c r="A118" t="s">
        <v>899</v>
      </c>
      <c r="B118" t="s">
        <v>870</v>
      </c>
      <c r="C118" t="s">
        <v>1276</v>
      </c>
      <c r="D118" t="s">
        <v>1032</v>
      </c>
      <c r="F118" t="s">
        <v>1033</v>
      </c>
      <c r="H118" t="s">
        <v>599</v>
      </c>
      <c r="I118" t="str">
        <f t="shared" si="1"/>
        <v>2.14 Describe any other barriersDescription</v>
      </c>
      <c r="K118" s="2" t="e">
        <f>VLOOKUP(B118,#REF!,7,FALSE)</f>
        <v>#REF!</v>
      </c>
    </row>
    <row r="119" spans="1:11" x14ac:dyDescent="0.25">
      <c r="A119" t="s">
        <v>899</v>
      </c>
      <c r="B119" t="s">
        <v>871</v>
      </c>
      <c r="C119" t="s">
        <v>490</v>
      </c>
      <c r="D119" t="s">
        <v>1034</v>
      </c>
      <c r="F119" t="s">
        <v>226</v>
      </c>
      <c r="H119" t="s">
        <v>600</v>
      </c>
      <c r="I119" t="str">
        <f t="shared" si="1"/>
        <v>3.1 Disposessions, eviction, displacement in the last 3 yearsNo</v>
      </c>
      <c r="J119">
        <v>1</v>
      </c>
      <c r="K119" s="2" t="e">
        <f>VLOOKUP(B119,#REF!,7,FALSE)</f>
        <v>#REF!</v>
      </c>
    </row>
    <row r="120" spans="1:11" x14ac:dyDescent="0.25">
      <c r="A120" t="s">
        <v>899</v>
      </c>
      <c r="B120" t="s">
        <v>871</v>
      </c>
      <c r="C120" t="s">
        <v>490</v>
      </c>
      <c r="D120" t="s">
        <v>1035</v>
      </c>
      <c r="F120" t="s">
        <v>288</v>
      </c>
      <c r="H120" t="s">
        <v>600</v>
      </c>
      <c r="I120" t="str">
        <f t="shared" si="1"/>
        <v>3.1 Disposessions, eviction, displacement in the last 3 yearsDispossessed of some but not all land/property/resources</v>
      </c>
      <c r="J120">
        <v>0.5</v>
      </c>
      <c r="K120" s="2" t="e">
        <f>VLOOKUP(B120,#REF!,7,FALSE)</f>
        <v>#REF!</v>
      </c>
    </row>
    <row r="121" spans="1:11" x14ac:dyDescent="0.25">
      <c r="A121" t="s">
        <v>899</v>
      </c>
      <c r="B121" t="s">
        <v>871</v>
      </c>
      <c r="C121" t="s">
        <v>490</v>
      </c>
      <c r="D121" t="s">
        <v>1036</v>
      </c>
      <c r="F121" t="s">
        <v>224</v>
      </c>
      <c r="H121" t="s">
        <v>600</v>
      </c>
      <c r="I121" t="str">
        <f t="shared" si="1"/>
        <v>3.1 Disposessions, eviction, displacement in the last 3 yearsYes</v>
      </c>
      <c r="J121">
        <v>0</v>
      </c>
      <c r="K121" s="2" t="e">
        <f>VLOOKUP(B121,#REF!,7,FALSE)</f>
        <v>#REF!</v>
      </c>
    </row>
    <row r="122" spans="1:11" x14ac:dyDescent="0.25">
      <c r="A122" t="s">
        <v>899</v>
      </c>
      <c r="B122" t="s">
        <v>814</v>
      </c>
      <c r="C122" t="s">
        <v>492</v>
      </c>
      <c r="D122" t="s">
        <v>1037</v>
      </c>
      <c r="F122" t="s">
        <v>224</v>
      </c>
      <c r="H122" t="s">
        <v>601</v>
      </c>
      <c r="I122" t="str">
        <f t="shared" si="1"/>
        <v>3.2 Prior consultationYes</v>
      </c>
      <c r="J122">
        <v>1</v>
      </c>
      <c r="K122" s="2" t="e">
        <f>VLOOKUP(B122,#REF!,7,FALSE)</f>
        <v>#REF!</v>
      </c>
    </row>
    <row r="123" spans="1:11" x14ac:dyDescent="0.25">
      <c r="A123" t="s">
        <v>899</v>
      </c>
      <c r="B123" t="s">
        <v>814</v>
      </c>
      <c r="C123" t="s">
        <v>492</v>
      </c>
      <c r="D123" t="s">
        <v>1038</v>
      </c>
      <c r="F123" t="s">
        <v>226</v>
      </c>
      <c r="H123" t="s">
        <v>601</v>
      </c>
      <c r="I123" t="str">
        <f t="shared" si="1"/>
        <v>3.2 Prior consultationNo</v>
      </c>
      <c r="J123">
        <v>0</v>
      </c>
      <c r="K123" s="2" t="e">
        <f>VLOOKUP(B123,#REF!,7,FALSE)</f>
        <v>#REF!</v>
      </c>
    </row>
    <row r="124" spans="1:11" x14ac:dyDescent="0.25">
      <c r="A124" t="s">
        <v>899</v>
      </c>
      <c r="B124" t="s">
        <v>815</v>
      </c>
      <c r="C124" t="s">
        <v>1277</v>
      </c>
      <c r="D124" t="s">
        <v>1039</v>
      </c>
      <c r="F124" t="s">
        <v>231</v>
      </c>
      <c r="H124" t="s">
        <v>602</v>
      </c>
      <c r="I124" t="str">
        <f t="shared" si="1"/>
        <v xml:space="preserve">3.3 Participants in consultationAll the people affected </v>
      </c>
      <c r="J124">
        <v>1</v>
      </c>
      <c r="K124" s="2" t="e">
        <f>VLOOKUP(B124,#REF!,7,FALSE)</f>
        <v>#REF!</v>
      </c>
    </row>
    <row r="125" spans="1:11" x14ac:dyDescent="0.25">
      <c r="A125" t="s">
        <v>899</v>
      </c>
      <c r="B125" t="s">
        <v>815</v>
      </c>
      <c r="C125" t="s">
        <v>1277</v>
      </c>
      <c r="D125" t="s">
        <v>1040</v>
      </c>
      <c r="F125" t="s">
        <v>299</v>
      </c>
      <c r="H125" t="s">
        <v>602</v>
      </c>
      <c r="I125" t="str">
        <f t="shared" si="1"/>
        <v xml:space="preserve">3.3 Participants in consultationOur chosen/trusted representatives </v>
      </c>
      <c r="J125">
        <v>1</v>
      </c>
      <c r="K125" s="2" t="e">
        <f>VLOOKUP(B125,#REF!,7,FALSE)</f>
        <v>#REF!</v>
      </c>
    </row>
    <row r="126" spans="1:11" x14ac:dyDescent="0.25">
      <c r="A126" t="s">
        <v>899</v>
      </c>
      <c r="B126" t="s">
        <v>815</v>
      </c>
      <c r="C126" t="s">
        <v>1277</v>
      </c>
      <c r="D126" t="s">
        <v>1041</v>
      </c>
      <c r="F126" t="s">
        <v>243</v>
      </c>
      <c r="H126" t="s">
        <v>602</v>
      </c>
      <c r="I126" t="str">
        <f t="shared" si="1"/>
        <v xml:space="preserve">3.3 Participants in consultationOnly some of those affected </v>
      </c>
      <c r="J126">
        <v>0.5</v>
      </c>
      <c r="K126" s="2" t="e">
        <f>VLOOKUP(B126,#REF!,7,FALSE)</f>
        <v>#REF!</v>
      </c>
    </row>
    <row r="127" spans="1:11" x14ac:dyDescent="0.25">
      <c r="A127" t="s">
        <v>899</v>
      </c>
      <c r="B127" t="s">
        <v>815</v>
      </c>
      <c r="C127" t="s">
        <v>1277</v>
      </c>
      <c r="D127" t="s">
        <v>1042</v>
      </c>
      <c r="F127" t="s">
        <v>235</v>
      </c>
      <c r="H127" t="s">
        <v>602</v>
      </c>
      <c r="I127" t="str">
        <f t="shared" si="1"/>
        <v>3.3 Participants in consultationNone of the affected people or their representatives</v>
      </c>
      <c r="J127">
        <v>0</v>
      </c>
      <c r="K127" s="2" t="e">
        <f>VLOOKUP(B127,#REF!,7,FALSE)</f>
        <v>#REF!</v>
      </c>
    </row>
    <row r="128" spans="1:11" x14ac:dyDescent="0.25">
      <c r="A128" t="s">
        <v>899</v>
      </c>
      <c r="B128" t="s">
        <v>872</v>
      </c>
      <c r="C128" t="s">
        <v>1278</v>
      </c>
      <c r="D128" t="s">
        <v>1043</v>
      </c>
      <c r="F128" t="s">
        <v>295</v>
      </c>
      <c r="H128" t="s">
        <v>603</v>
      </c>
      <c r="I128" t="str">
        <f t="shared" si="1"/>
        <v>3.4 Specific affected groupsWomen</v>
      </c>
      <c r="K128" s="2" t="e">
        <f>VLOOKUP(B128,#REF!,7,FALSE)</f>
        <v>#REF!</v>
      </c>
    </row>
    <row r="129" spans="1:11" x14ac:dyDescent="0.25">
      <c r="A129" t="s">
        <v>899</v>
      </c>
      <c r="B129" t="s">
        <v>872</v>
      </c>
      <c r="C129" t="s">
        <v>1278</v>
      </c>
      <c r="D129" t="s">
        <v>1044</v>
      </c>
      <c r="F129" t="s">
        <v>396</v>
      </c>
      <c r="H129" t="s">
        <v>603</v>
      </c>
      <c r="I129" t="str">
        <f t="shared" si="1"/>
        <v>3.4 Specific affected groupsMen</v>
      </c>
      <c r="K129" s="2" t="e">
        <f>VLOOKUP(B129,#REF!,7,FALSE)</f>
        <v>#REF!</v>
      </c>
    </row>
    <row r="130" spans="1:11" x14ac:dyDescent="0.25">
      <c r="A130" t="s">
        <v>899</v>
      </c>
      <c r="B130" t="s">
        <v>872</v>
      </c>
      <c r="C130" t="s">
        <v>1278</v>
      </c>
      <c r="D130" t="s">
        <v>1045</v>
      </c>
      <c r="F130" t="s">
        <v>1046</v>
      </c>
      <c r="H130" t="s">
        <v>603</v>
      </c>
      <c r="I130" t="str">
        <f t="shared" si="1"/>
        <v>3.4 Specific affected groupsOther gender</v>
      </c>
      <c r="K130" s="2" t="e">
        <f>VLOOKUP(B130,#REF!,7,FALSE)</f>
        <v>#REF!</v>
      </c>
    </row>
    <row r="131" spans="1:11" x14ac:dyDescent="0.25">
      <c r="A131" t="s">
        <v>899</v>
      </c>
      <c r="B131" t="s">
        <v>872</v>
      </c>
      <c r="C131" t="s">
        <v>1278</v>
      </c>
      <c r="D131" t="s">
        <v>1047</v>
      </c>
      <c r="F131" t="s">
        <v>326</v>
      </c>
      <c r="H131" t="s">
        <v>603</v>
      </c>
      <c r="I131" t="str">
        <f t="shared" ref="I131:I194" si="2">B131&amp;H131&amp;F131</f>
        <v>3.4 Specific affected groupsYoung people (less than 35)</v>
      </c>
      <c r="K131" s="2" t="e">
        <f>VLOOKUP(B131,#REF!,7,FALSE)</f>
        <v>#REF!</v>
      </c>
    </row>
    <row r="132" spans="1:11" x14ac:dyDescent="0.25">
      <c r="A132" t="s">
        <v>899</v>
      </c>
      <c r="B132" t="s">
        <v>872</v>
      </c>
      <c r="C132" t="s">
        <v>1278</v>
      </c>
      <c r="D132" t="s">
        <v>1048</v>
      </c>
      <c r="F132" t="s">
        <v>343</v>
      </c>
      <c r="H132" t="s">
        <v>603</v>
      </c>
      <c r="I132" t="str">
        <f t="shared" si="2"/>
        <v>3.4 Specific affected groupsOlder people (more than 35)</v>
      </c>
      <c r="K132" s="2" t="e">
        <f>VLOOKUP(B132,#REF!,7,FALSE)</f>
        <v>#REF!</v>
      </c>
    </row>
    <row r="133" spans="1:11" x14ac:dyDescent="0.25">
      <c r="A133" t="s">
        <v>899</v>
      </c>
      <c r="B133" t="s">
        <v>872</v>
      </c>
      <c r="C133" t="s">
        <v>1278</v>
      </c>
      <c r="D133" t="s">
        <v>1049</v>
      </c>
      <c r="F133" t="s">
        <v>397</v>
      </c>
      <c r="H133" t="s">
        <v>603</v>
      </c>
      <c r="I133" t="str">
        <f t="shared" si="2"/>
        <v>3.4 Specific affected groupsPersons with disabilities</v>
      </c>
      <c r="K133" s="2" t="e">
        <f>VLOOKUP(B133,#REF!,7,FALSE)</f>
        <v>#REF!</v>
      </c>
    </row>
    <row r="134" spans="1:11" x14ac:dyDescent="0.25">
      <c r="A134" t="s">
        <v>899</v>
      </c>
      <c r="B134" t="s">
        <v>872</v>
      </c>
      <c r="C134" t="s">
        <v>1278</v>
      </c>
      <c r="D134" t="s">
        <v>1050</v>
      </c>
      <c r="F134" t="s">
        <v>1051</v>
      </c>
      <c r="H134" t="s">
        <v>603</v>
      </c>
      <c r="I134" t="str">
        <f t="shared" si="2"/>
        <v>3.4 Specific affected groupsIndigenous peoples</v>
      </c>
      <c r="K134" s="2" t="e">
        <f>VLOOKUP(B134,#REF!,7,FALSE)</f>
        <v>#REF!</v>
      </c>
    </row>
    <row r="135" spans="1:11" x14ac:dyDescent="0.25">
      <c r="A135" t="s">
        <v>899</v>
      </c>
      <c r="B135" t="s">
        <v>872</v>
      </c>
      <c r="C135" t="s">
        <v>1278</v>
      </c>
      <c r="D135" t="s">
        <v>1052</v>
      </c>
      <c r="F135" t="s">
        <v>1053</v>
      </c>
      <c r="H135" t="s">
        <v>603</v>
      </c>
      <c r="I135" t="str">
        <f t="shared" si="2"/>
        <v xml:space="preserve">3.4 Specific affected groupsPersons belonging to a minority (ethnic, language, religion, or sexual orientation) </v>
      </c>
      <c r="K135" s="2" t="e">
        <f>VLOOKUP(B135,#REF!,7,FALSE)</f>
        <v>#REF!</v>
      </c>
    </row>
    <row r="136" spans="1:11" x14ac:dyDescent="0.25">
      <c r="A136" t="s">
        <v>899</v>
      </c>
      <c r="B136" t="s">
        <v>817</v>
      </c>
      <c r="C136" t="s">
        <v>495</v>
      </c>
      <c r="D136" t="s">
        <v>1054</v>
      </c>
      <c r="F136" t="s">
        <v>1055</v>
      </c>
      <c r="H136" t="s">
        <v>604</v>
      </c>
      <c r="I136" t="str">
        <f t="shared" si="2"/>
        <v xml:space="preserve">3.5 Information and consultation with sufficient time in advanceYes, fully </v>
      </c>
      <c r="J136">
        <v>1</v>
      </c>
      <c r="K136" s="2" t="e">
        <f>VLOOKUP(B136,#REF!,7,FALSE)</f>
        <v>#REF!</v>
      </c>
    </row>
    <row r="137" spans="1:11" x14ac:dyDescent="0.25">
      <c r="A137" t="s">
        <v>899</v>
      </c>
      <c r="B137" t="s">
        <v>817</v>
      </c>
      <c r="C137" t="s">
        <v>495</v>
      </c>
      <c r="D137" t="s">
        <v>1056</v>
      </c>
      <c r="F137" t="s">
        <v>232</v>
      </c>
      <c r="H137" t="s">
        <v>604</v>
      </c>
      <c r="I137" t="str">
        <f t="shared" si="2"/>
        <v>3.5 Information and consultation with sufficient time in advanceTo some extent</v>
      </c>
      <c r="J137">
        <v>0.5</v>
      </c>
      <c r="K137" s="2" t="e">
        <f>VLOOKUP(B137,#REF!,7,FALSE)</f>
        <v>#REF!</v>
      </c>
    </row>
    <row r="138" spans="1:11" x14ac:dyDescent="0.25">
      <c r="A138" t="s">
        <v>899</v>
      </c>
      <c r="B138" t="s">
        <v>817</v>
      </c>
      <c r="C138" t="s">
        <v>495</v>
      </c>
      <c r="D138" t="s">
        <v>1057</v>
      </c>
      <c r="F138" t="s">
        <v>245</v>
      </c>
      <c r="H138" t="s">
        <v>604</v>
      </c>
      <c r="I138" t="str">
        <f t="shared" si="2"/>
        <v xml:space="preserve">3.5 Information and consultation with sufficient time in advanceNot at all </v>
      </c>
      <c r="J138">
        <v>0</v>
      </c>
      <c r="K138" s="2" t="e">
        <f>VLOOKUP(B138,#REF!,7,FALSE)</f>
        <v>#REF!</v>
      </c>
    </row>
    <row r="139" spans="1:11" x14ac:dyDescent="0.25">
      <c r="A139" t="s">
        <v>899</v>
      </c>
      <c r="B139" t="s">
        <v>818</v>
      </c>
      <c r="C139" t="s">
        <v>496</v>
      </c>
      <c r="D139" t="s">
        <v>1058</v>
      </c>
      <c r="F139" t="s">
        <v>1059</v>
      </c>
      <c r="H139" t="s">
        <v>605</v>
      </c>
      <c r="I139" t="str">
        <f t="shared" si="2"/>
        <v>3.6 Views taken into accountYes, fully</v>
      </c>
      <c r="J139">
        <v>1</v>
      </c>
      <c r="K139" s="2" t="e">
        <f>VLOOKUP(B139,#REF!,7,FALSE)</f>
        <v>#REF!</v>
      </c>
    </row>
    <row r="140" spans="1:11" x14ac:dyDescent="0.25">
      <c r="A140" t="s">
        <v>899</v>
      </c>
      <c r="B140" t="s">
        <v>818</v>
      </c>
      <c r="C140" t="s">
        <v>496</v>
      </c>
      <c r="D140" t="s">
        <v>1060</v>
      </c>
      <c r="F140" t="s">
        <v>233</v>
      </c>
      <c r="H140" t="s">
        <v>605</v>
      </c>
      <c r="I140" t="str">
        <f t="shared" si="2"/>
        <v>3.6 Views taken into accountPartly</v>
      </c>
      <c r="J140">
        <v>0.5</v>
      </c>
      <c r="K140" s="2" t="e">
        <f>VLOOKUP(B140,#REF!,7,FALSE)</f>
        <v>#REF!</v>
      </c>
    </row>
    <row r="141" spans="1:11" x14ac:dyDescent="0.25">
      <c r="A141" t="s">
        <v>899</v>
      </c>
      <c r="B141" t="s">
        <v>818</v>
      </c>
      <c r="C141" t="s">
        <v>496</v>
      </c>
      <c r="D141" t="s">
        <v>1061</v>
      </c>
      <c r="F141" t="s">
        <v>226</v>
      </c>
      <c r="H141" t="s">
        <v>605</v>
      </c>
      <c r="I141" t="str">
        <f t="shared" si="2"/>
        <v>3.6 Views taken into accountNo</v>
      </c>
      <c r="J141">
        <v>0</v>
      </c>
      <c r="K141" s="2" t="e">
        <f>VLOOKUP(B141,#REF!,7,FALSE)</f>
        <v>#REF!</v>
      </c>
    </row>
    <row r="142" spans="1:11" x14ac:dyDescent="0.25">
      <c r="A142" t="s">
        <v>899</v>
      </c>
      <c r="B142" t="s">
        <v>873</v>
      </c>
      <c r="C142" t="s">
        <v>1279</v>
      </c>
      <c r="D142" t="s">
        <v>1062</v>
      </c>
      <c r="F142" t="s">
        <v>981</v>
      </c>
      <c r="H142" t="s">
        <v>606</v>
      </c>
      <c r="I142" t="str">
        <f t="shared" si="2"/>
        <v>3.7 Further description on the incidentInformation</v>
      </c>
      <c r="K142" s="2" t="e">
        <f>VLOOKUP(B142,#REF!,7,FALSE)</f>
        <v>#REF!</v>
      </c>
    </row>
    <row r="143" spans="1:11" x14ac:dyDescent="0.25">
      <c r="A143" t="s">
        <v>899</v>
      </c>
      <c r="B143" t="s">
        <v>819</v>
      </c>
      <c r="C143" t="s">
        <v>497</v>
      </c>
      <c r="D143" t="s">
        <v>1063</v>
      </c>
      <c r="F143" t="s">
        <v>1064</v>
      </c>
      <c r="H143" t="s">
        <v>607</v>
      </c>
      <c r="I143" t="str">
        <f t="shared" si="2"/>
        <v xml:space="preserve">3.8 In case of expropriation, availability of informationYes, it was easily available </v>
      </c>
      <c r="J143">
        <v>1</v>
      </c>
      <c r="K143" s="2" t="e">
        <f>VLOOKUP(B143,#REF!,7,FALSE)</f>
        <v>#REF!</v>
      </c>
    </row>
    <row r="144" spans="1:11" x14ac:dyDescent="0.25">
      <c r="A144" t="s">
        <v>899</v>
      </c>
      <c r="B144" t="s">
        <v>819</v>
      </c>
      <c r="C144" t="s">
        <v>497</v>
      </c>
      <c r="D144" t="s">
        <v>1065</v>
      </c>
      <c r="F144" t="s">
        <v>1066</v>
      </c>
      <c r="H144" t="s">
        <v>607</v>
      </c>
      <c r="I144" t="str">
        <f t="shared" si="2"/>
        <v xml:space="preserve">3.8 In case of expropriation, availability of informationPartly, some information was available, but the information is not complete </v>
      </c>
      <c r="J144">
        <v>0.5</v>
      </c>
      <c r="K144" s="2" t="e">
        <f>VLOOKUP(B144,#REF!,7,FALSE)</f>
        <v>#REF!</v>
      </c>
    </row>
    <row r="145" spans="1:11" x14ac:dyDescent="0.25">
      <c r="A145" t="s">
        <v>899</v>
      </c>
      <c r="B145" t="s">
        <v>819</v>
      </c>
      <c r="C145" t="s">
        <v>497</v>
      </c>
      <c r="D145" t="s">
        <v>1067</v>
      </c>
      <c r="F145" t="s">
        <v>234</v>
      </c>
      <c r="H145" t="s">
        <v>607</v>
      </c>
      <c r="I145" t="str">
        <f t="shared" si="2"/>
        <v xml:space="preserve">3.8 In case of expropriation, availability of informationNo, it was not available </v>
      </c>
      <c r="J145">
        <v>0</v>
      </c>
      <c r="K145" s="2" t="e">
        <f>VLOOKUP(B145,#REF!,7,FALSE)</f>
        <v>#REF!</v>
      </c>
    </row>
    <row r="146" spans="1:11" x14ac:dyDescent="0.25">
      <c r="A146" t="s">
        <v>899</v>
      </c>
      <c r="B146" t="s">
        <v>820</v>
      </c>
      <c r="C146" t="s">
        <v>1280</v>
      </c>
      <c r="D146" t="s">
        <v>1068</v>
      </c>
      <c r="E146" t="s">
        <v>1069</v>
      </c>
      <c r="F146" t="s">
        <v>224</v>
      </c>
      <c r="G146" t="s">
        <v>1070</v>
      </c>
      <c r="H146" t="s">
        <v>608</v>
      </c>
      <c r="I146" t="str">
        <f t="shared" si="2"/>
        <v>3.9 In a language that I understandYes</v>
      </c>
      <c r="J146">
        <v>1</v>
      </c>
      <c r="K146" s="2" t="e">
        <f>VLOOKUP(B146,#REF!,7,FALSE)</f>
        <v>#REF!</v>
      </c>
    </row>
    <row r="147" spans="1:11" x14ac:dyDescent="0.25">
      <c r="A147" t="s">
        <v>899</v>
      </c>
      <c r="B147" t="s">
        <v>820</v>
      </c>
      <c r="C147" t="s">
        <v>1280</v>
      </c>
      <c r="D147" t="s">
        <v>1068</v>
      </c>
      <c r="E147" t="s">
        <v>1071</v>
      </c>
      <c r="F147" t="s">
        <v>224</v>
      </c>
      <c r="G147" t="s">
        <v>1072</v>
      </c>
      <c r="H147" t="s">
        <v>609</v>
      </c>
      <c r="I147" t="str">
        <f t="shared" si="2"/>
        <v>3.9 In formats other than writing (such as audio or visual)Yes</v>
      </c>
      <c r="J147">
        <v>1</v>
      </c>
      <c r="K147" s="2" t="e">
        <f>VLOOKUP(B147,#REF!,7,FALSE)</f>
        <v>#REF!</v>
      </c>
    </row>
    <row r="148" spans="1:11" x14ac:dyDescent="0.25">
      <c r="A148" t="s">
        <v>899</v>
      </c>
      <c r="B148" t="s">
        <v>820</v>
      </c>
      <c r="C148" t="s">
        <v>1280</v>
      </c>
      <c r="D148" t="s">
        <v>1068</v>
      </c>
      <c r="E148" t="s">
        <v>1073</v>
      </c>
      <c r="F148" t="s">
        <v>224</v>
      </c>
      <c r="G148" t="s">
        <v>1074</v>
      </c>
      <c r="H148" t="s">
        <v>610</v>
      </c>
      <c r="I148" t="str">
        <f t="shared" si="2"/>
        <v>3.9 Within a reasonable timeframeYes</v>
      </c>
      <c r="J148">
        <v>1</v>
      </c>
      <c r="K148" s="2" t="e">
        <f>VLOOKUP(B148,#REF!,7,FALSE)</f>
        <v>#REF!</v>
      </c>
    </row>
    <row r="149" spans="1:11" x14ac:dyDescent="0.25">
      <c r="A149" t="s">
        <v>899</v>
      </c>
      <c r="B149" t="s">
        <v>820</v>
      </c>
      <c r="C149" t="s">
        <v>1280</v>
      </c>
      <c r="D149" t="s">
        <v>1068</v>
      </c>
      <c r="E149" t="s">
        <v>1075</v>
      </c>
      <c r="F149" t="s">
        <v>224</v>
      </c>
      <c r="G149" t="s">
        <v>1076</v>
      </c>
      <c r="H149" t="s">
        <v>611</v>
      </c>
      <c r="I149" t="str">
        <f t="shared" si="2"/>
        <v>3.9 At no fee or a very low feeYes</v>
      </c>
      <c r="J149">
        <v>1</v>
      </c>
      <c r="K149" s="2" t="e">
        <f>VLOOKUP(B149,#REF!,7,FALSE)</f>
        <v>#REF!</v>
      </c>
    </row>
    <row r="150" spans="1:11" x14ac:dyDescent="0.25">
      <c r="A150" t="s">
        <v>899</v>
      </c>
      <c r="B150" t="s">
        <v>820</v>
      </c>
      <c r="C150" t="s">
        <v>1280</v>
      </c>
      <c r="D150" t="s">
        <v>1077</v>
      </c>
      <c r="E150" t="s">
        <v>1069</v>
      </c>
      <c r="F150" t="s">
        <v>226</v>
      </c>
      <c r="G150" t="s">
        <v>1070</v>
      </c>
      <c r="H150" t="s">
        <v>608</v>
      </c>
      <c r="I150" t="str">
        <f t="shared" si="2"/>
        <v>3.9 In a language that I understandNo</v>
      </c>
      <c r="J150">
        <v>0</v>
      </c>
      <c r="K150" s="2" t="e">
        <f>VLOOKUP(B150,#REF!,7,FALSE)</f>
        <v>#REF!</v>
      </c>
    </row>
    <row r="151" spans="1:11" x14ac:dyDescent="0.25">
      <c r="A151" t="s">
        <v>899</v>
      </c>
      <c r="B151" t="s">
        <v>820</v>
      </c>
      <c r="C151" t="s">
        <v>1280</v>
      </c>
      <c r="D151" t="s">
        <v>1077</v>
      </c>
      <c r="E151" t="s">
        <v>1071</v>
      </c>
      <c r="F151" t="s">
        <v>226</v>
      </c>
      <c r="G151" t="s">
        <v>1072</v>
      </c>
      <c r="H151" t="s">
        <v>609</v>
      </c>
      <c r="I151" t="str">
        <f t="shared" si="2"/>
        <v>3.9 In formats other than writing (such as audio or visual)No</v>
      </c>
      <c r="J151">
        <v>0</v>
      </c>
      <c r="K151" s="2" t="e">
        <f>VLOOKUP(B151,#REF!,7,FALSE)</f>
        <v>#REF!</v>
      </c>
    </row>
    <row r="152" spans="1:11" x14ac:dyDescent="0.25">
      <c r="A152" t="s">
        <v>899</v>
      </c>
      <c r="B152" t="s">
        <v>820</v>
      </c>
      <c r="C152" t="s">
        <v>1280</v>
      </c>
      <c r="D152" t="s">
        <v>1077</v>
      </c>
      <c r="E152" t="s">
        <v>1073</v>
      </c>
      <c r="F152" t="s">
        <v>226</v>
      </c>
      <c r="G152" t="s">
        <v>1074</v>
      </c>
      <c r="H152" t="s">
        <v>610</v>
      </c>
      <c r="I152" t="str">
        <f t="shared" si="2"/>
        <v>3.9 Within a reasonable timeframeNo</v>
      </c>
      <c r="J152">
        <v>0</v>
      </c>
      <c r="K152" s="2" t="e">
        <f>VLOOKUP(B152,#REF!,7,FALSE)</f>
        <v>#REF!</v>
      </c>
    </row>
    <row r="153" spans="1:11" x14ac:dyDescent="0.25">
      <c r="A153" t="s">
        <v>899</v>
      </c>
      <c r="B153" t="s">
        <v>820</v>
      </c>
      <c r="C153" t="s">
        <v>1280</v>
      </c>
      <c r="D153" t="s">
        <v>1077</v>
      </c>
      <c r="E153" t="s">
        <v>1075</v>
      </c>
      <c r="F153" t="s">
        <v>226</v>
      </c>
      <c r="G153" t="s">
        <v>1076</v>
      </c>
      <c r="H153" t="s">
        <v>611</v>
      </c>
      <c r="I153" t="str">
        <f t="shared" si="2"/>
        <v>3.9 At no fee or a very low feeNo</v>
      </c>
      <c r="J153">
        <v>0</v>
      </c>
      <c r="K153" s="2" t="e">
        <f>VLOOKUP(B153,#REF!,7,FALSE)</f>
        <v>#REF!</v>
      </c>
    </row>
    <row r="154" spans="1:11" x14ac:dyDescent="0.25">
      <c r="A154" t="s">
        <v>899</v>
      </c>
      <c r="B154" t="s">
        <v>874</v>
      </c>
      <c r="C154" t="s">
        <v>1281</v>
      </c>
      <c r="D154" t="s">
        <v>1078</v>
      </c>
      <c r="F154" t="s">
        <v>1079</v>
      </c>
      <c r="H154" t="s">
        <v>583</v>
      </c>
      <c r="I154" t="str">
        <f t="shared" si="2"/>
        <v>3.10 Other relevant informationRelevant information</v>
      </c>
      <c r="K154" s="2" t="e">
        <f>VLOOKUP(B154,#REF!,7,FALSE)</f>
        <v>#REF!</v>
      </c>
    </row>
    <row r="155" spans="1:11" x14ac:dyDescent="0.25">
      <c r="A155" t="s">
        <v>899</v>
      </c>
      <c r="B155" t="s">
        <v>821</v>
      </c>
      <c r="C155" t="s">
        <v>501</v>
      </c>
      <c r="D155" t="s">
        <v>1080</v>
      </c>
      <c r="F155" t="s">
        <v>224</v>
      </c>
      <c r="H155" t="s">
        <v>612</v>
      </c>
      <c r="I155" t="str">
        <f t="shared" si="2"/>
        <v>4.1 Third party or state conducting natural resource exploitationYes</v>
      </c>
      <c r="J155">
        <v>0</v>
      </c>
      <c r="K155" s="2" t="e">
        <f>VLOOKUP(B155,#REF!,7,FALSE)</f>
        <v>#REF!</v>
      </c>
    </row>
    <row r="156" spans="1:11" x14ac:dyDescent="0.25">
      <c r="A156" t="s">
        <v>899</v>
      </c>
      <c r="B156" t="s">
        <v>821</v>
      </c>
      <c r="C156" t="s">
        <v>501</v>
      </c>
      <c r="D156" t="s">
        <v>1081</v>
      </c>
      <c r="F156" t="s">
        <v>226</v>
      </c>
      <c r="H156" t="s">
        <v>612</v>
      </c>
      <c r="I156" t="str">
        <f t="shared" si="2"/>
        <v>4.1 Third party or state conducting natural resource exploitationNo</v>
      </c>
      <c r="J156">
        <v>1</v>
      </c>
      <c r="K156" s="2" t="e">
        <f>VLOOKUP(B156,#REF!,7,FALSE)</f>
        <v>#REF!</v>
      </c>
    </row>
    <row r="157" spans="1:11" x14ac:dyDescent="0.25">
      <c r="A157" t="s">
        <v>899</v>
      </c>
      <c r="B157" t="s">
        <v>875</v>
      </c>
      <c r="C157" t="s">
        <v>503</v>
      </c>
      <c r="D157" t="s">
        <v>1082</v>
      </c>
      <c r="F157" t="s">
        <v>1083</v>
      </c>
      <c r="H157" t="s">
        <v>613</v>
      </c>
      <c r="I157" t="str">
        <f t="shared" si="2"/>
        <v>4.2 Economic benefit received from exploitationYes, directly</v>
      </c>
      <c r="J157">
        <v>1</v>
      </c>
      <c r="K157" s="2" t="e">
        <f>VLOOKUP(B157,#REF!,7,FALSE)</f>
        <v>#REF!</v>
      </c>
    </row>
    <row r="158" spans="1:11" x14ac:dyDescent="0.25">
      <c r="A158" t="s">
        <v>899</v>
      </c>
      <c r="B158" t="s">
        <v>875</v>
      </c>
      <c r="C158" t="s">
        <v>503</v>
      </c>
      <c r="D158" t="s">
        <v>1084</v>
      </c>
      <c r="F158" t="s">
        <v>329</v>
      </c>
      <c r="H158" t="s">
        <v>613</v>
      </c>
      <c r="I158" t="str">
        <f t="shared" si="2"/>
        <v>4.2 Economic benefit received from exploitationYes, indirectly</v>
      </c>
      <c r="J158">
        <v>1</v>
      </c>
      <c r="K158" s="2" t="e">
        <f>VLOOKUP(B158,#REF!,7,FALSE)</f>
        <v>#REF!</v>
      </c>
    </row>
    <row r="159" spans="1:11" x14ac:dyDescent="0.25">
      <c r="A159" t="s">
        <v>899</v>
      </c>
      <c r="B159" t="s">
        <v>875</v>
      </c>
      <c r="C159" t="s">
        <v>503</v>
      </c>
      <c r="D159" t="s">
        <v>1085</v>
      </c>
      <c r="F159" t="s">
        <v>226</v>
      </c>
      <c r="H159" t="s">
        <v>613</v>
      </c>
      <c r="I159" t="str">
        <f t="shared" si="2"/>
        <v>4.2 Economic benefit received from exploitationNo</v>
      </c>
      <c r="J159">
        <v>0</v>
      </c>
      <c r="K159" s="2" t="e">
        <f>VLOOKUP(B159,#REF!,7,FALSE)</f>
        <v>#REF!</v>
      </c>
    </row>
    <row r="160" spans="1:11" x14ac:dyDescent="0.25">
      <c r="A160" t="s">
        <v>899</v>
      </c>
      <c r="B160" t="s">
        <v>823</v>
      </c>
      <c r="C160" t="s">
        <v>1282</v>
      </c>
      <c r="D160" t="s">
        <v>1086</v>
      </c>
      <c r="F160" t="s">
        <v>1087</v>
      </c>
      <c r="H160" t="s">
        <v>614</v>
      </c>
      <c r="I160" t="str">
        <f t="shared" si="2"/>
        <v>4.3 Equitability of benefitYes, we receive a fair share</v>
      </c>
      <c r="J160">
        <v>1</v>
      </c>
      <c r="K160" s="2" t="e">
        <f>VLOOKUP(B160,#REF!,7,FALSE)</f>
        <v>#REF!</v>
      </c>
    </row>
    <row r="161" spans="1:11" x14ac:dyDescent="0.25">
      <c r="A161" t="s">
        <v>899</v>
      </c>
      <c r="B161" t="s">
        <v>823</v>
      </c>
      <c r="C161" t="s">
        <v>1282</v>
      </c>
      <c r="D161" t="s">
        <v>1088</v>
      </c>
      <c r="F161" t="s">
        <v>1089</v>
      </c>
      <c r="H161" t="s">
        <v>614</v>
      </c>
      <c r="I161" t="str">
        <f t="shared" si="2"/>
        <v>4.3 Equitability of benefitWhat we receive is not completely fair</v>
      </c>
      <c r="J161">
        <v>0.5</v>
      </c>
      <c r="K161" s="2" t="e">
        <f>VLOOKUP(B161,#REF!,7,FALSE)</f>
        <v>#REF!</v>
      </c>
    </row>
    <row r="162" spans="1:11" x14ac:dyDescent="0.25">
      <c r="A162" t="s">
        <v>899</v>
      </c>
      <c r="B162" t="s">
        <v>823</v>
      </c>
      <c r="C162" t="s">
        <v>1282</v>
      </c>
      <c r="D162" t="s">
        <v>1090</v>
      </c>
      <c r="F162" t="s">
        <v>296</v>
      </c>
      <c r="H162" t="s">
        <v>614</v>
      </c>
      <c r="I162" t="str">
        <f t="shared" si="2"/>
        <v>4.3 Equitability of benefitNo, we do not receive a fair share</v>
      </c>
      <c r="J162">
        <v>0</v>
      </c>
      <c r="K162" s="2" t="e">
        <f>VLOOKUP(B162,#REF!,7,FALSE)</f>
        <v>#REF!</v>
      </c>
    </row>
    <row r="163" spans="1:11" x14ac:dyDescent="0.25">
      <c r="A163" t="s">
        <v>899</v>
      </c>
      <c r="B163" t="s">
        <v>876</v>
      </c>
      <c r="C163" t="s">
        <v>1283</v>
      </c>
      <c r="D163" t="s">
        <v>1091</v>
      </c>
      <c r="F163" t="s">
        <v>981</v>
      </c>
      <c r="H163" t="s">
        <v>583</v>
      </c>
      <c r="I163" t="str">
        <f t="shared" si="2"/>
        <v>4.4 Other relevant informationInformation</v>
      </c>
      <c r="K163" s="2" t="e">
        <f>VLOOKUP(B163,#REF!,7,FALSE)</f>
        <v>#REF!</v>
      </c>
    </row>
    <row r="164" spans="1:11" x14ac:dyDescent="0.25">
      <c r="A164" t="s">
        <v>899</v>
      </c>
      <c r="B164" t="s">
        <v>824</v>
      </c>
      <c r="C164" t="s">
        <v>506</v>
      </c>
      <c r="D164" t="s">
        <v>1092</v>
      </c>
      <c r="F164" t="s">
        <v>224</v>
      </c>
      <c r="H164" t="s">
        <v>615</v>
      </c>
      <c r="I164" t="str">
        <f t="shared" si="2"/>
        <v>5.1 Projects affecting land in the last 3 yearsYes</v>
      </c>
      <c r="J164">
        <v>0</v>
      </c>
      <c r="K164" s="2" t="e">
        <f>VLOOKUP(B164,#REF!,7,FALSE)</f>
        <v>#REF!</v>
      </c>
    </row>
    <row r="165" spans="1:11" x14ac:dyDescent="0.25">
      <c r="A165" t="s">
        <v>899</v>
      </c>
      <c r="B165" t="s">
        <v>824</v>
      </c>
      <c r="C165" t="s">
        <v>506</v>
      </c>
      <c r="D165" t="s">
        <v>1093</v>
      </c>
      <c r="F165" t="s">
        <v>226</v>
      </c>
      <c r="H165" t="s">
        <v>615</v>
      </c>
      <c r="I165" t="str">
        <f t="shared" si="2"/>
        <v>5.1 Projects affecting land in the last 3 yearsNo</v>
      </c>
      <c r="J165">
        <v>1</v>
      </c>
      <c r="K165" s="2" t="e">
        <f>VLOOKUP(B165,#REF!,7,FALSE)</f>
        <v>#REF!</v>
      </c>
    </row>
    <row r="166" spans="1:11" x14ac:dyDescent="0.25">
      <c r="A166" t="s">
        <v>899</v>
      </c>
      <c r="B166" t="s">
        <v>825</v>
      </c>
      <c r="C166" t="s">
        <v>1284</v>
      </c>
      <c r="D166" t="s">
        <v>1094</v>
      </c>
      <c r="F166" t="s">
        <v>224</v>
      </c>
      <c r="H166" t="s">
        <v>601</v>
      </c>
      <c r="I166" t="str">
        <f t="shared" si="2"/>
        <v>5.2 Prior consultationYes</v>
      </c>
      <c r="J166">
        <v>1</v>
      </c>
      <c r="K166" s="2" t="e">
        <f>VLOOKUP(B166,#REF!,7,FALSE)</f>
        <v>#REF!</v>
      </c>
    </row>
    <row r="167" spans="1:11" x14ac:dyDescent="0.25">
      <c r="A167" t="s">
        <v>899</v>
      </c>
      <c r="B167" t="s">
        <v>825</v>
      </c>
      <c r="C167" t="s">
        <v>1284</v>
      </c>
      <c r="D167" t="s">
        <v>1095</v>
      </c>
      <c r="F167" t="s">
        <v>226</v>
      </c>
      <c r="H167" t="s">
        <v>601</v>
      </c>
      <c r="I167" t="str">
        <f t="shared" si="2"/>
        <v>5.2 Prior consultationNo</v>
      </c>
      <c r="J167">
        <v>0</v>
      </c>
      <c r="K167" s="2" t="e">
        <f>VLOOKUP(B167,#REF!,7,FALSE)</f>
        <v>#REF!</v>
      </c>
    </row>
    <row r="168" spans="1:11" x14ac:dyDescent="0.25">
      <c r="A168" t="s">
        <v>899</v>
      </c>
      <c r="B168" t="s">
        <v>826</v>
      </c>
      <c r="C168" t="s">
        <v>509</v>
      </c>
      <c r="D168" t="s">
        <v>1096</v>
      </c>
      <c r="F168" t="s">
        <v>224</v>
      </c>
      <c r="H168" t="s">
        <v>616</v>
      </c>
      <c r="I168" t="str">
        <f t="shared" si="2"/>
        <v>5.3 Ongoing consultation during projectYes</v>
      </c>
      <c r="J168">
        <v>1</v>
      </c>
      <c r="K168" s="2" t="e">
        <f>VLOOKUP(B168,#REF!,7,FALSE)</f>
        <v>#REF!</v>
      </c>
    </row>
    <row r="169" spans="1:11" x14ac:dyDescent="0.25">
      <c r="A169" t="s">
        <v>899</v>
      </c>
      <c r="B169" t="s">
        <v>826</v>
      </c>
      <c r="C169" t="s">
        <v>509</v>
      </c>
      <c r="D169" t="s">
        <v>1097</v>
      </c>
      <c r="F169" t="s">
        <v>226</v>
      </c>
      <c r="H169" t="s">
        <v>616</v>
      </c>
      <c r="I169" t="str">
        <f t="shared" si="2"/>
        <v>5.3 Ongoing consultation during projectNo</v>
      </c>
      <c r="J169">
        <v>0</v>
      </c>
      <c r="K169" s="2" t="e">
        <f>VLOOKUP(B169,#REF!,7,FALSE)</f>
        <v>#REF!</v>
      </c>
    </row>
    <row r="170" spans="1:11" x14ac:dyDescent="0.25">
      <c r="A170" t="s">
        <v>899</v>
      </c>
      <c r="B170" t="s">
        <v>827</v>
      </c>
      <c r="C170" t="s">
        <v>1285</v>
      </c>
      <c r="D170" t="s">
        <v>1098</v>
      </c>
      <c r="F170" t="s">
        <v>1099</v>
      </c>
      <c r="H170" t="s">
        <v>617</v>
      </c>
      <c r="I170" t="str">
        <f t="shared" si="2"/>
        <v>5.4 Prior discussion on impactsHow rights to land, property and natural resources might be affected (including access and use, rent, ownership)</v>
      </c>
      <c r="J170">
        <v>1</v>
      </c>
      <c r="K170" s="2" t="e">
        <f>VLOOKUP(B170,#REF!,7,FALSE)</f>
        <v>#REF!</v>
      </c>
    </row>
    <row r="171" spans="1:11" x14ac:dyDescent="0.25">
      <c r="A171" t="s">
        <v>899</v>
      </c>
      <c r="B171" t="s">
        <v>827</v>
      </c>
      <c r="C171" t="s">
        <v>1285</v>
      </c>
      <c r="D171" t="s">
        <v>1100</v>
      </c>
      <c r="F171" t="s">
        <v>1101</v>
      </c>
      <c r="H171" t="s">
        <v>617</v>
      </c>
      <c r="I171" t="str">
        <f t="shared" si="2"/>
        <v xml:space="preserve">5.4 Prior discussion on impactsImpacts on full area of land used by the community (and not just a specific inhabited area for example) </v>
      </c>
      <c r="J171">
        <v>1</v>
      </c>
      <c r="K171" s="2" t="e">
        <f>VLOOKUP(B171,#REF!,7,FALSE)</f>
        <v>#REF!</v>
      </c>
    </row>
    <row r="172" spans="1:11" x14ac:dyDescent="0.25">
      <c r="A172" t="s">
        <v>899</v>
      </c>
      <c r="B172" t="s">
        <v>827</v>
      </c>
      <c r="C172" t="s">
        <v>1285</v>
      </c>
      <c r="D172" t="s">
        <v>1102</v>
      </c>
      <c r="F172" t="s">
        <v>1103</v>
      </c>
      <c r="H172" t="s">
        <v>617</v>
      </c>
      <c r="I172" t="str">
        <f t="shared" si="2"/>
        <v>5.4 Prior discussion on impactsHow the resources for livelihoods might be affected by the project (could include for example agricultural, forestry or fishing resources, non-timber forest products, etc.)</v>
      </c>
      <c r="J172">
        <v>1</v>
      </c>
      <c r="K172" s="2" t="e">
        <f>VLOOKUP(B172,#REF!,7,FALSE)</f>
        <v>#REF!</v>
      </c>
    </row>
    <row r="173" spans="1:11" x14ac:dyDescent="0.25">
      <c r="A173" t="s">
        <v>899</v>
      </c>
      <c r="B173" t="s">
        <v>827</v>
      </c>
      <c r="C173" t="s">
        <v>1285</v>
      </c>
      <c r="D173" t="s">
        <v>1104</v>
      </c>
      <c r="F173" t="s">
        <v>1105</v>
      </c>
      <c r="H173" t="s">
        <v>617</v>
      </c>
      <c r="I173" t="str">
        <f t="shared" si="2"/>
        <v>5.4 Prior discussion on impactsHow work/employment, traditional or informal occupations, income &amp; salary, contractual conditions, health and safety at work, working conditions (including working time, leave, etc), exploitative working conditions (such as forced labour, child labour),</v>
      </c>
      <c r="J173">
        <v>1</v>
      </c>
      <c r="K173" s="2" t="e">
        <f>VLOOKUP(B173,#REF!,7,FALSE)</f>
        <v>#REF!</v>
      </c>
    </row>
    <row r="174" spans="1:11" x14ac:dyDescent="0.25">
      <c r="A174" t="s">
        <v>899</v>
      </c>
      <c r="B174" t="s">
        <v>827</v>
      </c>
      <c r="C174" t="s">
        <v>1285</v>
      </c>
      <c r="D174" t="s">
        <v>1106</v>
      </c>
      <c r="F174" t="s">
        <v>1107</v>
      </c>
      <c r="H174" t="s">
        <v>617</v>
      </c>
      <c r="I174" t="str">
        <f t="shared" si="2"/>
        <v>5.4 Prior discussion on impactsHow the environment (including drinking water, soil, air, vegetation, animal life) might be affected</v>
      </c>
      <c r="J174">
        <v>1</v>
      </c>
      <c r="K174" s="2" t="e">
        <f>VLOOKUP(B174,#REF!,7,FALSE)</f>
        <v>#REF!</v>
      </c>
    </row>
    <row r="175" spans="1:11" x14ac:dyDescent="0.25">
      <c r="A175" t="s">
        <v>899</v>
      </c>
      <c r="B175" t="s">
        <v>827</v>
      </c>
      <c r="C175" t="s">
        <v>1285</v>
      </c>
      <c r="D175" t="s">
        <v>1108</v>
      </c>
      <c r="F175" t="s">
        <v>1109</v>
      </c>
      <c r="H175" t="s">
        <v>617</v>
      </c>
      <c r="I175" t="str">
        <f t="shared" si="2"/>
        <v>5.4 Prior discussion on impactsThe economic consequences of the proposed project or measure, including new employment/work opportunities, income or loss of employment/job opportunities, positive or negative changes in the ability to generate income or access markets, any benefit shar</v>
      </c>
      <c r="J175">
        <v>1</v>
      </c>
      <c r="K175" s="2" t="e">
        <f>VLOOKUP(B175,#REF!,7,FALSE)</f>
        <v>#REF!</v>
      </c>
    </row>
    <row r="176" spans="1:11" x14ac:dyDescent="0.25">
      <c r="A176" t="s">
        <v>899</v>
      </c>
      <c r="B176" t="s">
        <v>827</v>
      </c>
      <c r="C176" t="s">
        <v>1285</v>
      </c>
      <c r="D176" t="s">
        <v>1110</v>
      </c>
      <c r="F176" t="s">
        <v>1111</v>
      </c>
      <c r="H176" t="s">
        <v>617</v>
      </c>
      <c r="I176" t="str">
        <f t="shared" si="2"/>
        <v xml:space="preserve">5.4 Prior discussion on impactsHow traditional or religious places, or the ability to practice customary beliefs, traditions, or religion, might be affected </v>
      </c>
      <c r="J176">
        <v>1</v>
      </c>
      <c r="K176" s="2" t="e">
        <f>VLOOKUP(B176,#REF!,7,FALSE)</f>
        <v>#REF!</v>
      </c>
    </row>
    <row r="177" spans="1:11" x14ac:dyDescent="0.25">
      <c r="A177" t="s">
        <v>899</v>
      </c>
      <c r="B177" t="s">
        <v>827</v>
      </c>
      <c r="C177" t="s">
        <v>1285</v>
      </c>
      <c r="D177" t="s">
        <v>1112</v>
      </c>
      <c r="F177" t="s">
        <v>1113</v>
      </c>
      <c r="H177" t="s">
        <v>617</v>
      </c>
      <c r="I177" t="str">
        <f t="shared" si="2"/>
        <v>5.4 Prior discussion on impactsHow women especially will be affected by the project or measure</v>
      </c>
      <c r="J177">
        <v>1</v>
      </c>
      <c r="K177" s="2" t="e">
        <f>VLOOKUP(B177,#REF!,7,FALSE)</f>
        <v>#REF!</v>
      </c>
    </row>
    <row r="178" spans="1:11" x14ac:dyDescent="0.25">
      <c r="A178" t="s">
        <v>899</v>
      </c>
      <c r="B178" t="s">
        <v>827</v>
      </c>
      <c r="C178" t="s">
        <v>1285</v>
      </c>
      <c r="D178" t="s">
        <v>1114</v>
      </c>
      <c r="F178" t="s">
        <v>315</v>
      </c>
      <c r="H178" t="s">
        <v>617</v>
      </c>
      <c r="I178" t="str">
        <f t="shared" si="2"/>
        <v>5.4 Prior discussion on impactsOther. Please specify in comment box.</v>
      </c>
      <c r="J178">
        <v>1</v>
      </c>
      <c r="K178" s="2" t="e">
        <f>VLOOKUP(B178,#REF!,7,FALSE)</f>
        <v>#REF!</v>
      </c>
    </row>
    <row r="179" spans="1:11" x14ac:dyDescent="0.25">
      <c r="A179" t="s">
        <v>899</v>
      </c>
      <c r="B179" t="s">
        <v>828</v>
      </c>
      <c r="C179" t="s">
        <v>1286</v>
      </c>
      <c r="D179" t="s">
        <v>1115</v>
      </c>
      <c r="F179" t="s">
        <v>231</v>
      </c>
      <c r="H179" t="s">
        <v>602</v>
      </c>
      <c r="I179" t="str">
        <f t="shared" si="2"/>
        <v xml:space="preserve">5.5 Participants in consultationAll the people affected </v>
      </c>
      <c r="J179">
        <v>1</v>
      </c>
      <c r="K179" s="2" t="e">
        <f>VLOOKUP(B179,#REF!,7,FALSE)</f>
        <v>#REF!</v>
      </c>
    </row>
    <row r="180" spans="1:11" x14ac:dyDescent="0.25">
      <c r="A180" t="s">
        <v>899</v>
      </c>
      <c r="B180" s="3" t="s">
        <v>828</v>
      </c>
      <c r="C180" t="s">
        <v>1286</v>
      </c>
      <c r="D180" t="s">
        <v>1116</v>
      </c>
      <c r="F180" t="s">
        <v>299</v>
      </c>
      <c r="H180" t="s">
        <v>602</v>
      </c>
      <c r="I180" t="str">
        <f t="shared" si="2"/>
        <v xml:space="preserve">5.5 Participants in consultationOur chosen/trusted representatives </v>
      </c>
      <c r="J180">
        <v>1</v>
      </c>
      <c r="K180" s="2" t="e">
        <f>VLOOKUP(B180,#REF!,7,FALSE)</f>
        <v>#REF!</v>
      </c>
    </row>
    <row r="181" spans="1:11" x14ac:dyDescent="0.25">
      <c r="A181" t="s">
        <v>899</v>
      </c>
      <c r="B181" t="s">
        <v>828</v>
      </c>
      <c r="C181" t="s">
        <v>1286</v>
      </c>
      <c r="D181" t="s">
        <v>1117</v>
      </c>
      <c r="F181" t="s">
        <v>243</v>
      </c>
      <c r="H181" t="s">
        <v>602</v>
      </c>
      <c r="I181" t="str">
        <f t="shared" si="2"/>
        <v xml:space="preserve">5.5 Participants in consultationOnly some of those affected </v>
      </c>
      <c r="J181">
        <v>0.5</v>
      </c>
      <c r="K181" s="2" t="e">
        <f>VLOOKUP(B181,#REF!,7,FALSE)</f>
        <v>#REF!</v>
      </c>
    </row>
    <row r="182" spans="1:11" x14ac:dyDescent="0.25">
      <c r="A182" t="s">
        <v>899</v>
      </c>
      <c r="B182" t="s">
        <v>828</v>
      </c>
      <c r="C182" t="s">
        <v>1286</v>
      </c>
      <c r="D182" t="s">
        <v>1118</v>
      </c>
      <c r="F182" t="s">
        <v>235</v>
      </c>
      <c r="H182" t="s">
        <v>602</v>
      </c>
      <c r="I182" t="str">
        <f t="shared" si="2"/>
        <v>5.5 Participants in consultationNone of the affected people or their representatives</v>
      </c>
      <c r="J182">
        <v>0.5</v>
      </c>
      <c r="K182" s="2" t="e">
        <f>VLOOKUP(B182,#REF!,7,FALSE)</f>
        <v>#REF!</v>
      </c>
    </row>
    <row r="183" spans="1:11" x14ac:dyDescent="0.25">
      <c r="A183" t="s">
        <v>899</v>
      </c>
      <c r="B183" t="s">
        <v>829</v>
      </c>
      <c r="C183" t="s">
        <v>1287</v>
      </c>
      <c r="D183" t="s">
        <v>1119</v>
      </c>
      <c r="F183" t="s">
        <v>295</v>
      </c>
      <c r="H183" t="s">
        <v>618</v>
      </c>
      <c r="I183" t="str">
        <f t="shared" si="2"/>
        <v>5.6 Affected groupsWomen</v>
      </c>
      <c r="K183" s="2" t="e">
        <f>VLOOKUP(B183,#REF!,7,FALSE)</f>
        <v>#REF!</v>
      </c>
    </row>
    <row r="184" spans="1:11" x14ac:dyDescent="0.25">
      <c r="A184" t="s">
        <v>899</v>
      </c>
      <c r="B184" t="s">
        <v>829</v>
      </c>
      <c r="C184" t="s">
        <v>1287</v>
      </c>
      <c r="D184" t="s">
        <v>1120</v>
      </c>
      <c r="F184" t="s">
        <v>396</v>
      </c>
      <c r="H184" t="s">
        <v>618</v>
      </c>
      <c r="I184" t="str">
        <f t="shared" si="2"/>
        <v>5.6 Affected groupsMen</v>
      </c>
      <c r="K184" s="2" t="e">
        <f>VLOOKUP(B184,#REF!,7,FALSE)</f>
        <v>#REF!</v>
      </c>
    </row>
    <row r="185" spans="1:11" x14ac:dyDescent="0.25">
      <c r="A185" t="s">
        <v>899</v>
      </c>
      <c r="B185" t="s">
        <v>829</v>
      </c>
      <c r="C185" t="s">
        <v>1287</v>
      </c>
      <c r="D185" t="s">
        <v>1121</v>
      </c>
      <c r="F185" t="s">
        <v>1046</v>
      </c>
      <c r="H185" t="s">
        <v>618</v>
      </c>
      <c r="I185" t="str">
        <f t="shared" si="2"/>
        <v>5.6 Affected groupsOther gender</v>
      </c>
      <c r="K185" s="2" t="e">
        <f>VLOOKUP(B185,#REF!,7,FALSE)</f>
        <v>#REF!</v>
      </c>
    </row>
    <row r="186" spans="1:11" x14ac:dyDescent="0.25">
      <c r="A186" t="s">
        <v>899</v>
      </c>
      <c r="B186" s="3" t="s">
        <v>829</v>
      </c>
      <c r="C186" t="s">
        <v>1287</v>
      </c>
      <c r="D186" t="s">
        <v>1122</v>
      </c>
      <c r="F186" t="s">
        <v>326</v>
      </c>
      <c r="H186" t="s">
        <v>618</v>
      </c>
      <c r="I186" t="str">
        <f t="shared" si="2"/>
        <v>5.6 Affected groupsYoung people (less than 35)</v>
      </c>
      <c r="K186" s="2" t="e">
        <f>VLOOKUP(B186,#REF!,7,FALSE)</f>
        <v>#REF!</v>
      </c>
    </row>
    <row r="187" spans="1:11" x14ac:dyDescent="0.25">
      <c r="A187" t="s">
        <v>899</v>
      </c>
      <c r="B187" t="s">
        <v>829</v>
      </c>
      <c r="C187" t="s">
        <v>1287</v>
      </c>
      <c r="D187" t="s">
        <v>1123</v>
      </c>
      <c r="F187" t="s">
        <v>343</v>
      </c>
      <c r="H187" t="s">
        <v>618</v>
      </c>
      <c r="I187" t="str">
        <f t="shared" si="2"/>
        <v>5.6 Affected groupsOlder people (more than 35)</v>
      </c>
      <c r="K187" s="2" t="e">
        <f>VLOOKUP(B187,#REF!,7,FALSE)</f>
        <v>#REF!</v>
      </c>
    </row>
    <row r="188" spans="1:11" x14ac:dyDescent="0.25">
      <c r="A188" t="s">
        <v>899</v>
      </c>
      <c r="B188" t="s">
        <v>829</v>
      </c>
      <c r="C188" t="s">
        <v>1287</v>
      </c>
      <c r="D188" t="s">
        <v>1124</v>
      </c>
      <c r="F188" t="s">
        <v>397</v>
      </c>
      <c r="H188" t="s">
        <v>618</v>
      </c>
      <c r="I188" t="str">
        <f t="shared" si="2"/>
        <v>5.6 Affected groupsPersons with disabilities</v>
      </c>
      <c r="K188" s="2" t="e">
        <f>VLOOKUP(B188,#REF!,7,FALSE)</f>
        <v>#REF!</v>
      </c>
    </row>
    <row r="189" spans="1:11" x14ac:dyDescent="0.25">
      <c r="A189" t="s">
        <v>899</v>
      </c>
      <c r="B189" t="s">
        <v>829</v>
      </c>
      <c r="C189" t="s">
        <v>1287</v>
      </c>
      <c r="D189" t="s">
        <v>1125</v>
      </c>
      <c r="F189" t="s">
        <v>1051</v>
      </c>
      <c r="H189" t="s">
        <v>618</v>
      </c>
      <c r="I189" t="str">
        <f t="shared" si="2"/>
        <v>5.6 Affected groupsIndigenous peoples</v>
      </c>
      <c r="K189" s="2" t="e">
        <f>VLOOKUP(B189,#REF!,7,FALSE)</f>
        <v>#REF!</v>
      </c>
    </row>
    <row r="190" spans="1:11" x14ac:dyDescent="0.25">
      <c r="A190" t="s">
        <v>899</v>
      </c>
      <c r="B190" t="s">
        <v>829</v>
      </c>
      <c r="C190" t="s">
        <v>1287</v>
      </c>
      <c r="D190" t="s">
        <v>1126</v>
      </c>
      <c r="F190" t="s">
        <v>1127</v>
      </c>
      <c r="H190" t="s">
        <v>618</v>
      </c>
      <c r="I190" t="str">
        <f t="shared" si="2"/>
        <v xml:space="preserve">5.6 Affected groupsPersons belonging to a minority (ethnic, language, religion, sexual orientation) </v>
      </c>
      <c r="K190" s="2" t="e">
        <f>VLOOKUP(B190,#REF!,7,FALSE)</f>
        <v>#REF!</v>
      </c>
    </row>
    <row r="191" spans="1:11" x14ac:dyDescent="0.25">
      <c r="A191" t="s">
        <v>899</v>
      </c>
      <c r="B191" t="s">
        <v>830</v>
      </c>
      <c r="C191" t="s">
        <v>1288</v>
      </c>
      <c r="D191" t="s">
        <v>1128</v>
      </c>
      <c r="F191" t="s">
        <v>244</v>
      </c>
      <c r="H191" t="s">
        <v>619</v>
      </c>
      <c r="I191" t="str">
        <f t="shared" si="2"/>
        <v>5.7 Quality of information during consultationIn a language that you understand?</v>
      </c>
      <c r="J191">
        <v>1</v>
      </c>
      <c r="K191" s="2" t="e">
        <f>VLOOKUP(B191,#REF!,7,FALSE)</f>
        <v>#REF!</v>
      </c>
    </row>
    <row r="192" spans="1:11" x14ac:dyDescent="0.25">
      <c r="A192" t="s">
        <v>899</v>
      </c>
      <c r="B192" t="s">
        <v>830</v>
      </c>
      <c r="C192" t="s">
        <v>1288</v>
      </c>
      <c r="D192" t="s">
        <v>1129</v>
      </c>
      <c r="F192" t="s">
        <v>411</v>
      </c>
      <c r="H192" t="s">
        <v>619</v>
      </c>
      <c r="I192" t="str">
        <f t="shared" si="2"/>
        <v>5.7 Quality of information during consultationIn a format that enabled you to understand?</v>
      </c>
      <c r="J192">
        <v>1</v>
      </c>
      <c r="K192" s="2" t="e">
        <f>VLOOKUP(B192,#REF!,7,FALSE)</f>
        <v>#REF!</v>
      </c>
    </row>
    <row r="193" spans="1:11" x14ac:dyDescent="0.25">
      <c r="A193" t="s">
        <v>899</v>
      </c>
      <c r="B193" s="3" t="s">
        <v>830</v>
      </c>
      <c r="C193" t="s">
        <v>1288</v>
      </c>
      <c r="D193" t="s">
        <v>1130</v>
      </c>
      <c r="F193" t="s">
        <v>1131</v>
      </c>
      <c r="H193" t="s">
        <v>619</v>
      </c>
      <c r="I193" t="str">
        <f t="shared" si="2"/>
        <v>5.7 Quality of information during consultationInclusive of information about both positive and negative potential effects of the project or proposed measures?</v>
      </c>
      <c r="J193">
        <v>1</v>
      </c>
      <c r="K193" s="2" t="e">
        <f>VLOOKUP(B193,#REF!,7,FALSE)</f>
        <v>#REF!</v>
      </c>
    </row>
    <row r="194" spans="1:11" x14ac:dyDescent="0.25">
      <c r="A194" t="s">
        <v>899</v>
      </c>
      <c r="B194" t="s">
        <v>831</v>
      </c>
      <c r="C194" t="s">
        <v>514</v>
      </c>
      <c r="D194" t="s">
        <v>1132</v>
      </c>
      <c r="F194" t="s">
        <v>1055</v>
      </c>
      <c r="H194" t="s">
        <v>620</v>
      </c>
      <c r="I194" t="str">
        <f t="shared" si="2"/>
        <v xml:space="preserve">5.8 Informed with sufficient time to discussYes, fully </v>
      </c>
      <c r="J194">
        <v>1</v>
      </c>
      <c r="K194" s="2" t="e">
        <f>VLOOKUP(B194,#REF!,7,FALSE)</f>
        <v>#REF!</v>
      </c>
    </row>
    <row r="195" spans="1:11" x14ac:dyDescent="0.25">
      <c r="A195" t="s">
        <v>899</v>
      </c>
      <c r="B195" t="s">
        <v>831</v>
      </c>
      <c r="C195" t="s">
        <v>514</v>
      </c>
      <c r="D195" t="s">
        <v>1133</v>
      </c>
      <c r="F195" t="s">
        <v>232</v>
      </c>
      <c r="H195" t="s">
        <v>620</v>
      </c>
      <c r="I195" t="str">
        <f t="shared" ref="I195:I258" si="3">B195&amp;H195&amp;F195</f>
        <v>5.8 Informed with sufficient time to discussTo some extent</v>
      </c>
      <c r="J195">
        <v>0.5</v>
      </c>
      <c r="K195" s="2" t="e">
        <f>VLOOKUP(B195,#REF!,7,FALSE)</f>
        <v>#REF!</v>
      </c>
    </row>
    <row r="196" spans="1:11" x14ac:dyDescent="0.25">
      <c r="A196" t="s">
        <v>899</v>
      </c>
      <c r="B196" t="s">
        <v>831</v>
      </c>
      <c r="C196" t="s">
        <v>514</v>
      </c>
      <c r="D196" t="s">
        <v>1134</v>
      </c>
      <c r="F196" t="s">
        <v>245</v>
      </c>
      <c r="H196" t="s">
        <v>620</v>
      </c>
      <c r="I196" t="str">
        <f t="shared" si="3"/>
        <v xml:space="preserve">5.8 Informed with sufficient time to discussNot at all </v>
      </c>
      <c r="J196">
        <v>0</v>
      </c>
      <c r="K196" s="2" t="e">
        <f>VLOOKUP(B196,#REF!,7,FALSE)</f>
        <v>#REF!</v>
      </c>
    </row>
    <row r="197" spans="1:11" x14ac:dyDescent="0.25">
      <c r="A197" t="s">
        <v>899</v>
      </c>
      <c r="B197" t="s">
        <v>832</v>
      </c>
      <c r="C197" t="s">
        <v>496</v>
      </c>
      <c r="D197" t="s">
        <v>1135</v>
      </c>
      <c r="F197" t="s">
        <v>1055</v>
      </c>
      <c r="H197" t="s">
        <v>605</v>
      </c>
      <c r="I197" t="str">
        <f t="shared" si="3"/>
        <v xml:space="preserve">5.9 Views taken into accountYes, fully </v>
      </c>
      <c r="J197">
        <v>1</v>
      </c>
      <c r="K197" s="2" t="e">
        <f>VLOOKUP(B197,#REF!,7,FALSE)</f>
        <v>#REF!</v>
      </c>
    </row>
    <row r="198" spans="1:11" x14ac:dyDescent="0.25">
      <c r="A198" t="s">
        <v>899</v>
      </c>
      <c r="B198" t="s">
        <v>832</v>
      </c>
      <c r="C198" t="s">
        <v>496</v>
      </c>
      <c r="D198" t="s">
        <v>1136</v>
      </c>
      <c r="F198" t="s">
        <v>232</v>
      </c>
      <c r="H198" t="s">
        <v>605</v>
      </c>
      <c r="I198" t="str">
        <f t="shared" si="3"/>
        <v>5.9 Views taken into accountTo some extent</v>
      </c>
      <c r="J198">
        <v>0.5</v>
      </c>
      <c r="K198" s="2" t="e">
        <f>VLOOKUP(B198,#REF!,7,FALSE)</f>
        <v>#REF!</v>
      </c>
    </row>
    <row r="199" spans="1:11" x14ac:dyDescent="0.25">
      <c r="A199" t="s">
        <v>899</v>
      </c>
      <c r="B199" t="s">
        <v>832</v>
      </c>
      <c r="C199" t="s">
        <v>496</v>
      </c>
      <c r="D199" t="s">
        <v>1137</v>
      </c>
      <c r="F199" t="s">
        <v>245</v>
      </c>
      <c r="H199" t="s">
        <v>605</v>
      </c>
      <c r="I199" t="str">
        <f t="shared" si="3"/>
        <v xml:space="preserve">5.9 Views taken into accountNot at all </v>
      </c>
      <c r="J199">
        <v>0</v>
      </c>
      <c r="K199" s="2" t="e">
        <f>VLOOKUP(B199,#REF!,7,FALSE)</f>
        <v>#REF!</v>
      </c>
    </row>
    <row r="200" spans="1:11" x14ac:dyDescent="0.25">
      <c r="A200" t="s">
        <v>899</v>
      </c>
      <c r="B200" t="s">
        <v>833</v>
      </c>
      <c r="C200" t="s">
        <v>515</v>
      </c>
      <c r="D200" t="s">
        <v>1138</v>
      </c>
      <c r="F200" t="s">
        <v>224</v>
      </c>
      <c r="H200" t="s">
        <v>621</v>
      </c>
      <c r="I200" t="str">
        <f t="shared" si="3"/>
        <v>5.10 Consent providedYes</v>
      </c>
      <c r="J200">
        <v>1</v>
      </c>
      <c r="K200" s="2" t="e">
        <f>VLOOKUP(B200,#REF!,7,FALSE)</f>
        <v>#REF!</v>
      </c>
    </row>
    <row r="201" spans="1:11" x14ac:dyDescent="0.25">
      <c r="A201" t="s">
        <v>899</v>
      </c>
      <c r="B201" t="s">
        <v>833</v>
      </c>
      <c r="C201" t="s">
        <v>515</v>
      </c>
      <c r="D201" t="s">
        <v>1139</v>
      </c>
      <c r="F201" t="s">
        <v>233</v>
      </c>
      <c r="H201" t="s">
        <v>621</v>
      </c>
      <c r="I201" t="str">
        <f t="shared" si="3"/>
        <v>5.10 Consent providedPartly</v>
      </c>
      <c r="J201">
        <v>0.5</v>
      </c>
      <c r="K201" s="2" t="e">
        <f>VLOOKUP(B201,#REF!,7,FALSE)</f>
        <v>#REF!</v>
      </c>
    </row>
    <row r="202" spans="1:11" x14ac:dyDescent="0.25">
      <c r="A202" t="s">
        <v>899</v>
      </c>
      <c r="B202" t="s">
        <v>833</v>
      </c>
      <c r="C202" t="s">
        <v>515</v>
      </c>
      <c r="D202" t="s">
        <v>1140</v>
      </c>
      <c r="F202" t="s">
        <v>226</v>
      </c>
      <c r="H202" t="s">
        <v>621</v>
      </c>
      <c r="I202" t="str">
        <f t="shared" si="3"/>
        <v>5.10 Consent providedNo</v>
      </c>
      <c r="J202">
        <v>0</v>
      </c>
      <c r="K202" s="2" t="e">
        <f>VLOOKUP(B202,#REF!,7,FALSE)</f>
        <v>#REF!</v>
      </c>
    </row>
    <row r="203" spans="1:11" x14ac:dyDescent="0.25">
      <c r="A203" t="s">
        <v>899</v>
      </c>
      <c r="B203" t="s">
        <v>834</v>
      </c>
      <c r="C203" t="s">
        <v>516</v>
      </c>
      <c r="D203" t="s">
        <v>1141</v>
      </c>
      <c r="F203" t="s">
        <v>224</v>
      </c>
      <c r="H203" t="s">
        <v>622</v>
      </c>
      <c r="I203" t="str">
        <f t="shared" si="3"/>
        <v>5.11 Final impact assessment sharedYes</v>
      </c>
      <c r="J203">
        <v>1</v>
      </c>
      <c r="K203" s="2" t="e">
        <f>VLOOKUP(B203,#REF!,7,FALSE)</f>
        <v>#REF!</v>
      </c>
    </row>
    <row r="204" spans="1:11" x14ac:dyDescent="0.25">
      <c r="A204" t="s">
        <v>899</v>
      </c>
      <c r="B204" t="s">
        <v>834</v>
      </c>
      <c r="C204" t="s">
        <v>516</v>
      </c>
      <c r="D204" t="s">
        <v>1142</v>
      </c>
      <c r="F204" t="s">
        <v>246</v>
      </c>
      <c r="H204" t="s">
        <v>622</v>
      </c>
      <c r="I204" t="str">
        <f t="shared" si="3"/>
        <v>5.11 Final impact assessment sharedDon't kknow</v>
      </c>
      <c r="J204">
        <v>0.5</v>
      </c>
      <c r="K204" s="2" t="e">
        <f>VLOOKUP(B204,#REF!,7,FALSE)</f>
        <v>#REF!</v>
      </c>
    </row>
    <row r="205" spans="1:11" x14ac:dyDescent="0.25">
      <c r="A205" t="s">
        <v>899</v>
      </c>
      <c r="B205" t="s">
        <v>834</v>
      </c>
      <c r="C205" t="s">
        <v>516</v>
      </c>
      <c r="D205" t="s">
        <v>1143</v>
      </c>
      <c r="F205" t="s">
        <v>226</v>
      </c>
      <c r="H205" t="s">
        <v>622</v>
      </c>
      <c r="I205" t="str">
        <f t="shared" si="3"/>
        <v>5.11 Final impact assessment sharedNo</v>
      </c>
      <c r="J205">
        <v>0</v>
      </c>
      <c r="K205" s="2" t="e">
        <f>VLOOKUP(B205,#REF!,7,FALSE)</f>
        <v>#REF!</v>
      </c>
    </row>
    <row r="206" spans="1:11" x14ac:dyDescent="0.25">
      <c r="A206" t="s">
        <v>899</v>
      </c>
      <c r="B206" t="s">
        <v>877</v>
      </c>
      <c r="C206" t="s">
        <v>1289</v>
      </c>
      <c r="D206" t="s">
        <v>898</v>
      </c>
      <c r="F206" t="s">
        <v>981</v>
      </c>
      <c r="H206" t="s">
        <v>623</v>
      </c>
      <c r="I206" t="str">
        <f t="shared" si="3"/>
        <v>5.12 Additional relevant informationInformation</v>
      </c>
      <c r="K206" s="2" t="e">
        <f>VLOOKUP(B206,#REF!,7,FALSE)</f>
        <v>#REF!</v>
      </c>
    </row>
    <row r="207" spans="1:11" x14ac:dyDescent="0.25">
      <c r="A207" t="s">
        <v>899</v>
      </c>
      <c r="B207" t="s">
        <v>835</v>
      </c>
      <c r="C207" t="s">
        <v>517</v>
      </c>
      <c r="D207" t="s">
        <v>1144</v>
      </c>
      <c r="F207" t="s">
        <v>224</v>
      </c>
      <c r="H207" t="s">
        <v>624</v>
      </c>
      <c r="I207" t="str">
        <f t="shared" si="3"/>
        <v>5.13 Rural plans affecting landYes</v>
      </c>
      <c r="J207">
        <v>1</v>
      </c>
      <c r="K207" s="2" t="s">
        <v>1290</v>
      </c>
    </row>
    <row r="208" spans="1:11" x14ac:dyDescent="0.25">
      <c r="A208" t="s">
        <v>899</v>
      </c>
      <c r="B208" t="s">
        <v>835</v>
      </c>
      <c r="C208" t="s">
        <v>517</v>
      </c>
      <c r="D208" t="s">
        <v>1145</v>
      </c>
      <c r="F208" t="s">
        <v>233</v>
      </c>
      <c r="H208" t="s">
        <v>624</v>
      </c>
      <c r="I208" t="str">
        <f t="shared" si="3"/>
        <v>5.13 Rural plans affecting landPartly</v>
      </c>
      <c r="J208">
        <v>0.5</v>
      </c>
      <c r="K208" s="2" t="s">
        <v>1290</v>
      </c>
    </row>
    <row r="209" spans="1:11" x14ac:dyDescent="0.25">
      <c r="A209" t="s">
        <v>899</v>
      </c>
      <c r="B209" t="s">
        <v>835</v>
      </c>
      <c r="C209" t="s">
        <v>517</v>
      </c>
      <c r="D209" t="s">
        <v>1146</v>
      </c>
      <c r="F209" t="s">
        <v>226</v>
      </c>
      <c r="H209" t="s">
        <v>624</v>
      </c>
      <c r="I209" t="str">
        <f t="shared" si="3"/>
        <v>5.13 Rural plans affecting landNo</v>
      </c>
      <c r="J209">
        <v>0</v>
      </c>
      <c r="K209" s="2" t="s">
        <v>1290</v>
      </c>
    </row>
    <row r="210" spans="1:11" x14ac:dyDescent="0.25">
      <c r="A210" t="s">
        <v>899</v>
      </c>
      <c r="B210" t="s">
        <v>835</v>
      </c>
      <c r="C210" t="s">
        <v>517</v>
      </c>
      <c r="D210" t="s">
        <v>1147</v>
      </c>
      <c r="F210" t="s">
        <v>257</v>
      </c>
      <c r="H210" t="s">
        <v>624</v>
      </c>
      <c r="I210" t="str">
        <f t="shared" si="3"/>
        <v>5.13 Rural plans affecting landDon't know</v>
      </c>
      <c r="J210">
        <v>0</v>
      </c>
      <c r="K210" s="2" t="s">
        <v>1290</v>
      </c>
    </row>
    <row r="211" spans="1:11" x14ac:dyDescent="0.25">
      <c r="A211" t="s">
        <v>899</v>
      </c>
      <c r="B211" t="s">
        <v>836</v>
      </c>
      <c r="C211" t="s">
        <v>519</v>
      </c>
      <c r="D211" t="s">
        <v>1148</v>
      </c>
      <c r="F211" t="s">
        <v>1149</v>
      </c>
      <c r="H211" t="s">
        <v>625</v>
      </c>
      <c r="I211" t="str">
        <f t="shared" si="3"/>
        <v>5.14 Input requesterdYes. Our input has been sought in preparing and amending rural land use plans (including rezoning) and relevant decisions are arrived at in a transparent and public process</v>
      </c>
      <c r="J211">
        <v>1</v>
      </c>
    </row>
    <row r="212" spans="1:11" x14ac:dyDescent="0.25">
      <c r="A212" t="s">
        <v>899</v>
      </c>
      <c r="B212" t="s">
        <v>836</v>
      </c>
      <c r="C212" t="s">
        <v>519</v>
      </c>
      <c r="D212" t="s">
        <v>1150</v>
      </c>
      <c r="F212" t="s">
        <v>1151</v>
      </c>
      <c r="H212" t="s">
        <v>625</v>
      </c>
      <c r="I212" t="str">
        <f t="shared" si="3"/>
        <v>5.14 Input requesterdTo some extent. Our input has been sought in preparing and amending rural land use plans (including rezoning) but decisions are arrived at in a non-transparent process or comments are not reflected in the finalization of land use plans</v>
      </c>
      <c r="J212">
        <v>0.5</v>
      </c>
    </row>
    <row r="213" spans="1:11" x14ac:dyDescent="0.25">
      <c r="A213" t="s">
        <v>899</v>
      </c>
      <c r="B213" t="s">
        <v>836</v>
      </c>
      <c r="C213" t="s">
        <v>519</v>
      </c>
      <c r="D213" t="s">
        <v>1152</v>
      </c>
      <c r="F213" t="s">
        <v>1153</v>
      </c>
      <c r="H213" t="s">
        <v>625</v>
      </c>
      <c r="I213" t="str">
        <f t="shared" si="3"/>
        <v>5.14 Input requesterdNo. Our input has not been sought in preparing and amending land use plans</v>
      </c>
      <c r="J213">
        <v>0</v>
      </c>
    </row>
    <row r="214" spans="1:11" x14ac:dyDescent="0.25">
      <c r="A214" t="s">
        <v>899</v>
      </c>
      <c r="B214" t="s">
        <v>878</v>
      </c>
      <c r="C214" t="s">
        <v>1291</v>
      </c>
      <c r="D214" t="s">
        <v>1154</v>
      </c>
      <c r="F214" t="s">
        <v>981</v>
      </c>
      <c r="H214" t="s">
        <v>626</v>
      </c>
      <c r="I214" t="str">
        <f t="shared" si="3"/>
        <v>5.15 Additional information on processInformation</v>
      </c>
    </row>
    <row r="215" spans="1:11" x14ac:dyDescent="0.25">
      <c r="A215" t="s">
        <v>899</v>
      </c>
      <c r="B215" t="s">
        <v>837</v>
      </c>
      <c r="C215" t="s">
        <v>521</v>
      </c>
      <c r="D215" t="s">
        <v>1155</v>
      </c>
      <c r="F215" t="s">
        <v>224</v>
      </c>
      <c r="H215" t="s">
        <v>627</v>
      </c>
      <c r="I215" t="str">
        <f t="shared" si="3"/>
        <v>6.1 Attempt to seek legal remedy in the last 3 yearsYes</v>
      </c>
      <c r="J215">
        <v>1</v>
      </c>
      <c r="K215" s="2" t="s">
        <v>1290</v>
      </c>
    </row>
    <row r="216" spans="1:11" x14ac:dyDescent="0.25">
      <c r="A216" t="s">
        <v>899</v>
      </c>
      <c r="B216" t="s">
        <v>837</v>
      </c>
      <c r="C216" t="s">
        <v>521</v>
      </c>
      <c r="D216" t="s">
        <v>1156</v>
      </c>
      <c r="F216" t="s">
        <v>226</v>
      </c>
      <c r="H216" t="s">
        <v>627</v>
      </c>
      <c r="I216" t="str">
        <f t="shared" si="3"/>
        <v>6.1 Attempt to seek legal remedy in the last 3 yearsNo</v>
      </c>
      <c r="J216">
        <v>0</v>
      </c>
      <c r="K216" s="2" t="s">
        <v>1290</v>
      </c>
    </row>
    <row r="217" spans="1:11" x14ac:dyDescent="0.25">
      <c r="A217" t="s">
        <v>899</v>
      </c>
      <c r="B217" t="s">
        <v>838</v>
      </c>
      <c r="C217" t="s">
        <v>523</v>
      </c>
      <c r="D217" t="s">
        <v>1157</v>
      </c>
      <c r="F217" t="s">
        <v>224</v>
      </c>
      <c r="H217" t="s">
        <v>628</v>
      </c>
      <c r="I217" t="str">
        <f t="shared" si="3"/>
        <v>6.2 Access to legal supportYes</v>
      </c>
      <c r="J217">
        <v>1</v>
      </c>
    </row>
    <row r="218" spans="1:11" x14ac:dyDescent="0.25">
      <c r="A218" t="s">
        <v>899</v>
      </c>
      <c r="B218" t="s">
        <v>838</v>
      </c>
      <c r="C218" t="s">
        <v>523</v>
      </c>
      <c r="D218" t="s">
        <v>1158</v>
      </c>
      <c r="F218" t="s">
        <v>233</v>
      </c>
      <c r="H218" t="s">
        <v>628</v>
      </c>
      <c r="I218" t="str">
        <f t="shared" si="3"/>
        <v>6.2 Access to legal supportPartly</v>
      </c>
      <c r="J218">
        <v>0.5</v>
      </c>
    </row>
    <row r="219" spans="1:11" x14ac:dyDescent="0.25">
      <c r="A219" t="s">
        <v>899</v>
      </c>
      <c r="B219" t="s">
        <v>838</v>
      </c>
      <c r="C219" t="s">
        <v>523</v>
      </c>
      <c r="D219" t="s">
        <v>1159</v>
      </c>
      <c r="F219" t="s">
        <v>226</v>
      </c>
      <c r="H219" t="s">
        <v>628</v>
      </c>
      <c r="I219" t="str">
        <f t="shared" si="3"/>
        <v>6.2 Access to legal supportNo</v>
      </c>
      <c r="J219">
        <v>0</v>
      </c>
    </row>
    <row r="220" spans="1:11" x14ac:dyDescent="0.25">
      <c r="A220" t="s">
        <v>899</v>
      </c>
      <c r="B220" t="s">
        <v>839</v>
      </c>
      <c r="C220" t="s">
        <v>1292</v>
      </c>
      <c r="D220" t="s">
        <v>1160</v>
      </c>
      <c r="F220" t="s">
        <v>345</v>
      </c>
      <c r="H220" t="s">
        <v>629</v>
      </c>
      <c r="I220" t="str">
        <f t="shared" si="3"/>
        <v>6.3 Barriers facedLegal proceedings and/or support are too costly</v>
      </c>
    </row>
    <row r="221" spans="1:11" x14ac:dyDescent="0.25">
      <c r="A221" t="s">
        <v>899</v>
      </c>
      <c r="B221" t="s">
        <v>839</v>
      </c>
      <c r="C221" t="s">
        <v>1292</v>
      </c>
      <c r="D221" t="s">
        <v>1161</v>
      </c>
      <c r="F221" t="s">
        <v>1162</v>
      </c>
      <c r="H221" t="s">
        <v>629</v>
      </c>
      <c r="I221" t="str">
        <f t="shared" si="3"/>
        <v>6.3 Barriers facedDo not understand procedures needed to access civil proceedings and/or support</v>
      </c>
    </row>
    <row r="222" spans="1:11" x14ac:dyDescent="0.25">
      <c r="A222" t="s">
        <v>899</v>
      </c>
      <c r="B222" t="s">
        <v>839</v>
      </c>
      <c r="C222" t="s">
        <v>1292</v>
      </c>
      <c r="D222" t="s">
        <v>1163</v>
      </c>
      <c r="F222" t="s">
        <v>1164</v>
      </c>
      <c r="H222" t="s">
        <v>629</v>
      </c>
      <c r="I222" t="str">
        <f t="shared" si="3"/>
        <v>6.3 Barriers facedLocation where legal support and/or proceedings can be accessed is too far away</v>
      </c>
    </row>
    <row r="223" spans="1:11" x14ac:dyDescent="0.25">
      <c r="A223" t="s">
        <v>899</v>
      </c>
      <c r="B223" t="s">
        <v>839</v>
      </c>
      <c r="C223" t="s">
        <v>1292</v>
      </c>
      <c r="D223" t="s">
        <v>1165</v>
      </c>
      <c r="F223" t="s">
        <v>413</v>
      </c>
      <c r="H223" t="s">
        <v>629</v>
      </c>
      <c r="I223" t="str">
        <f t="shared" si="3"/>
        <v>6.3 Barriers facedCase is considered too sensitive or political</v>
      </c>
    </row>
    <row r="224" spans="1:11" x14ac:dyDescent="0.25">
      <c r="A224" t="s">
        <v>899</v>
      </c>
      <c r="B224" t="s">
        <v>839</v>
      </c>
      <c r="C224" t="s">
        <v>1292</v>
      </c>
      <c r="D224" t="s">
        <v>1166</v>
      </c>
      <c r="F224" t="s">
        <v>1167</v>
      </c>
      <c r="H224" t="s">
        <v>629</v>
      </c>
      <c r="I224" t="str">
        <f t="shared" si="3"/>
        <v>6.3 Barriers facedRejection or discriminatory behaviour by those offering legal support</v>
      </c>
    </row>
    <row r="225" spans="1:11" x14ac:dyDescent="0.25">
      <c r="A225" t="s">
        <v>899</v>
      </c>
      <c r="B225" t="s">
        <v>839</v>
      </c>
      <c r="C225" t="s">
        <v>1292</v>
      </c>
      <c r="D225" t="s">
        <v>1168</v>
      </c>
      <c r="F225" t="s">
        <v>912</v>
      </c>
      <c r="H225" t="s">
        <v>629</v>
      </c>
      <c r="I225" t="str">
        <f t="shared" si="3"/>
        <v>6.3 Barriers facedNon-recognition of customary rights</v>
      </c>
    </row>
    <row r="226" spans="1:11" x14ac:dyDescent="0.25">
      <c r="A226" t="s">
        <v>899</v>
      </c>
      <c r="B226" t="s">
        <v>839</v>
      </c>
      <c r="C226" t="s">
        <v>1292</v>
      </c>
      <c r="D226" t="s">
        <v>1169</v>
      </c>
      <c r="F226" t="s">
        <v>914</v>
      </c>
      <c r="H226" t="s">
        <v>629</v>
      </c>
      <c r="I226" t="str">
        <f t="shared" si="3"/>
        <v xml:space="preserve">6.3 Barriers facedNon-recognition of legal identity </v>
      </c>
    </row>
    <row r="227" spans="1:11" x14ac:dyDescent="0.25">
      <c r="A227" t="s">
        <v>899</v>
      </c>
      <c r="B227" t="s">
        <v>839</v>
      </c>
      <c r="C227" t="s">
        <v>1292</v>
      </c>
      <c r="D227" t="s">
        <v>1170</v>
      </c>
      <c r="F227" t="s">
        <v>1171</v>
      </c>
      <c r="H227" t="s">
        <v>629</v>
      </c>
      <c r="I227" t="str">
        <f t="shared" si="3"/>
        <v>6.3 Barriers facedOther. Please specify in comments box</v>
      </c>
    </row>
    <row r="228" spans="1:11" x14ac:dyDescent="0.25">
      <c r="A228" t="s">
        <v>899</v>
      </c>
      <c r="B228" s="3" t="s">
        <v>879</v>
      </c>
      <c r="C228" t="s">
        <v>1289</v>
      </c>
      <c r="D228" t="s">
        <v>1172</v>
      </c>
      <c r="F228" t="s">
        <v>981</v>
      </c>
      <c r="H228" t="s">
        <v>630</v>
      </c>
      <c r="I228" t="str">
        <f t="shared" si="3"/>
        <v>6.4 Additional informationInformation</v>
      </c>
    </row>
    <row r="229" spans="1:11" x14ac:dyDescent="0.25">
      <c r="A229" t="s">
        <v>899</v>
      </c>
      <c r="B229" t="s">
        <v>840</v>
      </c>
      <c r="C229" t="s">
        <v>1293</v>
      </c>
      <c r="D229" t="s">
        <v>1173</v>
      </c>
      <c r="F229" t="s">
        <v>1059</v>
      </c>
      <c r="H229" t="s">
        <v>631</v>
      </c>
      <c r="I229" t="str">
        <f t="shared" si="3"/>
        <v>6.5 Compensation to evictionYes, fully</v>
      </c>
      <c r="J229">
        <v>1</v>
      </c>
    </row>
    <row r="230" spans="1:11" x14ac:dyDescent="0.25">
      <c r="A230" t="s">
        <v>899</v>
      </c>
      <c r="B230" t="s">
        <v>840</v>
      </c>
      <c r="C230" t="s">
        <v>1293</v>
      </c>
      <c r="D230" t="s">
        <v>1174</v>
      </c>
      <c r="F230" t="s">
        <v>236</v>
      </c>
      <c r="H230" t="s">
        <v>631</v>
      </c>
      <c r="I230" t="str">
        <f t="shared" si="3"/>
        <v xml:space="preserve">6.5 Compensation to evictionTo some extent </v>
      </c>
      <c r="J230">
        <v>0.5</v>
      </c>
    </row>
    <row r="231" spans="1:11" x14ac:dyDescent="0.25">
      <c r="A231" t="s">
        <v>899</v>
      </c>
      <c r="B231" t="s">
        <v>840</v>
      </c>
      <c r="C231" t="s">
        <v>1293</v>
      </c>
      <c r="D231" t="s">
        <v>1175</v>
      </c>
      <c r="F231" t="s">
        <v>291</v>
      </c>
      <c r="H231" t="s">
        <v>631</v>
      </c>
      <c r="I231" t="str">
        <f t="shared" si="3"/>
        <v>6.5 Compensation to evictionNot at all</v>
      </c>
      <c r="J231">
        <v>0</v>
      </c>
    </row>
    <row r="232" spans="1:11" x14ac:dyDescent="0.25">
      <c r="A232" t="s">
        <v>899</v>
      </c>
      <c r="B232" t="s">
        <v>841</v>
      </c>
      <c r="C232" t="s">
        <v>527</v>
      </c>
      <c r="D232" t="s">
        <v>1176</v>
      </c>
      <c r="F232" t="s">
        <v>224</v>
      </c>
      <c r="H232" t="s">
        <v>632</v>
      </c>
      <c r="I232" t="str">
        <f t="shared" si="3"/>
        <v>6.6 Violations to the rights of land in the last 3 yearsYes</v>
      </c>
      <c r="J232">
        <v>1</v>
      </c>
      <c r="K232" s="2" t="s">
        <v>1294</v>
      </c>
    </row>
    <row r="233" spans="1:11" x14ac:dyDescent="0.25">
      <c r="A233" t="s">
        <v>899</v>
      </c>
      <c r="B233" t="s">
        <v>841</v>
      </c>
      <c r="C233" t="s">
        <v>527</v>
      </c>
      <c r="D233" t="s">
        <v>1177</v>
      </c>
      <c r="F233" t="s">
        <v>289</v>
      </c>
      <c r="H233" t="s">
        <v>632</v>
      </c>
      <c r="I233" t="str">
        <f t="shared" si="3"/>
        <v>6.6 Violations to the rights of land in the last 3 yearsNo (or not yet)</v>
      </c>
      <c r="J233">
        <v>0</v>
      </c>
      <c r="K233" s="2" t="s">
        <v>1294</v>
      </c>
    </row>
    <row r="234" spans="1:11" x14ac:dyDescent="0.25">
      <c r="A234" t="s">
        <v>899</v>
      </c>
      <c r="B234" t="s">
        <v>842</v>
      </c>
      <c r="C234" t="s">
        <v>529</v>
      </c>
      <c r="D234" t="s">
        <v>1178</v>
      </c>
      <c r="F234" t="s">
        <v>224</v>
      </c>
      <c r="H234" t="s">
        <v>633</v>
      </c>
      <c r="I234" t="str">
        <f t="shared" si="3"/>
        <v>6.7  Attempt to customary informal resolution in the last 3 yearsYes</v>
      </c>
      <c r="J234">
        <v>1</v>
      </c>
    </row>
    <row r="235" spans="1:11" x14ac:dyDescent="0.25">
      <c r="A235" t="s">
        <v>899</v>
      </c>
      <c r="B235" s="3" t="s">
        <v>842</v>
      </c>
      <c r="C235" t="s">
        <v>529</v>
      </c>
      <c r="D235" t="s">
        <v>1179</v>
      </c>
      <c r="F235" t="s">
        <v>226</v>
      </c>
      <c r="H235" t="s">
        <v>633</v>
      </c>
      <c r="I235" t="str">
        <f t="shared" si="3"/>
        <v>6.7  Attempt to customary informal resolution in the last 3 yearsNo</v>
      </c>
      <c r="J235">
        <v>0</v>
      </c>
    </row>
    <row r="236" spans="1:11" x14ac:dyDescent="0.25">
      <c r="A236" t="s">
        <v>899</v>
      </c>
      <c r="B236" t="s">
        <v>843</v>
      </c>
      <c r="C236" t="s">
        <v>531</v>
      </c>
      <c r="D236" t="s">
        <v>1180</v>
      </c>
      <c r="F236" t="s">
        <v>224</v>
      </c>
      <c r="H236" t="s">
        <v>634</v>
      </c>
      <c r="I236" t="str">
        <f t="shared" si="3"/>
        <v>6.8 Satisfactory resolutionYes</v>
      </c>
      <c r="J236">
        <v>1</v>
      </c>
    </row>
    <row r="237" spans="1:11" x14ac:dyDescent="0.25">
      <c r="A237" t="s">
        <v>899</v>
      </c>
      <c r="B237" t="s">
        <v>843</v>
      </c>
      <c r="C237" t="s">
        <v>531</v>
      </c>
      <c r="D237" t="s">
        <v>1181</v>
      </c>
      <c r="F237" t="s">
        <v>233</v>
      </c>
      <c r="H237" t="s">
        <v>634</v>
      </c>
      <c r="I237" t="str">
        <f t="shared" si="3"/>
        <v>6.8 Satisfactory resolutionPartly</v>
      </c>
      <c r="J237">
        <v>0.5</v>
      </c>
    </row>
    <row r="238" spans="1:11" x14ac:dyDescent="0.25">
      <c r="A238" t="s">
        <v>899</v>
      </c>
      <c r="B238" t="s">
        <v>843</v>
      </c>
      <c r="C238" t="s">
        <v>531</v>
      </c>
      <c r="D238" t="s">
        <v>1182</v>
      </c>
      <c r="F238" t="s">
        <v>226</v>
      </c>
      <c r="H238" t="s">
        <v>634</v>
      </c>
      <c r="I238" t="str">
        <f t="shared" si="3"/>
        <v>6.8 Satisfactory resolutionNo</v>
      </c>
      <c r="J238">
        <v>0</v>
      </c>
    </row>
    <row r="239" spans="1:11" x14ac:dyDescent="0.25">
      <c r="A239" t="s">
        <v>899</v>
      </c>
      <c r="B239" t="s">
        <v>844</v>
      </c>
      <c r="C239" t="s">
        <v>533</v>
      </c>
      <c r="D239" t="s">
        <v>1183</v>
      </c>
      <c r="F239" t="s">
        <v>226</v>
      </c>
      <c r="H239" t="s">
        <v>635</v>
      </c>
      <c r="I239" t="str">
        <f t="shared" si="3"/>
        <v>7.1 Bribary attempt in the last 3 yearsNo</v>
      </c>
      <c r="J239">
        <v>1</v>
      </c>
    </row>
    <row r="240" spans="1:11" x14ac:dyDescent="0.25">
      <c r="A240" t="s">
        <v>899</v>
      </c>
      <c r="B240" t="s">
        <v>844</v>
      </c>
      <c r="C240" t="s">
        <v>533</v>
      </c>
      <c r="D240" t="s">
        <v>1184</v>
      </c>
      <c r="F240" t="s">
        <v>224</v>
      </c>
      <c r="H240" t="s">
        <v>635</v>
      </c>
      <c r="I240" t="str">
        <f t="shared" si="3"/>
        <v>7.1 Bribary attempt in the last 3 yearsYes</v>
      </c>
      <c r="J240">
        <v>0</v>
      </c>
    </row>
    <row r="241" spans="1:11" x14ac:dyDescent="0.25">
      <c r="A241" t="s">
        <v>899</v>
      </c>
      <c r="B241" t="s">
        <v>845</v>
      </c>
      <c r="C241" t="s">
        <v>1295</v>
      </c>
      <c r="D241" t="s">
        <v>1155</v>
      </c>
      <c r="F241" t="s">
        <v>224</v>
      </c>
      <c r="H241" t="s">
        <v>636</v>
      </c>
      <c r="I241" t="str">
        <f t="shared" si="3"/>
        <v>8.1 Direct complaint to a companyYes</v>
      </c>
      <c r="J241">
        <v>0</v>
      </c>
      <c r="K241" s="2" t="s">
        <v>1290</v>
      </c>
    </row>
    <row r="242" spans="1:11" x14ac:dyDescent="0.25">
      <c r="A242" t="s">
        <v>899</v>
      </c>
      <c r="B242" t="s">
        <v>845</v>
      </c>
      <c r="C242" t="s">
        <v>1295</v>
      </c>
      <c r="D242" t="s">
        <v>1156</v>
      </c>
      <c r="F242" t="s">
        <v>226</v>
      </c>
      <c r="H242" t="s">
        <v>636</v>
      </c>
      <c r="I242" t="str">
        <f t="shared" si="3"/>
        <v>8.1 Direct complaint to a companyNo</v>
      </c>
      <c r="J242">
        <v>1</v>
      </c>
      <c r="K242" s="2" t="s">
        <v>1290</v>
      </c>
    </row>
    <row r="243" spans="1:11" x14ac:dyDescent="0.25">
      <c r="A243" t="s">
        <v>899</v>
      </c>
      <c r="B243" t="s">
        <v>846</v>
      </c>
      <c r="C243" t="s">
        <v>538</v>
      </c>
      <c r="D243" t="s">
        <v>1185</v>
      </c>
      <c r="F243" t="s">
        <v>224</v>
      </c>
      <c r="H243" t="s">
        <v>637</v>
      </c>
      <c r="I243" t="str">
        <f t="shared" si="3"/>
        <v>8.2 Access to information prior to complaintYes</v>
      </c>
      <c r="J243">
        <v>1</v>
      </c>
    </row>
    <row r="244" spans="1:11" x14ac:dyDescent="0.25">
      <c r="A244" t="s">
        <v>899</v>
      </c>
      <c r="B244" t="s">
        <v>846</v>
      </c>
      <c r="C244" t="s">
        <v>538</v>
      </c>
      <c r="D244" t="s">
        <v>1186</v>
      </c>
      <c r="F244" t="s">
        <v>233</v>
      </c>
      <c r="H244" t="s">
        <v>637</v>
      </c>
      <c r="I244" t="str">
        <f t="shared" si="3"/>
        <v>8.2 Access to information prior to complaintPartly</v>
      </c>
      <c r="J244">
        <v>0.5</v>
      </c>
    </row>
    <row r="245" spans="1:11" x14ac:dyDescent="0.25">
      <c r="A245" t="s">
        <v>899</v>
      </c>
      <c r="B245" t="s">
        <v>846</v>
      </c>
      <c r="C245" t="s">
        <v>538</v>
      </c>
      <c r="D245" t="s">
        <v>1187</v>
      </c>
      <c r="F245" t="s">
        <v>226</v>
      </c>
      <c r="H245" t="s">
        <v>637</v>
      </c>
      <c r="I245" t="str">
        <f t="shared" si="3"/>
        <v>8.2 Access to information prior to complaintNo</v>
      </c>
      <c r="J245">
        <v>0</v>
      </c>
    </row>
    <row r="246" spans="1:11" x14ac:dyDescent="0.25">
      <c r="A246" t="s">
        <v>899</v>
      </c>
      <c r="B246" t="s">
        <v>847</v>
      </c>
      <c r="C246" t="s">
        <v>539</v>
      </c>
      <c r="D246" t="s">
        <v>1188</v>
      </c>
      <c r="F246" t="s">
        <v>1189</v>
      </c>
      <c r="H246" t="s">
        <v>638</v>
      </c>
      <c r="I246" t="str">
        <f t="shared" si="3"/>
        <v xml:space="preserve">8.3 Complaint outcome satisfactoryYes. The company addressed the complaint, and the outcome (in terms of change or compensation) was satisfactory </v>
      </c>
      <c r="J246">
        <v>1</v>
      </c>
    </row>
    <row r="247" spans="1:11" x14ac:dyDescent="0.25">
      <c r="A247" t="s">
        <v>899</v>
      </c>
      <c r="B247" t="s">
        <v>847</v>
      </c>
      <c r="C247" t="s">
        <v>539</v>
      </c>
      <c r="D247" t="s">
        <v>1190</v>
      </c>
      <c r="F247" t="s">
        <v>1191</v>
      </c>
      <c r="H247" t="s">
        <v>638</v>
      </c>
      <c r="I247" t="str">
        <f t="shared" si="3"/>
        <v xml:space="preserve">8.3 Complaint outcome satisfactoryPartially. The company addressed the complaint, but the outcome (in terms of change or compensation) was not satisfactory </v>
      </c>
      <c r="J247">
        <v>0.5</v>
      </c>
    </row>
    <row r="248" spans="1:11" x14ac:dyDescent="0.25">
      <c r="A248" t="s">
        <v>899</v>
      </c>
      <c r="B248" t="s">
        <v>847</v>
      </c>
      <c r="C248" t="s">
        <v>539</v>
      </c>
      <c r="D248" t="s">
        <v>1192</v>
      </c>
      <c r="F248" t="s">
        <v>247</v>
      </c>
      <c r="H248" t="s">
        <v>638</v>
      </c>
      <c r="I248" t="str">
        <f t="shared" si="3"/>
        <v xml:space="preserve">8.3 Complaint outcome satisfactoryNo. The company did not address the complaint </v>
      </c>
      <c r="J248">
        <v>0</v>
      </c>
    </row>
    <row r="249" spans="1:11" x14ac:dyDescent="0.25">
      <c r="A249" t="s">
        <v>899</v>
      </c>
      <c r="B249" t="s">
        <v>848</v>
      </c>
      <c r="C249" t="s">
        <v>1296</v>
      </c>
      <c r="D249" t="s">
        <v>1193</v>
      </c>
      <c r="E249" t="s">
        <v>1194</v>
      </c>
      <c r="F249" t="s">
        <v>224</v>
      </c>
      <c r="G249" t="s">
        <v>1195</v>
      </c>
      <c r="H249" t="s">
        <v>639</v>
      </c>
      <c r="I249" t="str">
        <f t="shared" si="3"/>
        <v>9.1 KillingsYes</v>
      </c>
      <c r="J249">
        <v>1</v>
      </c>
      <c r="K249" s="2" t="s">
        <v>1290</v>
      </c>
    </row>
    <row r="250" spans="1:11" x14ac:dyDescent="0.25">
      <c r="A250" t="s">
        <v>899</v>
      </c>
      <c r="B250" t="s">
        <v>848</v>
      </c>
      <c r="C250" t="s">
        <v>1296</v>
      </c>
      <c r="D250" t="s">
        <v>1193</v>
      </c>
      <c r="E250" t="s">
        <v>1196</v>
      </c>
      <c r="F250" t="s">
        <v>224</v>
      </c>
      <c r="G250" t="s">
        <v>1197</v>
      </c>
      <c r="H250" t="s">
        <v>640</v>
      </c>
      <c r="I250" t="str">
        <f t="shared" si="3"/>
        <v>9.1 KidnappingYes</v>
      </c>
      <c r="J250">
        <v>1</v>
      </c>
      <c r="K250" s="2" t="s">
        <v>1290</v>
      </c>
    </row>
    <row r="251" spans="1:11" x14ac:dyDescent="0.25">
      <c r="A251" t="s">
        <v>899</v>
      </c>
      <c r="B251" t="s">
        <v>848</v>
      </c>
      <c r="C251" t="s">
        <v>1296</v>
      </c>
      <c r="D251" t="s">
        <v>1193</v>
      </c>
      <c r="E251" t="s">
        <v>1198</v>
      </c>
      <c r="F251" t="s">
        <v>224</v>
      </c>
      <c r="G251" t="s">
        <v>1199</v>
      </c>
      <c r="H251" t="s">
        <v>641</v>
      </c>
      <c r="I251" t="str">
        <f t="shared" si="3"/>
        <v>9.1 Enforced disappearanceYes</v>
      </c>
      <c r="J251">
        <v>1</v>
      </c>
      <c r="K251" s="2" t="s">
        <v>1290</v>
      </c>
    </row>
    <row r="252" spans="1:11" x14ac:dyDescent="0.25">
      <c r="A252" t="s">
        <v>899</v>
      </c>
      <c r="B252" t="s">
        <v>848</v>
      </c>
      <c r="C252" t="s">
        <v>1296</v>
      </c>
      <c r="D252" t="s">
        <v>1193</v>
      </c>
      <c r="E252" t="s">
        <v>1200</v>
      </c>
      <c r="F252" t="s">
        <v>224</v>
      </c>
      <c r="G252" t="s">
        <v>1201</v>
      </c>
      <c r="H252" t="s">
        <v>642</v>
      </c>
      <c r="I252" t="str">
        <f t="shared" si="3"/>
        <v>9.1 Arbitrary detentionYes</v>
      </c>
      <c r="J252">
        <v>1</v>
      </c>
      <c r="K252" s="2" t="s">
        <v>1290</v>
      </c>
    </row>
    <row r="253" spans="1:11" x14ac:dyDescent="0.25">
      <c r="A253" t="s">
        <v>899</v>
      </c>
      <c r="B253" t="s">
        <v>848</v>
      </c>
      <c r="C253" t="s">
        <v>1296</v>
      </c>
      <c r="D253" t="s">
        <v>1193</v>
      </c>
      <c r="E253" t="s">
        <v>1202</v>
      </c>
      <c r="F253" t="s">
        <v>224</v>
      </c>
      <c r="G253" t="s">
        <v>1203</v>
      </c>
      <c r="H253" t="s">
        <v>643</v>
      </c>
      <c r="I253" t="str">
        <f t="shared" si="3"/>
        <v>9.1 TortureYes</v>
      </c>
      <c r="J253">
        <v>1</v>
      </c>
      <c r="K253" s="2" t="s">
        <v>1290</v>
      </c>
    </row>
    <row r="254" spans="1:11" x14ac:dyDescent="0.25">
      <c r="A254" t="s">
        <v>899</v>
      </c>
      <c r="B254" t="s">
        <v>848</v>
      </c>
      <c r="C254" t="s">
        <v>1296</v>
      </c>
      <c r="D254" t="s">
        <v>1204</v>
      </c>
      <c r="E254" t="s">
        <v>1194</v>
      </c>
      <c r="F254" t="s">
        <v>226</v>
      </c>
      <c r="G254" t="s">
        <v>1195</v>
      </c>
      <c r="H254" t="s">
        <v>639</v>
      </c>
      <c r="I254" t="str">
        <f t="shared" si="3"/>
        <v>9.1 KillingsNo</v>
      </c>
      <c r="J254">
        <v>0</v>
      </c>
      <c r="K254" s="2" t="s">
        <v>1290</v>
      </c>
    </row>
    <row r="255" spans="1:11" x14ac:dyDescent="0.25">
      <c r="A255" t="s">
        <v>899</v>
      </c>
      <c r="B255" t="s">
        <v>848</v>
      </c>
      <c r="C255" t="s">
        <v>1296</v>
      </c>
      <c r="D255" t="s">
        <v>1204</v>
      </c>
      <c r="E255" t="s">
        <v>1196</v>
      </c>
      <c r="F255" t="s">
        <v>226</v>
      </c>
      <c r="G255" t="s">
        <v>1197</v>
      </c>
      <c r="H255" t="s">
        <v>640</v>
      </c>
      <c r="I255" t="str">
        <f t="shared" si="3"/>
        <v>9.1 KidnappingNo</v>
      </c>
      <c r="J255">
        <v>0</v>
      </c>
      <c r="K255" s="2" t="s">
        <v>1290</v>
      </c>
    </row>
    <row r="256" spans="1:11" x14ac:dyDescent="0.25">
      <c r="A256" t="s">
        <v>899</v>
      </c>
      <c r="B256" t="s">
        <v>848</v>
      </c>
      <c r="C256" t="s">
        <v>1296</v>
      </c>
      <c r="D256" t="s">
        <v>1204</v>
      </c>
      <c r="E256" t="s">
        <v>1198</v>
      </c>
      <c r="F256" t="s">
        <v>226</v>
      </c>
      <c r="G256" t="s">
        <v>1199</v>
      </c>
      <c r="H256" t="s">
        <v>641</v>
      </c>
      <c r="I256" t="str">
        <f t="shared" si="3"/>
        <v>9.1 Enforced disappearanceNo</v>
      </c>
      <c r="J256">
        <v>0</v>
      </c>
      <c r="K256" s="2" t="s">
        <v>1290</v>
      </c>
    </row>
    <row r="257" spans="1:11" x14ac:dyDescent="0.25">
      <c r="A257" t="s">
        <v>899</v>
      </c>
      <c r="B257" s="3" t="s">
        <v>848</v>
      </c>
      <c r="C257" t="s">
        <v>1296</v>
      </c>
      <c r="D257" t="s">
        <v>1204</v>
      </c>
      <c r="E257" t="s">
        <v>1200</v>
      </c>
      <c r="F257" t="s">
        <v>226</v>
      </c>
      <c r="G257" t="s">
        <v>1201</v>
      </c>
      <c r="H257" t="s">
        <v>642</v>
      </c>
      <c r="I257" t="str">
        <f t="shared" si="3"/>
        <v>9.1 Arbitrary detentionNo</v>
      </c>
      <c r="J257">
        <v>0</v>
      </c>
      <c r="K257" s="2" t="s">
        <v>1290</v>
      </c>
    </row>
    <row r="258" spans="1:11" x14ac:dyDescent="0.25">
      <c r="A258" t="s">
        <v>899</v>
      </c>
      <c r="B258" t="s">
        <v>848</v>
      </c>
      <c r="C258" t="s">
        <v>1296</v>
      </c>
      <c r="D258" t="s">
        <v>1204</v>
      </c>
      <c r="E258" t="s">
        <v>1202</v>
      </c>
      <c r="F258" t="s">
        <v>226</v>
      </c>
      <c r="G258" t="s">
        <v>1203</v>
      </c>
      <c r="H258" t="s">
        <v>643</v>
      </c>
      <c r="I258" t="str">
        <f t="shared" si="3"/>
        <v>9.1 TortureNo</v>
      </c>
      <c r="J258">
        <v>0</v>
      </c>
      <c r="K258" s="2" t="s">
        <v>1290</v>
      </c>
    </row>
    <row r="259" spans="1:11" x14ac:dyDescent="0.25">
      <c r="A259" t="s">
        <v>899</v>
      </c>
      <c r="B259" t="s">
        <v>848</v>
      </c>
      <c r="C259" t="s">
        <v>1296</v>
      </c>
      <c r="D259" t="s">
        <v>1205</v>
      </c>
      <c r="E259" t="s">
        <v>1194</v>
      </c>
      <c r="F259" t="s">
        <v>237</v>
      </c>
      <c r="G259" t="s">
        <v>1195</v>
      </c>
      <c r="H259" t="s">
        <v>639</v>
      </c>
      <c r="I259" t="str">
        <f t="shared" ref="I259:I314" si="4">B259&amp;H259&amp;F259</f>
        <v>9.1 KillingsNot known</v>
      </c>
      <c r="J259">
        <v>1</v>
      </c>
      <c r="K259" s="2" t="s">
        <v>1290</v>
      </c>
    </row>
    <row r="260" spans="1:11" x14ac:dyDescent="0.25">
      <c r="A260" t="s">
        <v>899</v>
      </c>
      <c r="B260" t="s">
        <v>848</v>
      </c>
      <c r="C260" t="s">
        <v>1296</v>
      </c>
      <c r="D260" t="s">
        <v>1205</v>
      </c>
      <c r="E260" t="s">
        <v>1196</v>
      </c>
      <c r="F260" t="s">
        <v>237</v>
      </c>
      <c r="G260" t="s">
        <v>1197</v>
      </c>
      <c r="H260" t="s">
        <v>640</v>
      </c>
      <c r="I260" t="str">
        <f t="shared" si="4"/>
        <v>9.1 KidnappingNot known</v>
      </c>
      <c r="J260">
        <v>1</v>
      </c>
      <c r="K260" s="2" t="s">
        <v>1290</v>
      </c>
    </row>
    <row r="261" spans="1:11" x14ac:dyDescent="0.25">
      <c r="A261" t="s">
        <v>899</v>
      </c>
      <c r="B261" t="s">
        <v>848</v>
      </c>
      <c r="C261" t="s">
        <v>1296</v>
      </c>
      <c r="D261" t="s">
        <v>1205</v>
      </c>
      <c r="E261" t="s">
        <v>1198</v>
      </c>
      <c r="F261" t="s">
        <v>237</v>
      </c>
      <c r="G261" t="s">
        <v>1199</v>
      </c>
      <c r="H261" t="s">
        <v>641</v>
      </c>
      <c r="I261" t="str">
        <f t="shared" si="4"/>
        <v>9.1 Enforced disappearanceNot known</v>
      </c>
      <c r="J261">
        <v>1</v>
      </c>
      <c r="K261" s="2" t="s">
        <v>1290</v>
      </c>
    </row>
    <row r="262" spans="1:11" x14ac:dyDescent="0.25">
      <c r="A262" t="s">
        <v>899</v>
      </c>
      <c r="B262" t="s">
        <v>848</v>
      </c>
      <c r="C262" t="s">
        <v>1296</v>
      </c>
      <c r="D262" t="s">
        <v>1205</v>
      </c>
      <c r="E262" t="s">
        <v>1200</v>
      </c>
      <c r="F262" t="s">
        <v>237</v>
      </c>
      <c r="G262" t="s">
        <v>1201</v>
      </c>
      <c r="H262" t="s">
        <v>642</v>
      </c>
      <c r="I262" t="str">
        <f t="shared" si="4"/>
        <v>9.1 Arbitrary detentionNot known</v>
      </c>
      <c r="J262">
        <v>1</v>
      </c>
      <c r="K262" s="2" t="s">
        <v>1290</v>
      </c>
    </row>
    <row r="263" spans="1:11" x14ac:dyDescent="0.25">
      <c r="A263" t="s">
        <v>899</v>
      </c>
      <c r="B263" t="s">
        <v>848</v>
      </c>
      <c r="C263" t="s">
        <v>1296</v>
      </c>
      <c r="D263" t="s">
        <v>1205</v>
      </c>
      <c r="E263" t="s">
        <v>1202</v>
      </c>
      <c r="F263" t="s">
        <v>237</v>
      </c>
      <c r="G263" t="s">
        <v>1203</v>
      </c>
      <c r="H263" t="s">
        <v>643</v>
      </c>
      <c r="I263" t="str">
        <f t="shared" si="4"/>
        <v>9.1 TortureNot known</v>
      </c>
      <c r="J263">
        <v>1</v>
      </c>
      <c r="K263" s="2" t="s">
        <v>1290</v>
      </c>
    </row>
    <row r="264" spans="1:11" x14ac:dyDescent="0.25">
      <c r="A264" t="s">
        <v>899</v>
      </c>
      <c r="B264" t="s">
        <v>849</v>
      </c>
      <c r="C264" t="s">
        <v>1297</v>
      </c>
      <c r="D264" t="s">
        <v>1206</v>
      </c>
      <c r="E264" t="s">
        <v>1194</v>
      </c>
      <c r="F264" t="s">
        <v>1207</v>
      </c>
      <c r="G264" t="s">
        <v>1195</v>
      </c>
      <c r="H264" t="s">
        <v>644</v>
      </c>
      <c r="I264" t="str">
        <f t="shared" si="4"/>
        <v>9.2 Number of cases of KillingsNumber of cases</v>
      </c>
    </row>
    <row r="265" spans="1:11" x14ac:dyDescent="0.25">
      <c r="A265" t="s">
        <v>899</v>
      </c>
      <c r="B265" t="s">
        <v>849</v>
      </c>
      <c r="C265" t="s">
        <v>1297</v>
      </c>
      <c r="D265" t="s">
        <v>1206</v>
      </c>
      <c r="E265" t="s">
        <v>1196</v>
      </c>
      <c r="F265" t="s">
        <v>1207</v>
      </c>
      <c r="G265" t="s">
        <v>1197</v>
      </c>
      <c r="H265" t="s">
        <v>645</v>
      </c>
      <c r="I265" t="str">
        <f t="shared" si="4"/>
        <v>9.2 Number of cases of KidnappingNumber of cases</v>
      </c>
    </row>
    <row r="266" spans="1:11" x14ac:dyDescent="0.25">
      <c r="A266" t="s">
        <v>899</v>
      </c>
      <c r="B266" t="s">
        <v>849</v>
      </c>
      <c r="C266" t="s">
        <v>1297</v>
      </c>
      <c r="D266" t="s">
        <v>1206</v>
      </c>
      <c r="E266" t="s">
        <v>1198</v>
      </c>
      <c r="F266" t="s">
        <v>1207</v>
      </c>
      <c r="G266" t="s">
        <v>1199</v>
      </c>
      <c r="H266" t="s">
        <v>646</v>
      </c>
      <c r="I266" t="str">
        <f t="shared" si="4"/>
        <v>9.2 Number of cases of Enforced disappearanceNumber of cases</v>
      </c>
    </row>
    <row r="267" spans="1:11" x14ac:dyDescent="0.25">
      <c r="A267" t="s">
        <v>899</v>
      </c>
      <c r="B267" t="s">
        <v>849</v>
      </c>
      <c r="C267" t="s">
        <v>1297</v>
      </c>
      <c r="D267" t="s">
        <v>1206</v>
      </c>
      <c r="E267" t="s">
        <v>1200</v>
      </c>
      <c r="F267" t="s">
        <v>1207</v>
      </c>
      <c r="G267" t="s">
        <v>1201</v>
      </c>
      <c r="H267" t="s">
        <v>647</v>
      </c>
      <c r="I267" t="str">
        <f t="shared" si="4"/>
        <v>9.2 Number of cases of Arbitrary detentionNumber of cases</v>
      </c>
    </row>
    <row r="268" spans="1:11" x14ac:dyDescent="0.25">
      <c r="A268" t="s">
        <v>899</v>
      </c>
      <c r="B268" t="s">
        <v>849</v>
      </c>
      <c r="C268" t="s">
        <v>1297</v>
      </c>
      <c r="D268" t="s">
        <v>1206</v>
      </c>
      <c r="E268" t="s">
        <v>1202</v>
      </c>
      <c r="F268" t="s">
        <v>1207</v>
      </c>
      <c r="G268" t="s">
        <v>1203</v>
      </c>
      <c r="H268" t="s">
        <v>648</v>
      </c>
      <c r="I268" t="str">
        <f t="shared" si="4"/>
        <v>9.2 Number of cases of TortureNumber of cases</v>
      </c>
    </row>
    <row r="269" spans="1:11" x14ac:dyDescent="0.25">
      <c r="A269" t="s">
        <v>899</v>
      </c>
      <c r="B269" t="s">
        <v>851</v>
      </c>
      <c r="C269" s="4" t="s">
        <v>1298</v>
      </c>
      <c r="D269" t="s">
        <v>1208</v>
      </c>
      <c r="F269" t="s">
        <v>1209</v>
      </c>
      <c r="H269" t="s">
        <v>649</v>
      </c>
      <c r="I269" t="str">
        <f t="shared" si="4"/>
        <v>9.3.1 Male victimsMale</v>
      </c>
    </row>
    <row r="270" spans="1:11" x14ac:dyDescent="0.25">
      <c r="A270" t="s">
        <v>899</v>
      </c>
      <c r="B270" t="s">
        <v>851</v>
      </c>
      <c r="C270" s="4" t="s">
        <v>1298</v>
      </c>
      <c r="D270" t="s">
        <v>1210</v>
      </c>
      <c r="F270" t="s">
        <v>1211</v>
      </c>
      <c r="H270" t="s">
        <v>650</v>
      </c>
      <c r="I270" t="str">
        <f t="shared" si="4"/>
        <v>9.3.1 Female victimsFemale</v>
      </c>
    </row>
    <row r="271" spans="1:11" x14ac:dyDescent="0.25">
      <c r="A271" t="s">
        <v>899</v>
      </c>
      <c r="B271" t="s">
        <v>851</v>
      </c>
      <c r="C271" s="4" t="s">
        <v>1299</v>
      </c>
      <c r="D271" t="s">
        <v>1212</v>
      </c>
      <c r="F271" t="s">
        <v>248</v>
      </c>
      <c r="H271" t="s">
        <v>651</v>
      </c>
      <c r="I271" t="str">
        <f t="shared" si="4"/>
        <v>9.3.1 Victims of other genderOther</v>
      </c>
    </row>
    <row r="272" spans="1:11" x14ac:dyDescent="0.25">
      <c r="A272" t="s">
        <v>899</v>
      </c>
      <c r="B272" t="s">
        <v>852</v>
      </c>
      <c r="C272" s="4" t="s">
        <v>546</v>
      </c>
      <c r="D272" t="s">
        <v>1213</v>
      </c>
      <c r="F272" t="s">
        <v>1214</v>
      </c>
      <c r="H272" t="s">
        <v>652</v>
      </c>
      <c r="I272" t="str">
        <f t="shared" si="4"/>
        <v>9.3.2 Victims over 18Over 18</v>
      </c>
    </row>
    <row r="273" spans="1:11" x14ac:dyDescent="0.25">
      <c r="A273" t="s">
        <v>899</v>
      </c>
      <c r="B273" s="3" t="s">
        <v>852</v>
      </c>
      <c r="C273" s="4" t="s">
        <v>546</v>
      </c>
      <c r="D273" t="s">
        <v>1215</v>
      </c>
      <c r="F273" t="s">
        <v>1216</v>
      </c>
      <c r="H273" t="s">
        <v>653</v>
      </c>
      <c r="I273" t="str">
        <f t="shared" si="4"/>
        <v>9.3.2 Victims under 18Under 18</v>
      </c>
    </row>
    <row r="274" spans="1:11" x14ac:dyDescent="0.25">
      <c r="A274" t="s">
        <v>899</v>
      </c>
      <c r="B274" t="s">
        <v>852</v>
      </c>
      <c r="C274" s="4" t="s">
        <v>546</v>
      </c>
      <c r="D274" t="s">
        <v>1217</v>
      </c>
      <c r="F274" t="s">
        <v>334</v>
      </c>
      <c r="H274" t="s">
        <v>654</v>
      </c>
      <c r="I274" t="str">
        <f t="shared" si="4"/>
        <v>9.3.2 Victims of unknown ageUnknown</v>
      </c>
    </row>
    <row r="275" spans="1:11" x14ac:dyDescent="0.25">
      <c r="A275" t="s">
        <v>899</v>
      </c>
      <c r="B275" t="s">
        <v>880</v>
      </c>
      <c r="C275" s="4" t="s">
        <v>1300</v>
      </c>
      <c r="D275" t="s">
        <v>1218</v>
      </c>
      <c r="F275" t="s">
        <v>1219</v>
      </c>
      <c r="H275" t="s">
        <v>655</v>
      </c>
      <c r="I275" t="str">
        <f t="shared" si="4"/>
        <v>9.3.3 Other characteristics of victimsWith a disability</v>
      </c>
    </row>
    <row r="276" spans="1:11" x14ac:dyDescent="0.25">
      <c r="A276" t="s">
        <v>899</v>
      </c>
      <c r="B276" t="s">
        <v>880</v>
      </c>
      <c r="C276" s="4" t="s">
        <v>1300</v>
      </c>
      <c r="D276" t="s">
        <v>1220</v>
      </c>
      <c r="F276" t="s">
        <v>1221</v>
      </c>
      <c r="H276" t="s">
        <v>655</v>
      </c>
      <c r="I276" t="str">
        <f t="shared" si="4"/>
        <v xml:space="preserve">9.3.3 Other characteristics of victimsIndigenous </v>
      </c>
    </row>
    <row r="277" spans="1:11" x14ac:dyDescent="0.25">
      <c r="A277" t="s">
        <v>899</v>
      </c>
      <c r="B277" t="s">
        <v>880</v>
      </c>
      <c r="C277" s="4" t="s">
        <v>1300</v>
      </c>
      <c r="D277" t="s">
        <v>1222</v>
      </c>
      <c r="F277" t="s">
        <v>1223</v>
      </c>
      <c r="H277" t="s">
        <v>655</v>
      </c>
      <c r="I277" t="str">
        <f t="shared" si="4"/>
        <v xml:space="preserve">9.3.3 Other characteristics of victimsBelonging to a minority (ethnic, language, religion, sexual orientation) </v>
      </c>
    </row>
    <row r="278" spans="1:11" x14ac:dyDescent="0.25">
      <c r="A278" t="s">
        <v>899</v>
      </c>
      <c r="B278" t="s">
        <v>881</v>
      </c>
      <c r="C278" s="4" t="s">
        <v>1301</v>
      </c>
      <c r="D278" t="s">
        <v>1224</v>
      </c>
      <c r="F278" t="s">
        <v>1225</v>
      </c>
      <c r="H278" t="s">
        <v>656</v>
      </c>
      <c r="I278" t="str">
        <f t="shared" si="4"/>
        <v>9.3.4 Profession of victimsTrade unionist</v>
      </c>
    </row>
    <row r="279" spans="1:11" x14ac:dyDescent="0.25">
      <c r="A279" t="s">
        <v>899</v>
      </c>
      <c r="B279" t="s">
        <v>881</v>
      </c>
      <c r="C279" s="4" t="s">
        <v>1301</v>
      </c>
      <c r="D279" t="s">
        <v>1226</v>
      </c>
      <c r="F279" t="s">
        <v>1227</v>
      </c>
      <c r="H279" t="s">
        <v>656</v>
      </c>
      <c r="I279" t="str">
        <f t="shared" si="4"/>
        <v>9.3.4 Profession of victimsMedia personnel</v>
      </c>
    </row>
    <row r="280" spans="1:11" x14ac:dyDescent="0.25">
      <c r="A280" t="s">
        <v>899</v>
      </c>
      <c r="B280" t="s">
        <v>881</v>
      </c>
      <c r="C280" s="4" t="s">
        <v>1301</v>
      </c>
      <c r="D280" t="s">
        <v>1228</v>
      </c>
      <c r="F280" t="s">
        <v>1229</v>
      </c>
      <c r="H280" t="s">
        <v>656</v>
      </c>
      <c r="I280" t="str">
        <f t="shared" si="4"/>
        <v>9.3.4 Profession of victimsJournalist</v>
      </c>
    </row>
    <row r="281" spans="1:11" x14ac:dyDescent="0.25">
      <c r="A281" t="s">
        <v>899</v>
      </c>
      <c r="B281" t="s">
        <v>881</v>
      </c>
      <c r="C281" s="4" t="s">
        <v>1301</v>
      </c>
      <c r="D281" t="s">
        <v>1230</v>
      </c>
      <c r="F281" t="s">
        <v>357</v>
      </c>
      <c r="H281" t="s">
        <v>656</v>
      </c>
      <c r="I281" t="str">
        <f t="shared" si="4"/>
        <v>9.3.4 Profession of victimsCommunity leader</v>
      </c>
    </row>
    <row r="282" spans="1:11" x14ac:dyDescent="0.25">
      <c r="A282" t="s">
        <v>899</v>
      </c>
      <c r="B282" t="s">
        <v>881</v>
      </c>
      <c r="C282" s="4" t="s">
        <v>1301</v>
      </c>
      <c r="D282" t="s">
        <v>1231</v>
      </c>
      <c r="F282" t="s">
        <v>248</v>
      </c>
      <c r="H282" t="s">
        <v>656</v>
      </c>
      <c r="I282" t="str">
        <f t="shared" si="4"/>
        <v>9.3.4 Profession of victimsOther</v>
      </c>
    </row>
    <row r="283" spans="1:11" x14ac:dyDescent="0.25">
      <c r="A283" t="s">
        <v>899</v>
      </c>
      <c r="B283" t="s">
        <v>855</v>
      </c>
      <c r="C283" t="s">
        <v>1302</v>
      </c>
      <c r="D283" t="s">
        <v>1232</v>
      </c>
      <c r="F283" t="s">
        <v>249</v>
      </c>
      <c r="H283" t="s">
        <v>657</v>
      </c>
      <c r="I283" t="str">
        <f t="shared" si="4"/>
        <v>9.3.5 PerpetratorState actor</v>
      </c>
    </row>
    <row r="284" spans="1:11" x14ac:dyDescent="0.25">
      <c r="A284" t="s">
        <v>899</v>
      </c>
      <c r="B284" t="s">
        <v>855</v>
      </c>
      <c r="C284" t="s">
        <v>1302</v>
      </c>
      <c r="D284" t="s">
        <v>1233</v>
      </c>
      <c r="F284" t="s">
        <v>358</v>
      </c>
      <c r="H284" t="s">
        <v>657</v>
      </c>
      <c r="I284" t="str">
        <f t="shared" si="4"/>
        <v>9.3.5 PerpetratorNon-State actor</v>
      </c>
    </row>
    <row r="285" spans="1:11" x14ac:dyDescent="0.25">
      <c r="A285" t="s">
        <v>899</v>
      </c>
      <c r="B285" t="s">
        <v>855</v>
      </c>
      <c r="C285" t="s">
        <v>1302</v>
      </c>
      <c r="D285" t="s">
        <v>1234</v>
      </c>
      <c r="F285" t="s">
        <v>334</v>
      </c>
      <c r="H285" t="s">
        <v>657</v>
      </c>
      <c r="I285" t="str">
        <f t="shared" si="4"/>
        <v>9.3.5 PerpetratorUnknown</v>
      </c>
    </row>
    <row r="286" spans="1:11" x14ac:dyDescent="0.25">
      <c r="A286" t="s">
        <v>899</v>
      </c>
      <c r="B286" t="s">
        <v>882</v>
      </c>
      <c r="C286" t="s">
        <v>1303</v>
      </c>
      <c r="D286" t="s">
        <v>1235</v>
      </c>
      <c r="F286" t="s">
        <v>981</v>
      </c>
      <c r="H286" t="s">
        <v>630</v>
      </c>
      <c r="I286" t="str">
        <f t="shared" si="4"/>
        <v>9.4 Additional informationInformation</v>
      </c>
    </row>
    <row r="287" spans="1:11" x14ac:dyDescent="0.25">
      <c r="A287" t="s">
        <v>899</v>
      </c>
      <c r="B287" t="s">
        <v>856</v>
      </c>
      <c r="C287" t="s">
        <v>550</v>
      </c>
      <c r="D287" t="s">
        <v>1236</v>
      </c>
      <c r="F287" t="s">
        <v>224</v>
      </c>
      <c r="H287" t="s">
        <v>658</v>
      </c>
      <c r="I287" t="str">
        <f t="shared" si="4"/>
        <v>9.5 Threats to human rights defenders in the last 3 yearsYes</v>
      </c>
      <c r="J287">
        <v>0</v>
      </c>
      <c r="K287" s="2" t="s">
        <v>1290</v>
      </c>
    </row>
    <row r="288" spans="1:11" x14ac:dyDescent="0.25">
      <c r="A288" t="s">
        <v>899</v>
      </c>
      <c r="B288" t="s">
        <v>856</v>
      </c>
      <c r="C288" t="s">
        <v>550</v>
      </c>
      <c r="D288" t="s">
        <v>1237</v>
      </c>
      <c r="F288" t="s">
        <v>226</v>
      </c>
      <c r="H288" t="s">
        <v>658</v>
      </c>
      <c r="I288" t="str">
        <f t="shared" si="4"/>
        <v>9.5 Threats to human rights defenders in the last 3 yearsNo</v>
      </c>
      <c r="J288">
        <v>1</v>
      </c>
      <c r="K288" s="2" t="s">
        <v>1290</v>
      </c>
    </row>
    <row r="289" spans="1:11" x14ac:dyDescent="0.25">
      <c r="A289" t="s">
        <v>899</v>
      </c>
      <c r="B289" t="s">
        <v>857</v>
      </c>
      <c r="C289" t="s">
        <v>1304</v>
      </c>
      <c r="D289" t="s">
        <v>1238</v>
      </c>
      <c r="F289" t="s">
        <v>249</v>
      </c>
      <c r="H289" t="s">
        <v>659</v>
      </c>
      <c r="I289" t="str">
        <f t="shared" si="4"/>
        <v>9.6 Origin of threatsState actor</v>
      </c>
    </row>
    <row r="290" spans="1:11" x14ac:dyDescent="0.25">
      <c r="A290" t="s">
        <v>899</v>
      </c>
      <c r="B290" t="s">
        <v>857</v>
      </c>
      <c r="C290" t="s">
        <v>1304</v>
      </c>
      <c r="D290" t="s">
        <v>1239</v>
      </c>
      <c r="F290" t="s">
        <v>358</v>
      </c>
      <c r="H290" t="s">
        <v>659</v>
      </c>
      <c r="I290" t="str">
        <f t="shared" si="4"/>
        <v>9.6 Origin of threatsNon-State actor</v>
      </c>
    </row>
    <row r="291" spans="1:11" x14ac:dyDescent="0.25">
      <c r="A291" t="s">
        <v>899</v>
      </c>
      <c r="B291" t="s">
        <v>857</v>
      </c>
      <c r="C291" t="s">
        <v>1304</v>
      </c>
      <c r="D291" t="s">
        <v>1240</v>
      </c>
      <c r="F291" t="s">
        <v>334</v>
      </c>
      <c r="H291" t="s">
        <v>659</v>
      </c>
      <c r="I291" t="str">
        <f t="shared" si="4"/>
        <v>9.6 Origin of threatsUnknown</v>
      </c>
    </row>
    <row r="292" spans="1:11" x14ac:dyDescent="0.25">
      <c r="A292" t="s">
        <v>899</v>
      </c>
      <c r="B292" t="s">
        <v>858</v>
      </c>
      <c r="C292" t="s">
        <v>554</v>
      </c>
      <c r="D292" t="s">
        <v>1241</v>
      </c>
      <c r="F292" t="s">
        <v>224</v>
      </c>
      <c r="H292" t="s">
        <v>660</v>
      </c>
      <c r="I292" t="str">
        <f t="shared" si="4"/>
        <v>10.1 Attempt to access valuation informationYes</v>
      </c>
      <c r="J292">
        <v>1</v>
      </c>
    </row>
    <row r="293" spans="1:11" x14ac:dyDescent="0.25">
      <c r="A293" t="s">
        <v>899</v>
      </c>
      <c r="B293" s="3" t="s">
        <v>858</v>
      </c>
      <c r="C293" t="s">
        <v>554</v>
      </c>
      <c r="D293" t="s">
        <v>1242</v>
      </c>
      <c r="F293" t="s">
        <v>226</v>
      </c>
      <c r="H293" t="s">
        <v>660</v>
      </c>
      <c r="I293" t="str">
        <f t="shared" si="4"/>
        <v>10.1 Attempt to access valuation informationNo</v>
      </c>
      <c r="J293">
        <v>0</v>
      </c>
    </row>
    <row r="294" spans="1:11" x14ac:dyDescent="0.25">
      <c r="A294" t="s">
        <v>899</v>
      </c>
      <c r="B294" t="s">
        <v>859</v>
      </c>
      <c r="C294" t="s">
        <v>556</v>
      </c>
      <c r="D294" t="s">
        <v>1243</v>
      </c>
      <c r="F294" t="s">
        <v>276</v>
      </c>
      <c r="H294" t="s">
        <v>661</v>
      </c>
      <c r="I294" t="str">
        <f t="shared" si="4"/>
        <v xml:space="preserve">10.2 Access to valuation informationYes </v>
      </c>
      <c r="J294">
        <v>1</v>
      </c>
    </row>
    <row r="295" spans="1:11" x14ac:dyDescent="0.25">
      <c r="A295" t="s">
        <v>899</v>
      </c>
      <c r="B295" t="s">
        <v>859</v>
      </c>
      <c r="C295" t="s">
        <v>556</v>
      </c>
      <c r="D295" t="s">
        <v>1244</v>
      </c>
      <c r="F295" t="s">
        <v>233</v>
      </c>
      <c r="H295" t="s">
        <v>661</v>
      </c>
      <c r="I295" t="str">
        <f t="shared" si="4"/>
        <v>10.2 Access to valuation informationPartly</v>
      </c>
      <c r="J295">
        <v>0.5</v>
      </c>
    </row>
    <row r="296" spans="1:11" x14ac:dyDescent="0.25">
      <c r="A296" t="s">
        <v>899</v>
      </c>
      <c r="B296" t="s">
        <v>859</v>
      </c>
      <c r="C296" t="s">
        <v>556</v>
      </c>
      <c r="D296" t="s">
        <v>1245</v>
      </c>
      <c r="F296" t="s">
        <v>226</v>
      </c>
      <c r="H296" t="s">
        <v>661</v>
      </c>
      <c r="I296" t="str">
        <f t="shared" si="4"/>
        <v>10.2 Access to valuation informationNo</v>
      </c>
      <c r="J296">
        <v>0</v>
      </c>
    </row>
    <row r="297" spans="1:11" x14ac:dyDescent="0.25">
      <c r="A297" t="s">
        <v>899</v>
      </c>
      <c r="B297" t="s">
        <v>860</v>
      </c>
      <c r="C297" t="s">
        <v>557</v>
      </c>
      <c r="D297" t="s">
        <v>1246</v>
      </c>
      <c r="F297" t="s">
        <v>1247</v>
      </c>
      <c r="H297" t="s">
        <v>662</v>
      </c>
      <c r="I297" t="str">
        <f t="shared" si="4"/>
        <v xml:space="preserve">10.3 Transparency of valuation methodThe method is transparent </v>
      </c>
      <c r="J297">
        <v>1</v>
      </c>
      <c r="K297" s="2" t="s">
        <v>1290</v>
      </c>
    </row>
    <row r="298" spans="1:11" x14ac:dyDescent="0.25">
      <c r="A298" t="s">
        <v>899</v>
      </c>
      <c r="B298" t="s">
        <v>860</v>
      </c>
      <c r="C298" t="s">
        <v>557</v>
      </c>
      <c r="D298" t="s">
        <v>1248</v>
      </c>
      <c r="F298" t="s">
        <v>238</v>
      </c>
      <c r="H298" t="s">
        <v>662</v>
      </c>
      <c r="I298" t="str">
        <f t="shared" si="4"/>
        <v xml:space="preserve">10.3 Transparency of valuation methodIt is not transparent </v>
      </c>
      <c r="J298">
        <v>0</v>
      </c>
      <c r="K298" s="2" t="s">
        <v>1290</v>
      </c>
    </row>
    <row r="299" spans="1:11" x14ac:dyDescent="0.25">
      <c r="A299" t="s">
        <v>899</v>
      </c>
      <c r="B299" t="s">
        <v>860</v>
      </c>
      <c r="C299" t="s">
        <v>557</v>
      </c>
      <c r="D299" t="s">
        <v>1249</v>
      </c>
      <c r="F299" t="s">
        <v>258</v>
      </c>
      <c r="H299" t="s">
        <v>662</v>
      </c>
      <c r="I299" t="str">
        <f t="shared" si="4"/>
        <v>10.3 Transparency of valuation methodI don’t know/not possible to answer</v>
      </c>
      <c r="J299">
        <v>1</v>
      </c>
      <c r="K299" s="2" t="s">
        <v>1290</v>
      </c>
    </row>
    <row r="300" spans="1:11" x14ac:dyDescent="0.25">
      <c r="A300" t="s">
        <v>899</v>
      </c>
      <c r="B300" s="3" t="s">
        <v>861</v>
      </c>
      <c r="C300" t="s">
        <v>559</v>
      </c>
      <c r="D300" t="s">
        <v>1250</v>
      </c>
      <c r="F300" t="s">
        <v>1059</v>
      </c>
      <c r="H300" t="s">
        <v>663</v>
      </c>
      <c r="I300" t="str">
        <f t="shared" si="4"/>
        <v>10.4 Non market values taken into account in valuationYes, fully</v>
      </c>
      <c r="J300">
        <v>1</v>
      </c>
    </row>
    <row r="301" spans="1:11" x14ac:dyDescent="0.25">
      <c r="A301" t="s">
        <v>899</v>
      </c>
      <c r="B301" t="s">
        <v>861</v>
      </c>
      <c r="C301" t="s">
        <v>559</v>
      </c>
      <c r="D301" t="s">
        <v>1251</v>
      </c>
      <c r="F301" t="s">
        <v>233</v>
      </c>
      <c r="H301" t="s">
        <v>663</v>
      </c>
      <c r="I301" t="str">
        <f t="shared" si="4"/>
        <v>10.4 Non market values taken into account in valuationPartly</v>
      </c>
      <c r="J301">
        <v>0.5</v>
      </c>
    </row>
    <row r="302" spans="1:11" x14ac:dyDescent="0.25">
      <c r="A302" t="s">
        <v>899</v>
      </c>
      <c r="B302" t="s">
        <v>861</v>
      </c>
      <c r="C302" t="s">
        <v>559</v>
      </c>
      <c r="D302" t="s">
        <v>1252</v>
      </c>
      <c r="F302" t="s">
        <v>226</v>
      </c>
      <c r="H302" t="s">
        <v>663</v>
      </c>
      <c r="I302" t="str">
        <f t="shared" si="4"/>
        <v>10.4 Non market values taken into account in valuationNo</v>
      </c>
      <c r="J302">
        <v>0</v>
      </c>
    </row>
    <row r="303" spans="1:11" x14ac:dyDescent="0.25">
      <c r="A303" t="s">
        <v>899</v>
      </c>
      <c r="B303" t="s">
        <v>861</v>
      </c>
      <c r="C303" t="s">
        <v>559</v>
      </c>
      <c r="D303" t="s">
        <v>1253</v>
      </c>
      <c r="F303" t="s">
        <v>239</v>
      </c>
      <c r="H303" t="s">
        <v>663</v>
      </c>
      <c r="I303" t="str">
        <f t="shared" si="4"/>
        <v>10.4 Non market values taken into account in valuationDon’t know/not possible to find out</v>
      </c>
      <c r="J303">
        <v>1</v>
      </c>
    </row>
    <row r="304" spans="1:11" x14ac:dyDescent="0.25">
      <c r="A304" t="s">
        <v>899</v>
      </c>
      <c r="B304" t="s">
        <v>862</v>
      </c>
      <c r="C304" t="s">
        <v>560</v>
      </c>
      <c r="D304" t="s">
        <v>1254</v>
      </c>
      <c r="F304" t="s">
        <v>226</v>
      </c>
      <c r="H304" t="s">
        <v>664</v>
      </c>
      <c r="I304" t="str">
        <f t="shared" si="4"/>
        <v>10.5 Need to appeal valuationNo</v>
      </c>
      <c r="J304">
        <v>1</v>
      </c>
    </row>
    <row r="305" spans="1:11" x14ac:dyDescent="0.25">
      <c r="A305" t="s">
        <v>899</v>
      </c>
      <c r="B305" t="s">
        <v>862</v>
      </c>
      <c r="C305" t="s">
        <v>560</v>
      </c>
      <c r="D305" t="s">
        <v>1255</v>
      </c>
      <c r="F305" t="s">
        <v>224</v>
      </c>
      <c r="H305" t="s">
        <v>664</v>
      </c>
      <c r="I305" t="str">
        <f t="shared" si="4"/>
        <v>10.5 Need to appeal valuationYes</v>
      </c>
      <c r="J305">
        <v>0</v>
      </c>
    </row>
    <row r="306" spans="1:11" x14ac:dyDescent="0.25">
      <c r="A306" t="s">
        <v>899</v>
      </c>
      <c r="B306" t="s">
        <v>863</v>
      </c>
      <c r="C306" t="s">
        <v>562</v>
      </c>
      <c r="D306" t="s">
        <v>1256</v>
      </c>
      <c r="F306" t="s">
        <v>224</v>
      </c>
      <c r="H306" t="s">
        <v>665</v>
      </c>
      <c r="I306" t="str">
        <f t="shared" si="4"/>
        <v>10.6 Appeal submittedYes</v>
      </c>
      <c r="J306">
        <v>1</v>
      </c>
    </row>
    <row r="307" spans="1:11" x14ac:dyDescent="0.25">
      <c r="A307" t="s">
        <v>899</v>
      </c>
      <c r="B307" t="s">
        <v>863</v>
      </c>
      <c r="C307" t="s">
        <v>562</v>
      </c>
      <c r="D307" t="s">
        <v>1257</v>
      </c>
      <c r="F307" t="s">
        <v>226</v>
      </c>
      <c r="H307" t="s">
        <v>665</v>
      </c>
      <c r="I307" t="str">
        <f t="shared" si="4"/>
        <v>10.6 Appeal submittedNo</v>
      </c>
      <c r="J307">
        <v>0</v>
      </c>
    </row>
    <row r="308" spans="1:11" x14ac:dyDescent="0.25">
      <c r="A308" t="s">
        <v>899</v>
      </c>
      <c r="B308" t="s">
        <v>864</v>
      </c>
      <c r="C308" t="s">
        <v>563</v>
      </c>
      <c r="D308" t="s">
        <v>1258</v>
      </c>
      <c r="F308" t="s">
        <v>224</v>
      </c>
      <c r="H308" t="s">
        <v>666</v>
      </c>
      <c r="I308" t="str">
        <f t="shared" si="4"/>
        <v>10.7 Were concerns addressedYes</v>
      </c>
      <c r="J308">
        <v>1</v>
      </c>
    </row>
    <row r="309" spans="1:11" x14ac:dyDescent="0.25">
      <c r="A309" t="s">
        <v>899</v>
      </c>
      <c r="B309" s="3" t="s">
        <v>864</v>
      </c>
      <c r="C309" t="s">
        <v>563</v>
      </c>
      <c r="D309" t="s">
        <v>1259</v>
      </c>
      <c r="F309" t="s">
        <v>233</v>
      </c>
      <c r="H309" t="s">
        <v>666</v>
      </c>
      <c r="I309" t="str">
        <f t="shared" si="4"/>
        <v>10.7 Were concerns addressedPartly</v>
      </c>
      <c r="J309">
        <v>0.5</v>
      </c>
    </row>
    <row r="310" spans="1:11" x14ac:dyDescent="0.25">
      <c r="A310" t="s">
        <v>899</v>
      </c>
      <c r="B310" t="s">
        <v>864</v>
      </c>
      <c r="C310" t="s">
        <v>563</v>
      </c>
      <c r="D310" t="s">
        <v>1260</v>
      </c>
      <c r="F310" t="s">
        <v>226</v>
      </c>
      <c r="H310" t="s">
        <v>666</v>
      </c>
      <c r="I310" t="str">
        <f t="shared" si="4"/>
        <v>10.7 Were concerns addressedNo</v>
      </c>
      <c r="J310">
        <v>0</v>
      </c>
    </row>
    <row r="311" spans="1:11" x14ac:dyDescent="0.25">
      <c r="A311" t="s">
        <v>899</v>
      </c>
      <c r="B311" t="s">
        <v>865</v>
      </c>
      <c r="C311" t="s">
        <v>566</v>
      </c>
      <c r="D311" t="s">
        <v>1241</v>
      </c>
      <c r="F311" t="s">
        <v>224</v>
      </c>
      <c r="H311" t="s">
        <v>667</v>
      </c>
      <c r="I311" t="str">
        <f t="shared" si="4"/>
        <v>11.1 Use of land or resources in more than one countryYes</v>
      </c>
      <c r="J311">
        <v>1</v>
      </c>
    </row>
    <row r="312" spans="1:11" x14ac:dyDescent="0.25">
      <c r="A312" t="s">
        <v>899</v>
      </c>
      <c r="B312" t="s">
        <v>865</v>
      </c>
      <c r="C312" t="s">
        <v>566</v>
      </c>
      <c r="D312" t="s">
        <v>1242</v>
      </c>
      <c r="F312" t="s">
        <v>226</v>
      </c>
      <c r="H312" t="s">
        <v>667</v>
      </c>
      <c r="I312" t="str">
        <f t="shared" si="4"/>
        <v>11.1 Use of land or resources in more than one countryNo</v>
      </c>
      <c r="J312">
        <v>0</v>
      </c>
    </row>
    <row r="313" spans="1:11" x14ac:dyDescent="0.25">
      <c r="A313" t="s">
        <v>899</v>
      </c>
      <c r="B313" t="s">
        <v>866</v>
      </c>
      <c r="C313" t="s">
        <v>568</v>
      </c>
      <c r="D313" t="s">
        <v>1261</v>
      </c>
      <c r="F313" t="s">
        <v>224</v>
      </c>
      <c r="H313" t="s">
        <v>668</v>
      </c>
      <c r="I313" t="str">
        <f t="shared" si="4"/>
        <v>11.2 Restrictions on transborder use of landYes</v>
      </c>
      <c r="J313">
        <v>0</v>
      </c>
      <c r="K313" s="2" t="s">
        <v>1290</v>
      </c>
    </row>
    <row r="314" spans="1:11" x14ac:dyDescent="0.25">
      <c r="A314" t="s">
        <v>899</v>
      </c>
      <c r="B314" t="s">
        <v>866</v>
      </c>
      <c r="C314" t="s">
        <v>568</v>
      </c>
      <c r="D314" t="s">
        <v>1262</v>
      </c>
      <c r="F314" t="s">
        <v>226</v>
      </c>
      <c r="H314" t="s">
        <v>668</v>
      </c>
      <c r="I314" t="str">
        <f t="shared" si="4"/>
        <v>11.2 Restrictions on transborder use of landNo</v>
      </c>
      <c r="J314">
        <v>1</v>
      </c>
      <c r="K314" s="2" t="s">
        <v>1290</v>
      </c>
    </row>
  </sheetData>
  <autoFilter ref="A1:K314" xr:uid="{231E6595-B6D9-4206-B89D-28BFACAA858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6595-B6D9-4206-B89D-28BFACAA8582}">
  <dimension ref="A1:K314"/>
  <sheetViews>
    <sheetView workbookViewId="0">
      <selection activeCell="K4" sqref="K4"/>
    </sheetView>
  </sheetViews>
  <sheetFormatPr defaultRowHeight="15" x14ac:dyDescent="0.25"/>
  <cols>
    <col min="1" max="1" width="30.28515625" bestFit="1" customWidth="1"/>
    <col min="5" max="5" width="6.140625" customWidth="1"/>
    <col min="6" max="6" width="6.85546875" customWidth="1"/>
    <col min="8" max="8" width="23" bestFit="1" customWidth="1"/>
    <col min="9" max="9" width="27.28515625" customWidth="1"/>
    <col min="11" max="11" width="9.140625" style="2"/>
    <col min="17" max="17" width="23" bestFit="1" customWidth="1"/>
    <col min="18" max="18" width="6.85546875" customWidth="1"/>
  </cols>
  <sheetData>
    <row r="1" spans="1:11" x14ac:dyDescent="0.25">
      <c r="A1" t="s">
        <v>893</v>
      </c>
      <c r="B1" t="s">
        <v>448</v>
      </c>
      <c r="C1" t="s">
        <v>1266</v>
      </c>
      <c r="D1" t="s">
        <v>894</v>
      </c>
      <c r="E1" t="s">
        <v>895</v>
      </c>
      <c r="F1" t="s">
        <v>896</v>
      </c>
      <c r="G1" t="s">
        <v>897</v>
      </c>
      <c r="H1" t="s">
        <v>1263</v>
      </c>
      <c r="I1" t="s">
        <v>1305</v>
      </c>
      <c r="J1" t="s">
        <v>1265</v>
      </c>
      <c r="K1" s="2" t="s">
        <v>1325</v>
      </c>
    </row>
    <row r="2" spans="1:11" x14ac:dyDescent="0.25">
      <c r="A2" t="s">
        <v>899</v>
      </c>
      <c r="B2" t="s">
        <v>790</v>
      </c>
      <c r="C2" t="s">
        <v>456</v>
      </c>
      <c r="D2" t="s">
        <v>900</v>
      </c>
      <c r="F2" t="s">
        <v>224</v>
      </c>
      <c r="H2" t="s">
        <v>571</v>
      </c>
      <c r="I2" t="s">
        <v>1326</v>
      </c>
      <c r="J2">
        <v>1</v>
      </c>
      <c r="K2" s="2" t="s">
        <v>458</v>
      </c>
    </row>
    <row r="3" spans="1:11" x14ac:dyDescent="0.25">
      <c r="A3" t="s">
        <v>899</v>
      </c>
      <c r="B3" t="s">
        <v>790</v>
      </c>
      <c r="C3" t="s">
        <v>456</v>
      </c>
      <c r="D3" t="s">
        <v>901</v>
      </c>
      <c r="F3" t="s">
        <v>902</v>
      </c>
      <c r="H3" t="s">
        <v>571</v>
      </c>
      <c r="I3" t="s">
        <v>1327</v>
      </c>
      <c r="J3">
        <v>0.5</v>
      </c>
      <c r="K3" s="2" t="s">
        <v>458</v>
      </c>
    </row>
    <row r="4" spans="1:11" x14ac:dyDescent="0.25">
      <c r="A4" t="s">
        <v>899</v>
      </c>
      <c r="B4" t="s">
        <v>790</v>
      </c>
      <c r="C4" t="s">
        <v>456</v>
      </c>
      <c r="D4" t="s">
        <v>903</v>
      </c>
      <c r="F4" t="s">
        <v>226</v>
      </c>
      <c r="H4" t="s">
        <v>571</v>
      </c>
      <c r="I4" t="s">
        <v>1328</v>
      </c>
      <c r="J4">
        <v>0</v>
      </c>
      <c r="K4" s="2" t="s">
        <v>458</v>
      </c>
    </row>
    <row r="5" spans="1:11" x14ac:dyDescent="0.25">
      <c r="A5" t="s">
        <v>899</v>
      </c>
      <c r="B5" t="s">
        <v>792</v>
      </c>
      <c r="C5" t="s">
        <v>1267</v>
      </c>
      <c r="D5" t="s">
        <v>906</v>
      </c>
      <c r="F5" t="s">
        <v>400</v>
      </c>
      <c r="H5" t="s">
        <v>573</v>
      </c>
      <c r="I5" t="s">
        <v>1329</v>
      </c>
      <c r="J5">
        <v>0</v>
      </c>
      <c r="K5" s="2" t="s">
        <v>458</v>
      </c>
    </row>
    <row r="6" spans="1:11" x14ac:dyDescent="0.25">
      <c r="A6" t="s">
        <v>899</v>
      </c>
      <c r="B6" t="s">
        <v>792</v>
      </c>
      <c r="C6" t="s">
        <v>1267</v>
      </c>
      <c r="D6" t="s">
        <v>907</v>
      </c>
      <c r="F6" t="s">
        <v>265</v>
      </c>
      <c r="H6" t="s">
        <v>573</v>
      </c>
      <c r="I6" t="s">
        <v>1330</v>
      </c>
      <c r="J6">
        <v>0</v>
      </c>
      <c r="K6" s="2" t="s">
        <v>458</v>
      </c>
    </row>
    <row r="7" spans="1:11" x14ac:dyDescent="0.25">
      <c r="A7" t="s">
        <v>899</v>
      </c>
      <c r="B7" t="s">
        <v>792</v>
      </c>
      <c r="C7" t="s">
        <v>1267</v>
      </c>
      <c r="D7" t="s">
        <v>908</v>
      </c>
      <c r="F7" t="s">
        <v>402</v>
      </c>
      <c r="H7" t="s">
        <v>573</v>
      </c>
      <c r="I7" t="s">
        <v>1331</v>
      </c>
      <c r="J7">
        <v>0</v>
      </c>
      <c r="K7" s="2" t="s">
        <v>458</v>
      </c>
    </row>
    <row r="8" spans="1:11" x14ac:dyDescent="0.25">
      <c r="A8" t="s">
        <v>899</v>
      </c>
      <c r="B8" t="s">
        <v>792</v>
      </c>
      <c r="C8" t="s">
        <v>1267</v>
      </c>
      <c r="D8" t="s">
        <v>909</v>
      </c>
      <c r="F8" t="s">
        <v>910</v>
      </c>
      <c r="H8" t="s">
        <v>573</v>
      </c>
      <c r="I8" t="s">
        <v>1332</v>
      </c>
      <c r="J8">
        <v>0</v>
      </c>
      <c r="K8" s="2" t="s">
        <v>458</v>
      </c>
    </row>
    <row r="9" spans="1:11" x14ac:dyDescent="0.25">
      <c r="A9" t="s">
        <v>899</v>
      </c>
      <c r="B9" t="s">
        <v>792</v>
      </c>
      <c r="C9" t="s">
        <v>1267</v>
      </c>
      <c r="D9" t="s">
        <v>911</v>
      </c>
      <c r="F9" t="s">
        <v>912</v>
      </c>
      <c r="H9" t="s">
        <v>573</v>
      </c>
      <c r="I9" t="s">
        <v>1333</v>
      </c>
      <c r="J9">
        <v>0</v>
      </c>
      <c r="K9" s="2" t="s">
        <v>458</v>
      </c>
    </row>
    <row r="10" spans="1:11" x14ac:dyDescent="0.25">
      <c r="A10" t="s">
        <v>899</v>
      </c>
      <c r="B10" t="s">
        <v>792</v>
      </c>
      <c r="C10" t="s">
        <v>1267</v>
      </c>
      <c r="D10" t="s">
        <v>913</v>
      </c>
      <c r="F10" t="s">
        <v>914</v>
      </c>
      <c r="H10" t="s">
        <v>573</v>
      </c>
      <c r="I10" t="s">
        <v>1334</v>
      </c>
      <c r="J10">
        <v>0</v>
      </c>
      <c r="K10" s="2" t="s">
        <v>458</v>
      </c>
    </row>
    <row r="11" spans="1:11" x14ac:dyDescent="0.25">
      <c r="A11" t="s">
        <v>899</v>
      </c>
      <c r="B11" t="s">
        <v>792</v>
      </c>
      <c r="C11" t="s">
        <v>1267</v>
      </c>
      <c r="D11" t="s">
        <v>915</v>
      </c>
      <c r="F11" t="s">
        <v>272</v>
      </c>
      <c r="H11" t="s">
        <v>573</v>
      </c>
      <c r="I11" t="s">
        <v>1335</v>
      </c>
      <c r="J11">
        <v>0</v>
      </c>
      <c r="K11" s="2" t="s">
        <v>458</v>
      </c>
    </row>
    <row r="12" spans="1:11" x14ac:dyDescent="0.25">
      <c r="A12" t="s">
        <v>899</v>
      </c>
      <c r="B12" t="s">
        <v>792</v>
      </c>
      <c r="C12" t="s">
        <v>1267</v>
      </c>
      <c r="D12" t="s">
        <v>916</v>
      </c>
      <c r="F12" t="s">
        <v>310</v>
      </c>
      <c r="H12" t="s">
        <v>573</v>
      </c>
      <c r="I12" t="s">
        <v>1336</v>
      </c>
      <c r="J12">
        <v>1</v>
      </c>
      <c r="K12" s="2" t="s">
        <v>458</v>
      </c>
    </row>
    <row r="13" spans="1:11" x14ac:dyDescent="0.25">
      <c r="A13" t="s">
        <v>899</v>
      </c>
      <c r="B13" t="s">
        <v>793</v>
      </c>
      <c r="C13" t="s">
        <v>461</v>
      </c>
      <c r="D13" t="s">
        <v>917</v>
      </c>
      <c r="F13" t="s">
        <v>271</v>
      </c>
      <c r="H13" t="s">
        <v>574</v>
      </c>
      <c r="I13" t="s">
        <v>1337</v>
      </c>
      <c r="J13">
        <v>1</v>
      </c>
      <c r="K13" s="2" t="s">
        <v>458</v>
      </c>
    </row>
    <row r="14" spans="1:11" x14ac:dyDescent="0.25">
      <c r="A14" t="s">
        <v>899</v>
      </c>
      <c r="B14" t="s">
        <v>793</v>
      </c>
      <c r="C14" t="s">
        <v>461</v>
      </c>
      <c r="D14" t="s">
        <v>918</v>
      </c>
      <c r="F14" t="s">
        <v>919</v>
      </c>
      <c r="H14" t="s">
        <v>574</v>
      </c>
      <c r="I14" t="s">
        <v>1338</v>
      </c>
      <c r="J14">
        <v>0.5</v>
      </c>
      <c r="K14" s="2" t="s">
        <v>458</v>
      </c>
    </row>
    <row r="15" spans="1:11" x14ac:dyDescent="0.25">
      <c r="A15" t="s">
        <v>899</v>
      </c>
      <c r="B15" t="s">
        <v>793</v>
      </c>
      <c r="C15" t="s">
        <v>461</v>
      </c>
      <c r="D15" t="s">
        <v>920</v>
      </c>
      <c r="F15" t="s">
        <v>227</v>
      </c>
      <c r="H15" t="s">
        <v>574</v>
      </c>
      <c r="I15" t="s">
        <v>1339</v>
      </c>
      <c r="J15">
        <v>0</v>
      </c>
      <c r="K15" s="2" t="s">
        <v>458</v>
      </c>
    </row>
    <row r="16" spans="1:11" x14ac:dyDescent="0.25">
      <c r="A16" t="s">
        <v>899</v>
      </c>
      <c r="B16" t="s">
        <v>794</v>
      </c>
      <c r="C16" t="s">
        <v>463</v>
      </c>
      <c r="D16" t="s">
        <v>921</v>
      </c>
      <c r="F16" t="s">
        <v>298</v>
      </c>
      <c r="H16" t="s">
        <v>575</v>
      </c>
      <c r="I16" t="s">
        <v>1340</v>
      </c>
      <c r="J16">
        <v>1</v>
      </c>
      <c r="K16" s="2" t="s">
        <v>458</v>
      </c>
    </row>
    <row r="17" spans="1:11" x14ac:dyDescent="0.25">
      <c r="A17" t="s">
        <v>899</v>
      </c>
      <c r="B17" t="s">
        <v>794</v>
      </c>
      <c r="C17" t="s">
        <v>463</v>
      </c>
      <c r="D17" t="s">
        <v>922</v>
      </c>
      <c r="F17" t="s">
        <v>919</v>
      </c>
      <c r="H17" t="s">
        <v>575</v>
      </c>
      <c r="I17" t="s">
        <v>1341</v>
      </c>
      <c r="J17">
        <v>0.5</v>
      </c>
      <c r="K17" s="2" t="s">
        <v>458</v>
      </c>
    </row>
    <row r="18" spans="1:11" x14ac:dyDescent="0.25">
      <c r="A18" t="s">
        <v>899</v>
      </c>
      <c r="B18" t="s">
        <v>794</v>
      </c>
      <c r="C18" t="s">
        <v>463</v>
      </c>
      <c r="D18" t="s">
        <v>923</v>
      </c>
      <c r="F18" t="s">
        <v>227</v>
      </c>
      <c r="H18" t="s">
        <v>575</v>
      </c>
      <c r="I18" t="s">
        <v>1342</v>
      </c>
      <c r="J18">
        <v>0</v>
      </c>
      <c r="K18" s="2" t="s">
        <v>458</v>
      </c>
    </row>
    <row r="19" spans="1:11" x14ac:dyDescent="0.25">
      <c r="A19" t="s">
        <v>899</v>
      </c>
      <c r="B19" t="s">
        <v>795</v>
      </c>
      <c r="C19" t="s">
        <v>464</v>
      </c>
      <c r="D19" t="s">
        <v>924</v>
      </c>
      <c r="F19" t="s">
        <v>400</v>
      </c>
      <c r="H19" t="s">
        <v>576</v>
      </c>
      <c r="I19" t="s">
        <v>1343</v>
      </c>
      <c r="J19">
        <v>0</v>
      </c>
      <c r="K19" s="2" t="s">
        <v>458</v>
      </c>
    </row>
    <row r="20" spans="1:11" x14ac:dyDescent="0.25">
      <c r="A20" t="s">
        <v>899</v>
      </c>
      <c r="B20" t="s">
        <v>795</v>
      </c>
      <c r="C20" t="s">
        <v>464</v>
      </c>
      <c r="D20" t="s">
        <v>925</v>
      </c>
      <c r="F20" t="s">
        <v>265</v>
      </c>
      <c r="H20" t="s">
        <v>576</v>
      </c>
      <c r="I20" t="s">
        <v>1344</v>
      </c>
      <c r="J20">
        <v>0</v>
      </c>
      <c r="K20" s="2" t="s">
        <v>458</v>
      </c>
    </row>
    <row r="21" spans="1:11" x14ac:dyDescent="0.25">
      <c r="A21" t="s">
        <v>899</v>
      </c>
      <c r="B21" t="s">
        <v>795</v>
      </c>
      <c r="C21" t="s">
        <v>464</v>
      </c>
      <c r="D21" t="s">
        <v>926</v>
      </c>
      <c r="F21" t="s">
        <v>402</v>
      </c>
      <c r="H21" t="s">
        <v>576</v>
      </c>
      <c r="I21" t="s">
        <v>1345</v>
      </c>
      <c r="J21">
        <v>0</v>
      </c>
      <c r="K21" s="2" t="s">
        <v>458</v>
      </c>
    </row>
    <row r="22" spans="1:11" x14ac:dyDescent="0.25">
      <c r="A22" t="s">
        <v>899</v>
      </c>
      <c r="B22" t="s">
        <v>795</v>
      </c>
      <c r="C22" t="s">
        <v>464</v>
      </c>
      <c r="D22" t="s">
        <v>927</v>
      </c>
      <c r="F22" t="s">
        <v>910</v>
      </c>
      <c r="H22" t="s">
        <v>576</v>
      </c>
      <c r="I22" t="s">
        <v>1346</v>
      </c>
      <c r="J22">
        <v>0</v>
      </c>
      <c r="K22" s="2" t="s">
        <v>458</v>
      </c>
    </row>
    <row r="23" spans="1:11" x14ac:dyDescent="0.25">
      <c r="A23" t="s">
        <v>899</v>
      </c>
      <c r="B23" t="s">
        <v>795</v>
      </c>
      <c r="C23" t="s">
        <v>464</v>
      </c>
      <c r="D23" t="s">
        <v>928</v>
      </c>
      <c r="F23" t="s">
        <v>912</v>
      </c>
      <c r="H23" t="s">
        <v>576</v>
      </c>
      <c r="I23" t="s">
        <v>1347</v>
      </c>
      <c r="J23">
        <v>0</v>
      </c>
      <c r="K23" s="2" t="s">
        <v>458</v>
      </c>
    </row>
    <row r="24" spans="1:11" x14ac:dyDescent="0.25">
      <c r="A24" t="s">
        <v>899</v>
      </c>
      <c r="B24" t="s">
        <v>795</v>
      </c>
      <c r="C24" t="s">
        <v>464</v>
      </c>
      <c r="D24" t="s">
        <v>929</v>
      </c>
      <c r="F24" t="s">
        <v>914</v>
      </c>
      <c r="H24" t="s">
        <v>576</v>
      </c>
      <c r="I24" t="s">
        <v>1348</v>
      </c>
      <c r="J24">
        <v>0</v>
      </c>
      <c r="K24" s="2" t="s">
        <v>458</v>
      </c>
    </row>
    <row r="25" spans="1:11" x14ac:dyDescent="0.25">
      <c r="A25" t="s">
        <v>899</v>
      </c>
      <c r="B25" t="s">
        <v>795</v>
      </c>
      <c r="C25" t="s">
        <v>464</v>
      </c>
      <c r="D25" t="s">
        <v>930</v>
      </c>
      <c r="F25" t="s">
        <v>272</v>
      </c>
      <c r="H25" t="s">
        <v>576</v>
      </c>
      <c r="I25" t="s">
        <v>1349</v>
      </c>
      <c r="J25">
        <v>0</v>
      </c>
      <c r="K25" s="2" t="s">
        <v>458</v>
      </c>
    </row>
    <row r="26" spans="1:11" x14ac:dyDescent="0.25">
      <c r="A26" t="s">
        <v>899</v>
      </c>
      <c r="B26" t="s">
        <v>795</v>
      </c>
      <c r="C26" t="s">
        <v>464</v>
      </c>
      <c r="D26" t="s">
        <v>931</v>
      </c>
      <c r="F26" t="s">
        <v>310</v>
      </c>
      <c r="H26" t="s">
        <v>576</v>
      </c>
      <c r="I26" t="s">
        <v>1350</v>
      </c>
      <c r="J26">
        <v>1</v>
      </c>
      <c r="K26" s="2" t="s">
        <v>458</v>
      </c>
    </row>
    <row r="27" spans="1:11" x14ac:dyDescent="0.25">
      <c r="A27" t="s">
        <v>899</v>
      </c>
      <c r="B27" t="s">
        <v>796</v>
      </c>
      <c r="C27" t="s">
        <v>465</v>
      </c>
      <c r="D27" t="s">
        <v>932</v>
      </c>
      <c r="F27" t="s">
        <v>273</v>
      </c>
      <c r="H27" t="s">
        <v>577</v>
      </c>
      <c r="I27" t="s">
        <v>1351</v>
      </c>
      <c r="J27">
        <v>1</v>
      </c>
      <c r="K27" s="2" t="s">
        <v>458</v>
      </c>
    </row>
    <row r="28" spans="1:11" x14ac:dyDescent="0.25">
      <c r="A28" t="s">
        <v>899</v>
      </c>
      <c r="B28" t="s">
        <v>796</v>
      </c>
      <c r="C28" t="s">
        <v>465</v>
      </c>
      <c r="D28" t="s">
        <v>933</v>
      </c>
      <c r="F28" t="s">
        <v>304</v>
      </c>
      <c r="H28" t="s">
        <v>577</v>
      </c>
      <c r="I28" t="s">
        <v>1352</v>
      </c>
      <c r="J28">
        <v>0.75</v>
      </c>
      <c r="K28" s="2" t="s">
        <v>458</v>
      </c>
    </row>
    <row r="29" spans="1:11" x14ac:dyDescent="0.25">
      <c r="A29" t="s">
        <v>899</v>
      </c>
      <c r="B29" t="s">
        <v>796</v>
      </c>
      <c r="C29" t="s">
        <v>465</v>
      </c>
      <c r="D29" t="s">
        <v>934</v>
      </c>
      <c r="F29" t="s">
        <v>251</v>
      </c>
      <c r="H29" t="s">
        <v>577</v>
      </c>
      <c r="I29" t="s">
        <v>1353</v>
      </c>
      <c r="J29">
        <v>0.5</v>
      </c>
      <c r="K29" s="2" t="s">
        <v>458</v>
      </c>
    </row>
    <row r="30" spans="1:11" x14ac:dyDescent="0.25">
      <c r="A30" t="s">
        <v>899</v>
      </c>
      <c r="B30" t="s">
        <v>796</v>
      </c>
      <c r="C30" t="s">
        <v>465</v>
      </c>
      <c r="D30" t="s">
        <v>935</v>
      </c>
      <c r="F30" t="s">
        <v>228</v>
      </c>
      <c r="H30" t="s">
        <v>577</v>
      </c>
      <c r="I30" t="s">
        <v>1354</v>
      </c>
      <c r="J30">
        <v>0.25</v>
      </c>
      <c r="K30" s="2" t="s">
        <v>458</v>
      </c>
    </row>
    <row r="31" spans="1:11" x14ac:dyDescent="0.25">
      <c r="A31" t="s">
        <v>899</v>
      </c>
      <c r="B31" t="s">
        <v>796</v>
      </c>
      <c r="C31" t="s">
        <v>465</v>
      </c>
      <c r="D31" t="s">
        <v>936</v>
      </c>
      <c r="F31" t="s">
        <v>225</v>
      </c>
      <c r="H31" t="s">
        <v>577</v>
      </c>
      <c r="I31" t="s">
        <v>1355</v>
      </c>
      <c r="J31">
        <v>0.5</v>
      </c>
      <c r="K31" s="2" t="s">
        <v>458</v>
      </c>
    </row>
    <row r="32" spans="1:11" x14ac:dyDescent="0.25">
      <c r="A32" t="s">
        <v>899</v>
      </c>
      <c r="B32" t="s">
        <v>797</v>
      </c>
      <c r="C32" t="s">
        <v>1268</v>
      </c>
      <c r="D32" t="s">
        <v>937</v>
      </c>
      <c r="F32" t="s">
        <v>360</v>
      </c>
      <c r="H32" t="s">
        <v>578</v>
      </c>
      <c r="I32" t="s">
        <v>1356</v>
      </c>
      <c r="J32">
        <v>0</v>
      </c>
      <c r="K32" s="2" t="s">
        <v>458</v>
      </c>
    </row>
    <row r="33" spans="1:11" x14ac:dyDescent="0.25">
      <c r="A33" t="s">
        <v>899</v>
      </c>
      <c r="B33" t="s">
        <v>797</v>
      </c>
      <c r="C33" t="s">
        <v>1268</v>
      </c>
      <c r="D33" t="s">
        <v>938</v>
      </c>
      <c r="F33" t="s">
        <v>939</v>
      </c>
      <c r="H33" t="s">
        <v>578</v>
      </c>
      <c r="I33" t="s">
        <v>1357</v>
      </c>
      <c r="J33">
        <v>0</v>
      </c>
      <c r="K33" s="2" t="s">
        <v>458</v>
      </c>
    </row>
    <row r="34" spans="1:11" x14ac:dyDescent="0.25">
      <c r="A34" t="s">
        <v>899</v>
      </c>
      <c r="B34" t="s">
        <v>797</v>
      </c>
      <c r="C34" t="s">
        <v>1268</v>
      </c>
      <c r="D34" t="s">
        <v>940</v>
      </c>
      <c r="F34" t="s">
        <v>941</v>
      </c>
      <c r="H34" t="s">
        <v>578</v>
      </c>
      <c r="I34" t="s">
        <v>1358</v>
      </c>
      <c r="J34">
        <v>0</v>
      </c>
      <c r="K34" s="2" t="s">
        <v>458</v>
      </c>
    </row>
    <row r="35" spans="1:11" x14ac:dyDescent="0.25">
      <c r="A35" t="s">
        <v>899</v>
      </c>
      <c r="B35" t="s">
        <v>797</v>
      </c>
      <c r="C35" t="s">
        <v>1268</v>
      </c>
      <c r="D35" t="s">
        <v>942</v>
      </c>
      <c r="F35" t="s">
        <v>284</v>
      </c>
      <c r="H35" t="s">
        <v>578</v>
      </c>
      <c r="I35" t="s">
        <v>1359</v>
      </c>
      <c r="J35">
        <v>0</v>
      </c>
      <c r="K35" s="2" t="s">
        <v>458</v>
      </c>
    </row>
    <row r="36" spans="1:11" x14ac:dyDescent="0.25">
      <c r="A36" t="s">
        <v>899</v>
      </c>
      <c r="B36" t="s">
        <v>797</v>
      </c>
      <c r="C36" t="s">
        <v>1268</v>
      </c>
      <c r="D36" t="s">
        <v>943</v>
      </c>
      <c r="F36" t="s">
        <v>355</v>
      </c>
      <c r="H36" t="s">
        <v>578</v>
      </c>
      <c r="I36" t="s">
        <v>1360</v>
      </c>
      <c r="J36">
        <v>0</v>
      </c>
      <c r="K36" s="2" t="s">
        <v>458</v>
      </c>
    </row>
    <row r="37" spans="1:11" x14ac:dyDescent="0.25">
      <c r="A37" t="s">
        <v>899</v>
      </c>
      <c r="B37" t="s">
        <v>797</v>
      </c>
      <c r="C37" t="s">
        <v>1268</v>
      </c>
      <c r="D37" t="s">
        <v>944</v>
      </c>
      <c r="F37" t="s">
        <v>406</v>
      </c>
      <c r="H37" t="s">
        <v>578</v>
      </c>
      <c r="I37" t="s">
        <v>1361</v>
      </c>
      <c r="J37">
        <v>0</v>
      </c>
      <c r="K37" s="2" t="s">
        <v>458</v>
      </c>
    </row>
    <row r="38" spans="1:11" x14ac:dyDescent="0.25">
      <c r="A38" t="s">
        <v>899</v>
      </c>
      <c r="B38" t="s">
        <v>797</v>
      </c>
      <c r="C38" t="s">
        <v>1268</v>
      </c>
      <c r="D38" t="s">
        <v>945</v>
      </c>
      <c r="F38" t="s">
        <v>287</v>
      </c>
      <c r="H38" t="s">
        <v>578</v>
      </c>
      <c r="I38" t="s">
        <v>1362</v>
      </c>
      <c r="J38">
        <v>0</v>
      </c>
      <c r="K38" s="2" t="s">
        <v>458</v>
      </c>
    </row>
    <row r="39" spans="1:11" x14ac:dyDescent="0.25">
      <c r="A39" t="s">
        <v>899</v>
      </c>
      <c r="B39" t="s">
        <v>797</v>
      </c>
      <c r="C39" t="s">
        <v>1268</v>
      </c>
      <c r="D39" t="s">
        <v>946</v>
      </c>
      <c r="F39" t="s">
        <v>947</v>
      </c>
      <c r="H39" t="s">
        <v>578</v>
      </c>
      <c r="I39" t="s">
        <v>1363</v>
      </c>
      <c r="J39">
        <v>0</v>
      </c>
      <c r="K39" s="2" t="s">
        <v>458</v>
      </c>
    </row>
    <row r="40" spans="1:11" x14ac:dyDescent="0.25">
      <c r="A40" t="s">
        <v>899</v>
      </c>
      <c r="B40" t="s">
        <v>797</v>
      </c>
      <c r="C40" t="s">
        <v>1268</v>
      </c>
      <c r="D40" t="s">
        <v>948</v>
      </c>
      <c r="F40" t="s">
        <v>431</v>
      </c>
      <c r="H40" t="s">
        <v>578</v>
      </c>
      <c r="I40" t="s">
        <v>1364</v>
      </c>
      <c r="J40">
        <v>0</v>
      </c>
      <c r="K40" s="2" t="s">
        <v>458</v>
      </c>
    </row>
    <row r="41" spans="1:11" x14ac:dyDescent="0.25">
      <c r="A41" t="s">
        <v>899</v>
      </c>
      <c r="B41" t="s">
        <v>797</v>
      </c>
      <c r="C41" t="s">
        <v>1268</v>
      </c>
      <c r="D41" t="s">
        <v>949</v>
      </c>
      <c r="F41" t="s">
        <v>427</v>
      </c>
      <c r="H41" t="s">
        <v>578</v>
      </c>
      <c r="I41" t="s">
        <v>1365</v>
      </c>
      <c r="J41">
        <v>0</v>
      </c>
      <c r="K41" s="2" t="s">
        <v>458</v>
      </c>
    </row>
    <row r="42" spans="1:11" x14ac:dyDescent="0.25">
      <c r="A42" t="s">
        <v>899</v>
      </c>
      <c r="B42" t="s">
        <v>797</v>
      </c>
      <c r="C42" t="s">
        <v>1268</v>
      </c>
      <c r="D42" t="s">
        <v>950</v>
      </c>
      <c r="F42" t="s">
        <v>278</v>
      </c>
      <c r="H42" t="s">
        <v>578</v>
      </c>
      <c r="I42" t="s">
        <v>1366</v>
      </c>
      <c r="J42">
        <v>0</v>
      </c>
      <c r="K42" s="2" t="s">
        <v>458</v>
      </c>
    </row>
    <row r="43" spans="1:11" x14ac:dyDescent="0.25">
      <c r="A43" t="s">
        <v>899</v>
      </c>
      <c r="B43" t="s">
        <v>797</v>
      </c>
      <c r="C43" t="s">
        <v>1268</v>
      </c>
      <c r="D43" t="s">
        <v>951</v>
      </c>
      <c r="F43" t="s">
        <v>350</v>
      </c>
      <c r="H43" t="s">
        <v>578</v>
      </c>
      <c r="I43" t="s">
        <v>1367</v>
      </c>
      <c r="J43">
        <v>0</v>
      </c>
      <c r="K43" s="2" t="s">
        <v>458</v>
      </c>
    </row>
    <row r="44" spans="1:11" x14ac:dyDescent="0.25">
      <c r="A44" t="s">
        <v>899</v>
      </c>
      <c r="B44" t="s">
        <v>798</v>
      </c>
      <c r="C44" t="s">
        <v>467</v>
      </c>
      <c r="D44" t="s">
        <v>952</v>
      </c>
      <c r="F44" t="s">
        <v>252</v>
      </c>
      <c r="H44" t="s">
        <v>579</v>
      </c>
      <c r="I44" t="s">
        <v>1368</v>
      </c>
      <c r="J44">
        <v>1</v>
      </c>
      <c r="K44" s="2" t="s">
        <v>458</v>
      </c>
    </row>
    <row r="45" spans="1:11" x14ac:dyDescent="0.25">
      <c r="A45" t="s">
        <v>899</v>
      </c>
      <c r="B45" t="s">
        <v>798</v>
      </c>
      <c r="C45" t="s">
        <v>467</v>
      </c>
      <c r="D45" t="s">
        <v>953</v>
      </c>
      <c r="F45" t="s">
        <v>260</v>
      </c>
      <c r="H45" t="s">
        <v>579</v>
      </c>
      <c r="I45" t="s">
        <v>1369</v>
      </c>
      <c r="J45">
        <v>0.5</v>
      </c>
      <c r="K45" s="2" t="s">
        <v>458</v>
      </c>
    </row>
    <row r="46" spans="1:11" x14ac:dyDescent="0.25">
      <c r="A46" t="s">
        <v>899</v>
      </c>
      <c r="B46" t="s">
        <v>798</v>
      </c>
      <c r="C46" t="s">
        <v>467</v>
      </c>
      <c r="D46" t="s">
        <v>954</v>
      </c>
      <c r="F46" t="s">
        <v>229</v>
      </c>
      <c r="H46" t="s">
        <v>579</v>
      </c>
      <c r="I46" t="s">
        <v>1370</v>
      </c>
      <c r="J46">
        <v>0</v>
      </c>
      <c r="K46" s="2" t="s">
        <v>458</v>
      </c>
    </row>
    <row r="47" spans="1:11" x14ac:dyDescent="0.25">
      <c r="A47" t="s">
        <v>899</v>
      </c>
      <c r="B47" t="s">
        <v>799</v>
      </c>
      <c r="C47" t="s">
        <v>469</v>
      </c>
      <c r="D47" t="s">
        <v>955</v>
      </c>
      <c r="F47" t="s">
        <v>224</v>
      </c>
      <c r="H47" t="s">
        <v>580</v>
      </c>
      <c r="I47" t="s">
        <v>1371</v>
      </c>
      <c r="J47">
        <v>0</v>
      </c>
      <c r="K47" s="2" t="s">
        <v>458</v>
      </c>
    </row>
    <row r="48" spans="1:11" x14ac:dyDescent="0.25">
      <c r="A48" t="s">
        <v>899</v>
      </c>
      <c r="B48" t="s">
        <v>799</v>
      </c>
      <c r="C48" t="s">
        <v>469</v>
      </c>
      <c r="D48" t="s">
        <v>956</v>
      </c>
      <c r="F48" t="s">
        <v>226</v>
      </c>
      <c r="H48" t="s">
        <v>580</v>
      </c>
      <c r="I48" t="s">
        <v>1372</v>
      </c>
      <c r="J48">
        <v>1</v>
      </c>
      <c r="K48" s="2" t="s">
        <v>458</v>
      </c>
    </row>
    <row r="49" spans="1:11" x14ac:dyDescent="0.25">
      <c r="A49" t="s">
        <v>899</v>
      </c>
      <c r="B49" t="s">
        <v>802</v>
      </c>
      <c r="C49" t="s">
        <v>475</v>
      </c>
      <c r="D49" t="s">
        <v>982</v>
      </c>
      <c r="F49" t="s">
        <v>274</v>
      </c>
      <c r="H49" t="s">
        <v>584</v>
      </c>
      <c r="I49" t="s">
        <v>1373</v>
      </c>
      <c r="J49">
        <v>1</v>
      </c>
      <c r="K49" s="2" t="s">
        <v>458</v>
      </c>
    </row>
    <row r="50" spans="1:11" x14ac:dyDescent="0.25">
      <c r="A50" t="s">
        <v>899</v>
      </c>
      <c r="B50" t="s">
        <v>802</v>
      </c>
      <c r="C50" t="s">
        <v>475</v>
      </c>
      <c r="D50" t="s">
        <v>983</v>
      </c>
      <c r="F50" t="s">
        <v>267</v>
      </c>
      <c r="H50" t="s">
        <v>584</v>
      </c>
      <c r="I50" t="s">
        <v>1374</v>
      </c>
      <c r="J50">
        <v>0.5</v>
      </c>
      <c r="K50" s="2" t="s">
        <v>458</v>
      </c>
    </row>
    <row r="51" spans="1:11" x14ac:dyDescent="0.25">
      <c r="A51" t="s">
        <v>899</v>
      </c>
      <c r="B51" t="s">
        <v>802</v>
      </c>
      <c r="C51" t="s">
        <v>475</v>
      </c>
      <c r="D51" t="s">
        <v>984</v>
      </c>
      <c r="F51" t="s">
        <v>226</v>
      </c>
      <c r="H51" t="s">
        <v>584</v>
      </c>
      <c r="I51" t="s">
        <v>1375</v>
      </c>
      <c r="J51">
        <v>0</v>
      </c>
      <c r="K51" s="2" t="s">
        <v>458</v>
      </c>
    </row>
    <row r="52" spans="1:11" x14ac:dyDescent="0.25">
      <c r="A52" t="s">
        <v>899</v>
      </c>
      <c r="B52" t="s">
        <v>802</v>
      </c>
      <c r="C52" t="s">
        <v>475</v>
      </c>
      <c r="D52" t="s">
        <v>985</v>
      </c>
      <c r="F52" t="s">
        <v>225</v>
      </c>
      <c r="H52" t="s">
        <v>584</v>
      </c>
      <c r="I52" t="s">
        <v>1376</v>
      </c>
      <c r="J52">
        <v>0.5</v>
      </c>
      <c r="K52" s="2" t="s">
        <v>224</v>
      </c>
    </row>
    <row r="53" spans="1:11" x14ac:dyDescent="0.25">
      <c r="A53" t="s">
        <v>899</v>
      </c>
      <c r="B53" t="s">
        <v>803</v>
      </c>
      <c r="C53" t="s">
        <v>477</v>
      </c>
      <c r="D53" t="s">
        <v>986</v>
      </c>
      <c r="F53" t="s">
        <v>987</v>
      </c>
      <c r="H53" t="s">
        <v>585</v>
      </c>
      <c r="I53" t="s">
        <v>1377</v>
      </c>
      <c r="J53">
        <v>1</v>
      </c>
      <c r="K53" s="2" t="s">
        <v>458</v>
      </c>
    </row>
    <row r="54" spans="1:11" x14ac:dyDescent="0.25">
      <c r="A54" t="s">
        <v>899</v>
      </c>
      <c r="B54" t="s">
        <v>803</v>
      </c>
      <c r="C54" t="s">
        <v>477</v>
      </c>
      <c r="D54" t="s">
        <v>988</v>
      </c>
      <c r="F54" t="s">
        <v>328</v>
      </c>
      <c r="H54" t="s">
        <v>585</v>
      </c>
      <c r="I54" t="s">
        <v>1378</v>
      </c>
      <c r="J54">
        <v>0.5</v>
      </c>
      <c r="K54" s="2" t="s">
        <v>458</v>
      </c>
    </row>
    <row r="55" spans="1:11" x14ac:dyDescent="0.25">
      <c r="A55" t="s">
        <v>899</v>
      </c>
      <c r="B55" t="s">
        <v>803</v>
      </c>
      <c r="C55" t="s">
        <v>477</v>
      </c>
      <c r="D55" t="s">
        <v>989</v>
      </c>
      <c r="F55" t="s">
        <v>275</v>
      </c>
      <c r="H55" t="s">
        <v>585</v>
      </c>
      <c r="I55" t="s">
        <v>1379</v>
      </c>
      <c r="J55">
        <v>0.25</v>
      </c>
      <c r="K55" s="2" t="s">
        <v>458</v>
      </c>
    </row>
    <row r="56" spans="1:11" x14ac:dyDescent="0.25">
      <c r="A56" t="s">
        <v>899</v>
      </c>
      <c r="B56" t="s">
        <v>803</v>
      </c>
      <c r="C56" t="s">
        <v>477</v>
      </c>
      <c r="D56" t="s">
        <v>990</v>
      </c>
      <c r="F56" t="s">
        <v>332</v>
      </c>
      <c r="H56" t="s">
        <v>585</v>
      </c>
      <c r="I56" t="s">
        <v>1380</v>
      </c>
      <c r="J56">
        <v>0</v>
      </c>
      <c r="K56" s="2" t="s">
        <v>458</v>
      </c>
    </row>
    <row r="57" spans="1:11" x14ac:dyDescent="0.25">
      <c r="A57" t="s">
        <v>899</v>
      </c>
      <c r="B57" t="s">
        <v>804</v>
      </c>
      <c r="C57" t="s">
        <v>478</v>
      </c>
      <c r="D57" t="s">
        <v>991</v>
      </c>
      <c r="F57" t="s">
        <v>992</v>
      </c>
      <c r="H57" t="s">
        <v>586</v>
      </c>
      <c r="I57" t="s">
        <v>1381</v>
      </c>
      <c r="J57">
        <v>1</v>
      </c>
      <c r="K57" s="2" t="s">
        <v>458</v>
      </c>
    </row>
    <row r="58" spans="1:11" x14ac:dyDescent="0.25">
      <c r="A58" t="s">
        <v>899</v>
      </c>
      <c r="B58" t="s">
        <v>804</v>
      </c>
      <c r="C58" t="s">
        <v>478</v>
      </c>
      <c r="D58" t="s">
        <v>993</v>
      </c>
      <c r="F58" t="s">
        <v>994</v>
      </c>
      <c r="H58" t="s">
        <v>586</v>
      </c>
      <c r="I58" t="s">
        <v>1382</v>
      </c>
      <c r="J58">
        <v>0.5</v>
      </c>
      <c r="K58" s="2" t="s">
        <v>458</v>
      </c>
    </row>
    <row r="59" spans="1:11" x14ac:dyDescent="0.25">
      <c r="A59" t="s">
        <v>899</v>
      </c>
      <c r="B59" t="s">
        <v>804</v>
      </c>
      <c r="C59" t="s">
        <v>478</v>
      </c>
      <c r="D59" t="s">
        <v>995</v>
      </c>
      <c r="F59" t="s">
        <v>242</v>
      </c>
      <c r="H59" t="s">
        <v>586</v>
      </c>
      <c r="I59" t="s">
        <v>1383</v>
      </c>
      <c r="J59">
        <v>0</v>
      </c>
      <c r="K59" s="2" t="s">
        <v>458</v>
      </c>
    </row>
    <row r="60" spans="1:11" x14ac:dyDescent="0.25">
      <c r="A60" t="s">
        <v>899</v>
      </c>
      <c r="B60" t="s">
        <v>804</v>
      </c>
      <c r="C60" t="s">
        <v>478</v>
      </c>
      <c r="D60" t="s">
        <v>996</v>
      </c>
      <c r="F60" t="s">
        <v>225</v>
      </c>
      <c r="H60" t="s">
        <v>586</v>
      </c>
      <c r="I60" t="s">
        <v>1384</v>
      </c>
      <c r="J60">
        <v>0.5</v>
      </c>
      <c r="K60" s="2" t="s">
        <v>224</v>
      </c>
    </row>
    <row r="61" spans="1:11" x14ac:dyDescent="0.25">
      <c r="A61" t="s">
        <v>899</v>
      </c>
      <c r="B61" t="s">
        <v>805</v>
      </c>
      <c r="C61" t="s">
        <v>479</v>
      </c>
      <c r="D61" t="s">
        <v>997</v>
      </c>
      <c r="F61" t="s">
        <v>319</v>
      </c>
      <c r="H61" t="s">
        <v>587</v>
      </c>
      <c r="I61" t="s">
        <v>1385</v>
      </c>
      <c r="J61">
        <v>1</v>
      </c>
      <c r="K61" s="2" t="s">
        <v>458</v>
      </c>
    </row>
    <row r="62" spans="1:11" x14ac:dyDescent="0.25">
      <c r="A62" t="s">
        <v>899</v>
      </c>
      <c r="B62" t="s">
        <v>805</v>
      </c>
      <c r="C62" t="s">
        <v>479</v>
      </c>
      <c r="D62" t="s">
        <v>998</v>
      </c>
      <c r="F62" t="s">
        <v>999</v>
      </c>
      <c r="H62" t="s">
        <v>587</v>
      </c>
      <c r="I62" t="s">
        <v>1386</v>
      </c>
      <c r="J62">
        <v>0.5</v>
      </c>
      <c r="K62" s="2" t="s">
        <v>458</v>
      </c>
    </row>
    <row r="63" spans="1:11" x14ac:dyDescent="0.25">
      <c r="A63" t="s">
        <v>899</v>
      </c>
      <c r="B63" t="s">
        <v>805</v>
      </c>
      <c r="C63" t="s">
        <v>479</v>
      </c>
      <c r="D63" t="s">
        <v>1000</v>
      </c>
      <c r="F63" t="s">
        <v>254</v>
      </c>
      <c r="H63" t="s">
        <v>587</v>
      </c>
      <c r="I63" t="s">
        <v>1387</v>
      </c>
      <c r="J63">
        <v>0</v>
      </c>
      <c r="K63" s="2" t="s">
        <v>458</v>
      </c>
    </row>
    <row r="64" spans="1:11" x14ac:dyDescent="0.25">
      <c r="A64" t="s">
        <v>899</v>
      </c>
      <c r="B64" t="s">
        <v>805</v>
      </c>
      <c r="C64" t="s">
        <v>479</v>
      </c>
      <c r="D64" t="s">
        <v>1001</v>
      </c>
      <c r="F64" t="s">
        <v>225</v>
      </c>
      <c r="H64" t="s">
        <v>587</v>
      </c>
      <c r="I64" t="s">
        <v>1388</v>
      </c>
      <c r="J64">
        <v>0.5</v>
      </c>
      <c r="K64" s="2" t="s">
        <v>276</v>
      </c>
    </row>
    <row r="65" spans="1:11" x14ac:dyDescent="0.25">
      <c r="A65" t="s">
        <v>899</v>
      </c>
      <c r="B65" t="s">
        <v>806</v>
      </c>
      <c r="C65" t="s">
        <v>480</v>
      </c>
      <c r="D65" t="s">
        <v>1004</v>
      </c>
      <c r="F65" t="s">
        <v>224</v>
      </c>
      <c r="H65" t="s">
        <v>589</v>
      </c>
      <c r="I65" t="s">
        <v>1389</v>
      </c>
      <c r="J65">
        <v>1</v>
      </c>
      <c r="K65" s="2" t="s">
        <v>458</v>
      </c>
    </row>
    <row r="66" spans="1:11" x14ac:dyDescent="0.25">
      <c r="A66" t="s">
        <v>899</v>
      </c>
      <c r="B66" t="s">
        <v>806</v>
      </c>
      <c r="C66" t="s">
        <v>480</v>
      </c>
      <c r="D66" t="s">
        <v>1005</v>
      </c>
      <c r="F66" t="s">
        <v>226</v>
      </c>
      <c r="H66" t="s">
        <v>589</v>
      </c>
      <c r="I66" t="s">
        <v>1390</v>
      </c>
      <c r="J66">
        <v>0</v>
      </c>
      <c r="K66" s="2" t="s">
        <v>458</v>
      </c>
    </row>
    <row r="67" spans="1:11" x14ac:dyDescent="0.25">
      <c r="A67" t="s">
        <v>899</v>
      </c>
      <c r="B67" t="s">
        <v>807</v>
      </c>
      <c r="C67" t="s">
        <v>482</v>
      </c>
      <c r="D67" t="s">
        <v>1006</v>
      </c>
      <c r="F67" t="s">
        <v>276</v>
      </c>
      <c r="H67" t="s">
        <v>590</v>
      </c>
      <c r="I67" t="s">
        <v>1391</v>
      </c>
      <c r="J67">
        <v>1</v>
      </c>
      <c r="K67" s="2" t="s">
        <v>458</v>
      </c>
    </row>
    <row r="68" spans="1:11" x14ac:dyDescent="0.25">
      <c r="A68" t="s">
        <v>899</v>
      </c>
      <c r="B68" t="s">
        <v>807</v>
      </c>
      <c r="C68" t="s">
        <v>482</v>
      </c>
      <c r="D68" t="s">
        <v>1007</v>
      </c>
      <c r="F68" t="s">
        <v>233</v>
      </c>
      <c r="H68" t="s">
        <v>590</v>
      </c>
      <c r="I68" t="s">
        <v>1392</v>
      </c>
      <c r="J68">
        <v>0.5</v>
      </c>
      <c r="K68" s="2" t="s">
        <v>458</v>
      </c>
    </row>
    <row r="69" spans="1:11" x14ac:dyDescent="0.25">
      <c r="A69" t="s">
        <v>899</v>
      </c>
      <c r="B69" t="s">
        <v>807</v>
      </c>
      <c r="C69" t="s">
        <v>482</v>
      </c>
      <c r="D69" t="s">
        <v>1008</v>
      </c>
      <c r="F69" t="s">
        <v>226</v>
      </c>
      <c r="H69" t="s">
        <v>590</v>
      </c>
      <c r="I69" t="s">
        <v>1393</v>
      </c>
      <c r="J69">
        <v>0</v>
      </c>
      <c r="K69" s="2" t="s">
        <v>458</v>
      </c>
    </row>
    <row r="70" spans="1:11" x14ac:dyDescent="0.25">
      <c r="A70" t="s">
        <v>899</v>
      </c>
      <c r="B70" t="s">
        <v>807</v>
      </c>
      <c r="C70" t="s">
        <v>482</v>
      </c>
      <c r="D70" t="s">
        <v>1009</v>
      </c>
      <c r="F70" t="s">
        <v>230</v>
      </c>
      <c r="H70" t="s">
        <v>590</v>
      </c>
      <c r="I70" t="s">
        <v>1394</v>
      </c>
      <c r="J70">
        <v>0.5</v>
      </c>
      <c r="K70" s="2" t="s">
        <v>224</v>
      </c>
    </row>
    <row r="71" spans="1:11" x14ac:dyDescent="0.25">
      <c r="A71" t="s">
        <v>899</v>
      </c>
      <c r="B71" t="s">
        <v>808</v>
      </c>
      <c r="C71" t="s">
        <v>483</v>
      </c>
      <c r="D71" t="s">
        <v>1010</v>
      </c>
      <c r="F71" t="s">
        <v>224</v>
      </c>
      <c r="H71" t="s">
        <v>591</v>
      </c>
      <c r="I71" t="s">
        <v>1395</v>
      </c>
      <c r="J71">
        <v>1</v>
      </c>
      <c r="K71" s="2" t="s">
        <v>458</v>
      </c>
    </row>
    <row r="72" spans="1:11" x14ac:dyDescent="0.25">
      <c r="A72" t="s">
        <v>899</v>
      </c>
      <c r="B72" t="s">
        <v>808</v>
      </c>
      <c r="C72" t="s">
        <v>483</v>
      </c>
      <c r="D72" t="s">
        <v>1011</v>
      </c>
      <c r="F72" t="s">
        <v>233</v>
      </c>
      <c r="H72" t="s">
        <v>591</v>
      </c>
      <c r="I72" t="s">
        <v>1396</v>
      </c>
      <c r="J72">
        <v>0.5</v>
      </c>
      <c r="K72" s="2" t="s">
        <v>458</v>
      </c>
    </row>
    <row r="73" spans="1:11" x14ac:dyDescent="0.25">
      <c r="A73" t="s">
        <v>899</v>
      </c>
      <c r="B73" t="s">
        <v>808</v>
      </c>
      <c r="C73" t="s">
        <v>483</v>
      </c>
      <c r="D73" t="s">
        <v>1012</v>
      </c>
      <c r="F73" t="s">
        <v>226</v>
      </c>
      <c r="H73" t="s">
        <v>591</v>
      </c>
      <c r="I73" t="s">
        <v>1397</v>
      </c>
      <c r="J73">
        <v>0</v>
      </c>
      <c r="K73" s="2" t="s">
        <v>458</v>
      </c>
    </row>
    <row r="74" spans="1:11" x14ac:dyDescent="0.25">
      <c r="A74" t="s">
        <v>899</v>
      </c>
      <c r="B74" t="s">
        <v>809</v>
      </c>
      <c r="C74" t="s">
        <v>1273</v>
      </c>
      <c r="D74" t="s">
        <v>1013</v>
      </c>
      <c r="E74" t="s">
        <v>1014</v>
      </c>
      <c r="F74" t="s">
        <v>224</v>
      </c>
      <c r="G74" t="s">
        <v>1015</v>
      </c>
      <c r="H74" t="s">
        <v>592</v>
      </c>
      <c r="I74" t="s">
        <v>1398</v>
      </c>
      <c r="J74">
        <v>1</v>
      </c>
      <c r="K74" s="2" t="s">
        <v>458</v>
      </c>
    </row>
    <row r="75" spans="1:11" x14ac:dyDescent="0.25">
      <c r="A75" t="s">
        <v>899</v>
      </c>
      <c r="B75" t="s">
        <v>809</v>
      </c>
      <c r="C75" t="s">
        <v>1273</v>
      </c>
      <c r="D75" t="s">
        <v>1013</v>
      </c>
      <c r="E75" t="s">
        <v>1016</v>
      </c>
      <c r="F75" t="s">
        <v>224</v>
      </c>
      <c r="G75" t="s">
        <v>1017</v>
      </c>
      <c r="H75" t="s">
        <v>593</v>
      </c>
      <c r="I75" t="s">
        <v>1399</v>
      </c>
      <c r="J75">
        <v>1</v>
      </c>
      <c r="K75" s="2" t="s">
        <v>458</v>
      </c>
    </row>
    <row r="76" spans="1:11" x14ac:dyDescent="0.25">
      <c r="A76" t="s">
        <v>899</v>
      </c>
      <c r="B76" t="s">
        <v>809</v>
      </c>
      <c r="C76" t="s">
        <v>1273</v>
      </c>
      <c r="D76" t="s">
        <v>1013</v>
      </c>
      <c r="E76" t="s">
        <v>1018</v>
      </c>
      <c r="F76" t="s">
        <v>224</v>
      </c>
      <c r="G76" t="s">
        <v>1019</v>
      </c>
      <c r="H76" t="s">
        <v>594</v>
      </c>
      <c r="I76" t="s">
        <v>1400</v>
      </c>
      <c r="J76">
        <v>1</v>
      </c>
      <c r="K76" s="2" t="s">
        <v>458</v>
      </c>
    </row>
    <row r="77" spans="1:11" x14ac:dyDescent="0.25">
      <c r="A77" t="s">
        <v>899</v>
      </c>
      <c r="B77" t="s">
        <v>809</v>
      </c>
      <c r="C77" t="s">
        <v>1273</v>
      </c>
      <c r="D77" t="s">
        <v>1013</v>
      </c>
      <c r="E77" t="s">
        <v>1020</v>
      </c>
      <c r="F77" t="s">
        <v>224</v>
      </c>
      <c r="G77" t="s">
        <v>1021</v>
      </c>
      <c r="H77" t="s">
        <v>595</v>
      </c>
      <c r="I77" t="s">
        <v>1401</v>
      </c>
      <c r="J77">
        <v>1</v>
      </c>
      <c r="K77" s="2" t="s">
        <v>458</v>
      </c>
    </row>
    <row r="78" spans="1:11" x14ac:dyDescent="0.25">
      <c r="A78" t="s">
        <v>899</v>
      </c>
      <c r="B78" t="s">
        <v>809</v>
      </c>
      <c r="C78" t="s">
        <v>1273</v>
      </c>
      <c r="D78" t="s">
        <v>1022</v>
      </c>
      <c r="E78" t="s">
        <v>1014</v>
      </c>
      <c r="F78" t="s">
        <v>226</v>
      </c>
      <c r="G78" t="s">
        <v>1015</v>
      </c>
      <c r="H78" t="s">
        <v>592</v>
      </c>
      <c r="I78" t="s">
        <v>1402</v>
      </c>
      <c r="J78">
        <v>0</v>
      </c>
      <c r="K78" s="2" t="s">
        <v>458</v>
      </c>
    </row>
    <row r="79" spans="1:11" x14ac:dyDescent="0.25">
      <c r="A79" t="s">
        <v>899</v>
      </c>
      <c r="B79" t="s">
        <v>809</v>
      </c>
      <c r="C79" t="s">
        <v>1273</v>
      </c>
      <c r="D79" t="s">
        <v>1022</v>
      </c>
      <c r="E79" t="s">
        <v>1016</v>
      </c>
      <c r="F79" t="s">
        <v>226</v>
      </c>
      <c r="G79" t="s">
        <v>1017</v>
      </c>
      <c r="H79" t="s">
        <v>593</v>
      </c>
      <c r="I79" t="s">
        <v>1403</v>
      </c>
      <c r="J79">
        <v>0</v>
      </c>
      <c r="K79" s="2" t="s">
        <v>458</v>
      </c>
    </row>
    <row r="80" spans="1:11" x14ac:dyDescent="0.25">
      <c r="A80" t="s">
        <v>899</v>
      </c>
      <c r="B80" t="s">
        <v>809</v>
      </c>
      <c r="C80" t="s">
        <v>1273</v>
      </c>
      <c r="D80" t="s">
        <v>1022</v>
      </c>
      <c r="E80" t="s">
        <v>1018</v>
      </c>
      <c r="F80" t="s">
        <v>226</v>
      </c>
      <c r="G80" t="s">
        <v>1019</v>
      </c>
      <c r="H80" t="s">
        <v>594</v>
      </c>
      <c r="I80" t="s">
        <v>1404</v>
      </c>
      <c r="J80">
        <v>0</v>
      </c>
      <c r="K80" s="2" t="s">
        <v>458</v>
      </c>
    </row>
    <row r="81" spans="1:11" x14ac:dyDescent="0.25">
      <c r="A81" t="s">
        <v>899</v>
      </c>
      <c r="B81" t="s">
        <v>809</v>
      </c>
      <c r="C81" t="s">
        <v>1273</v>
      </c>
      <c r="D81" t="s">
        <v>1022</v>
      </c>
      <c r="E81" t="s">
        <v>1020</v>
      </c>
      <c r="F81" t="s">
        <v>226</v>
      </c>
      <c r="G81" t="s">
        <v>1021</v>
      </c>
      <c r="H81" t="s">
        <v>595</v>
      </c>
      <c r="I81" t="s">
        <v>1405</v>
      </c>
      <c r="J81">
        <v>0</v>
      </c>
      <c r="K81" s="2" t="s">
        <v>458</v>
      </c>
    </row>
    <row r="82" spans="1:11" x14ac:dyDescent="0.25">
      <c r="A82" t="s">
        <v>899</v>
      </c>
      <c r="B82" t="s">
        <v>810</v>
      </c>
      <c r="C82" t="s">
        <v>485</v>
      </c>
      <c r="D82" t="s">
        <v>1025</v>
      </c>
      <c r="F82" t="s">
        <v>224</v>
      </c>
      <c r="H82" t="s">
        <v>597</v>
      </c>
      <c r="I82" t="s">
        <v>1406</v>
      </c>
      <c r="K82" s="2" t="s">
        <v>472</v>
      </c>
    </row>
    <row r="83" spans="1:11" x14ac:dyDescent="0.25">
      <c r="A83" t="s">
        <v>899</v>
      </c>
      <c r="B83" t="s">
        <v>810</v>
      </c>
      <c r="C83" t="s">
        <v>485</v>
      </c>
      <c r="D83" t="s">
        <v>1026</v>
      </c>
      <c r="F83" t="s">
        <v>226</v>
      </c>
      <c r="H83" t="s">
        <v>597</v>
      </c>
      <c r="I83" t="s">
        <v>1407</v>
      </c>
      <c r="K83" s="2" t="s">
        <v>472</v>
      </c>
    </row>
    <row r="84" spans="1:11" x14ac:dyDescent="0.25">
      <c r="A84" t="s">
        <v>899</v>
      </c>
      <c r="B84" t="s">
        <v>811</v>
      </c>
      <c r="C84" t="s">
        <v>487</v>
      </c>
      <c r="D84" t="s">
        <v>1027</v>
      </c>
      <c r="F84" t="s">
        <v>224</v>
      </c>
      <c r="H84" t="s">
        <v>598</v>
      </c>
      <c r="I84" t="s">
        <v>1408</v>
      </c>
      <c r="J84">
        <v>1</v>
      </c>
      <c r="K84" s="2" t="s">
        <v>458</v>
      </c>
    </row>
    <row r="85" spans="1:11" x14ac:dyDescent="0.25">
      <c r="A85" t="s">
        <v>899</v>
      </c>
      <c r="B85" t="s">
        <v>811</v>
      </c>
      <c r="C85" t="s">
        <v>487</v>
      </c>
      <c r="D85" t="s">
        <v>1028</v>
      </c>
      <c r="F85" t="s">
        <v>233</v>
      </c>
      <c r="H85" t="s">
        <v>598</v>
      </c>
      <c r="I85" t="s">
        <v>1409</v>
      </c>
      <c r="J85">
        <v>0.5</v>
      </c>
      <c r="K85" s="2" t="s">
        <v>458</v>
      </c>
    </row>
    <row r="86" spans="1:11" x14ac:dyDescent="0.25">
      <c r="A86" t="s">
        <v>899</v>
      </c>
      <c r="B86" t="s">
        <v>811</v>
      </c>
      <c r="C86" t="s">
        <v>487</v>
      </c>
      <c r="D86" t="s">
        <v>1029</v>
      </c>
      <c r="F86" t="s">
        <v>226</v>
      </c>
      <c r="H86" t="s">
        <v>598</v>
      </c>
      <c r="I86" t="s">
        <v>1410</v>
      </c>
      <c r="J86">
        <v>0</v>
      </c>
      <c r="K86" s="2" t="s">
        <v>458</v>
      </c>
    </row>
    <row r="87" spans="1:11" x14ac:dyDescent="0.25">
      <c r="A87" t="s">
        <v>899</v>
      </c>
      <c r="B87" t="s">
        <v>812</v>
      </c>
      <c r="C87" t="s">
        <v>1275</v>
      </c>
      <c r="D87" t="s">
        <v>1030</v>
      </c>
      <c r="E87" t="s">
        <v>1014</v>
      </c>
      <c r="F87" t="s">
        <v>224</v>
      </c>
      <c r="G87" t="s">
        <v>1015</v>
      </c>
      <c r="H87" t="s">
        <v>592</v>
      </c>
      <c r="I87" t="s">
        <v>1411</v>
      </c>
      <c r="J87">
        <v>1</v>
      </c>
      <c r="K87" s="2" t="s">
        <v>458</v>
      </c>
    </row>
    <row r="88" spans="1:11" x14ac:dyDescent="0.25">
      <c r="A88" t="s">
        <v>899</v>
      </c>
      <c r="B88" t="s">
        <v>812</v>
      </c>
      <c r="C88" t="s">
        <v>1275</v>
      </c>
      <c r="D88" t="s">
        <v>1030</v>
      </c>
      <c r="E88" t="s">
        <v>1016</v>
      </c>
      <c r="F88" t="s">
        <v>224</v>
      </c>
      <c r="G88" t="s">
        <v>1017</v>
      </c>
      <c r="H88" t="s">
        <v>593</v>
      </c>
      <c r="I88" t="s">
        <v>1412</v>
      </c>
      <c r="J88">
        <v>1</v>
      </c>
      <c r="K88" s="2" t="s">
        <v>458</v>
      </c>
    </row>
    <row r="89" spans="1:11" x14ac:dyDescent="0.25">
      <c r="A89" t="s">
        <v>899</v>
      </c>
      <c r="B89" t="s">
        <v>812</v>
      </c>
      <c r="C89" t="s">
        <v>1275</v>
      </c>
      <c r="D89" t="s">
        <v>1030</v>
      </c>
      <c r="E89" t="s">
        <v>1018</v>
      </c>
      <c r="F89" t="s">
        <v>224</v>
      </c>
      <c r="G89" t="s">
        <v>1019</v>
      </c>
      <c r="H89" t="s">
        <v>594</v>
      </c>
      <c r="I89" t="s">
        <v>1413</v>
      </c>
      <c r="J89">
        <v>1</v>
      </c>
      <c r="K89" s="2" t="s">
        <v>458</v>
      </c>
    </row>
    <row r="90" spans="1:11" x14ac:dyDescent="0.25">
      <c r="A90" t="s">
        <v>899</v>
      </c>
      <c r="B90" t="s">
        <v>812</v>
      </c>
      <c r="C90" t="s">
        <v>1275</v>
      </c>
      <c r="D90" t="s">
        <v>1030</v>
      </c>
      <c r="E90" t="s">
        <v>1020</v>
      </c>
      <c r="F90" t="s">
        <v>224</v>
      </c>
      <c r="G90" t="s">
        <v>1021</v>
      </c>
      <c r="H90" t="s">
        <v>595</v>
      </c>
      <c r="I90" t="s">
        <v>1414</v>
      </c>
      <c r="J90">
        <v>1</v>
      </c>
      <c r="K90" s="2" t="s">
        <v>458</v>
      </c>
    </row>
    <row r="91" spans="1:11" x14ac:dyDescent="0.25">
      <c r="A91" t="s">
        <v>899</v>
      </c>
      <c r="B91" s="3" t="s">
        <v>812</v>
      </c>
      <c r="C91" t="s">
        <v>1275</v>
      </c>
      <c r="D91" t="s">
        <v>1031</v>
      </c>
      <c r="E91" t="s">
        <v>1014</v>
      </c>
      <c r="F91" t="s">
        <v>226</v>
      </c>
      <c r="G91" t="s">
        <v>1015</v>
      </c>
      <c r="H91" t="s">
        <v>592</v>
      </c>
      <c r="I91" t="s">
        <v>1415</v>
      </c>
      <c r="J91">
        <v>0</v>
      </c>
      <c r="K91" s="2" t="s">
        <v>458</v>
      </c>
    </row>
    <row r="92" spans="1:11" x14ac:dyDescent="0.25">
      <c r="A92" t="s">
        <v>899</v>
      </c>
      <c r="B92" t="s">
        <v>812</v>
      </c>
      <c r="C92" t="s">
        <v>1275</v>
      </c>
      <c r="D92" t="s">
        <v>1031</v>
      </c>
      <c r="E92" t="s">
        <v>1016</v>
      </c>
      <c r="F92" t="s">
        <v>226</v>
      </c>
      <c r="G92" t="s">
        <v>1017</v>
      </c>
      <c r="H92" t="s">
        <v>593</v>
      </c>
      <c r="I92" t="s">
        <v>1416</v>
      </c>
      <c r="J92">
        <v>0</v>
      </c>
      <c r="K92" s="2" t="s">
        <v>458</v>
      </c>
    </row>
    <row r="93" spans="1:11" x14ac:dyDescent="0.25">
      <c r="A93" t="s">
        <v>899</v>
      </c>
      <c r="B93" t="s">
        <v>812</v>
      </c>
      <c r="C93" t="s">
        <v>1275</v>
      </c>
      <c r="D93" t="s">
        <v>1031</v>
      </c>
      <c r="E93" t="s">
        <v>1018</v>
      </c>
      <c r="F93" t="s">
        <v>226</v>
      </c>
      <c r="G93" t="s">
        <v>1019</v>
      </c>
      <c r="H93" t="s">
        <v>594</v>
      </c>
      <c r="I93" t="s">
        <v>1417</v>
      </c>
      <c r="J93">
        <v>0</v>
      </c>
      <c r="K93" s="2" t="s">
        <v>458</v>
      </c>
    </row>
    <row r="94" spans="1:11" x14ac:dyDescent="0.25">
      <c r="A94" t="s">
        <v>899</v>
      </c>
      <c r="B94" t="s">
        <v>812</v>
      </c>
      <c r="C94" t="s">
        <v>1275</v>
      </c>
      <c r="D94" t="s">
        <v>1031</v>
      </c>
      <c r="E94" t="s">
        <v>1020</v>
      </c>
      <c r="F94" t="s">
        <v>226</v>
      </c>
      <c r="G94" t="s">
        <v>1021</v>
      </c>
      <c r="H94" t="s">
        <v>595</v>
      </c>
      <c r="I94" t="s">
        <v>1418</v>
      </c>
      <c r="J94">
        <v>0</v>
      </c>
      <c r="K94" s="2" t="s">
        <v>458</v>
      </c>
    </row>
    <row r="95" spans="1:11" x14ac:dyDescent="0.25">
      <c r="A95" t="s">
        <v>899</v>
      </c>
      <c r="B95" t="s">
        <v>814</v>
      </c>
      <c r="C95" t="s">
        <v>492</v>
      </c>
      <c r="D95" t="s">
        <v>1037</v>
      </c>
      <c r="F95" t="s">
        <v>224</v>
      </c>
      <c r="H95" t="s">
        <v>601</v>
      </c>
      <c r="I95" t="s">
        <v>1419</v>
      </c>
      <c r="J95">
        <v>1</v>
      </c>
      <c r="K95" s="2" t="s">
        <v>458</v>
      </c>
    </row>
    <row r="96" spans="1:11" x14ac:dyDescent="0.25">
      <c r="A96" t="s">
        <v>899</v>
      </c>
      <c r="B96" t="s">
        <v>814</v>
      </c>
      <c r="C96" t="s">
        <v>492</v>
      </c>
      <c r="D96" t="s">
        <v>1038</v>
      </c>
      <c r="F96" t="s">
        <v>226</v>
      </c>
      <c r="H96" t="s">
        <v>601</v>
      </c>
      <c r="I96" t="s">
        <v>1420</v>
      </c>
      <c r="J96">
        <v>0</v>
      </c>
      <c r="K96" s="2" t="s">
        <v>458</v>
      </c>
    </row>
    <row r="97" spans="1:11" x14ac:dyDescent="0.25">
      <c r="A97" t="s">
        <v>899</v>
      </c>
      <c r="B97" t="s">
        <v>815</v>
      </c>
      <c r="C97" t="s">
        <v>1277</v>
      </c>
      <c r="D97" t="s">
        <v>1039</v>
      </c>
      <c r="F97" t="s">
        <v>231</v>
      </c>
      <c r="H97" t="s">
        <v>602</v>
      </c>
      <c r="I97" t="s">
        <v>1421</v>
      </c>
      <c r="J97">
        <v>1</v>
      </c>
      <c r="K97" s="2" t="s">
        <v>458</v>
      </c>
    </row>
    <row r="98" spans="1:11" x14ac:dyDescent="0.25">
      <c r="A98" t="s">
        <v>899</v>
      </c>
      <c r="B98" t="s">
        <v>815</v>
      </c>
      <c r="C98" t="s">
        <v>1277</v>
      </c>
      <c r="D98" t="s">
        <v>1040</v>
      </c>
      <c r="F98" t="s">
        <v>299</v>
      </c>
      <c r="H98" t="s">
        <v>602</v>
      </c>
      <c r="I98" t="s">
        <v>1422</v>
      </c>
      <c r="J98">
        <v>1</v>
      </c>
      <c r="K98" s="2" t="s">
        <v>458</v>
      </c>
    </row>
    <row r="99" spans="1:11" x14ac:dyDescent="0.25">
      <c r="A99" t="s">
        <v>899</v>
      </c>
      <c r="B99" t="s">
        <v>815</v>
      </c>
      <c r="C99" t="s">
        <v>1277</v>
      </c>
      <c r="D99" t="s">
        <v>1041</v>
      </c>
      <c r="F99" t="s">
        <v>243</v>
      </c>
      <c r="H99" t="s">
        <v>602</v>
      </c>
      <c r="I99" t="s">
        <v>1423</v>
      </c>
      <c r="J99">
        <v>0.5</v>
      </c>
      <c r="K99" s="2" t="s">
        <v>458</v>
      </c>
    </row>
    <row r="100" spans="1:11" x14ac:dyDescent="0.25">
      <c r="A100" t="s">
        <v>899</v>
      </c>
      <c r="B100" t="s">
        <v>815</v>
      </c>
      <c r="C100" t="s">
        <v>1277</v>
      </c>
      <c r="D100" t="s">
        <v>1042</v>
      </c>
      <c r="F100" t="s">
        <v>235</v>
      </c>
      <c r="H100" t="s">
        <v>602</v>
      </c>
      <c r="I100" t="s">
        <v>1424</v>
      </c>
      <c r="J100">
        <v>0</v>
      </c>
      <c r="K100" s="2" t="s">
        <v>458</v>
      </c>
    </row>
    <row r="101" spans="1:11" x14ac:dyDescent="0.25">
      <c r="A101" t="s">
        <v>899</v>
      </c>
      <c r="B101" t="s">
        <v>817</v>
      </c>
      <c r="C101" t="s">
        <v>495</v>
      </c>
      <c r="D101" t="s">
        <v>1054</v>
      </c>
      <c r="F101" t="s">
        <v>1055</v>
      </c>
      <c r="H101" t="s">
        <v>604</v>
      </c>
      <c r="I101" t="s">
        <v>1425</v>
      </c>
      <c r="J101">
        <v>1</v>
      </c>
      <c r="K101" s="2" t="s">
        <v>458</v>
      </c>
    </row>
    <row r="102" spans="1:11" x14ac:dyDescent="0.25">
      <c r="A102" t="s">
        <v>899</v>
      </c>
      <c r="B102" t="s">
        <v>817</v>
      </c>
      <c r="C102" t="s">
        <v>495</v>
      </c>
      <c r="D102" t="s">
        <v>1056</v>
      </c>
      <c r="F102" t="s">
        <v>232</v>
      </c>
      <c r="H102" t="s">
        <v>604</v>
      </c>
      <c r="I102" t="s">
        <v>1426</v>
      </c>
      <c r="J102">
        <v>0.5</v>
      </c>
      <c r="K102" s="2" t="s">
        <v>458</v>
      </c>
    </row>
    <row r="103" spans="1:11" x14ac:dyDescent="0.25">
      <c r="A103" t="s">
        <v>899</v>
      </c>
      <c r="B103" t="s">
        <v>817</v>
      </c>
      <c r="C103" t="s">
        <v>495</v>
      </c>
      <c r="D103" t="s">
        <v>1057</v>
      </c>
      <c r="F103" t="s">
        <v>245</v>
      </c>
      <c r="H103" t="s">
        <v>604</v>
      </c>
      <c r="I103" t="s">
        <v>1427</v>
      </c>
      <c r="J103">
        <v>0</v>
      </c>
      <c r="K103" s="2" t="s">
        <v>458</v>
      </c>
    </row>
    <row r="104" spans="1:11" x14ac:dyDescent="0.25">
      <c r="A104" t="s">
        <v>899</v>
      </c>
      <c r="B104" t="s">
        <v>818</v>
      </c>
      <c r="C104" t="s">
        <v>496</v>
      </c>
      <c r="D104" t="s">
        <v>1058</v>
      </c>
      <c r="F104" t="s">
        <v>1059</v>
      </c>
      <c r="H104" t="s">
        <v>605</v>
      </c>
      <c r="I104" t="s">
        <v>1428</v>
      </c>
      <c r="J104">
        <v>1</v>
      </c>
      <c r="K104" s="2" t="s">
        <v>458</v>
      </c>
    </row>
    <row r="105" spans="1:11" x14ac:dyDescent="0.25">
      <c r="A105" t="s">
        <v>899</v>
      </c>
      <c r="B105" t="s">
        <v>818</v>
      </c>
      <c r="C105" t="s">
        <v>496</v>
      </c>
      <c r="D105" t="s">
        <v>1060</v>
      </c>
      <c r="F105" t="s">
        <v>233</v>
      </c>
      <c r="H105" t="s">
        <v>605</v>
      </c>
      <c r="I105" t="s">
        <v>1429</v>
      </c>
      <c r="J105">
        <v>0.5</v>
      </c>
      <c r="K105" s="2" t="s">
        <v>458</v>
      </c>
    </row>
    <row r="106" spans="1:11" x14ac:dyDescent="0.25">
      <c r="A106" t="s">
        <v>899</v>
      </c>
      <c r="B106" t="s">
        <v>818</v>
      </c>
      <c r="C106" t="s">
        <v>496</v>
      </c>
      <c r="D106" t="s">
        <v>1061</v>
      </c>
      <c r="F106" t="s">
        <v>226</v>
      </c>
      <c r="H106" t="s">
        <v>605</v>
      </c>
      <c r="I106" t="s">
        <v>1430</v>
      </c>
      <c r="J106">
        <v>0</v>
      </c>
      <c r="K106" s="2" t="s">
        <v>458</v>
      </c>
    </row>
    <row r="107" spans="1:11" x14ac:dyDescent="0.25">
      <c r="A107" t="s">
        <v>899</v>
      </c>
      <c r="B107" t="s">
        <v>819</v>
      </c>
      <c r="C107" t="s">
        <v>497</v>
      </c>
      <c r="D107" t="s">
        <v>1063</v>
      </c>
      <c r="F107" t="s">
        <v>1064</v>
      </c>
      <c r="H107" t="s">
        <v>607</v>
      </c>
      <c r="I107" t="s">
        <v>1431</v>
      </c>
      <c r="J107">
        <v>1</v>
      </c>
      <c r="K107" s="2" t="s">
        <v>458</v>
      </c>
    </row>
    <row r="108" spans="1:11" x14ac:dyDescent="0.25">
      <c r="A108" t="s">
        <v>899</v>
      </c>
      <c r="B108" t="s">
        <v>819</v>
      </c>
      <c r="C108" t="s">
        <v>497</v>
      </c>
      <c r="D108" t="s">
        <v>1065</v>
      </c>
      <c r="F108" t="s">
        <v>1066</v>
      </c>
      <c r="H108" t="s">
        <v>607</v>
      </c>
      <c r="I108" t="s">
        <v>1432</v>
      </c>
      <c r="J108">
        <v>0.5</v>
      </c>
      <c r="K108" s="2" t="s">
        <v>458</v>
      </c>
    </row>
    <row r="109" spans="1:11" x14ac:dyDescent="0.25">
      <c r="A109" t="s">
        <v>899</v>
      </c>
      <c r="B109" t="s">
        <v>819</v>
      </c>
      <c r="C109" t="s">
        <v>497</v>
      </c>
      <c r="D109" t="s">
        <v>1067</v>
      </c>
      <c r="F109" t="s">
        <v>234</v>
      </c>
      <c r="H109" t="s">
        <v>607</v>
      </c>
      <c r="I109" t="s">
        <v>1433</v>
      </c>
      <c r="J109">
        <v>0</v>
      </c>
      <c r="K109" s="2" t="s">
        <v>458</v>
      </c>
    </row>
    <row r="110" spans="1:11" x14ac:dyDescent="0.25">
      <c r="A110" t="s">
        <v>899</v>
      </c>
      <c r="B110" t="s">
        <v>820</v>
      </c>
      <c r="C110" t="s">
        <v>1280</v>
      </c>
      <c r="D110" t="s">
        <v>1068</v>
      </c>
      <c r="E110" t="s">
        <v>1069</v>
      </c>
      <c r="F110" t="s">
        <v>224</v>
      </c>
      <c r="G110" t="s">
        <v>1070</v>
      </c>
      <c r="H110" t="s">
        <v>608</v>
      </c>
      <c r="I110" t="s">
        <v>1434</v>
      </c>
      <c r="J110">
        <v>1</v>
      </c>
      <c r="K110" s="2" t="s">
        <v>458</v>
      </c>
    </row>
    <row r="111" spans="1:11" x14ac:dyDescent="0.25">
      <c r="A111" t="s">
        <v>899</v>
      </c>
      <c r="B111" t="s">
        <v>820</v>
      </c>
      <c r="C111" t="s">
        <v>1280</v>
      </c>
      <c r="D111" t="s">
        <v>1068</v>
      </c>
      <c r="E111" t="s">
        <v>1071</v>
      </c>
      <c r="F111" t="s">
        <v>224</v>
      </c>
      <c r="G111" t="s">
        <v>1072</v>
      </c>
      <c r="H111" t="s">
        <v>609</v>
      </c>
      <c r="I111" t="s">
        <v>1435</v>
      </c>
      <c r="J111">
        <v>1</v>
      </c>
      <c r="K111" s="2" t="s">
        <v>458</v>
      </c>
    </row>
    <row r="112" spans="1:11" x14ac:dyDescent="0.25">
      <c r="A112" t="s">
        <v>899</v>
      </c>
      <c r="B112" t="s">
        <v>820</v>
      </c>
      <c r="C112" t="s">
        <v>1280</v>
      </c>
      <c r="D112" t="s">
        <v>1068</v>
      </c>
      <c r="E112" t="s">
        <v>1073</v>
      </c>
      <c r="F112" t="s">
        <v>224</v>
      </c>
      <c r="G112" t="s">
        <v>1074</v>
      </c>
      <c r="H112" t="s">
        <v>610</v>
      </c>
      <c r="I112" t="s">
        <v>1436</v>
      </c>
      <c r="J112">
        <v>1</v>
      </c>
      <c r="K112" s="2" t="s">
        <v>458</v>
      </c>
    </row>
    <row r="113" spans="1:11" x14ac:dyDescent="0.25">
      <c r="A113" t="s">
        <v>899</v>
      </c>
      <c r="B113" t="s">
        <v>820</v>
      </c>
      <c r="C113" t="s">
        <v>1280</v>
      </c>
      <c r="D113" t="s">
        <v>1068</v>
      </c>
      <c r="E113" t="s">
        <v>1075</v>
      </c>
      <c r="F113" t="s">
        <v>224</v>
      </c>
      <c r="G113" t="s">
        <v>1076</v>
      </c>
      <c r="H113" t="s">
        <v>611</v>
      </c>
      <c r="I113" t="s">
        <v>1437</v>
      </c>
      <c r="J113">
        <v>1</v>
      </c>
      <c r="K113" s="2" t="s">
        <v>458</v>
      </c>
    </row>
    <row r="114" spans="1:11" x14ac:dyDescent="0.25">
      <c r="A114" t="s">
        <v>899</v>
      </c>
      <c r="B114" t="s">
        <v>820</v>
      </c>
      <c r="C114" t="s">
        <v>1280</v>
      </c>
      <c r="D114" t="s">
        <v>1077</v>
      </c>
      <c r="E114" t="s">
        <v>1069</v>
      </c>
      <c r="F114" t="s">
        <v>226</v>
      </c>
      <c r="G114" t="s">
        <v>1070</v>
      </c>
      <c r="H114" t="s">
        <v>608</v>
      </c>
      <c r="I114" t="s">
        <v>1438</v>
      </c>
      <c r="J114">
        <v>0</v>
      </c>
      <c r="K114" s="2" t="s">
        <v>458</v>
      </c>
    </row>
    <row r="115" spans="1:11" x14ac:dyDescent="0.25">
      <c r="A115" t="s">
        <v>899</v>
      </c>
      <c r="B115" t="s">
        <v>820</v>
      </c>
      <c r="C115" t="s">
        <v>1280</v>
      </c>
      <c r="D115" t="s">
        <v>1077</v>
      </c>
      <c r="E115" t="s">
        <v>1071</v>
      </c>
      <c r="F115" t="s">
        <v>226</v>
      </c>
      <c r="G115" t="s">
        <v>1072</v>
      </c>
      <c r="H115" t="s">
        <v>609</v>
      </c>
      <c r="I115" t="s">
        <v>1439</v>
      </c>
      <c r="J115">
        <v>0</v>
      </c>
      <c r="K115" s="2" t="s">
        <v>458</v>
      </c>
    </row>
    <row r="116" spans="1:11" x14ac:dyDescent="0.25">
      <c r="A116" t="s">
        <v>899</v>
      </c>
      <c r="B116" t="s">
        <v>820</v>
      </c>
      <c r="C116" t="s">
        <v>1280</v>
      </c>
      <c r="D116" t="s">
        <v>1077</v>
      </c>
      <c r="E116" t="s">
        <v>1073</v>
      </c>
      <c r="F116" t="s">
        <v>226</v>
      </c>
      <c r="G116" t="s">
        <v>1074</v>
      </c>
      <c r="H116" t="s">
        <v>610</v>
      </c>
      <c r="I116" t="s">
        <v>1440</v>
      </c>
      <c r="J116">
        <v>0</v>
      </c>
      <c r="K116" s="2" t="s">
        <v>458</v>
      </c>
    </row>
    <row r="117" spans="1:11" x14ac:dyDescent="0.25">
      <c r="A117" t="s">
        <v>899</v>
      </c>
      <c r="B117" t="s">
        <v>820</v>
      </c>
      <c r="C117" t="s">
        <v>1280</v>
      </c>
      <c r="D117" t="s">
        <v>1077</v>
      </c>
      <c r="E117" t="s">
        <v>1075</v>
      </c>
      <c r="F117" t="s">
        <v>226</v>
      </c>
      <c r="G117" t="s">
        <v>1076</v>
      </c>
      <c r="H117" t="s">
        <v>611</v>
      </c>
      <c r="I117" t="s">
        <v>1441</v>
      </c>
      <c r="J117">
        <v>0</v>
      </c>
      <c r="K117" s="2" t="s">
        <v>458</v>
      </c>
    </row>
    <row r="118" spans="1:11" x14ac:dyDescent="0.25">
      <c r="A118" t="s">
        <v>899</v>
      </c>
      <c r="B118" t="s">
        <v>821</v>
      </c>
      <c r="C118" t="s">
        <v>501</v>
      </c>
      <c r="D118" t="s">
        <v>1080</v>
      </c>
      <c r="F118" t="s">
        <v>224</v>
      </c>
      <c r="H118" t="s">
        <v>612</v>
      </c>
      <c r="I118" t="s">
        <v>1442</v>
      </c>
      <c r="K118" s="2" t="s">
        <v>472</v>
      </c>
    </row>
    <row r="119" spans="1:11" x14ac:dyDescent="0.25">
      <c r="A119" t="s">
        <v>899</v>
      </c>
      <c r="B119" t="s">
        <v>821</v>
      </c>
      <c r="C119" t="s">
        <v>501</v>
      </c>
      <c r="D119" t="s">
        <v>1081</v>
      </c>
      <c r="F119" t="s">
        <v>226</v>
      </c>
      <c r="H119" t="s">
        <v>612</v>
      </c>
      <c r="I119" t="s">
        <v>1443</v>
      </c>
      <c r="K119" s="2" t="s">
        <v>472</v>
      </c>
    </row>
    <row r="120" spans="1:11" x14ac:dyDescent="0.25">
      <c r="A120" t="s">
        <v>899</v>
      </c>
      <c r="B120" t="s">
        <v>823</v>
      </c>
      <c r="C120" t="s">
        <v>1282</v>
      </c>
      <c r="D120" t="s">
        <v>1086</v>
      </c>
      <c r="F120" t="s">
        <v>1087</v>
      </c>
      <c r="H120" t="s">
        <v>614</v>
      </c>
      <c r="I120" t="s">
        <v>1444</v>
      </c>
      <c r="J120">
        <v>1</v>
      </c>
      <c r="K120" s="2" t="s">
        <v>458</v>
      </c>
    </row>
    <row r="121" spans="1:11" x14ac:dyDescent="0.25">
      <c r="A121" t="s">
        <v>899</v>
      </c>
      <c r="B121" t="s">
        <v>823</v>
      </c>
      <c r="C121" t="s">
        <v>1282</v>
      </c>
      <c r="D121" t="s">
        <v>1088</v>
      </c>
      <c r="F121" t="s">
        <v>1089</v>
      </c>
      <c r="H121" t="s">
        <v>614</v>
      </c>
      <c r="I121" t="s">
        <v>1445</v>
      </c>
      <c r="J121">
        <v>0.5</v>
      </c>
      <c r="K121" s="2" t="s">
        <v>458</v>
      </c>
    </row>
    <row r="122" spans="1:11" x14ac:dyDescent="0.25">
      <c r="A122" t="s">
        <v>899</v>
      </c>
      <c r="B122" t="s">
        <v>823</v>
      </c>
      <c r="C122" t="s">
        <v>1282</v>
      </c>
      <c r="D122" t="s">
        <v>1090</v>
      </c>
      <c r="F122" t="s">
        <v>296</v>
      </c>
      <c r="H122" t="s">
        <v>614</v>
      </c>
      <c r="I122" t="s">
        <v>1446</v>
      </c>
      <c r="J122">
        <v>0</v>
      </c>
      <c r="K122" s="2" t="s">
        <v>458</v>
      </c>
    </row>
    <row r="123" spans="1:11" x14ac:dyDescent="0.25">
      <c r="A123" t="s">
        <v>899</v>
      </c>
      <c r="B123" t="s">
        <v>824</v>
      </c>
      <c r="C123" t="s">
        <v>506</v>
      </c>
      <c r="D123" t="s">
        <v>1092</v>
      </c>
      <c r="F123" t="s">
        <v>224</v>
      </c>
      <c r="H123" t="s">
        <v>615</v>
      </c>
      <c r="I123" t="s">
        <v>1447</v>
      </c>
      <c r="K123" s="2" t="s">
        <v>472</v>
      </c>
    </row>
    <row r="124" spans="1:11" x14ac:dyDescent="0.25">
      <c r="A124" t="s">
        <v>899</v>
      </c>
      <c r="B124" t="s">
        <v>824</v>
      </c>
      <c r="C124" t="s">
        <v>506</v>
      </c>
      <c r="D124" t="s">
        <v>1093</v>
      </c>
      <c r="F124" t="s">
        <v>226</v>
      </c>
      <c r="H124" t="s">
        <v>615</v>
      </c>
      <c r="I124" t="s">
        <v>1448</v>
      </c>
      <c r="K124" s="2" t="s">
        <v>472</v>
      </c>
    </row>
    <row r="125" spans="1:11" x14ac:dyDescent="0.25">
      <c r="A125" t="s">
        <v>899</v>
      </c>
      <c r="B125" t="s">
        <v>825</v>
      </c>
      <c r="C125" t="s">
        <v>1284</v>
      </c>
      <c r="D125" t="s">
        <v>1094</v>
      </c>
      <c r="F125" t="s">
        <v>224</v>
      </c>
      <c r="H125" t="s">
        <v>601</v>
      </c>
      <c r="I125" t="s">
        <v>1449</v>
      </c>
      <c r="J125">
        <v>1</v>
      </c>
      <c r="K125" s="2" t="s">
        <v>458</v>
      </c>
    </row>
    <row r="126" spans="1:11" x14ac:dyDescent="0.25">
      <c r="A126" t="s">
        <v>899</v>
      </c>
      <c r="B126" t="s">
        <v>825</v>
      </c>
      <c r="C126" t="s">
        <v>1284</v>
      </c>
      <c r="D126" t="s">
        <v>1095</v>
      </c>
      <c r="F126" t="s">
        <v>226</v>
      </c>
      <c r="H126" t="s">
        <v>601</v>
      </c>
      <c r="I126" t="s">
        <v>1450</v>
      </c>
      <c r="J126">
        <v>0</v>
      </c>
      <c r="K126" s="2" t="s">
        <v>458</v>
      </c>
    </row>
    <row r="127" spans="1:11" x14ac:dyDescent="0.25">
      <c r="A127" t="s">
        <v>899</v>
      </c>
      <c r="B127" t="s">
        <v>826</v>
      </c>
      <c r="C127" t="s">
        <v>509</v>
      </c>
      <c r="D127" t="s">
        <v>1096</v>
      </c>
      <c r="F127" t="s">
        <v>224</v>
      </c>
      <c r="H127" t="s">
        <v>616</v>
      </c>
      <c r="I127" t="s">
        <v>1451</v>
      </c>
      <c r="J127">
        <v>1</v>
      </c>
      <c r="K127" s="2" t="s">
        <v>458</v>
      </c>
    </row>
    <row r="128" spans="1:11" x14ac:dyDescent="0.25">
      <c r="A128" t="s">
        <v>899</v>
      </c>
      <c r="B128" t="s">
        <v>826</v>
      </c>
      <c r="C128" t="s">
        <v>509</v>
      </c>
      <c r="D128" t="s">
        <v>1097</v>
      </c>
      <c r="F128" t="s">
        <v>226</v>
      </c>
      <c r="H128" t="s">
        <v>616</v>
      </c>
      <c r="I128" t="s">
        <v>1452</v>
      </c>
      <c r="J128">
        <v>0</v>
      </c>
      <c r="K128" s="2" t="s">
        <v>458</v>
      </c>
    </row>
    <row r="129" spans="1:11" x14ac:dyDescent="0.25">
      <c r="A129" t="s">
        <v>899</v>
      </c>
      <c r="B129" t="s">
        <v>827</v>
      </c>
      <c r="C129" t="s">
        <v>1285</v>
      </c>
      <c r="D129" t="s">
        <v>1098</v>
      </c>
      <c r="F129" t="s">
        <v>1099</v>
      </c>
      <c r="H129" t="s">
        <v>617</v>
      </c>
      <c r="I129" t="s">
        <v>1453</v>
      </c>
      <c r="J129">
        <v>1</v>
      </c>
      <c r="K129" s="2" t="s">
        <v>458</v>
      </c>
    </row>
    <row r="130" spans="1:11" x14ac:dyDescent="0.25">
      <c r="A130" t="s">
        <v>899</v>
      </c>
      <c r="B130" t="s">
        <v>827</v>
      </c>
      <c r="C130" t="s">
        <v>1285</v>
      </c>
      <c r="D130" t="s">
        <v>1100</v>
      </c>
      <c r="F130" t="s">
        <v>1101</v>
      </c>
      <c r="H130" t="s">
        <v>617</v>
      </c>
      <c r="I130" t="s">
        <v>1454</v>
      </c>
      <c r="J130">
        <v>1</v>
      </c>
      <c r="K130" s="2" t="s">
        <v>458</v>
      </c>
    </row>
    <row r="131" spans="1:11" x14ac:dyDescent="0.25">
      <c r="A131" t="s">
        <v>899</v>
      </c>
      <c r="B131" t="s">
        <v>827</v>
      </c>
      <c r="C131" t="s">
        <v>1285</v>
      </c>
      <c r="D131" t="s">
        <v>1102</v>
      </c>
      <c r="F131" t="s">
        <v>1103</v>
      </c>
      <c r="H131" t="s">
        <v>617</v>
      </c>
      <c r="I131" t="s">
        <v>1455</v>
      </c>
      <c r="J131">
        <v>1</v>
      </c>
      <c r="K131" s="2" t="s">
        <v>458</v>
      </c>
    </row>
    <row r="132" spans="1:11" x14ac:dyDescent="0.25">
      <c r="A132" t="s">
        <v>899</v>
      </c>
      <c r="B132" t="s">
        <v>827</v>
      </c>
      <c r="C132" t="s">
        <v>1285</v>
      </c>
      <c r="D132" t="s">
        <v>1104</v>
      </c>
      <c r="F132" t="s">
        <v>1105</v>
      </c>
      <c r="H132" t="s">
        <v>617</v>
      </c>
      <c r="I132" t="s">
        <v>1456</v>
      </c>
      <c r="J132">
        <v>1</v>
      </c>
      <c r="K132" s="2" t="s">
        <v>458</v>
      </c>
    </row>
    <row r="133" spans="1:11" x14ac:dyDescent="0.25">
      <c r="A133" t="s">
        <v>899</v>
      </c>
      <c r="B133" t="s">
        <v>827</v>
      </c>
      <c r="C133" t="s">
        <v>1285</v>
      </c>
      <c r="D133" t="s">
        <v>1106</v>
      </c>
      <c r="F133" t="s">
        <v>1107</v>
      </c>
      <c r="H133" t="s">
        <v>617</v>
      </c>
      <c r="I133" t="s">
        <v>1457</v>
      </c>
      <c r="J133">
        <v>1</v>
      </c>
      <c r="K133" s="2" t="s">
        <v>458</v>
      </c>
    </row>
    <row r="134" spans="1:11" x14ac:dyDescent="0.25">
      <c r="A134" t="s">
        <v>899</v>
      </c>
      <c r="B134" t="s">
        <v>827</v>
      </c>
      <c r="C134" t="s">
        <v>1285</v>
      </c>
      <c r="D134" t="s">
        <v>1108</v>
      </c>
      <c r="F134" t="s">
        <v>1109</v>
      </c>
      <c r="H134" t="s">
        <v>617</v>
      </c>
      <c r="I134" t="s">
        <v>1458</v>
      </c>
      <c r="J134">
        <v>1</v>
      </c>
      <c r="K134" s="2" t="s">
        <v>458</v>
      </c>
    </row>
    <row r="135" spans="1:11" x14ac:dyDescent="0.25">
      <c r="A135" t="s">
        <v>899</v>
      </c>
      <c r="B135" t="s">
        <v>827</v>
      </c>
      <c r="C135" t="s">
        <v>1285</v>
      </c>
      <c r="D135" t="s">
        <v>1110</v>
      </c>
      <c r="F135" t="s">
        <v>1111</v>
      </c>
      <c r="H135" t="s">
        <v>617</v>
      </c>
      <c r="I135" t="s">
        <v>1459</v>
      </c>
      <c r="J135">
        <v>1</v>
      </c>
      <c r="K135" s="2" t="s">
        <v>458</v>
      </c>
    </row>
    <row r="136" spans="1:11" x14ac:dyDescent="0.25">
      <c r="A136" t="s">
        <v>899</v>
      </c>
      <c r="B136" t="s">
        <v>827</v>
      </c>
      <c r="C136" t="s">
        <v>1285</v>
      </c>
      <c r="D136" t="s">
        <v>1112</v>
      </c>
      <c r="F136" t="s">
        <v>1113</v>
      </c>
      <c r="H136" t="s">
        <v>617</v>
      </c>
      <c r="I136" t="s">
        <v>1460</v>
      </c>
      <c r="J136">
        <v>1</v>
      </c>
      <c r="K136" s="2" t="s">
        <v>458</v>
      </c>
    </row>
    <row r="137" spans="1:11" x14ac:dyDescent="0.25">
      <c r="A137" t="s">
        <v>899</v>
      </c>
      <c r="B137" t="s">
        <v>827</v>
      </c>
      <c r="C137" t="s">
        <v>1285</v>
      </c>
      <c r="D137" t="s">
        <v>1114</v>
      </c>
      <c r="F137" t="s">
        <v>315</v>
      </c>
      <c r="H137" t="s">
        <v>617</v>
      </c>
      <c r="I137" t="s">
        <v>1461</v>
      </c>
      <c r="J137">
        <v>1</v>
      </c>
      <c r="K137" s="2" t="s">
        <v>458</v>
      </c>
    </row>
    <row r="138" spans="1:11" x14ac:dyDescent="0.25">
      <c r="A138" t="s">
        <v>899</v>
      </c>
      <c r="B138" t="s">
        <v>828</v>
      </c>
      <c r="C138" t="s">
        <v>1286</v>
      </c>
      <c r="D138" t="s">
        <v>1115</v>
      </c>
      <c r="F138" t="s">
        <v>231</v>
      </c>
      <c r="H138" t="s">
        <v>602</v>
      </c>
      <c r="I138" t="s">
        <v>1462</v>
      </c>
      <c r="J138">
        <v>1</v>
      </c>
      <c r="K138" s="2" t="s">
        <v>458</v>
      </c>
    </row>
    <row r="139" spans="1:11" x14ac:dyDescent="0.25">
      <c r="A139" t="s">
        <v>899</v>
      </c>
      <c r="B139" t="s">
        <v>828</v>
      </c>
      <c r="C139" t="s">
        <v>1286</v>
      </c>
      <c r="D139" t="s">
        <v>1116</v>
      </c>
      <c r="F139" t="s">
        <v>299</v>
      </c>
      <c r="H139" t="s">
        <v>602</v>
      </c>
      <c r="I139" t="s">
        <v>1463</v>
      </c>
      <c r="J139">
        <v>1</v>
      </c>
      <c r="K139" s="2" t="s">
        <v>458</v>
      </c>
    </row>
    <row r="140" spans="1:11" x14ac:dyDescent="0.25">
      <c r="A140" t="s">
        <v>899</v>
      </c>
      <c r="B140" t="s">
        <v>828</v>
      </c>
      <c r="C140" t="s">
        <v>1286</v>
      </c>
      <c r="D140" t="s">
        <v>1117</v>
      </c>
      <c r="F140" t="s">
        <v>243</v>
      </c>
      <c r="H140" t="s">
        <v>602</v>
      </c>
      <c r="I140" t="s">
        <v>1464</v>
      </c>
      <c r="J140">
        <v>0.5</v>
      </c>
      <c r="K140" s="2" t="s">
        <v>458</v>
      </c>
    </row>
    <row r="141" spans="1:11" x14ac:dyDescent="0.25">
      <c r="A141" t="s">
        <v>899</v>
      </c>
      <c r="B141" t="s">
        <v>828</v>
      </c>
      <c r="C141" t="s">
        <v>1286</v>
      </c>
      <c r="D141" t="s">
        <v>1118</v>
      </c>
      <c r="F141" t="s">
        <v>235</v>
      </c>
      <c r="H141" t="s">
        <v>602</v>
      </c>
      <c r="I141" t="s">
        <v>1465</v>
      </c>
      <c r="J141">
        <v>0.5</v>
      </c>
      <c r="K141" s="2" t="s">
        <v>458</v>
      </c>
    </row>
    <row r="142" spans="1:11" x14ac:dyDescent="0.25">
      <c r="A142" t="s">
        <v>899</v>
      </c>
      <c r="B142" t="s">
        <v>830</v>
      </c>
      <c r="C142" t="s">
        <v>1288</v>
      </c>
      <c r="D142" t="s">
        <v>1128</v>
      </c>
      <c r="F142" t="s">
        <v>244</v>
      </c>
      <c r="H142" t="s">
        <v>619</v>
      </c>
      <c r="I142" t="s">
        <v>1466</v>
      </c>
      <c r="J142">
        <v>1</v>
      </c>
      <c r="K142" s="2" t="s">
        <v>458</v>
      </c>
    </row>
    <row r="143" spans="1:11" x14ac:dyDescent="0.25">
      <c r="A143" t="s">
        <v>899</v>
      </c>
      <c r="B143" t="s">
        <v>830</v>
      </c>
      <c r="C143" t="s">
        <v>1288</v>
      </c>
      <c r="D143" t="s">
        <v>1129</v>
      </c>
      <c r="F143" t="s">
        <v>411</v>
      </c>
      <c r="H143" t="s">
        <v>619</v>
      </c>
      <c r="I143" t="s">
        <v>1467</v>
      </c>
      <c r="J143">
        <v>1</v>
      </c>
      <c r="K143" s="2" t="s">
        <v>458</v>
      </c>
    </row>
    <row r="144" spans="1:11" x14ac:dyDescent="0.25">
      <c r="A144" t="s">
        <v>899</v>
      </c>
      <c r="B144" t="s">
        <v>830</v>
      </c>
      <c r="C144" t="s">
        <v>1288</v>
      </c>
      <c r="D144" t="s">
        <v>1130</v>
      </c>
      <c r="F144" t="s">
        <v>1131</v>
      </c>
      <c r="H144" t="s">
        <v>619</v>
      </c>
      <c r="I144" t="s">
        <v>1468</v>
      </c>
      <c r="J144">
        <v>1</v>
      </c>
      <c r="K144" s="2" t="s">
        <v>458</v>
      </c>
    </row>
    <row r="145" spans="1:11" x14ac:dyDescent="0.25">
      <c r="A145" t="s">
        <v>899</v>
      </c>
      <c r="B145" t="s">
        <v>831</v>
      </c>
      <c r="C145" t="s">
        <v>514</v>
      </c>
      <c r="D145" t="s">
        <v>1132</v>
      </c>
      <c r="F145" t="s">
        <v>1055</v>
      </c>
      <c r="H145" t="s">
        <v>620</v>
      </c>
      <c r="I145" t="s">
        <v>1469</v>
      </c>
      <c r="J145">
        <v>1</v>
      </c>
      <c r="K145" s="2" t="s">
        <v>458</v>
      </c>
    </row>
    <row r="146" spans="1:11" x14ac:dyDescent="0.25">
      <c r="A146" t="s">
        <v>899</v>
      </c>
      <c r="B146" t="s">
        <v>831</v>
      </c>
      <c r="C146" t="s">
        <v>514</v>
      </c>
      <c r="D146" t="s">
        <v>1133</v>
      </c>
      <c r="F146" t="s">
        <v>232</v>
      </c>
      <c r="H146" t="s">
        <v>620</v>
      </c>
      <c r="I146" t="s">
        <v>1470</v>
      </c>
      <c r="J146">
        <v>0.5</v>
      </c>
      <c r="K146" s="2" t="s">
        <v>458</v>
      </c>
    </row>
    <row r="147" spans="1:11" x14ac:dyDescent="0.25">
      <c r="A147" t="s">
        <v>899</v>
      </c>
      <c r="B147" t="s">
        <v>831</v>
      </c>
      <c r="C147" t="s">
        <v>514</v>
      </c>
      <c r="D147" t="s">
        <v>1134</v>
      </c>
      <c r="F147" t="s">
        <v>245</v>
      </c>
      <c r="H147" t="s">
        <v>620</v>
      </c>
      <c r="I147" t="s">
        <v>1471</v>
      </c>
      <c r="J147">
        <v>0</v>
      </c>
      <c r="K147" s="2" t="s">
        <v>458</v>
      </c>
    </row>
    <row r="148" spans="1:11" x14ac:dyDescent="0.25">
      <c r="A148" t="s">
        <v>899</v>
      </c>
      <c r="B148" t="s">
        <v>832</v>
      </c>
      <c r="C148" t="s">
        <v>496</v>
      </c>
      <c r="D148" t="s">
        <v>1135</v>
      </c>
      <c r="F148" t="s">
        <v>1055</v>
      </c>
      <c r="H148" t="s">
        <v>605</v>
      </c>
      <c r="I148" t="s">
        <v>1472</v>
      </c>
      <c r="J148">
        <v>1</v>
      </c>
      <c r="K148" s="2" t="s">
        <v>458</v>
      </c>
    </row>
    <row r="149" spans="1:11" x14ac:dyDescent="0.25">
      <c r="A149" t="s">
        <v>899</v>
      </c>
      <c r="B149" t="s">
        <v>832</v>
      </c>
      <c r="C149" t="s">
        <v>496</v>
      </c>
      <c r="D149" t="s">
        <v>1136</v>
      </c>
      <c r="F149" t="s">
        <v>232</v>
      </c>
      <c r="H149" t="s">
        <v>605</v>
      </c>
      <c r="I149" t="s">
        <v>1473</v>
      </c>
      <c r="J149">
        <v>0.5</v>
      </c>
      <c r="K149" s="2" t="s">
        <v>458</v>
      </c>
    </row>
    <row r="150" spans="1:11" x14ac:dyDescent="0.25">
      <c r="A150" t="s">
        <v>899</v>
      </c>
      <c r="B150" t="s">
        <v>832</v>
      </c>
      <c r="C150" t="s">
        <v>496</v>
      </c>
      <c r="D150" t="s">
        <v>1137</v>
      </c>
      <c r="F150" t="s">
        <v>245</v>
      </c>
      <c r="H150" t="s">
        <v>605</v>
      </c>
      <c r="I150" t="s">
        <v>1474</v>
      </c>
      <c r="J150">
        <v>0</v>
      </c>
      <c r="K150" s="2" t="s">
        <v>458</v>
      </c>
    </row>
    <row r="151" spans="1:11" x14ac:dyDescent="0.25">
      <c r="A151" t="s">
        <v>899</v>
      </c>
      <c r="B151" t="s">
        <v>833</v>
      </c>
      <c r="C151" t="s">
        <v>515</v>
      </c>
      <c r="D151" t="s">
        <v>1138</v>
      </c>
      <c r="F151" t="s">
        <v>224</v>
      </c>
      <c r="H151" t="s">
        <v>621</v>
      </c>
      <c r="I151" t="s">
        <v>1475</v>
      </c>
      <c r="J151">
        <v>1</v>
      </c>
      <c r="K151" s="2" t="s">
        <v>458</v>
      </c>
    </row>
    <row r="152" spans="1:11" x14ac:dyDescent="0.25">
      <c r="A152" t="s">
        <v>899</v>
      </c>
      <c r="B152" t="s">
        <v>833</v>
      </c>
      <c r="C152" t="s">
        <v>515</v>
      </c>
      <c r="D152" t="s">
        <v>1139</v>
      </c>
      <c r="F152" t="s">
        <v>233</v>
      </c>
      <c r="H152" t="s">
        <v>621</v>
      </c>
      <c r="I152" t="s">
        <v>1476</v>
      </c>
      <c r="J152">
        <v>0.5</v>
      </c>
      <c r="K152" s="2" t="s">
        <v>458</v>
      </c>
    </row>
    <row r="153" spans="1:11" x14ac:dyDescent="0.25">
      <c r="A153" t="s">
        <v>899</v>
      </c>
      <c r="B153" t="s">
        <v>833</v>
      </c>
      <c r="C153" t="s">
        <v>515</v>
      </c>
      <c r="D153" t="s">
        <v>1140</v>
      </c>
      <c r="F153" t="s">
        <v>226</v>
      </c>
      <c r="H153" t="s">
        <v>621</v>
      </c>
      <c r="I153" t="s">
        <v>1477</v>
      </c>
      <c r="J153">
        <v>0</v>
      </c>
      <c r="K153" s="2" t="s">
        <v>458</v>
      </c>
    </row>
    <row r="154" spans="1:11" x14ac:dyDescent="0.25">
      <c r="A154" t="s">
        <v>899</v>
      </c>
      <c r="B154" t="s">
        <v>834</v>
      </c>
      <c r="C154" t="s">
        <v>516</v>
      </c>
      <c r="D154" t="s">
        <v>1141</v>
      </c>
      <c r="F154" t="s">
        <v>224</v>
      </c>
      <c r="H154" t="s">
        <v>622</v>
      </c>
      <c r="I154" t="s">
        <v>1478</v>
      </c>
      <c r="J154">
        <v>1</v>
      </c>
      <c r="K154" s="2" t="s">
        <v>458</v>
      </c>
    </row>
    <row r="155" spans="1:11" x14ac:dyDescent="0.25">
      <c r="A155" t="s">
        <v>899</v>
      </c>
      <c r="B155" t="s">
        <v>834</v>
      </c>
      <c r="C155" t="s">
        <v>516</v>
      </c>
      <c r="D155" t="s">
        <v>1142</v>
      </c>
      <c r="F155" t="s">
        <v>246</v>
      </c>
      <c r="H155" t="s">
        <v>622</v>
      </c>
      <c r="I155" t="s">
        <v>1479</v>
      </c>
      <c r="J155">
        <v>0.5</v>
      </c>
      <c r="K155" s="2" t="s">
        <v>458</v>
      </c>
    </row>
    <row r="156" spans="1:11" x14ac:dyDescent="0.25">
      <c r="A156" t="s">
        <v>899</v>
      </c>
      <c r="B156" t="s">
        <v>834</v>
      </c>
      <c r="C156" t="s">
        <v>516</v>
      </c>
      <c r="D156" t="s">
        <v>1143</v>
      </c>
      <c r="F156" t="s">
        <v>226</v>
      </c>
      <c r="H156" t="s">
        <v>622</v>
      </c>
      <c r="I156" t="s">
        <v>1480</v>
      </c>
      <c r="J156">
        <v>0</v>
      </c>
      <c r="K156" s="2" t="s">
        <v>458</v>
      </c>
    </row>
    <row r="157" spans="1:11" x14ac:dyDescent="0.25">
      <c r="A157" t="s">
        <v>899</v>
      </c>
      <c r="B157" t="s">
        <v>835</v>
      </c>
      <c r="C157" t="s">
        <v>517</v>
      </c>
      <c r="D157" t="s">
        <v>1144</v>
      </c>
      <c r="F157" t="s">
        <v>224</v>
      </c>
      <c r="H157" t="s">
        <v>624</v>
      </c>
      <c r="I157" t="s">
        <v>1481</v>
      </c>
      <c r="K157" s="2" t="s">
        <v>472</v>
      </c>
    </row>
    <row r="158" spans="1:11" x14ac:dyDescent="0.25">
      <c r="A158" t="s">
        <v>899</v>
      </c>
      <c r="B158" t="s">
        <v>835</v>
      </c>
      <c r="C158" t="s">
        <v>517</v>
      </c>
      <c r="D158" t="s">
        <v>1145</v>
      </c>
      <c r="F158" t="s">
        <v>233</v>
      </c>
      <c r="H158" t="s">
        <v>624</v>
      </c>
      <c r="I158" t="s">
        <v>1482</v>
      </c>
      <c r="K158" s="2" t="s">
        <v>472</v>
      </c>
    </row>
    <row r="159" spans="1:11" x14ac:dyDescent="0.25">
      <c r="A159" t="s">
        <v>899</v>
      </c>
      <c r="B159" t="s">
        <v>835</v>
      </c>
      <c r="C159" t="s">
        <v>517</v>
      </c>
      <c r="D159" t="s">
        <v>1146</v>
      </c>
      <c r="F159" t="s">
        <v>226</v>
      </c>
      <c r="H159" t="s">
        <v>624</v>
      </c>
      <c r="I159" t="s">
        <v>1483</v>
      </c>
      <c r="K159" s="2" t="s">
        <v>472</v>
      </c>
    </row>
    <row r="160" spans="1:11" x14ac:dyDescent="0.25">
      <c r="A160" t="s">
        <v>899</v>
      </c>
      <c r="B160" t="s">
        <v>835</v>
      </c>
      <c r="C160" t="s">
        <v>517</v>
      </c>
      <c r="D160" t="s">
        <v>1147</v>
      </c>
      <c r="F160" t="s">
        <v>257</v>
      </c>
      <c r="H160" t="s">
        <v>624</v>
      </c>
      <c r="I160" t="s">
        <v>1484</v>
      </c>
      <c r="K160" s="2" t="s">
        <v>472</v>
      </c>
    </row>
    <row r="161" spans="1:11" x14ac:dyDescent="0.25">
      <c r="A161" t="s">
        <v>899</v>
      </c>
      <c r="B161" t="s">
        <v>837</v>
      </c>
      <c r="C161" t="s">
        <v>521</v>
      </c>
      <c r="D161" t="s">
        <v>1155</v>
      </c>
      <c r="F161" t="s">
        <v>224</v>
      </c>
      <c r="H161" t="s">
        <v>627</v>
      </c>
      <c r="I161" t="s">
        <v>1485</v>
      </c>
      <c r="K161" s="2" t="s">
        <v>472</v>
      </c>
    </row>
    <row r="162" spans="1:11" x14ac:dyDescent="0.25">
      <c r="A162" t="s">
        <v>899</v>
      </c>
      <c r="B162" t="s">
        <v>837</v>
      </c>
      <c r="C162" t="s">
        <v>521</v>
      </c>
      <c r="D162" t="s">
        <v>1156</v>
      </c>
      <c r="F162" t="s">
        <v>226</v>
      </c>
      <c r="H162" t="s">
        <v>627</v>
      </c>
      <c r="I162" t="s">
        <v>1486</v>
      </c>
      <c r="K162" s="2" t="s">
        <v>472</v>
      </c>
    </row>
    <row r="163" spans="1:11" x14ac:dyDescent="0.25">
      <c r="A163" t="s">
        <v>899</v>
      </c>
      <c r="B163" t="s">
        <v>845</v>
      </c>
      <c r="C163" t="s">
        <v>1295</v>
      </c>
      <c r="D163" t="s">
        <v>1155</v>
      </c>
      <c r="F163" t="s">
        <v>224</v>
      </c>
      <c r="H163" t="s">
        <v>636</v>
      </c>
      <c r="I163" t="s">
        <v>1487</v>
      </c>
      <c r="K163" s="2" t="s">
        <v>472</v>
      </c>
    </row>
    <row r="164" spans="1:11" x14ac:dyDescent="0.25">
      <c r="A164" t="s">
        <v>899</v>
      </c>
      <c r="B164" t="s">
        <v>845</v>
      </c>
      <c r="C164" t="s">
        <v>1295</v>
      </c>
      <c r="D164" t="s">
        <v>1156</v>
      </c>
      <c r="F164" t="s">
        <v>226</v>
      </c>
      <c r="H164" t="s">
        <v>636</v>
      </c>
      <c r="I164" t="s">
        <v>1488</v>
      </c>
      <c r="K164" s="2" t="s">
        <v>472</v>
      </c>
    </row>
    <row r="165" spans="1:11" x14ac:dyDescent="0.25">
      <c r="A165" t="s">
        <v>899</v>
      </c>
      <c r="B165" t="s">
        <v>848</v>
      </c>
      <c r="C165" t="s">
        <v>1296</v>
      </c>
      <c r="D165" t="s">
        <v>1193</v>
      </c>
      <c r="E165" t="s">
        <v>1194</v>
      </c>
      <c r="F165" t="s">
        <v>224</v>
      </c>
      <c r="G165" t="s">
        <v>1195</v>
      </c>
      <c r="H165" t="s">
        <v>639</v>
      </c>
      <c r="I165" t="s">
        <v>1489</v>
      </c>
      <c r="J165">
        <v>0</v>
      </c>
      <c r="K165" s="2" t="s">
        <v>458</v>
      </c>
    </row>
    <row r="166" spans="1:11" x14ac:dyDescent="0.25">
      <c r="A166" t="s">
        <v>899</v>
      </c>
      <c r="B166" t="s">
        <v>848</v>
      </c>
      <c r="C166" t="s">
        <v>1296</v>
      </c>
      <c r="D166" t="s">
        <v>1193</v>
      </c>
      <c r="E166" t="s">
        <v>1196</v>
      </c>
      <c r="F166" t="s">
        <v>224</v>
      </c>
      <c r="G166" t="s">
        <v>1197</v>
      </c>
      <c r="H166" t="s">
        <v>640</v>
      </c>
      <c r="I166" t="s">
        <v>1490</v>
      </c>
      <c r="J166">
        <v>0</v>
      </c>
      <c r="K166" s="2" t="s">
        <v>458</v>
      </c>
    </row>
    <row r="167" spans="1:11" x14ac:dyDescent="0.25">
      <c r="A167" t="s">
        <v>899</v>
      </c>
      <c r="B167" t="s">
        <v>848</v>
      </c>
      <c r="C167" t="s">
        <v>1296</v>
      </c>
      <c r="D167" t="s">
        <v>1193</v>
      </c>
      <c r="E167" t="s">
        <v>1198</v>
      </c>
      <c r="F167" t="s">
        <v>224</v>
      </c>
      <c r="G167" t="s">
        <v>1199</v>
      </c>
      <c r="H167" t="s">
        <v>641</v>
      </c>
      <c r="I167" t="s">
        <v>1491</v>
      </c>
      <c r="J167">
        <v>0</v>
      </c>
      <c r="K167" s="2" t="s">
        <v>458</v>
      </c>
    </row>
    <row r="168" spans="1:11" x14ac:dyDescent="0.25">
      <c r="A168" t="s">
        <v>899</v>
      </c>
      <c r="B168" t="s">
        <v>848</v>
      </c>
      <c r="C168" t="s">
        <v>1296</v>
      </c>
      <c r="D168" t="s">
        <v>1193</v>
      </c>
      <c r="E168" t="s">
        <v>1200</v>
      </c>
      <c r="F168" t="s">
        <v>224</v>
      </c>
      <c r="G168" t="s">
        <v>1201</v>
      </c>
      <c r="H168" t="s">
        <v>642</v>
      </c>
      <c r="I168" t="s">
        <v>1492</v>
      </c>
      <c r="J168">
        <v>0</v>
      </c>
      <c r="K168" s="2" t="s">
        <v>458</v>
      </c>
    </row>
    <row r="169" spans="1:11" x14ac:dyDescent="0.25">
      <c r="A169" t="s">
        <v>899</v>
      </c>
      <c r="B169" t="s">
        <v>848</v>
      </c>
      <c r="C169" t="s">
        <v>1296</v>
      </c>
      <c r="D169" t="s">
        <v>1193</v>
      </c>
      <c r="E169" t="s">
        <v>1202</v>
      </c>
      <c r="F169" t="s">
        <v>224</v>
      </c>
      <c r="G169" t="s">
        <v>1203</v>
      </c>
      <c r="H169" t="s">
        <v>643</v>
      </c>
      <c r="I169" t="s">
        <v>1493</v>
      </c>
      <c r="J169">
        <v>0</v>
      </c>
      <c r="K169" s="2" t="s">
        <v>458</v>
      </c>
    </row>
    <row r="170" spans="1:11" x14ac:dyDescent="0.25">
      <c r="A170" t="s">
        <v>899</v>
      </c>
      <c r="B170" t="s">
        <v>848</v>
      </c>
      <c r="C170" t="s">
        <v>1296</v>
      </c>
      <c r="D170" t="s">
        <v>1204</v>
      </c>
      <c r="E170" t="s">
        <v>1194</v>
      </c>
      <c r="F170" t="s">
        <v>226</v>
      </c>
      <c r="G170" t="s">
        <v>1195</v>
      </c>
      <c r="H170" t="s">
        <v>639</v>
      </c>
      <c r="I170" t="s">
        <v>1494</v>
      </c>
      <c r="J170">
        <v>1</v>
      </c>
      <c r="K170" s="2" t="s">
        <v>458</v>
      </c>
    </row>
    <row r="171" spans="1:11" x14ac:dyDescent="0.25">
      <c r="A171" t="s">
        <v>899</v>
      </c>
      <c r="B171" t="s">
        <v>848</v>
      </c>
      <c r="C171" t="s">
        <v>1296</v>
      </c>
      <c r="D171" t="s">
        <v>1204</v>
      </c>
      <c r="E171" t="s">
        <v>1196</v>
      </c>
      <c r="F171" t="s">
        <v>226</v>
      </c>
      <c r="G171" t="s">
        <v>1197</v>
      </c>
      <c r="H171" t="s">
        <v>640</v>
      </c>
      <c r="I171" t="s">
        <v>1495</v>
      </c>
      <c r="J171">
        <v>1</v>
      </c>
      <c r="K171" s="2" t="s">
        <v>458</v>
      </c>
    </row>
    <row r="172" spans="1:11" x14ac:dyDescent="0.25">
      <c r="A172" t="s">
        <v>899</v>
      </c>
      <c r="B172" t="s">
        <v>848</v>
      </c>
      <c r="C172" t="s">
        <v>1296</v>
      </c>
      <c r="D172" t="s">
        <v>1204</v>
      </c>
      <c r="E172" t="s">
        <v>1198</v>
      </c>
      <c r="F172" t="s">
        <v>226</v>
      </c>
      <c r="G172" t="s">
        <v>1199</v>
      </c>
      <c r="H172" t="s">
        <v>641</v>
      </c>
      <c r="I172" t="s">
        <v>1496</v>
      </c>
      <c r="J172">
        <v>1</v>
      </c>
      <c r="K172" s="2" t="s">
        <v>458</v>
      </c>
    </row>
    <row r="173" spans="1:11" x14ac:dyDescent="0.25">
      <c r="A173" t="s">
        <v>899</v>
      </c>
      <c r="B173" t="s">
        <v>848</v>
      </c>
      <c r="C173" t="s">
        <v>1296</v>
      </c>
      <c r="D173" t="s">
        <v>1204</v>
      </c>
      <c r="E173" t="s">
        <v>1200</v>
      </c>
      <c r="F173" t="s">
        <v>226</v>
      </c>
      <c r="G173" t="s">
        <v>1201</v>
      </c>
      <c r="H173" t="s">
        <v>642</v>
      </c>
      <c r="I173" t="s">
        <v>1497</v>
      </c>
      <c r="J173">
        <v>1</v>
      </c>
      <c r="K173" s="2" t="s">
        <v>458</v>
      </c>
    </row>
    <row r="174" spans="1:11" x14ac:dyDescent="0.25">
      <c r="A174" t="s">
        <v>899</v>
      </c>
      <c r="B174" t="s">
        <v>848</v>
      </c>
      <c r="C174" t="s">
        <v>1296</v>
      </c>
      <c r="D174" t="s">
        <v>1204</v>
      </c>
      <c r="E174" t="s">
        <v>1202</v>
      </c>
      <c r="F174" t="s">
        <v>226</v>
      </c>
      <c r="G174" t="s">
        <v>1203</v>
      </c>
      <c r="H174" t="s">
        <v>643</v>
      </c>
      <c r="I174" t="s">
        <v>1498</v>
      </c>
      <c r="J174">
        <v>1</v>
      </c>
      <c r="K174" s="2" t="s">
        <v>458</v>
      </c>
    </row>
    <row r="175" spans="1:11" x14ac:dyDescent="0.25">
      <c r="A175" t="s">
        <v>899</v>
      </c>
      <c r="B175" t="s">
        <v>848</v>
      </c>
      <c r="C175" t="s">
        <v>1296</v>
      </c>
      <c r="D175" t="s">
        <v>1205</v>
      </c>
      <c r="E175" t="s">
        <v>1194</v>
      </c>
      <c r="F175" t="s">
        <v>237</v>
      </c>
      <c r="G175" t="s">
        <v>1195</v>
      </c>
      <c r="H175" t="s">
        <v>639</v>
      </c>
      <c r="I175" t="s">
        <v>1499</v>
      </c>
      <c r="J175">
        <v>1</v>
      </c>
      <c r="K175" s="2" t="s">
        <v>458</v>
      </c>
    </row>
    <row r="176" spans="1:11" x14ac:dyDescent="0.25">
      <c r="A176" t="s">
        <v>899</v>
      </c>
      <c r="B176" t="s">
        <v>848</v>
      </c>
      <c r="C176" t="s">
        <v>1296</v>
      </c>
      <c r="D176" t="s">
        <v>1205</v>
      </c>
      <c r="E176" t="s">
        <v>1196</v>
      </c>
      <c r="F176" t="s">
        <v>237</v>
      </c>
      <c r="G176" t="s">
        <v>1197</v>
      </c>
      <c r="H176" t="s">
        <v>640</v>
      </c>
      <c r="I176" t="s">
        <v>1500</v>
      </c>
      <c r="J176">
        <v>1</v>
      </c>
      <c r="K176" s="2" t="s">
        <v>458</v>
      </c>
    </row>
    <row r="177" spans="1:11" x14ac:dyDescent="0.25">
      <c r="A177" t="s">
        <v>899</v>
      </c>
      <c r="B177" t="s">
        <v>848</v>
      </c>
      <c r="C177" t="s">
        <v>1296</v>
      </c>
      <c r="D177" t="s">
        <v>1205</v>
      </c>
      <c r="E177" t="s">
        <v>1198</v>
      </c>
      <c r="F177" t="s">
        <v>237</v>
      </c>
      <c r="G177" t="s">
        <v>1199</v>
      </c>
      <c r="H177" t="s">
        <v>641</v>
      </c>
      <c r="I177" t="s">
        <v>1501</v>
      </c>
      <c r="J177">
        <v>1</v>
      </c>
      <c r="K177" s="2" t="s">
        <v>458</v>
      </c>
    </row>
    <row r="178" spans="1:11" x14ac:dyDescent="0.25">
      <c r="A178" t="s">
        <v>899</v>
      </c>
      <c r="B178" t="s">
        <v>848</v>
      </c>
      <c r="C178" t="s">
        <v>1296</v>
      </c>
      <c r="D178" t="s">
        <v>1205</v>
      </c>
      <c r="E178" t="s">
        <v>1200</v>
      </c>
      <c r="F178" t="s">
        <v>237</v>
      </c>
      <c r="G178" t="s">
        <v>1201</v>
      </c>
      <c r="H178" t="s">
        <v>642</v>
      </c>
      <c r="I178" t="s">
        <v>1502</v>
      </c>
      <c r="J178">
        <v>1</v>
      </c>
      <c r="K178" s="2" t="s">
        <v>458</v>
      </c>
    </row>
    <row r="179" spans="1:11" x14ac:dyDescent="0.25">
      <c r="A179" t="s">
        <v>899</v>
      </c>
      <c r="B179" t="s">
        <v>848</v>
      </c>
      <c r="C179" t="s">
        <v>1296</v>
      </c>
      <c r="D179" t="s">
        <v>1205</v>
      </c>
      <c r="E179" t="s">
        <v>1202</v>
      </c>
      <c r="F179" t="s">
        <v>237</v>
      </c>
      <c r="G179" t="s">
        <v>1203</v>
      </c>
      <c r="H179" t="s">
        <v>643</v>
      </c>
      <c r="I179" t="s">
        <v>1503</v>
      </c>
      <c r="J179">
        <v>1</v>
      </c>
      <c r="K179" s="2" t="s">
        <v>458</v>
      </c>
    </row>
    <row r="180" spans="1:11" x14ac:dyDescent="0.25">
      <c r="A180" t="s">
        <v>899</v>
      </c>
      <c r="B180" s="3" t="s">
        <v>856</v>
      </c>
      <c r="C180" t="s">
        <v>550</v>
      </c>
      <c r="D180" t="s">
        <v>1236</v>
      </c>
      <c r="F180" t="s">
        <v>224</v>
      </c>
      <c r="H180" t="s">
        <v>658</v>
      </c>
      <c r="I180" t="s">
        <v>1504</v>
      </c>
      <c r="J180">
        <v>0</v>
      </c>
      <c r="K180" s="2" t="s">
        <v>458</v>
      </c>
    </row>
    <row r="181" spans="1:11" x14ac:dyDescent="0.25">
      <c r="A181" t="s">
        <v>899</v>
      </c>
      <c r="B181" t="s">
        <v>856</v>
      </c>
      <c r="C181" t="s">
        <v>550</v>
      </c>
      <c r="D181" t="s">
        <v>1237</v>
      </c>
      <c r="F181" t="s">
        <v>226</v>
      </c>
      <c r="H181" t="s">
        <v>658</v>
      </c>
      <c r="I181" t="s">
        <v>1505</v>
      </c>
      <c r="J181">
        <v>1</v>
      </c>
      <c r="K181" s="2" t="s">
        <v>458</v>
      </c>
    </row>
    <row r="182" spans="1:11" x14ac:dyDescent="0.25">
      <c r="A182" t="s">
        <v>899</v>
      </c>
      <c r="B182" t="s">
        <v>860</v>
      </c>
      <c r="C182" t="s">
        <v>557</v>
      </c>
      <c r="D182" t="s">
        <v>1246</v>
      </c>
      <c r="F182" t="s">
        <v>1247</v>
      </c>
      <c r="H182" t="s">
        <v>662</v>
      </c>
      <c r="I182" t="s">
        <v>1506</v>
      </c>
      <c r="J182">
        <v>1</v>
      </c>
      <c r="K182" s="2" t="s">
        <v>458</v>
      </c>
    </row>
    <row r="183" spans="1:11" x14ac:dyDescent="0.25">
      <c r="A183" t="s">
        <v>899</v>
      </c>
      <c r="B183" t="s">
        <v>860</v>
      </c>
      <c r="C183" t="s">
        <v>557</v>
      </c>
      <c r="D183" t="s">
        <v>1248</v>
      </c>
      <c r="F183" t="s">
        <v>238</v>
      </c>
      <c r="H183" t="s">
        <v>662</v>
      </c>
      <c r="I183" t="s">
        <v>1507</v>
      </c>
      <c r="J183">
        <v>0</v>
      </c>
      <c r="K183" s="2" t="s">
        <v>458</v>
      </c>
    </row>
    <row r="184" spans="1:11" x14ac:dyDescent="0.25">
      <c r="A184" t="s">
        <v>899</v>
      </c>
      <c r="B184" t="s">
        <v>860</v>
      </c>
      <c r="C184" t="s">
        <v>557</v>
      </c>
      <c r="D184" t="s">
        <v>1249</v>
      </c>
      <c r="F184" t="s">
        <v>258</v>
      </c>
      <c r="H184" t="s">
        <v>662</v>
      </c>
      <c r="I184" t="s">
        <v>1508</v>
      </c>
      <c r="J184">
        <v>0.5</v>
      </c>
      <c r="K184" s="2" t="s">
        <v>224</v>
      </c>
    </row>
    <row r="185" spans="1:11" x14ac:dyDescent="0.25">
      <c r="A185" t="s">
        <v>899</v>
      </c>
      <c r="B185" t="s">
        <v>866</v>
      </c>
      <c r="C185" t="s">
        <v>568</v>
      </c>
      <c r="D185" t="s">
        <v>1261</v>
      </c>
      <c r="F185" t="s">
        <v>224</v>
      </c>
      <c r="H185" t="s">
        <v>668</v>
      </c>
      <c r="I185" t="s">
        <v>1509</v>
      </c>
      <c r="J185">
        <v>0</v>
      </c>
      <c r="K185" s="2" t="s">
        <v>458</v>
      </c>
    </row>
    <row r="186" spans="1:11" x14ac:dyDescent="0.25">
      <c r="A186" t="s">
        <v>899</v>
      </c>
      <c r="B186" s="3" t="s">
        <v>866</v>
      </c>
      <c r="C186" t="s">
        <v>568</v>
      </c>
      <c r="D186" t="s">
        <v>1262</v>
      </c>
      <c r="F186" t="s">
        <v>226</v>
      </c>
      <c r="H186" t="s">
        <v>668</v>
      </c>
      <c r="I186" t="s">
        <v>1510</v>
      </c>
      <c r="J186">
        <v>1</v>
      </c>
      <c r="K186" s="2" t="s">
        <v>458</v>
      </c>
    </row>
    <row r="187" spans="1:11" x14ac:dyDescent="0.25">
      <c r="A187" t="s">
        <v>899</v>
      </c>
      <c r="B187" t="s">
        <v>791</v>
      </c>
      <c r="C187" t="s">
        <v>459</v>
      </c>
      <c r="D187" t="s">
        <v>904</v>
      </c>
      <c r="F187" t="s">
        <v>224</v>
      </c>
      <c r="H187" t="s">
        <v>572</v>
      </c>
      <c r="I187" t="s">
        <v>1511</v>
      </c>
      <c r="J187">
        <v>1</v>
      </c>
      <c r="K187" s="2" t="s">
        <v>472</v>
      </c>
    </row>
    <row r="188" spans="1:11" x14ac:dyDescent="0.25">
      <c r="A188" t="s">
        <v>899</v>
      </c>
      <c r="B188" t="s">
        <v>791</v>
      </c>
      <c r="C188" t="s">
        <v>459</v>
      </c>
      <c r="D188" t="s">
        <v>905</v>
      </c>
      <c r="F188" t="s">
        <v>226</v>
      </c>
      <c r="H188" t="s">
        <v>572</v>
      </c>
      <c r="I188" t="s">
        <v>1512</v>
      </c>
      <c r="J188">
        <v>0</v>
      </c>
      <c r="K188" s="2" t="s">
        <v>472</v>
      </c>
    </row>
    <row r="189" spans="1:11" x14ac:dyDescent="0.25">
      <c r="A189" t="s">
        <v>899</v>
      </c>
      <c r="B189" t="s">
        <v>800</v>
      </c>
      <c r="C189" t="s">
        <v>1269</v>
      </c>
      <c r="D189" t="s">
        <v>957</v>
      </c>
      <c r="F189" t="s">
        <v>241</v>
      </c>
      <c r="H189" t="s">
        <v>581</v>
      </c>
      <c r="I189" t="s">
        <v>1513</v>
      </c>
      <c r="K189" s="2" t="s">
        <v>472</v>
      </c>
    </row>
    <row r="190" spans="1:11" x14ac:dyDescent="0.25">
      <c r="A190" t="s">
        <v>899</v>
      </c>
      <c r="B190" t="s">
        <v>800</v>
      </c>
      <c r="C190" t="s">
        <v>1269</v>
      </c>
      <c r="D190" t="s">
        <v>958</v>
      </c>
      <c r="F190" t="s">
        <v>959</v>
      </c>
      <c r="H190" t="s">
        <v>581</v>
      </c>
      <c r="I190" t="s">
        <v>1514</v>
      </c>
      <c r="K190" s="2" t="s">
        <v>472</v>
      </c>
    </row>
    <row r="191" spans="1:11" x14ac:dyDescent="0.25">
      <c r="A191" t="s">
        <v>899</v>
      </c>
      <c r="B191" t="s">
        <v>800</v>
      </c>
      <c r="C191" t="s">
        <v>1269</v>
      </c>
      <c r="D191" t="s">
        <v>960</v>
      </c>
      <c r="F191" t="s">
        <v>391</v>
      </c>
      <c r="H191" t="s">
        <v>581</v>
      </c>
      <c r="I191" t="s">
        <v>1515</v>
      </c>
      <c r="K191" s="2" t="s">
        <v>472</v>
      </c>
    </row>
    <row r="192" spans="1:11" x14ac:dyDescent="0.25">
      <c r="A192" t="s">
        <v>899</v>
      </c>
      <c r="B192" t="s">
        <v>800</v>
      </c>
      <c r="C192" t="s">
        <v>1269</v>
      </c>
      <c r="D192" t="s">
        <v>961</v>
      </c>
      <c r="F192" t="s">
        <v>962</v>
      </c>
      <c r="H192" t="s">
        <v>581</v>
      </c>
      <c r="I192" t="s">
        <v>1516</v>
      </c>
      <c r="K192" s="2" t="s">
        <v>472</v>
      </c>
    </row>
    <row r="193" spans="1:11" x14ac:dyDescent="0.25">
      <c r="A193" t="s">
        <v>899</v>
      </c>
      <c r="B193" s="3" t="s">
        <v>800</v>
      </c>
      <c r="C193" t="s">
        <v>1269</v>
      </c>
      <c r="D193" t="s">
        <v>963</v>
      </c>
      <c r="F193" t="s">
        <v>414</v>
      </c>
      <c r="H193" t="s">
        <v>581</v>
      </c>
      <c r="I193" t="s">
        <v>1517</v>
      </c>
      <c r="K193" s="2" t="s">
        <v>472</v>
      </c>
    </row>
    <row r="194" spans="1:11" x14ac:dyDescent="0.25">
      <c r="A194" t="s">
        <v>899</v>
      </c>
      <c r="B194" t="s">
        <v>800</v>
      </c>
      <c r="C194" t="s">
        <v>1269</v>
      </c>
      <c r="D194" t="s">
        <v>964</v>
      </c>
      <c r="F194" t="s">
        <v>965</v>
      </c>
      <c r="H194" t="s">
        <v>581</v>
      </c>
      <c r="I194" t="s">
        <v>1518</v>
      </c>
      <c r="K194" s="2" t="s">
        <v>472</v>
      </c>
    </row>
    <row r="195" spans="1:11" x14ac:dyDescent="0.25">
      <c r="A195" t="s">
        <v>899</v>
      </c>
      <c r="B195" t="s">
        <v>800</v>
      </c>
      <c r="C195" t="s">
        <v>1269</v>
      </c>
      <c r="D195" t="s">
        <v>966</v>
      </c>
      <c r="F195" t="s">
        <v>256</v>
      </c>
      <c r="H195" t="s">
        <v>581</v>
      </c>
      <c r="I195" t="s">
        <v>1519</v>
      </c>
      <c r="K195" s="2" t="s">
        <v>472</v>
      </c>
    </row>
    <row r="196" spans="1:11" x14ac:dyDescent="0.25">
      <c r="A196" t="s">
        <v>899</v>
      </c>
      <c r="B196" t="s">
        <v>800</v>
      </c>
      <c r="C196" t="s">
        <v>1269</v>
      </c>
      <c r="D196" t="s">
        <v>967</v>
      </c>
      <c r="F196" t="s">
        <v>312</v>
      </c>
      <c r="H196" t="s">
        <v>581</v>
      </c>
      <c r="I196" t="s">
        <v>1520</v>
      </c>
      <c r="K196" s="2" t="s">
        <v>472</v>
      </c>
    </row>
    <row r="197" spans="1:11" x14ac:dyDescent="0.25">
      <c r="A197" t="s">
        <v>899</v>
      </c>
      <c r="B197" t="s">
        <v>800</v>
      </c>
      <c r="C197" t="s">
        <v>1269</v>
      </c>
      <c r="D197" t="s">
        <v>968</v>
      </c>
      <c r="F197" t="s">
        <v>392</v>
      </c>
      <c r="H197" t="s">
        <v>581</v>
      </c>
      <c r="I197" t="s">
        <v>1521</v>
      </c>
      <c r="K197" s="2" t="s">
        <v>472</v>
      </c>
    </row>
    <row r="198" spans="1:11" x14ac:dyDescent="0.25">
      <c r="A198" t="s">
        <v>899</v>
      </c>
      <c r="B198" t="s">
        <v>800</v>
      </c>
      <c r="C198" t="s">
        <v>1269</v>
      </c>
      <c r="D198" t="s">
        <v>969</v>
      </c>
      <c r="F198" t="s">
        <v>970</v>
      </c>
      <c r="H198" t="s">
        <v>581</v>
      </c>
      <c r="I198" t="s">
        <v>1522</v>
      </c>
      <c r="K198" s="2" t="s">
        <v>472</v>
      </c>
    </row>
    <row r="199" spans="1:11" x14ac:dyDescent="0.25">
      <c r="A199" t="s">
        <v>899</v>
      </c>
      <c r="B199" t="s">
        <v>800</v>
      </c>
      <c r="C199" t="s">
        <v>1269</v>
      </c>
      <c r="D199" t="s">
        <v>971</v>
      </c>
      <c r="F199" t="s">
        <v>393</v>
      </c>
      <c r="H199" t="s">
        <v>581</v>
      </c>
      <c r="I199" t="s">
        <v>1523</v>
      </c>
      <c r="K199" s="2" t="s">
        <v>472</v>
      </c>
    </row>
    <row r="200" spans="1:11" x14ac:dyDescent="0.25">
      <c r="A200" t="s">
        <v>899</v>
      </c>
      <c r="B200" t="s">
        <v>800</v>
      </c>
      <c r="C200" t="s">
        <v>1269</v>
      </c>
      <c r="D200" t="s">
        <v>972</v>
      </c>
      <c r="F200" t="s">
        <v>315</v>
      </c>
      <c r="H200" t="s">
        <v>581</v>
      </c>
      <c r="I200" t="s">
        <v>1524</v>
      </c>
      <c r="K200" s="2" t="s">
        <v>472</v>
      </c>
    </row>
    <row r="201" spans="1:11" x14ac:dyDescent="0.25">
      <c r="A201" t="s">
        <v>899</v>
      </c>
      <c r="B201" t="s">
        <v>801</v>
      </c>
      <c r="C201" t="s">
        <v>1270</v>
      </c>
      <c r="D201" t="s">
        <v>973</v>
      </c>
      <c r="F201" t="s">
        <v>285</v>
      </c>
      <c r="H201" t="s">
        <v>582</v>
      </c>
      <c r="I201" t="s">
        <v>1525</v>
      </c>
      <c r="K201" s="2" t="s">
        <v>472</v>
      </c>
    </row>
    <row r="202" spans="1:11" x14ac:dyDescent="0.25">
      <c r="A202" t="s">
        <v>899</v>
      </c>
      <c r="B202" t="s">
        <v>801</v>
      </c>
      <c r="C202" t="s">
        <v>1270</v>
      </c>
      <c r="D202" t="s">
        <v>974</v>
      </c>
      <c r="F202" t="s">
        <v>390</v>
      </c>
      <c r="H202" t="s">
        <v>582</v>
      </c>
      <c r="I202" t="s">
        <v>1526</v>
      </c>
      <c r="K202" s="2" t="s">
        <v>472</v>
      </c>
    </row>
    <row r="203" spans="1:11" x14ac:dyDescent="0.25">
      <c r="A203" t="s">
        <v>899</v>
      </c>
      <c r="B203" t="s">
        <v>801</v>
      </c>
      <c r="C203" t="s">
        <v>1270</v>
      </c>
      <c r="D203" t="s">
        <v>975</v>
      </c>
      <c r="F203" t="s">
        <v>976</v>
      </c>
      <c r="H203" t="s">
        <v>582</v>
      </c>
      <c r="I203" t="s">
        <v>1527</v>
      </c>
      <c r="K203" s="2" t="s">
        <v>472</v>
      </c>
    </row>
    <row r="204" spans="1:11" x14ac:dyDescent="0.25">
      <c r="A204" t="s">
        <v>899</v>
      </c>
      <c r="B204" t="s">
        <v>801</v>
      </c>
      <c r="C204" t="s">
        <v>1270</v>
      </c>
      <c r="D204" t="s">
        <v>977</v>
      </c>
      <c r="F204" t="s">
        <v>263</v>
      </c>
      <c r="H204" t="s">
        <v>582</v>
      </c>
      <c r="I204" t="s">
        <v>1528</v>
      </c>
      <c r="K204" s="2" t="s">
        <v>472</v>
      </c>
    </row>
    <row r="205" spans="1:11" x14ac:dyDescent="0.25">
      <c r="A205" t="s">
        <v>899</v>
      </c>
      <c r="B205" t="s">
        <v>801</v>
      </c>
      <c r="C205" t="s">
        <v>1270</v>
      </c>
      <c r="D205" t="s">
        <v>978</v>
      </c>
      <c r="F205" t="s">
        <v>313</v>
      </c>
      <c r="H205" t="s">
        <v>582</v>
      </c>
      <c r="I205" t="s">
        <v>1529</v>
      </c>
      <c r="K205" s="2" t="s">
        <v>472</v>
      </c>
    </row>
    <row r="206" spans="1:11" x14ac:dyDescent="0.25">
      <c r="A206" t="s">
        <v>899</v>
      </c>
      <c r="B206" t="s">
        <v>801</v>
      </c>
      <c r="C206" t="s">
        <v>1270</v>
      </c>
      <c r="D206" t="s">
        <v>979</v>
      </c>
      <c r="F206" t="s">
        <v>253</v>
      </c>
      <c r="H206" t="s">
        <v>582</v>
      </c>
      <c r="I206" t="s">
        <v>1530</v>
      </c>
      <c r="K206" s="2" t="s">
        <v>472</v>
      </c>
    </row>
    <row r="207" spans="1:11" x14ac:dyDescent="0.25">
      <c r="A207" t="s">
        <v>899</v>
      </c>
      <c r="B207" t="s">
        <v>867</v>
      </c>
      <c r="C207" t="s">
        <v>1271</v>
      </c>
      <c r="D207" t="s">
        <v>980</v>
      </c>
      <c r="F207" t="s">
        <v>981</v>
      </c>
      <c r="H207" t="s">
        <v>583</v>
      </c>
      <c r="I207" t="s">
        <v>1531</v>
      </c>
      <c r="K207" s="2" t="e">
        <v>#N/A</v>
      </c>
    </row>
    <row r="208" spans="1:11" x14ac:dyDescent="0.25">
      <c r="A208" t="s">
        <v>899</v>
      </c>
      <c r="B208" t="s">
        <v>868</v>
      </c>
      <c r="C208" t="s">
        <v>1272</v>
      </c>
      <c r="D208" t="s">
        <v>1002</v>
      </c>
      <c r="F208" t="s">
        <v>1003</v>
      </c>
      <c r="H208" t="s">
        <v>588</v>
      </c>
      <c r="I208" t="s">
        <v>1532</v>
      </c>
      <c r="K208" s="2" t="e">
        <v>#N/A</v>
      </c>
    </row>
    <row r="209" spans="1:11" x14ac:dyDescent="0.25">
      <c r="A209" t="s">
        <v>899</v>
      </c>
      <c r="B209" t="s">
        <v>869</v>
      </c>
      <c r="C209" t="s">
        <v>1274</v>
      </c>
      <c r="D209" t="s">
        <v>1023</v>
      </c>
      <c r="F209" t="s">
        <v>1024</v>
      </c>
      <c r="H209" t="s">
        <v>596</v>
      </c>
      <c r="I209" t="s">
        <v>1533</v>
      </c>
      <c r="K209" s="2" t="e">
        <v>#N/A</v>
      </c>
    </row>
    <row r="210" spans="1:11" x14ac:dyDescent="0.25">
      <c r="A210" t="s">
        <v>899</v>
      </c>
      <c r="B210" t="s">
        <v>870</v>
      </c>
      <c r="C210" t="s">
        <v>1276</v>
      </c>
      <c r="D210" t="s">
        <v>1032</v>
      </c>
      <c r="F210" t="s">
        <v>1033</v>
      </c>
      <c r="H210" t="s">
        <v>599</v>
      </c>
      <c r="I210" t="s">
        <v>1534</v>
      </c>
      <c r="K210" s="2" t="e">
        <v>#N/A</v>
      </c>
    </row>
    <row r="211" spans="1:11" x14ac:dyDescent="0.25">
      <c r="A211" t="s">
        <v>899</v>
      </c>
      <c r="B211" t="s">
        <v>871</v>
      </c>
      <c r="C211" t="s">
        <v>490</v>
      </c>
      <c r="D211" t="s">
        <v>1034</v>
      </c>
      <c r="F211" t="s">
        <v>226</v>
      </c>
      <c r="H211" t="s">
        <v>600</v>
      </c>
      <c r="I211" t="s">
        <v>1535</v>
      </c>
      <c r="J211">
        <v>1</v>
      </c>
      <c r="K211" s="2" t="e">
        <v>#N/A</v>
      </c>
    </row>
    <row r="212" spans="1:11" x14ac:dyDescent="0.25">
      <c r="A212" t="s">
        <v>899</v>
      </c>
      <c r="B212" t="s">
        <v>871</v>
      </c>
      <c r="C212" t="s">
        <v>490</v>
      </c>
      <c r="D212" t="s">
        <v>1035</v>
      </c>
      <c r="F212" t="s">
        <v>288</v>
      </c>
      <c r="H212" t="s">
        <v>600</v>
      </c>
      <c r="I212" t="s">
        <v>1536</v>
      </c>
      <c r="J212">
        <v>0.5</v>
      </c>
      <c r="K212" s="2" t="e">
        <v>#N/A</v>
      </c>
    </row>
    <row r="213" spans="1:11" x14ac:dyDescent="0.25">
      <c r="A213" t="s">
        <v>899</v>
      </c>
      <c r="B213" t="s">
        <v>871</v>
      </c>
      <c r="C213" t="s">
        <v>490</v>
      </c>
      <c r="D213" t="s">
        <v>1036</v>
      </c>
      <c r="F213" t="s">
        <v>224</v>
      </c>
      <c r="H213" t="s">
        <v>600</v>
      </c>
      <c r="I213" t="s">
        <v>1537</v>
      </c>
      <c r="J213">
        <v>0</v>
      </c>
      <c r="K213" s="2" t="e">
        <v>#N/A</v>
      </c>
    </row>
    <row r="214" spans="1:11" x14ac:dyDescent="0.25">
      <c r="A214" t="s">
        <v>899</v>
      </c>
      <c r="B214" t="s">
        <v>872</v>
      </c>
      <c r="C214" t="s">
        <v>1278</v>
      </c>
      <c r="D214" t="s">
        <v>1043</v>
      </c>
      <c r="F214" t="s">
        <v>295</v>
      </c>
      <c r="H214" t="s">
        <v>603</v>
      </c>
      <c r="I214" t="s">
        <v>1538</v>
      </c>
      <c r="K214" s="2" t="e">
        <v>#N/A</v>
      </c>
    </row>
    <row r="215" spans="1:11" x14ac:dyDescent="0.25">
      <c r="A215" t="s">
        <v>899</v>
      </c>
      <c r="B215" t="s">
        <v>872</v>
      </c>
      <c r="C215" t="s">
        <v>1278</v>
      </c>
      <c r="D215" t="s">
        <v>1044</v>
      </c>
      <c r="F215" t="s">
        <v>396</v>
      </c>
      <c r="H215" t="s">
        <v>603</v>
      </c>
      <c r="I215" t="s">
        <v>1539</v>
      </c>
      <c r="K215" s="2" t="e">
        <v>#N/A</v>
      </c>
    </row>
    <row r="216" spans="1:11" x14ac:dyDescent="0.25">
      <c r="A216" t="s">
        <v>899</v>
      </c>
      <c r="B216" t="s">
        <v>872</v>
      </c>
      <c r="C216" t="s">
        <v>1278</v>
      </c>
      <c r="D216" t="s">
        <v>1045</v>
      </c>
      <c r="F216" t="s">
        <v>1046</v>
      </c>
      <c r="H216" t="s">
        <v>603</v>
      </c>
      <c r="I216" t="s">
        <v>1540</v>
      </c>
      <c r="K216" s="2" t="e">
        <v>#N/A</v>
      </c>
    </row>
    <row r="217" spans="1:11" x14ac:dyDescent="0.25">
      <c r="A217" t="s">
        <v>899</v>
      </c>
      <c r="B217" t="s">
        <v>872</v>
      </c>
      <c r="C217" t="s">
        <v>1278</v>
      </c>
      <c r="D217" t="s">
        <v>1047</v>
      </c>
      <c r="F217" t="s">
        <v>326</v>
      </c>
      <c r="H217" t="s">
        <v>603</v>
      </c>
      <c r="I217" t="s">
        <v>1541</v>
      </c>
      <c r="K217" s="2" t="e">
        <v>#N/A</v>
      </c>
    </row>
    <row r="218" spans="1:11" x14ac:dyDescent="0.25">
      <c r="A218" t="s">
        <v>899</v>
      </c>
      <c r="B218" t="s">
        <v>872</v>
      </c>
      <c r="C218" t="s">
        <v>1278</v>
      </c>
      <c r="D218" t="s">
        <v>1048</v>
      </c>
      <c r="F218" t="s">
        <v>343</v>
      </c>
      <c r="H218" t="s">
        <v>603</v>
      </c>
      <c r="I218" t="s">
        <v>1542</v>
      </c>
      <c r="K218" s="2" t="e">
        <v>#N/A</v>
      </c>
    </row>
    <row r="219" spans="1:11" x14ac:dyDescent="0.25">
      <c r="A219" t="s">
        <v>899</v>
      </c>
      <c r="B219" t="s">
        <v>872</v>
      </c>
      <c r="C219" t="s">
        <v>1278</v>
      </c>
      <c r="D219" t="s">
        <v>1049</v>
      </c>
      <c r="F219" t="s">
        <v>397</v>
      </c>
      <c r="H219" t="s">
        <v>603</v>
      </c>
      <c r="I219" t="s">
        <v>1543</v>
      </c>
      <c r="K219" s="2" t="e">
        <v>#N/A</v>
      </c>
    </row>
    <row r="220" spans="1:11" x14ac:dyDescent="0.25">
      <c r="A220" t="s">
        <v>899</v>
      </c>
      <c r="B220" t="s">
        <v>872</v>
      </c>
      <c r="C220" t="s">
        <v>1278</v>
      </c>
      <c r="D220" t="s">
        <v>1050</v>
      </c>
      <c r="F220" t="s">
        <v>1051</v>
      </c>
      <c r="H220" t="s">
        <v>603</v>
      </c>
      <c r="I220" t="s">
        <v>1544</v>
      </c>
      <c r="K220" s="2" t="e">
        <v>#N/A</v>
      </c>
    </row>
    <row r="221" spans="1:11" x14ac:dyDescent="0.25">
      <c r="A221" t="s">
        <v>899</v>
      </c>
      <c r="B221" t="s">
        <v>872</v>
      </c>
      <c r="C221" t="s">
        <v>1278</v>
      </c>
      <c r="D221" t="s">
        <v>1052</v>
      </c>
      <c r="F221" t="s">
        <v>1053</v>
      </c>
      <c r="H221" t="s">
        <v>603</v>
      </c>
      <c r="I221" t="s">
        <v>1545</v>
      </c>
      <c r="K221" s="2" t="e">
        <v>#N/A</v>
      </c>
    </row>
    <row r="222" spans="1:11" x14ac:dyDescent="0.25">
      <c r="A222" t="s">
        <v>899</v>
      </c>
      <c r="B222" t="s">
        <v>873</v>
      </c>
      <c r="C222" t="s">
        <v>1279</v>
      </c>
      <c r="D222" t="s">
        <v>1062</v>
      </c>
      <c r="F222" t="s">
        <v>981</v>
      </c>
      <c r="H222" t="s">
        <v>606</v>
      </c>
      <c r="I222" t="s">
        <v>1546</v>
      </c>
      <c r="K222" s="2" t="e">
        <v>#N/A</v>
      </c>
    </row>
    <row r="223" spans="1:11" x14ac:dyDescent="0.25">
      <c r="A223" t="s">
        <v>899</v>
      </c>
      <c r="B223" t="s">
        <v>874</v>
      </c>
      <c r="C223" t="s">
        <v>1281</v>
      </c>
      <c r="D223" t="s">
        <v>1078</v>
      </c>
      <c r="F223" t="s">
        <v>1079</v>
      </c>
      <c r="H223" t="s">
        <v>583</v>
      </c>
      <c r="I223" t="s">
        <v>1547</v>
      </c>
      <c r="K223" s="2" t="e">
        <v>#N/A</v>
      </c>
    </row>
    <row r="224" spans="1:11" x14ac:dyDescent="0.25">
      <c r="A224" t="s">
        <v>899</v>
      </c>
      <c r="B224" t="s">
        <v>875</v>
      </c>
      <c r="C224" t="s">
        <v>503</v>
      </c>
      <c r="D224" t="s">
        <v>1082</v>
      </c>
      <c r="F224" t="s">
        <v>1083</v>
      </c>
      <c r="H224" t="s">
        <v>613</v>
      </c>
      <c r="I224" t="s">
        <v>1548</v>
      </c>
      <c r="J224">
        <v>1</v>
      </c>
      <c r="K224" s="2" t="e">
        <v>#N/A</v>
      </c>
    </row>
    <row r="225" spans="1:11" x14ac:dyDescent="0.25">
      <c r="A225" t="s">
        <v>899</v>
      </c>
      <c r="B225" t="s">
        <v>875</v>
      </c>
      <c r="C225" t="s">
        <v>503</v>
      </c>
      <c r="D225" t="s">
        <v>1084</v>
      </c>
      <c r="F225" t="s">
        <v>329</v>
      </c>
      <c r="H225" t="s">
        <v>613</v>
      </c>
      <c r="I225" t="s">
        <v>1549</v>
      </c>
      <c r="J225">
        <v>1</v>
      </c>
      <c r="K225" s="2" t="e">
        <v>#N/A</v>
      </c>
    </row>
    <row r="226" spans="1:11" x14ac:dyDescent="0.25">
      <c r="A226" t="s">
        <v>899</v>
      </c>
      <c r="B226" t="s">
        <v>875</v>
      </c>
      <c r="C226" t="s">
        <v>503</v>
      </c>
      <c r="D226" t="s">
        <v>1085</v>
      </c>
      <c r="F226" t="s">
        <v>226</v>
      </c>
      <c r="H226" t="s">
        <v>613</v>
      </c>
      <c r="I226" t="s">
        <v>1550</v>
      </c>
      <c r="J226">
        <v>0</v>
      </c>
      <c r="K226" s="2" t="e">
        <v>#N/A</v>
      </c>
    </row>
    <row r="227" spans="1:11" x14ac:dyDescent="0.25">
      <c r="A227" t="s">
        <v>899</v>
      </c>
      <c r="B227" t="s">
        <v>876</v>
      </c>
      <c r="C227" t="s">
        <v>1283</v>
      </c>
      <c r="D227" t="s">
        <v>1091</v>
      </c>
      <c r="F227" t="s">
        <v>981</v>
      </c>
      <c r="H227" t="s">
        <v>583</v>
      </c>
      <c r="I227" t="s">
        <v>1551</v>
      </c>
      <c r="K227" s="2" t="e">
        <v>#N/A</v>
      </c>
    </row>
    <row r="228" spans="1:11" x14ac:dyDescent="0.25">
      <c r="A228" t="s">
        <v>899</v>
      </c>
      <c r="B228" s="3" t="s">
        <v>829</v>
      </c>
      <c r="C228" t="s">
        <v>1287</v>
      </c>
      <c r="D228" t="s">
        <v>1119</v>
      </c>
      <c r="F228" t="s">
        <v>295</v>
      </c>
      <c r="H228" t="s">
        <v>618</v>
      </c>
      <c r="I228" t="s">
        <v>1552</v>
      </c>
      <c r="K228" s="2" t="s">
        <v>472</v>
      </c>
    </row>
    <row r="229" spans="1:11" x14ac:dyDescent="0.25">
      <c r="A229" t="s">
        <v>899</v>
      </c>
      <c r="B229" t="s">
        <v>829</v>
      </c>
      <c r="C229" t="s">
        <v>1287</v>
      </c>
      <c r="D229" t="s">
        <v>1120</v>
      </c>
      <c r="F229" t="s">
        <v>396</v>
      </c>
      <c r="H229" t="s">
        <v>618</v>
      </c>
      <c r="I229" t="s">
        <v>1553</v>
      </c>
      <c r="K229" s="2" t="s">
        <v>472</v>
      </c>
    </row>
    <row r="230" spans="1:11" x14ac:dyDescent="0.25">
      <c r="A230" t="s">
        <v>899</v>
      </c>
      <c r="B230" t="s">
        <v>829</v>
      </c>
      <c r="C230" t="s">
        <v>1287</v>
      </c>
      <c r="D230" t="s">
        <v>1121</v>
      </c>
      <c r="F230" t="s">
        <v>1046</v>
      </c>
      <c r="H230" t="s">
        <v>618</v>
      </c>
      <c r="I230" t="s">
        <v>1554</v>
      </c>
      <c r="K230" s="2" t="s">
        <v>472</v>
      </c>
    </row>
    <row r="231" spans="1:11" x14ac:dyDescent="0.25">
      <c r="A231" t="s">
        <v>899</v>
      </c>
      <c r="B231" t="s">
        <v>829</v>
      </c>
      <c r="C231" t="s">
        <v>1287</v>
      </c>
      <c r="D231" t="s">
        <v>1122</v>
      </c>
      <c r="F231" t="s">
        <v>326</v>
      </c>
      <c r="H231" t="s">
        <v>618</v>
      </c>
      <c r="I231" t="s">
        <v>1555</v>
      </c>
      <c r="K231" s="2" t="s">
        <v>472</v>
      </c>
    </row>
    <row r="232" spans="1:11" x14ac:dyDescent="0.25">
      <c r="A232" t="s">
        <v>899</v>
      </c>
      <c r="B232" t="s">
        <v>829</v>
      </c>
      <c r="C232" t="s">
        <v>1287</v>
      </c>
      <c r="D232" t="s">
        <v>1123</v>
      </c>
      <c r="F232" t="s">
        <v>343</v>
      </c>
      <c r="H232" t="s">
        <v>618</v>
      </c>
      <c r="I232" t="s">
        <v>1556</v>
      </c>
      <c r="K232" s="2" t="s">
        <v>472</v>
      </c>
    </row>
    <row r="233" spans="1:11" x14ac:dyDescent="0.25">
      <c r="A233" t="s">
        <v>899</v>
      </c>
      <c r="B233" t="s">
        <v>829</v>
      </c>
      <c r="C233" t="s">
        <v>1287</v>
      </c>
      <c r="D233" t="s">
        <v>1124</v>
      </c>
      <c r="F233" t="s">
        <v>397</v>
      </c>
      <c r="H233" t="s">
        <v>618</v>
      </c>
      <c r="I233" t="s">
        <v>1557</v>
      </c>
      <c r="K233" s="2" t="s">
        <v>472</v>
      </c>
    </row>
    <row r="234" spans="1:11" x14ac:dyDescent="0.25">
      <c r="A234" t="s">
        <v>899</v>
      </c>
      <c r="B234" t="s">
        <v>829</v>
      </c>
      <c r="C234" t="s">
        <v>1287</v>
      </c>
      <c r="D234" t="s">
        <v>1125</v>
      </c>
      <c r="F234" t="s">
        <v>1051</v>
      </c>
      <c r="H234" t="s">
        <v>618</v>
      </c>
      <c r="I234" t="s">
        <v>1558</v>
      </c>
      <c r="K234" s="2" t="s">
        <v>472</v>
      </c>
    </row>
    <row r="235" spans="1:11" x14ac:dyDescent="0.25">
      <c r="A235" t="s">
        <v>899</v>
      </c>
      <c r="B235" s="3" t="s">
        <v>829</v>
      </c>
      <c r="C235" t="s">
        <v>1287</v>
      </c>
      <c r="D235" t="s">
        <v>1126</v>
      </c>
      <c r="F235" t="s">
        <v>1127</v>
      </c>
      <c r="H235" t="s">
        <v>618</v>
      </c>
      <c r="I235" t="s">
        <v>1559</v>
      </c>
      <c r="K235" s="2" t="s">
        <v>472</v>
      </c>
    </row>
    <row r="236" spans="1:11" x14ac:dyDescent="0.25">
      <c r="A236" t="s">
        <v>899</v>
      </c>
      <c r="B236" t="s">
        <v>877</v>
      </c>
      <c r="C236" t="s">
        <v>1289</v>
      </c>
      <c r="D236" t="s">
        <v>898</v>
      </c>
      <c r="F236" t="s">
        <v>981</v>
      </c>
      <c r="H236" t="s">
        <v>623</v>
      </c>
      <c r="I236" t="s">
        <v>1560</v>
      </c>
      <c r="K236" s="2" t="e">
        <v>#N/A</v>
      </c>
    </row>
    <row r="237" spans="1:11" x14ac:dyDescent="0.25">
      <c r="A237" t="s">
        <v>899</v>
      </c>
      <c r="B237" t="s">
        <v>836</v>
      </c>
      <c r="C237" t="s">
        <v>519</v>
      </c>
      <c r="D237" t="s">
        <v>1148</v>
      </c>
      <c r="F237" t="s">
        <v>1149</v>
      </c>
      <c r="H237" t="s">
        <v>625</v>
      </c>
      <c r="I237" t="s">
        <v>1561</v>
      </c>
      <c r="J237">
        <v>1</v>
      </c>
    </row>
    <row r="238" spans="1:11" x14ac:dyDescent="0.25">
      <c r="A238" t="s">
        <v>899</v>
      </c>
      <c r="B238" t="s">
        <v>836</v>
      </c>
      <c r="C238" t="s">
        <v>519</v>
      </c>
      <c r="D238" t="s">
        <v>1150</v>
      </c>
      <c r="F238" t="s">
        <v>1151</v>
      </c>
      <c r="H238" t="s">
        <v>625</v>
      </c>
      <c r="I238" t="s">
        <v>1562</v>
      </c>
      <c r="J238">
        <v>0.5</v>
      </c>
    </row>
    <row r="239" spans="1:11" x14ac:dyDescent="0.25">
      <c r="A239" t="s">
        <v>899</v>
      </c>
      <c r="B239" t="s">
        <v>836</v>
      </c>
      <c r="C239" t="s">
        <v>519</v>
      </c>
      <c r="D239" t="s">
        <v>1152</v>
      </c>
      <c r="F239" t="s">
        <v>1153</v>
      </c>
      <c r="H239" t="s">
        <v>625</v>
      </c>
      <c r="I239" t="s">
        <v>1563</v>
      </c>
      <c r="J239">
        <v>0</v>
      </c>
    </row>
    <row r="240" spans="1:11" x14ac:dyDescent="0.25">
      <c r="A240" t="s">
        <v>899</v>
      </c>
      <c r="B240" t="s">
        <v>878</v>
      </c>
      <c r="C240" t="s">
        <v>1291</v>
      </c>
      <c r="D240" t="s">
        <v>1154</v>
      </c>
      <c r="F240" t="s">
        <v>981</v>
      </c>
      <c r="H240" t="s">
        <v>626</v>
      </c>
      <c r="I240" t="s">
        <v>1564</v>
      </c>
    </row>
    <row r="241" spans="1:11" x14ac:dyDescent="0.25">
      <c r="A241" t="s">
        <v>899</v>
      </c>
      <c r="B241" t="s">
        <v>838</v>
      </c>
      <c r="C241" t="s">
        <v>523</v>
      </c>
      <c r="D241" t="s">
        <v>1157</v>
      </c>
      <c r="F241" t="s">
        <v>224</v>
      </c>
      <c r="H241" t="s">
        <v>628</v>
      </c>
      <c r="I241" t="s">
        <v>1565</v>
      </c>
      <c r="J241">
        <v>1</v>
      </c>
    </row>
    <row r="242" spans="1:11" x14ac:dyDescent="0.25">
      <c r="A242" t="s">
        <v>899</v>
      </c>
      <c r="B242" t="s">
        <v>838</v>
      </c>
      <c r="C242" t="s">
        <v>523</v>
      </c>
      <c r="D242" t="s">
        <v>1158</v>
      </c>
      <c r="F242" t="s">
        <v>233</v>
      </c>
      <c r="H242" t="s">
        <v>628</v>
      </c>
      <c r="I242" t="s">
        <v>1566</v>
      </c>
      <c r="J242">
        <v>0.5</v>
      </c>
    </row>
    <row r="243" spans="1:11" x14ac:dyDescent="0.25">
      <c r="A243" t="s">
        <v>899</v>
      </c>
      <c r="B243" t="s">
        <v>838</v>
      </c>
      <c r="C243" t="s">
        <v>523</v>
      </c>
      <c r="D243" t="s">
        <v>1159</v>
      </c>
      <c r="F243" t="s">
        <v>226</v>
      </c>
      <c r="H243" t="s">
        <v>628</v>
      </c>
      <c r="I243" t="s">
        <v>1567</v>
      </c>
      <c r="J243">
        <v>0</v>
      </c>
    </row>
    <row r="244" spans="1:11" x14ac:dyDescent="0.25">
      <c r="A244" t="s">
        <v>899</v>
      </c>
      <c r="B244" t="s">
        <v>839</v>
      </c>
      <c r="C244" t="s">
        <v>1292</v>
      </c>
      <c r="D244" t="s">
        <v>1160</v>
      </c>
      <c r="F244" t="s">
        <v>345</v>
      </c>
      <c r="H244" t="s">
        <v>629</v>
      </c>
      <c r="I244" t="s">
        <v>1568</v>
      </c>
    </row>
    <row r="245" spans="1:11" x14ac:dyDescent="0.25">
      <c r="A245" t="s">
        <v>899</v>
      </c>
      <c r="B245" t="s">
        <v>839</v>
      </c>
      <c r="C245" t="s">
        <v>1292</v>
      </c>
      <c r="D245" t="s">
        <v>1161</v>
      </c>
      <c r="F245" t="s">
        <v>1162</v>
      </c>
      <c r="H245" t="s">
        <v>629</v>
      </c>
      <c r="I245" t="s">
        <v>1569</v>
      </c>
    </row>
    <row r="246" spans="1:11" x14ac:dyDescent="0.25">
      <c r="A246" t="s">
        <v>899</v>
      </c>
      <c r="B246" t="s">
        <v>839</v>
      </c>
      <c r="C246" t="s">
        <v>1292</v>
      </c>
      <c r="D246" t="s">
        <v>1163</v>
      </c>
      <c r="F246" t="s">
        <v>1164</v>
      </c>
      <c r="H246" t="s">
        <v>629</v>
      </c>
      <c r="I246" t="s">
        <v>1570</v>
      </c>
    </row>
    <row r="247" spans="1:11" x14ac:dyDescent="0.25">
      <c r="A247" t="s">
        <v>899</v>
      </c>
      <c r="B247" t="s">
        <v>839</v>
      </c>
      <c r="C247" t="s">
        <v>1292</v>
      </c>
      <c r="D247" t="s">
        <v>1165</v>
      </c>
      <c r="F247" t="s">
        <v>413</v>
      </c>
      <c r="H247" t="s">
        <v>629</v>
      </c>
      <c r="I247" t="s">
        <v>1571</v>
      </c>
    </row>
    <row r="248" spans="1:11" x14ac:dyDescent="0.25">
      <c r="A248" t="s">
        <v>899</v>
      </c>
      <c r="B248" t="s">
        <v>839</v>
      </c>
      <c r="C248" t="s">
        <v>1292</v>
      </c>
      <c r="D248" t="s">
        <v>1166</v>
      </c>
      <c r="F248" t="s">
        <v>1167</v>
      </c>
      <c r="H248" t="s">
        <v>629</v>
      </c>
      <c r="I248" t="s">
        <v>1572</v>
      </c>
    </row>
    <row r="249" spans="1:11" x14ac:dyDescent="0.25">
      <c r="A249" t="s">
        <v>899</v>
      </c>
      <c r="B249" t="s">
        <v>839</v>
      </c>
      <c r="C249" t="s">
        <v>1292</v>
      </c>
      <c r="D249" t="s">
        <v>1168</v>
      </c>
      <c r="F249" t="s">
        <v>912</v>
      </c>
      <c r="H249" t="s">
        <v>629</v>
      </c>
      <c r="I249" t="s">
        <v>1573</v>
      </c>
    </row>
    <row r="250" spans="1:11" x14ac:dyDescent="0.25">
      <c r="A250" t="s">
        <v>899</v>
      </c>
      <c r="B250" t="s">
        <v>839</v>
      </c>
      <c r="C250" t="s">
        <v>1292</v>
      </c>
      <c r="D250" t="s">
        <v>1169</v>
      </c>
      <c r="F250" t="s">
        <v>914</v>
      </c>
      <c r="H250" t="s">
        <v>629</v>
      </c>
      <c r="I250" t="s">
        <v>1574</v>
      </c>
    </row>
    <row r="251" spans="1:11" x14ac:dyDescent="0.25">
      <c r="A251" t="s">
        <v>899</v>
      </c>
      <c r="B251" t="s">
        <v>839</v>
      </c>
      <c r="C251" t="s">
        <v>1292</v>
      </c>
      <c r="D251" t="s">
        <v>1170</v>
      </c>
      <c r="F251" t="s">
        <v>1171</v>
      </c>
      <c r="H251" t="s">
        <v>629</v>
      </c>
      <c r="I251" t="s">
        <v>1575</v>
      </c>
    </row>
    <row r="252" spans="1:11" x14ac:dyDescent="0.25">
      <c r="A252" t="s">
        <v>899</v>
      </c>
      <c r="B252" t="s">
        <v>879</v>
      </c>
      <c r="C252" t="s">
        <v>1289</v>
      </c>
      <c r="D252" t="s">
        <v>1172</v>
      </c>
      <c r="F252" t="s">
        <v>981</v>
      </c>
      <c r="H252" t="s">
        <v>630</v>
      </c>
      <c r="I252" t="s">
        <v>1576</v>
      </c>
    </row>
    <row r="253" spans="1:11" x14ac:dyDescent="0.25">
      <c r="A253" t="s">
        <v>899</v>
      </c>
      <c r="B253" t="s">
        <v>840</v>
      </c>
      <c r="C253" t="s">
        <v>1293</v>
      </c>
      <c r="D253" t="s">
        <v>1173</v>
      </c>
      <c r="F253" t="s">
        <v>1059</v>
      </c>
      <c r="H253" t="s">
        <v>631</v>
      </c>
      <c r="I253" t="s">
        <v>1577</v>
      </c>
      <c r="J253">
        <v>1</v>
      </c>
    </row>
    <row r="254" spans="1:11" x14ac:dyDescent="0.25">
      <c r="A254" t="s">
        <v>899</v>
      </c>
      <c r="B254" t="s">
        <v>840</v>
      </c>
      <c r="C254" t="s">
        <v>1293</v>
      </c>
      <c r="D254" t="s">
        <v>1174</v>
      </c>
      <c r="F254" t="s">
        <v>236</v>
      </c>
      <c r="H254" t="s">
        <v>631</v>
      </c>
      <c r="I254" t="s">
        <v>1578</v>
      </c>
      <c r="J254">
        <v>0.5</v>
      </c>
    </row>
    <row r="255" spans="1:11" x14ac:dyDescent="0.25">
      <c r="A255" t="s">
        <v>899</v>
      </c>
      <c r="B255" t="s">
        <v>840</v>
      </c>
      <c r="C255" t="s">
        <v>1293</v>
      </c>
      <c r="D255" t="s">
        <v>1175</v>
      </c>
      <c r="F255" t="s">
        <v>291</v>
      </c>
      <c r="H255" t="s">
        <v>631</v>
      </c>
      <c r="I255" t="s">
        <v>1579</v>
      </c>
      <c r="J255">
        <v>0</v>
      </c>
    </row>
    <row r="256" spans="1:11" x14ac:dyDescent="0.25">
      <c r="A256" t="s">
        <v>899</v>
      </c>
      <c r="B256" t="s">
        <v>841</v>
      </c>
      <c r="C256" t="s">
        <v>527</v>
      </c>
      <c r="D256" t="s">
        <v>1176</v>
      </c>
      <c r="F256" t="s">
        <v>224</v>
      </c>
      <c r="H256" t="s">
        <v>632</v>
      </c>
      <c r="I256" t="s">
        <v>1580</v>
      </c>
      <c r="J256">
        <v>1</v>
      </c>
      <c r="K256" s="2" t="s">
        <v>1294</v>
      </c>
    </row>
    <row r="257" spans="1:11" x14ac:dyDescent="0.25">
      <c r="A257" t="s">
        <v>899</v>
      </c>
      <c r="B257" s="3" t="s">
        <v>841</v>
      </c>
      <c r="C257" t="s">
        <v>527</v>
      </c>
      <c r="D257" t="s">
        <v>1177</v>
      </c>
      <c r="F257" t="s">
        <v>289</v>
      </c>
      <c r="H257" t="s">
        <v>632</v>
      </c>
      <c r="I257" t="s">
        <v>1581</v>
      </c>
      <c r="J257">
        <v>0</v>
      </c>
      <c r="K257" s="2" t="s">
        <v>1294</v>
      </c>
    </row>
    <row r="258" spans="1:11" x14ac:dyDescent="0.25">
      <c r="A258" t="s">
        <v>899</v>
      </c>
      <c r="B258" t="s">
        <v>842</v>
      </c>
      <c r="C258" t="s">
        <v>529</v>
      </c>
      <c r="D258" t="s">
        <v>1178</v>
      </c>
      <c r="F258" t="s">
        <v>224</v>
      </c>
      <c r="H258" t="s">
        <v>633</v>
      </c>
      <c r="I258" t="s">
        <v>1582</v>
      </c>
      <c r="J258">
        <v>1</v>
      </c>
    </row>
    <row r="259" spans="1:11" x14ac:dyDescent="0.25">
      <c r="A259" t="s">
        <v>899</v>
      </c>
      <c r="B259" t="s">
        <v>842</v>
      </c>
      <c r="C259" t="s">
        <v>529</v>
      </c>
      <c r="D259" t="s">
        <v>1179</v>
      </c>
      <c r="F259" t="s">
        <v>226</v>
      </c>
      <c r="H259" t="s">
        <v>633</v>
      </c>
      <c r="I259" t="s">
        <v>1583</v>
      </c>
      <c r="J259">
        <v>0</v>
      </c>
    </row>
    <row r="260" spans="1:11" x14ac:dyDescent="0.25">
      <c r="A260" t="s">
        <v>899</v>
      </c>
      <c r="B260" t="s">
        <v>843</v>
      </c>
      <c r="C260" t="s">
        <v>531</v>
      </c>
      <c r="D260" t="s">
        <v>1180</v>
      </c>
      <c r="F260" t="s">
        <v>224</v>
      </c>
      <c r="H260" t="s">
        <v>634</v>
      </c>
      <c r="I260" t="s">
        <v>1584</v>
      </c>
      <c r="J260">
        <v>1</v>
      </c>
    </row>
    <row r="261" spans="1:11" x14ac:dyDescent="0.25">
      <c r="A261" t="s">
        <v>899</v>
      </c>
      <c r="B261" t="s">
        <v>843</v>
      </c>
      <c r="C261" t="s">
        <v>531</v>
      </c>
      <c r="D261" t="s">
        <v>1181</v>
      </c>
      <c r="F261" t="s">
        <v>233</v>
      </c>
      <c r="H261" t="s">
        <v>634</v>
      </c>
      <c r="I261" t="s">
        <v>1585</v>
      </c>
      <c r="J261">
        <v>0.5</v>
      </c>
    </row>
    <row r="262" spans="1:11" x14ac:dyDescent="0.25">
      <c r="A262" t="s">
        <v>899</v>
      </c>
      <c r="B262" t="s">
        <v>843</v>
      </c>
      <c r="C262" t="s">
        <v>531</v>
      </c>
      <c r="D262" t="s">
        <v>1182</v>
      </c>
      <c r="F262" t="s">
        <v>226</v>
      </c>
      <c r="H262" t="s">
        <v>634</v>
      </c>
      <c r="I262" t="s">
        <v>1586</v>
      </c>
      <c r="J262">
        <v>0</v>
      </c>
    </row>
    <row r="263" spans="1:11" x14ac:dyDescent="0.25">
      <c r="A263" t="s">
        <v>899</v>
      </c>
      <c r="B263" t="s">
        <v>844</v>
      </c>
      <c r="C263" t="s">
        <v>533</v>
      </c>
      <c r="D263" t="s">
        <v>1183</v>
      </c>
      <c r="F263" t="s">
        <v>226</v>
      </c>
      <c r="H263" t="s">
        <v>635</v>
      </c>
      <c r="I263" t="s">
        <v>1587</v>
      </c>
      <c r="J263">
        <v>1</v>
      </c>
    </row>
    <row r="264" spans="1:11" x14ac:dyDescent="0.25">
      <c r="A264" t="s">
        <v>899</v>
      </c>
      <c r="B264" t="s">
        <v>844</v>
      </c>
      <c r="C264" t="s">
        <v>533</v>
      </c>
      <c r="D264" t="s">
        <v>1184</v>
      </c>
      <c r="F264" t="s">
        <v>224</v>
      </c>
      <c r="H264" t="s">
        <v>635</v>
      </c>
      <c r="I264" t="s">
        <v>1588</v>
      </c>
      <c r="J264">
        <v>0</v>
      </c>
    </row>
    <row r="265" spans="1:11" x14ac:dyDescent="0.25">
      <c r="A265" t="s">
        <v>899</v>
      </c>
      <c r="B265" t="s">
        <v>846</v>
      </c>
      <c r="C265" t="s">
        <v>538</v>
      </c>
      <c r="D265" t="s">
        <v>1185</v>
      </c>
      <c r="F265" t="s">
        <v>224</v>
      </c>
      <c r="H265" t="s">
        <v>637</v>
      </c>
      <c r="I265" t="s">
        <v>1589</v>
      </c>
      <c r="J265">
        <v>1</v>
      </c>
    </row>
    <row r="266" spans="1:11" x14ac:dyDescent="0.25">
      <c r="A266" t="s">
        <v>899</v>
      </c>
      <c r="B266" t="s">
        <v>846</v>
      </c>
      <c r="C266" t="s">
        <v>538</v>
      </c>
      <c r="D266" t="s">
        <v>1186</v>
      </c>
      <c r="F266" t="s">
        <v>233</v>
      </c>
      <c r="H266" t="s">
        <v>637</v>
      </c>
      <c r="I266" t="s">
        <v>1590</v>
      </c>
      <c r="J266">
        <v>0.5</v>
      </c>
    </row>
    <row r="267" spans="1:11" x14ac:dyDescent="0.25">
      <c r="A267" t="s">
        <v>899</v>
      </c>
      <c r="B267" t="s">
        <v>846</v>
      </c>
      <c r="C267" t="s">
        <v>538</v>
      </c>
      <c r="D267" t="s">
        <v>1187</v>
      </c>
      <c r="F267" t="s">
        <v>226</v>
      </c>
      <c r="H267" t="s">
        <v>637</v>
      </c>
      <c r="I267" t="s">
        <v>1591</v>
      </c>
      <c r="J267">
        <v>0</v>
      </c>
    </row>
    <row r="268" spans="1:11" x14ac:dyDescent="0.25">
      <c r="A268" t="s">
        <v>899</v>
      </c>
      <c r="B268" t="s">
        <v>847</v>
      </c>
      <c r="C268" t="s">
        <v>539</v>
      </c>
      <c r="D268" t="s">
        <v>1188</v>
      </c>
      <c r="F268" t="s">
        <v>1189</v>
      </c>
      <c r="H268" t="s">
        <v>638</v>
      </c>
      <c r="I268" t="s">
        <v>1592</v>
      </c>
      <c r="J268">
        <v>1</v>
      </c>
    </row>
    <row r="269" spans="1:11" x14ac:dyDescent="0.25">
      <c r="A269" t="s">
        <v>899</v>
      </c>
      <c r="B269" t="s">
        <v>847</v>
      </c>
      <c r="C269" s="4" t="s">
        <v>539</v>
      </c>
      <c r="D269" t="s">
        <v>1190</v>
      </c>
      <c r="F269" t="s">
        <v>1191</v>
      </c>
      <c r="H269" t="s">
        <v>638</v>
      </c>
      <c r="I269" t="s">
        <v>1593</v>
      </c>
      <c r="J269">
        <v>0.5</v>
      </c>
    </row>
    <row r="270" spans="1:11" x14ac:dyDescent="0.25">
      <c r="A270" t="s">
        <v>899</v>
      </c>
      <c r="B270" t="s">
        <v>847</v>
      </c>
      <c r="C270" s="4" t="s">
        <v>539</v>
      </c>
      <c r="D270" t="s">
        <v>1192</v>
      </c>
      <c r="F270" t="s">
        <v>247</v>
      </c>
      <c r="H270" t="s">
        <v>638</v>
      </c>
      <c r="I270" t="s">
        <v>1594</v>
      </c>
      <c r="J270">
        <v>0</v>
      </c>
    </row>
    <row r="271" spans="1:11" x14ac:dyDescent="0.25">
      <c r="A271" t="s">
        <v>899</v>
      </c>
      <c r="B271" t="s">
        <v>849</v>
      </c>
      <c r="C271" s="4" t="s">
        <v>1297</v>
      </c>
      <c r="D271" t="s">
        <v>1206</v>
      </c>
      <c r="E271" t="s">
        <v>1194</v>
      </c>
      <c r="F271" t="s">
        <v>1207</v>
      </c>
      <c r="G271" t="s">
        <v>1195</v>
      </c>
      <c r="H271" t="s">
        <v>644</v>
      </c>
      <c r="I271" t="s">
        <v>1595</v>
      </c>
    </row>
    <row r="272" spans="1:11" x14ac:dyDescent="0.25">
      <c r="A272" t="s">
        <v>899</v>
      </c>
      <c r="B272" t="s">
        <v>849</v>
      </c>
      <c r="C272" s="4" t="s">
        <v>1297</v>
      </c>
      <c r="D272" t="s">
        <v>1206</v>
      </c>
      <c r="E272" t="s">
        <v>1196</v>
      </c>
      <c r="F272" t="s">
        <v>1207</v>
      </c>
      <c r="G272" t="s">
        <v>1197</v>
      </c>
      <c r="H272" t="s">
        <v>645</v>
      </c>
      <c r="I272" t="s">
        <v>1596</v>
      </c>
    </row>
    <row r="273" spans="1:9" x14ac:dyDescent="0.25">
      <c r="A273" t="s">
        <v>899</v>
      </c>
      <c r="B273" s="3" t="s">
        <v>849</v>
      </c>
      <c r="C273" s="4" t="s">
        <v>1297</v>
      </c>
      <c r="D273" t="s">
        <v>1206</v>
      </c>
      <c r="E273" t="s">
        <v>1198</v>
      </c>
      <c r="F273" t="s">
        <v>1207</v>
      </c>
      <c r="G273" t="s">
        <v>1199</v>
      </c>
      <c r="H273" t="s">
        <v>646</v>
      </c>
      <c r="I273" t="s">
        <v>1597</v>
      </c>
    </row>
    <row r="274" spans="1:9" x14ac:dyDescent="0.25">
      <c r="A274" t="s">
        <v>899</v>
      </c>
      <c r="B274" t="s">
        <v>849</v>
      </c>
      <c r="C274" s="4" t="s">
        <v>1297</v>
      </c>
      <c r="D274" t="s">
        <v>1206</v>
      </c>
      <c r="E274" t="s">
        <v>1200</v>
      </c>
      <c r="F274" t="s">
        <v>1207</v>
      </c>
      <c r="G274" t="s">
        <v>1201</v>
      </c>
      <c r="H274" t="s">
        <v>647</v>
      </c>
      <c r="I274" t="s">
        <v>1598</v>
      </c>
    </row>
    <row r="275" spans="1:9" x14ac:dyDescent="0.25">
      <c r="A275" t="s">
        <v>899</v>
      </c>
      <c r="B275" t="s">
        <v>849</v>
      </c>
      <c r="C275" s="4" t="s">
        <v>1297</v>
      </c>
      <c r="D275" t="s">
        <v>1206</v>
      </c>
      <c r="E275" t="s">
        <v>1202</v>
      </c>
      <c r="F275" t="s">
        <v>1207</v>
      </c>
      <c r="G275" t="s">
        <v>1203</v>
      </c>
      <c r="H275" t="s">
        <v>648</v>
      </c>
      <c r="I275" t="s">
        <v>1599</v>
      </c>
    </row>
    <row r="276" spans="1:9" x14ac:dyDescent="0.25">
      <c r="A276" t="s">
        <v>899</v>
      </c>
      <c r="B276" t="s">
        <v>851</v>
      </c>
      <c r="C276" s="4" t="s">
        <v>1298</v>
      </c>
      <c r="D276" t="s">
        <v>1208</v>
      </c>
      <c r="F276" t="s">
        <v>1209</v>
      </c>
      <c r="H276" t="s">
        <v>649</v>
      </c>
      <c r="I276" t="s">
        <v>1600</v>
      </c>
    </row>
    <row r="277" spans="1:9" x14ac:dyDescent="0.25">
      <c r="A277" t="s">
        <v>899</v>
      </c>
      <c r="B277" t="s">
        <v>851</v>
      </c>
      <c r="C277" s="4" t="s">
        <v>1298</v>
      </c>
      <c r="D277" t="s">
        <v>1210</v>
      </c>
      <c r="F277" t="s">
        <v>1211</v>
      </c>
      <c r="H277" t="s">
        <v>650</v>
      </c>
      <c r="I277" t="s">
        <v>1601</v>
      </c>
    </row>
    <row r="278" spans="1:9" x14ac:dyDescent="0.25">
      <c r="A278" t="s">
        <v>899</v>
      </c>
      <c r="B278" t="s">
        <v>851</v>
      </c>
      <c r="C278" s="4" t="s">
        <v>1299</v>
      </c>
      <c r="D278" t="s">
        <v>1212</v>
      </c>
      <c r="F278" t="s">
        <v>248</v>
      </c>
      <c r="H278" t="s">
        <v>651</v>
      </c>
      <c r="I278" t="s">
        <v>1602</v>
      </c>
    </row>
    <row r="279" spans="1:9" x14ac:dyDescent="0.25">
      <c r="A279" t="s">
        <v>899</v>
      </c>
      <c r="B279" t="s">
        <v>852</v>
      </c>
      <c r="C279" s="4" t="s">
        <v>546</v>
      </c>
      <c r="D279" t="s">
        <v>1213</v>
      </c>
      <c r="F279" t="s">
        <v>1214</v>
      </c>
      <c r="H279" t="s">
        <v>652</v>
      </c>
      <c r="I279" t="s">
        <v>1603</v>
      </c>
    </row>
    <row r="280" spans="1:9" x14ac:dyDescent="0.25">
      <c r="A280" t="s">
        <v>899</v>
      </c>
      <c r="B280" t="s">
        <v>852</v>
      </c>
      <c r="C280" s="4" t="s">
        <v>546</v>
      </c>
      <c r="D280" t="s">
        <v>1215</v>
      </c>
      <c r="F280" t="s">
        <v>1216</v>
      </c>
      <c r="H280" t="s">
        <v>653</v>
      </c>
      <c r="I280" t="s">
        <v>1604</v>
      </c>
    </row>
    <row r="281" spans="1:9" x14ac:dyDescent="0.25">
      <c r="A281" t="s">
        <v>899</v>
      </c>
      <c r="B281" t="s">
        <v>852</v>
      </c>
      <c r="C281" s="4" t="s">
        <v>546</v>
      </c>
      <c r="D281" t="s">
        <v>1217</v>
      </c>
      <c r="F281" t="s">
        <v>334</v>
      </c>
      <c r="H281" t="s">
        <v>654</v>
      </c>
      <c r="I281" t="s">
        <v>1605</v>
      </c>
    </row>
    <row r="282" spans="1:9" x14ac:dyDescent="0.25">
      <c r="A282" t="s">
        <v>899</v>
      </c>
      <c r="B282" t="s">
        <v>880</v>
      </c>
      <c r="C282" s="4" t="s">
        <v>1300</v>
      </c>
      <c r="D282" t="s">
        <v>1218</v>
      </c>
      <c r="F282" t="s">
        <v>1219</v>
      </c>
      <c r="H282" t="s">
        <v>655</v>
      </c>
      <c r="I282" t="s">
        <v>1606</v>
      </c>
    </row>
    <row r="283" spans="1:9" x14ac:dyDescent="0.25">
      <c r="A283" t="s">
        <v>899</v>
      </c>
      <c r="B283" t="s">
        <v>880</v>
      </c>
      <c r="C283" t="s">
        <v>1300</v>
      </c>
      <c r="D283" t="s">
        <v>1220</v>
      </c>
      <c r="F283" t="s">
        <v>1221</v>
      </c>
      <c r="H283" t="s">
        <v>655</v>
      </c>
      <c r="I283" t="s">
        <v>1607</v>
      </c>
    </row>
    <row r="284" spans="1:9" x14ac:dyDescent="0.25">
      <c r="A284" t="s">
        <v>899</v>
      </c>
      <c r="B284" t="s">
        <v>880</v>
      </c>
      <c r="C284" t="s">
        <v>1300</v>
      </c>
      <c r="D284" t="s">
        <v>1222</v>
      </c>
      <c r="F284" t="s">
        <v>1223</v>
      </c>
      <c r="H284" t="s">
        <v>655</v>
      </c>
      <c r="I284" t="s">
        <v>1608</v>
      </c>
    </row>
    <row r="285" spans="1:9" x14ac:dyDescent="0.25">
      <c r="A285" t="s">
        <v>899</v>
      </c>
      <c r="B285" t="s">
        <v>881</v>
      </c>
      <c r="C285" t="s">
        <v>1301</v>
      </c>
      <c r="D285" t="s">
        <v>1224</v>
      </c>
      <c r="F285" t="s">
        <v>1225</v>
      </c>
      <c r="H285" t="s">
        <v>656</v>
      </c>
      <c r="I285" t="s">
        <v>1609</v>
      </c>
    </row>
    <row r="286" spans="1:9" x14ac:dyDescent="0.25">
      <c r="A286" t="s">
        <v>899</v>
      </c>
      <c r="B286" t="s">
        <v>881</v>
      </c>
      <c r="C286" t="s">
        <v>1301</v>
      </c>
      <c r="D286" t="s">
        <v>1226</v>
      </c>
      <c r="F286" t="s">
        <v>1227</v>
      </c>
      <c r="H286" t="s">
        <v>656</v>
      </c>
      <c r="I286" t="s">
        <v>1610</v>
      </c>
    </row>
    <row r="287" spans="1:9" x14ac:dyDescent="0.25">
      <c r="A287" t="s">
        <v>899</v>
      </c>
      <c r="B287" t="s">
        <v>881</v>
      </c>
      <c r="C287" t="s">
        <v>1301</v>
      </c>
      <c r="D287" t="s">
        <v>1228</v>
      </c>
      <c r="F287" t="s">
        <v>1229</v>
      </c>
      <c r="H287" t="s">
        <v>656</v>
      </c>
      <c r="I287" t="s">
        <v>1611</v>
      </c>
    </row>
    <row r="288" spans="1:9" x14ac:dyDescent="0.25">
      <c r="A288" t="s">
        <v>899</v>
      </c>
      <c r="B288" t="s">
        <v>881</v>
      </c>
      <c r="C288" t="s">
        <v>1301</v>
      </c>
      <c r="D288" t="s">
        <v>1230</v>
      </c>
      <c r="F288" t="s">
        <v>357</v>
      </c>
      <c r="H288" t="s">
        <v>656</v>
      </c>
      <c r="I288" t="s">
        <v>1612</v>
      </c>
    </row>
    <row r="289" spans="1:10" x14ac:dyDescent="0.25">
      <c r="A289" t="s">
        <v>899</v>
      </c>
      <c r="B289" t="s">
        <v>881</v>
      </c>
      <c r="C289" t="s">
        <v>1301</v>
      </c>
      <c r="D289" t="s">
        <v>1231</v>
      </c>
      <c r="F289" t="s">
        <v>248</v>
      </c>
      <c r="H289" t="s">
        <v>656</v>
      </c>
      <c r="I289" t="s">
        <v>1613</v>
      </c>
    </row>
    <row r="290" spans="1:10" x14ac:dyDescent="0.25">
      <c r="A290" t="s">
        <v>899</v>
      </c>
      <c r="B290" t="s">
        <v>855</v>
      </c>
      <c r="C290" t="s">
        <v>1302</v>
      </c>
      <c r="D290" t="s">
        <v>1232</v>
      </c>
      <c r="F290" t="s">
        <v>249</v>
      </c>
      <c r="H290" t="s">
        <v>657</v>
      </c>
      <c r="I290" t="s">
        <v>1614</v>
      </c>
    </row>
    <row r="291" spans="1:10" x14ac:dyDescent="0.25">
      <c r="A291" t="s">
        <v>899</v>
      </c>
      <c r="B291" t="s">
        <v>855</v>
      </c>
      <c r="C291" t="s">
        <v>1302</v>
      </c>
      <c r="D291" t="s">
        <v>1233</v>
      </c>
      <c r="F291" t="s">
        <v>358</v>
      </c>
      <c r="H291" t="s">
        <v>657</v>
      </c>
      <c r="I291" t="s">
        <v>1615</v>
      </c>
    </row>
    <row r="292" spans="1:10" x14ac:dyDescent="0.25">
      <c r="A292" t="s">
        <v>899</v>
      </c>
      <c r="B292" t="s">
        <v>855</v>
      </c>
      <c r="C292" t="s">
        <v>1302</v>
      </c>
      <c r="D292" t="s">
        <v>1234</v>
      </c>
      <c r="F292" t="s">
        <v>334</v>
      </c>
      <c r="H292" t="s">
        <v>657</v>
      </c>
      <c r="I292" t="s">
        <v>1616</v>
      </c>
    </row>
    <row r="293" spans="1:10" x14ac:dyDescent="0.25">
      <c r="A293" t="s">
        <v>899</v>
      </c>
      <c r="B293" s="3" t="s">
        <v>882</v>
      </c>
      <c r="C293" t="s">
        <v>1303</v>
      </c>
      <c r="D293" t="s">
        <v>1235</v>
      </c>
      <c r="F293" t="s">
        <v>981</v>
      </c>
      <c r="H293" t="s">
        <v>630</v>
      </c>
      <c r="I293" t="s">
        <v>1617</v>
      </c>
    </row>
    <row r="294" spans="1:10" x14ac:dyDescent="0.25">
      <c r="A294" t="s">
        <v>899</v>
      </c>
      <c r="B294" t="s">
        <v>857</v>
      </c>
      <c r="C294" t="s">
        <v>1304</v>
      </c>
      <c r="D294" t="s">
        <v>1238</v>
      </c>
      <c r="F294" t="s">
        <v>249</v>
      </c>
      <c r="H294" t="s">
        <v>659</v>
      </c>
      <c r="I294" t="s">
        <v>1618</v>
      </c>
    </row>
    <row r="295" spans="1:10" x14ac:dyDescent="0.25">
      <c r="A295" t="s">
        <v>899</v>
      </c>
      <c r="B295" t="s">
        <v>857</v>
      </c>
      <c r="C295" t="s">
        <v>1304</v>
      </c>
      <c r="D295" t="s">
        <v>1239</v>
      </c>
      <c r="F295" t="s">
        <v>358</v>
      </c>
      <c r="H295" t="s">
        <v>659</v>
      </c>
      <c r="I295" t="s">
        <v>1619</v>
      </c>
    </row>
    <row r="296" spans="1:10" x14ac:dyDescent="0.25">
      <c r="A296" t="s">
        <v>899</v>
      </c>
      <c r="B296" t="s">
        <v>857</v>
      </c>
      <c r="C296" t="s">
        <v>1304</v>
      </c>
      <c r="D296" t="s">
        <v>1240</v>
      </c>
      <c r="F296" t="s">
        <v>334</v>
      </c>
      <c r="H296" t="s">
        <v>659</v>
      </c>
      <c r="I296" t="s">
        <v>1620</v>
      </c>
    </row>
    <row r="297" spans="1:10" x14ac:dyDescent="0.25">
      <c r="A297" t="s">
        <v>899</v>
      </c>
      <c r="B297" t="s">
        <v>858</v>
      </c>
      <c r="C297" t="s">
        <v>554</v>
      </c>
      <c r="D297" t="s">
        <v>1241</v>
      </c>
      <c r="F297" t="s">
        <v>224</v>
      </c>
      <c r="H297" t="s">
        <v>660</v>
      </c>
      <c r="I297" t="s">
        <v>1621</v>
      </c>
      <c r="J297">
        <v>1</v>
      </c>
    </row>
    <row r="298" spans="1:10" x14ac:dyDescent="0.25">
      <c r="A298" t="s">
        <v>899</v>
      </c>
      <c r="B298" t="s">
        <v>858</v>
      </c>
      <c r="C298" t="s">
        <v>554</v>
      </c>
      <c r="D298" t="s">
        <v>1242</v>
      </c>
      <c r="F298" t="s">
        <v>226</v>
      </c>
      <c r="H298" t="s">
        <v>660</v>
      </c>
      <c r="I298" t="s">
        <v>1622</v>
      </c>
      <c r="J298">
        <v>0</v>
      </c>
    </row>
    <row r="299" spans="1:10" x14ac:dyDescent="0.25">
      <c r="A299" t="s">
        <v>899</v>
      </c>
      <c r="B299" t="s">
        <v>859</v>
      </c>
      <c r="C299" t="s">
        <v>556</v>
      </c>
      <c r="D299" t="s">
        <v>1243</v>
      </c>
      <c r="F299" t="s">
        <v>276</v>
      </c>
      <c r="H299" t="s">
        <v>661</v>
      </c>
      <c r="I299" t="s">
        <v>1623</v>
      </c>
      <c r="J299">
        <v>1</v>
      </c>
    </row>
    <row r="300" spans="1:10" x14ac:dyDescent="0.25">
      <c r="A300" t="s">
        <v>899</v>
      </c>
      <c r="B300" s="3" t="s">
        <v>859</v>
      </c>
      <c r="C300" t="s">
        <v>556</v>
      </c>
      <c r="D300" t="s">
        <v>1244</v>
      </c>
      <c r="F300" t="s">
        <v>233</v>
      </c>
      <c r="H300" t="s">
        <v>661</v>
      </c>
      <c r="I300" t="s">
        <v>1624</v>
      </c>
      <c r="J300">
        <v>0.5</v>
      </c>
    </row>
    <row r="301" spans="1:10" x14ac:dyDescent="0.25">
      <c r="A301" t="s">
        <v>899</v>
      </c>
      <c r="B301" t="s">
        <v>859</v>
      </c>
      <c r="C301" t="s">
        <v>556</v>
      </c>
      <c r="D301" t="s">
        <v>1245</v>
      </c>
      <c r="F301" t="s">
        <v>226</v>
      </c>
      <c r="H301" t="s">
        <v>661</v>
      </c>
      <c r="I301" t="s">
        <v>1625</v>
      </c>
      <c r="J301">
        <v>0</v>
      </c>
    </row>
    <row r="302" spans="1:10" x14ac:dyDescent="0.25">
      <c r="A302" t="s">
        <v>899</v>
      </c>
      <c r="B302" t="s">
        <v>861</v>
      </c>
      <c r="C302" t="s">
        <v>559</v>
      </c>
      <c r="D302" t="s">
        <v>1250</v>
      </c>
      <c r="F302" t="s">
        <v>1059</v>
      </c>
      <c r="H302" t="s">
        <v>663</v>
      </c>
      <c r="I302" t="s">
        <v>1626</v>
      </c>
      <c r="J302">
        <v>1</v>
      </c>
    </row>
    <row r="303" spans="1:10" x14ac:dyDescent="0.25">
      <c r="A303" t="s">
        <v>899</v>
      </c>
      <c r="B303" t="s">
        <v>861</v>
      </c>
      <c r="C303" t="s">
        <v>559</v>
      </c>
      <c r="D303" t="s">
        <v>1251</v>
      </c>
      <c r="F303" t="s">
        <v>233</v>
      </c>
      <c r="H303" t="s">
        <v>663</v>
      </c>
      <c r="I303" t="s">
        <v>1627</v>
      </c>
      <c r="J303">
        <v>0.5</v>
      </c>
    </row>
    <row r="304" spans="1:10" x14ac:dyDescent="0.25">
      <c r="A304" t="s">
        <v>899</v>
      </c>
      <c r="B304" t="s">
        <v>861</v>
      </c>
      <c r="C304" t="s">
        <v>559</v>
      </c>
      <c r="D304" t="s">
        <v>1252</v>
      </c>
      <c r="F304" t="s">
        <v>226</v>
      </c>
      <c r="H304" t="s">
        <v>663</v>
      </c>
      <c r="I304" t="s">
        <v>1628</v>
      </c>
      <c r="J304">
        <v>0</v>
      </c>
    </row>
    <row r="305" spans="1:10" x14ac:dyDescent="0.25">
      <c r="A305" t="s">
        <v>899</v>
      </c>
      <c r="B305" t="s">
        <v>861</v>
      </c>
      <c r="C305" t="s">
        <v>559</v>
      </c>
      <c r="D305" t="s">
        <v>1253</v>
      </c>
      <c r="F305" t="s">
        <v>239</v>
      </c>
      <c r="H305" t="s">
        <v>663</v>
      </c>
      <c r="I305" t="s">
        <v>1629</v>
      </c>
      <c r="J305">
        <v>1</v>
      </c>
    </row>
    <row r="306" spans="1:10" x14ac:dyDescent="0.25">
      <c r="A306" t="s">
        <v>899</v>
      </c>
      <c r="B306" t="s">
        <v>862</v>
      </c>
      <c r="C306" t="s">
        <v>560</v>
      </c>
      <c r="D306" t="s">
        <v>1254</v>
      </c>
      <c r="F306" t="s">
        <v>226</v>
      </c>
      <c r="H306" t="s">
        <v>664</v>
      </c>
      <c r="I306" t="s">
        <v>1630</v>
      </c>
      <c r="J306">
        <v>1</v>
      </c>
    </row>
    <row r="307" spans="1:10" x14ac:dyDescent="0.25">
      <c r="A307" t="s">
        <v>899</v>
      </c>
      <c r="B307" t="s">
        <v>862</v>
      </c>
      <c r="C307" t="s">
        <v>560</v>
      </c>
      <c r="D307" t="s">
        <v>1255</v>
      </c>
      <c r="F307" t="s">
        <v>224</v>
      </c>
      <c r="H307" t="s">
        <v>664</v>
      </c>
      <c r="I307" t="s">
        <v>1631</v>
      </c>
      <c r="J307">
        <v>0</v>
      </c>
    </row>
    <row r="308" spans="1:10" x14ac:dyDescent="0.25">
      <c r="A308" t="s">
        <v>899</v>
      </c>
      <c r="B308" t="s">
        <v>863</v>
      </c>
      <c r="C308" t="s">
        <v>562</v>
      </c>
      <c r="D308" t="s">
        <v>1256</v>
      </c>
      <c r="F308" t="s">
        <v>224</v>
      </c>
      <c r="H308" t="s">
        <v>665</v>
      </c>
      <c r="I308" t="s">
        <v>1632</v>
      </c>
      <c r="J308">
        <v>1</v>
      </c>
    </row>
    <row r="309" spans="1:10" x14ac:dyDescent="0.25">
      <c r="A309" t="s">
        <v>899</v>
      </c>
      <c r="B309" s="3" t="s">
        <v>863</v>
      </c>
      <c r="C309" t="s">
        <v>562</v>
      </c>
      <c r="D309" t="s">
        <v>1257</v>
      </c>
      <c r="F309" t="s">
        <v>226</v>
      </c>
      <c r="H309" t="s">
        <v>665</v>
      </c>
      <c r="I309" t="s">
        <v>1633</v>
      </c>
      <c r="J309">
        <v>0</v>
      </c>
    </row>
    <row r="310" spans="1:10" x14ac:dyDescent="0.25">
      <c r="A310" t="s">
        <v>899</v>
      </c>
      <c r="B310" t="s">
        <v>864</v>
      </c>
      <c r="C310" t="s">
        <v>563</v>
      </c>
      <c r="D310" t="s">
        <v>1258</v>
      </c>
      <c r="F310" t="s">
        <v>224</v>
      </c>
      <c r="H310" t="s">
        <v>666</v>
      </c>
      <c r="I310" t="s">
        <v>1634</v>
      </c>
      <c r="J310">
        <v>1</v>
      </c>
    </row>
    <row r="311" spans="1:10" x14ac:dyDescent="0.25">
      <c r="A311" t="s">
        <v>899</v>
      </c>
      <c r="B311" t="s">
        <v>864</v>
      </c>
      <c r="C311" t="s">
        <v>563</v>
      </c>
      <c r="D311" t="s">
        <v>1259</v>
      </c>
      <c r="F311" t="s">
        <v>233</v>
      </c>
      <c r="H311" t="s">
        <v>666</v>
      </c>
      <c r="I311" t="s">
        <v>1635</v>
      </c>
      <c r="J311">
        <v>0.5</v>
      </c>
    </row>
    <row r="312" spans="1:10" x14ac:dyDescent="0.25">
      <c r="A312" t="s">
        <v>899</v>
      </c>
      <c r="B312" t="s">
        <v>864</v>
      </c>
      <c r="C312" t="s">
        <v>563</v>
      </c>
      <c r="D312" t="s">
        <v>1260</v>
      </c>
      <c r="F312" t="s">
        <v>226</v>
      </c>
      <c r="H312" t="s">
        <v>666</v>
      </c>
      <c r="I312" t="s">
        <v>1636</v>
      </c>
      <c r="J312">
        <v>0</v>
      </c>
    </row>
    <row r="313" spans="1:10" x14ac:dyDescent="0.25">
      <c r="A313" t="s">
        <v>899</v>
      </c>
      <c r="B313" t="s">
        <v>865</v>
      </c>
      <c r="C313" t="s">
        <v>566</v>
      </c>
      <c r="D313" t="s">
        <v>1241</v>
      </c>
      <c r="F313" t="s">
        <v>224</v>
      </c>
      <c r="H313" t="s">
        <v>667</v>
      </c>
      <c r="I313" t="s">
        <v>1637</v>
      </c>
      <c r="J313">
        <v>1</v>
      </c>
    </row>
    <row r="314" spans="1:10" x14ac:dyDescent="0.25">
      <c r="A314" t="s">
        <v>899</v>
      </c>
      <c r="B314" t="s">
        <v>865</v>
      </c>
      <c r="C314" t="s">
        <v>566</v>
      </c>
      <c r="D314" t="s">
        <v>1242</v>
      </c>
      <c r="F314" t="s">
        <v>226</v>
      </c>
      <c r="H314" t="s">
        <v>667</v>
      </c>
      <c r="I314" t="s">
        <v>1638</v>
      </c>
      <c r="J314">
        <v>0</v>
      </c>
    </row>
  </sheetData>
  <autoFilter ref="A1:K314" xr:uid="{231E6595-B6D9-4206-B89D-28BFACAA8582}"/>
  <sortState xmlns:xlrd2="http://schemas.microsoft.com/office/spreadsheetml/2017/richdata2" ref="P2:R314">
    <sortCondition ref="P2:P314"/>
    <sortCondition ref="Q2:Q314"/>
    <sortCondition ref="R2:R31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1AF8-ED08-4385-8453-53C4E4D5BC06}">
  <dimension ref="A1:B109"/>
  <sheetViews>
    <sheetView workbookViewId="0">
      <selection activeCell="A4" sqref="A4"/>
    </sheetView>
  </sheetViews>
  <sheetFormatPr defaultRowHeight="15" x14ac:dyDescent="0.25"/>
  <sheetData>
    <row r="1" spans="1:2" x14ac:dyDescent="0.25">
      <c r="A1" t="s">
        <v>449</v>
      </c>
      <c r="B1" t="s">
        <v>1263</v>
      </c>
    </row>
    <row r="2" spans="1:2" x14ac:dyDescent="0.25">
      <c r="A2" t="s">
        <v>790</v>
      </c>
      <c r="B2" t="s">
        <v>571</v>
      </c>
    </row>
    <row r="3" spans="1:2" x14ac:dyDescent="0.25">
      <c r="A3" t="s">
        <v>791</v>
      </c>
      <c r="B3" t="s">
        <v>572</v>
      </c>
    </row>
    <row r="4" spans="1:2" x14ac:dyDescent="0.25">
      <c r="A4" t="s">
        <v>792</v>
      </c>
      <c r="B4" t="s">
        <v>573</v>
      </c>
    </row>
    <row r="5" spans="1:2" x14ac:dyDescent="0.25">
      <c r="A5" t="s">
        <v>793</v>
      </c>
      <c r="B5" t="s">
        <v>574</v>
      </c>
    </row>
    <row r="6" spans="1:2" x14ac:dyDescent="0.25">
      <c r="A6" t="s">
        <v>794</v>
      </c>
      <c r="B6" t="s">
        <v>575</v>
      </c>
    </row>
    <row r="7" spans="1:2" x14ac:dyDescent="0.25">
      <c r="A7" t="s">
        <v>795</v>
      </c>
      <c r="B7" t="s">
        <v>576</v>
      </c>
    </row>
    <row r="8" spans="1:2" x14ac:dyDescent="0.25">
      <c r="A8" t="s">
        <v>796</v>
      </c>
      <c r="B8" t="s">
        <v>577</v>
      </c>
    </row>
    <row r="9" spans="1:2" x14ac:dyDescent="0.25">
      <c r="A9" t="s">
        <v>797</v>
      </c>
      <c r="B9" t="s">
        <v>578</v>
      </c>
    </row>
    <row r="10" spans="1:2" x14ac:dyDescent="0.25">
      <c r="A10" t="s">
        <v>798</v>
      </c>
      <c r="B10" t="s">
        <v>579</v>
      </c>
    </row>
    <row r="11" spans="1:2" x14ac:dyDescent="0.25">
      <c r="A11" t="s">
        <v>799</v>
      </c>
      <c r="B11" t="s">
        <v>580</v>
      </c>
    </row>
    <row r="12" spans="1:2" x14ac:dyDescent="0.25">
      <c r="A12" t="s">
        <v>800</v>
      </c>
      <c r="B12" t="s">
        <v>581</v>
      </c>
    </row>
    <row r="13" spans="1:2" x14ac:dyDescent="0.25">
      <c r="A13" t="s">
        <v>801</v>
      </c>
      <c r="B13" t="s">
        <v>582</v>
      </c>
    </row>
    <row r="14" spans="1:2" x14ac:dyDescent="0.25">
      <c r="A14" t="s">
        <v>867</v>
      </c>
      <c r="B14" t="s">
        <v>583</v>
      </c>
    </row>
    <row r="15" spans="1:2" x14ac:dyDescent="0.25">
      <c r="A15" t="s">
        <v>802</v>
      </c>
      <c r="B15" t="s">
        <v>584</v>
      </c>
    </row>
    <row r="16" spans="1:2" x14ac:dyDescent="0.25">
      <c r="A16" t="s">
        <v>803</v>
      </c>
      <c r="B16" t="s">
        <v>585</v>
      </c>
    </row>
    <row r="17" spans="1:2" x14ac:dyDescent="0.25">
      <c r="A17" t="s">
        <v>804</v>
      </c>
      <c r="B17" t="s">
        <v>586</v>
      </c>
    </row>
    <row r="18" spans="1:2" x14ac:dyDescent="0.25">
      <c r="A18" t="s">
        <v>805</v>
      </c>
      <c r="B18" t="s">
        <v>587</v>
      </c>
    </row>
    <row r="19" spans="1:2" x14ac:dyDescent="0.25">
      <c r="A19" t="s">
        <v>868</v>
      </c>
      <c r="B19" t="s">
        <v>588</v>
      </c>
    </row>
    <row r="20" spans="1:2" x14ac:dyDescent="0.25">
      <c r="A20" t="s">
        <v>806</v>
      </c>
      <c r="B20" t="s">
        <v>589</v>
      </c>
    </row>
    <row r="21" spans="1:2" x14ac:dyDescent="0.25">
      <c r="A21" t="s">
        <v>807</v>
      </c>
      <c r="B21" t="s">
        <v>590</v>
      </c>
    </row>
    <row r="22" spans="1:2" x14ac:dyDescent="0.25">
      <c r="A22" t="s">
        <v>808</v>
      </c>
      <c r="B22" t="s">
        <v>591</v>
      </c>
    </row>
    <row r="23" spans="1:2" x14ac:dyDescent="0.25">
      <c r="A23" t="s">
        <v>809</v>
      </c>
      <c r="B23" t="s">
        <v>592</v>
      </c>
    </row>
    <row r="24" spans="1:2" x14ac:dyDescent="0.25">
      <c r="A24" t="s">
        <v>809</v>
      </c>
      <c r="B24" t="s">
        <v>593</v>
      </c>
    </row>
    <row r="25" spans="1:2" x14ac:dyDescent="0.25">
      <c r="A25" t="s">
        <v>809</v>
      </c>
      <c r="B25" t="s">
        <v>594</v>
      </c>
    </row>
    <row r="26" spans="1:2" x14ac:dyDescent="0.25">
      <c r="A26" t="s">
        <v>809</v>
      </c>
      <c r="B26" t="s">
        <v>595</v>
      </c>
    </row>
    <row r="27" spans="1:2" x14ac:dyDescent="0.25">
      <c r="A27" t="s">
        <v>869</v>
      </c>
      <c r="B27" t="s">
        <v>596</v>
      </c>
    </row>
    <row r="28" spans="1:2" x14ac:dyDescent="0.25">
      <c r="A28" t="s">
        <v>810</v>
      </c>
      <c r="B28" t="s">
        <v>597</v>
      </c>
    </row>
    <row r="29" spans="1:2" x14ac:dyDescent="0.25">
      <c r="A29" t="s">
        <v>811</v>
      </c>
      <c r="B29" t="s">
        <v>598</v>
      </c>
    </row>
    <row r="30" spans="1:2" x14ac:dyDescent="0.25">
      <c r="A30" t="s">
        <v>812</v>
      </c>
      <c r="B30" t="s">
        <v>592</v>
      </c>
    </row>
    <row r="31" spans="1:2" x14ac:dyDescent="0.25">
      <c r="A31" t="s">
        <v>812</v>
      </c>
      <c r="B31" t="s">
        <v>593</v>
      </c>
    </row>
    <row r="32" spans="1:2" x14ac:dyDescent="0.25">
      <c r="A32" t="s">
        <v>812</v>
      </c>
      <c r="B32" t="s">
        <v>594</v>
      </c>
    </row>
    <row r="33" spans="1:2" x14ac:dyDescent="0.25">
      <c r="A33" t="s">
        <v>812</v>
      </c>
      <c r="B33" t="s">
        <v>595</v>
      </c>
    </row>
    <row r="34" spans="1:2" x14ac:dyDescent="0.25">
      <c r="A34" t="s">
        <v>870</v>
      </c>
      <c r="B34" t="s">
        <v>599</v>
      </c>
    </row>
    <row r="35" spans="1:2" x14ac:dyDescent="0.25">
      <c r="A35" t="s">
        <v>871</v>
      </c>
      <c r="B35" t="s">
        <v>600</v>
      </c>
    </row>
    <row r="36" spans="1:2" x14ac:dyDescent="0.25">
      <c r="A36" t="s">
        <v>814</v>
      </c>
      <c r="B36" t="s">
        <v>601</v>
      </c>
    </row>
    <row r="37" spans="1:2" x14ac:dyDescent="0.25">
      <c r="A37" t="s">
        <v>815</v>
      </c>
      <c r="B37" t="s">
        <v>602</v>
      </c>
    </row>
    <row r="38" spans="1:2" x14ac:dyDescent="0.25">
      <c r="A38" t="s">
        <v>872</v>
      </c>
      <c r="B38" t="s">
        <v>603</v>
      </c>
    </row>
    <row r="39" spans="1:2" x14ac:dyDescent="0.25">
      <c r="A39" t="s">
        <v>817</v>
      </c>
      <c r="B39" t="s">
        <v>604</v>
      </c>
    </row>
    <row r="40" spans="1:2" x14ac:dyDescent="0.25">
      <c r="A40" t="s">
        <v>818</v>
      </c>
      <c r="B40" t="s">
        <v>605</v>
      </c>
    </row>
    <row r="41" spans="1:2" x14ac:dyDescent="0.25">
      <c r="A41" t="s">
        <v>873</v>
      </c>
      <c r="B41" t="s">
        <v>606</v>
      </c>
    </row>
    <row r="42" spans="1:2" x14ac:dyDescent="0.25">
      <c r="A42" t="s">
        <v>819</v>
      </c>
      <c r="B42" t="s">
        <v>607</v>
      </c>
    </row>
    <row r="43" spans="1:2" x14ac:dyDescent="0.25">
      <c r="A43" t="s">
        <v>820</v>
      </c>
      <c r="B43" t="s">
        <v>608</v>
      </c>
    </row>
    <row r="44" spans="1:2" x14ac:dyDescent="0.25">
      <c r="A44" t="s">
        <v>820</v>
      </c>
      <c r="B44" t="s">
        <v>609</v>
      </c>
    </row>
    <row r="45" spans="1:2" x14ac:dyDescent="0.25">
      <c r="A45" t="s">
        <v>820</v>
      </c>
      <c r="B45" t="s">
        <v>610</v>
      </c>
    </row>
    <row r="46" spans="1:2" x14ac:dyDescent="0.25">
      <c r="A46" t="s">
        <v>820</v>
      </c>
      <c r="B46" t="s">
        <v>611</v>
      </c>
    </row>
    <row r="47" spans="1:2" x14ac:dyDescent="0.25">
      <c r="A47" t="s">
        <v>874</v>
      </c>
      <c r="B47" t="s">
        <v>583</v>
      </c>
    </row>
    <row r="48" spans="1:2" x14ac:dyDescent="0.25">
      <c r="A48" t="s">
        <v>821</v>
      </c>
      <c r="B48" t="s">
        <v>612</v>
      </c>
    </row>
    <row r="49" spans="1:2" x14ac:dyDescent="0.25">
      <c r="A49" t="s">
        <v>875</v>
      </c>
      <c r="B49" t="s">
        <v>613</v>
      </c>
    </row>
    <row r="50" spans="1:2" x14ac:dyDescent="0.25">
      <c r="A50" t="s">
        <v>823</v>
      </c>
      <c r="B50" t="s">
        <v>614</v>
      </c>
    </row>
    <row r="51" spans="1:2" x14ac:dyDescent="0.25">
      <c r="A51" t="s">
        <v>876</v>
      </c>
      <c r="B51" t="s">
        <v>583</v>
      </c>
    </row>
    <row r="52" spans="1:2" x14ac:dyDescent="0.25">
      <c r="A52" t="s">
        <v>824</v>
      </c>
      <c r="B52" t="s">
        <v>615</v>
      </c>
    </row>
    <row r="53" spans="1:2" x14ac:dyDescent="0.25">
      <c r="A53" t="s">
        <v>825</v>
      </c>
      <c r="B53" t="s">
        <v>601</v>
      </c>
    </row>
    <row r="54" spans="1:2" x14ac:dyDescent="0.25">
      <c r="A54" t="s">
        <v>826</v>
      </c>
      <c r="B54" t="s">
        <v>616</v>
      </c>
    </row>
    <row r="55" spans="1:2" x14ac:dyDescent="0.25">
      <c r="A55" t="s">
        <v>827</v>
      </c>
      <c r="B55" t="s">
        <v>617</v>
      </c>
    </row>
    <row r="56" spans="1:2" x14ac:dyDescent="0.25">
      <c r="A56" t="s">
        <v>828</v>
      </c>
      <c r="B56" t="s">
        <v>602</v>
      </c>
    </row>
    <row r="57" spans="1:2" x14ac:dyDescent="0.25">
      <c r="A57" t="s">
        <v>829</v>
      </c>
      <c r="B57" t="s">
        <v>618</v>
      </c>
    </row>
    <row r="58" spans="1:2" x14ac:dyDescent="0.25">
      <c r="A58" t="s">
        <v>830</v>
      </c>
      <c r="B58" t="s">
        <v>619</v>
      </c>
    </row>
    <row r="59" spans="1:2" x14ac:dyDescent="0.25">
      <c r="A59" t="s">
        <v>831</v>
      </c>
      <c r="B59" t="s">
        <v>620</v>
      </c>
    </row>
    <row r="60" spans="1:2" x14ac:dyDescent="0.25">
      <c r="A60" t="s">
        <v>832</v>
      </c>
      <c r="B60" t="s">
        <v>605</v>
      </c>
    </row>
    <row r="61" spans="1:2" x14ac:dyDescent="0.25">
      <c r="A61" t="s">
        <v>833</v>
      </c>
      <c r="B61" t="s">
        <v>621</v>
      </c>
    </row>
    <row r="62" spans="1:2" x14ac:dyDescent="0.25">
      <c r="A62" t="s">
        <v>834</v>
      </c>
      <c r="B62" t="s">
        <v>622</v>
      </c>
    </row>
    <row r="63" spans="1:2" x14ac:dyDescent="0.25">
      <c r="A63" t="s">
        <v>877</v>
      </c>
      <c r="B63" t="s">
        <v>623</v>
      </c>
    </row>
    <row r="64" spans="1:2" x14ac:dyDescent="0.25">
      <c r="A64" t="s">
        <v>835</v>
      </c>
      <c r="B64" t="s">
        <v>624</v>
      </c>
    </row>
    <row r="65" spans="1:2" x14ac:dyDescent="0.25">
      <c r="A65" t="s">
        <v>836</v>
      </c>
      <c r="B65" t="s">
        <v>625</v>
      </c>
    </row>
    <row r="66" spans="1:2" x14ac:dyDescent="0.25">
      <c r="A66" t="s">
        <v>878</v>
      </c>
      <c r="B66" t="s">
        <v>626</v>
      </c>
    </row>
    <row r="67" spans="1:2" x14ac:dyDescent="0.25">
      <c r="A67" t="s">
        <v>837</v>
      </c>
      <c r="B67" t="s">
        <v>627</v>
      </c>
    </row>
    <row r="68" spans="1:2" x14ac:dyDescent="0.25">
      <c r="A68" t="s">
        <v>838</v>
      </c>
      <c r="B68" t="s">
        <v>628</v>
      </c>
    </row>
    <row r="69" spans="1:2" x14ac:dyDescent="0.25">
      <c r="A69" t="s">
        <v>839</v>
      </c>
      <c r="B69" t="s">
        <v>629</v>
      </c>
    </row>
    <row r="70" spans="1:2" x14ac:dyDescent="0.25">
      <c r="A70" t="s">
        <v>879</v>
      </c>
      <c r="B70" t="s">
        <v>630</v>
      </c>
    </row>
    <row r="71" spans="1:2" x14ac:dyDescent="0.25">
      <c r="A71" t="s">
        <v>840</v>
      </c>
      <c r="B71" t="s">
        <v>631</v>
      </c>
    </row>
    <row r="72" spans="1:2" x14ac:dyDescent="0.25">
      <c r="A72" t="s">
        <v>841</v>
      </c>
      <c r="B72" t="s">
        <v>632</v>
      </c>
    </row>
    <row r="73" spans="1:2" x14ac:dyDescent="0.25">
      <c r="A73" t="s">
        <v>842</v>
      </c>
      <c r="B73" t="s">
        <v>633</v>
      </c>
    </row>
    <row r="74" spans="1:2" x14ac:dyDescent="0.25">
      <c r="A74" t="s">
        <v>843</v>
      </c>
      <c r="B74" t="s">
        <v>634</v>
      </c>
    </row>
    <row r="75" spans="1:2" x14ac:dyDescent="0.25">
      <c r="A75" t="s">
        <v>844</v>
      </c>
      <c r="B75" t="s">
        <v>635</v>
      </c>
    </row>
    <row r="76" spans="1:2" x14ac:dyDescent="0.25">
      <c r="A76" t="s">
        <v>845</v>
      </c>
      <c r="B76" t="s">
        <v>636</v>
      </c>
    </row>
    <row r="77" spans="1:2" x14ac:dyDescent="0.25">
      <c r="A77" t="s">
        <v>846</v>
      </c>
      <c r="B77" t="s">
        <v>637</v>
      </c>
    </row>
    <row r="78" spans="1:2" x14ac:dyDescent="0.25">
      <c r="A78" t="s">
        <v>847</v>
      </c>
      <c r="B78" t="s">
        <v>638</v>
      </c>
    </row>
    <row r="79" spans="1:2" x14ac:dyDescent="0.25">
      <c r="A79" t="s">
        <v>848</v>
      </c>
      <c r="B79" t="s">
        <v>639</v>
      </c>
    </row>
    <row r="80" spans="1:2" x14ac:dyDescent="0.25">
      <c r="A80" t="s">
        <v>848</v>
      </c>
      <c r="B80" t="s">
        <v>640</v>
      </c>
    </row>
    <row r="81" spans="1:2" x14ac:dyDescent="0.25">
      <c r="A81" t="s">
        <v>848</v>
      </c>
      <c r="B81" t="s">
        <v>641</v>
      </c>
    </row>
    <row r="82" spans="1:2" x14ac:dyDescent="0.25">
      <c r="A82" t="s">
        <v>848</v>
      </c>
      <c r="B82" t="s">
        <v>642</v>
      </c>
    </row>
    <row r="83" spans="1:2" x14ac:dyDescent="0.25">
      <c r="A83" t="s">
        <v>848</v>
      </c>
      <c r="B83" t="s">
        <v>643</v>
      </c>
    </row>
    <row r="84" spans="1:2" x14ac:dyDescent="0.25">
      <c r="A84" t="s">
        <v>849</v>
      </c>
      <c r="B84" t="s">
        <v>644</v>
      </c>
    </row>
    <row r="85" spans="1:2" x14ac:dyDescent="0.25">
      <c r="A85" t="s">
        <v>849</v>
      </c>
      <c r="B85" t="s">
        <v>645</v>
      </c>
    </row>
    <row r="86" spans="1:2" x14ac:dyDescent="0.25">
      <c r="A86" t="s">
        <v>849</v>
      </c>
      <c r="B86" t="s">
        <v>646</v>
      </c>
    </row>
    <row r="87" spans="1:2" x14ac:dyDescent="0.25">
      <c r="A87" t="s">
        <v>849</v>
      </c>
      <c r="B87" t="s">
        <v>647</v>
      </c>
    </row>
    <row r="88" spans="1:2" x14ac:dyDescent="0.25">
      <c r="A88" t="s">
        <v>849</v>
      </c>
      <c r="B88" t="s">
        <v>648</v>
      </c>
    </row>
    <row r="89" spans="1:2" x14ac:dyDescent="0.25">
      <c r="A89" t="s">
        <v>851</v>
      </c>
      <c r="B89" t="s">
        <v>649</v>
      </c>
    </row>
    <row r="90" spans="1:2" x14ac:dyDescent="0.25">
      <c r="A90" t="s">
        <v>851</v>
      </c>
      <c r="B90" t="s">
        <v>650</v>
      </c>
    </row>
    <row r="91" spans="1:2" x14ac:dyDescent="0.25">
      <c r="A91" t="s">
        <v>851</v>
      </c>
      <c r="B91" t="s">
        <v>651</v>
      </c>
    </row>
    <row r="92" spans="1:2" x14ac:dyDescent="0.25">
      <c r="A92" t="s">
        <v>852</v>
      </c>
      <c r="B92" t="s">
        <v>652</v>
      </c>
    </row>
    <row r="93" spans="1:2" x14ac:dyDescent="0.25">
      <c r="A93" t="s">
        <v>852</v>
      </c>
      <c r="B93" t="s">
        <v>653</v>
      </c>
    </row>
    <row r="94" spans="1:2" x14ac:dyDescent="0.25">
      <c r="A94" t="s">
        <v>852</v>
      </c>
      <c r="B94" t="s">
        <v>654</v>
      </c>
    </row>
    <row r="95" spans="1:2" x14ac:dyDescent="0.25">
      <c r="A95" t="s">
        <v>880</v>
      </c>
      <c r="B95" t="s">
        <v>655</v>
      </c>
    </row>
    <row r="96" spans="1:2" x14ac:dyDescent="0.25">
      <c r="A96" t="s">
        <v>881</v>
      </c>
      <c r="B96" t="s">
        <v>656</v>
      </c>
    </row>
    <row r="97" spans="1:2" x14ac:dyDescent="0.25">
      <c r="A97" t="s">
        <v>855</v>
      </c>
      <c r="B97" t="s">
        <v>657</v>
      </c>
    </row>
    <row r="98" spans="1:2" x14ac:dyDescent="0.25">
      <c r="A98" t="s">
        <v>882</v>
      </c>
      <c r="B98" t="s">
        <v>630</v>
      </c>
    </row>
    <row r="99" spans="1:2" x14ac:dyDescent="0.25">
      <c r="A99" t="s">
        <v>856</v>
      </c>
      <c r="B99" t="s">
        <v>658</v>
      </c>
    </row>
    <row r="100" spans="1:2" x14ac:dyDescent="0.25">
      <c r="A100" t="s">
        <v>857</v>
      </c>
      <c r="B100" t="s">
        <v>659</v>
      </c>
    </row>
    <row r="101" spans="1:2" x14ac:dyDescent="0.25">
      <c r="A101" t="s">
        <v>858</v>
      </c>
      <c r="B101" t="s">
        <v>660</v>
      </c>
    </row>
    <row r="102" spans="1:2" x14ac:dyDescent="0.25">
      <c r="A102" t="s">
        <v>859</v>
      </c>
      <c r="B102" t="s">
        <v>661</v>
      </c>
    </row>
    <row r="103" spans="1:2" x14ac:dyDescent="0.25">
      <c r="A103" t="s">
        <v>860</v>
      </c>
      <c r="B103" t="s">
        <v>662</v>
      </c>
    </row>
    <row r="104" spans="1:2" x14ac:dyDescent="0.25">
      <c r="A104" t="s">
        <v>861</v>
      </c>
      <c r="B104" t="s">
        <v>663</v>
      </c>
    </row>
    <row r="105" spans="1:2" x14ac:dyDescent="0.25">
      <c r="A105" t="s">
        <v>862</v>
      </c>
      <c r="B105" t="s">
        <v>664</v>
      </c>
    </row>
    <row r="106" spans="1:2" x14ac:dyDescent="0.25">
      <c r="A106" t="s">
        <v>863</v>
      </c>
      <c r="B106" t="s">
        <v>665</v>
      </c>
    </row>
    <row r="107" spans="1:2" x14ac:dyDescent="0.25">
      <c r="A107" t="s">
        <v>864</v>
      </c>
      <c r="B107" t="s">
        <v>666</v>
      </c>
    </row>
    <row r="108" spans="1:2" x14ac:dyDescent="0.25">
      <c r="A108" t="s">
        <v>865</v>
      </c>
      <c r="B108" t="s">
        <v>667</v>
      </c>
    </row>
    <row r="109" spans="1:2" x14ac:dyDescent="0.25">
      <c r="A109" t="s">
        <v>866</v>
      </c>
      <c r="B109" t="s">
        <v>668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6D2A-4364-4AF5-B1FF-960C24523B69}">
  <dimension ref="A1:HN4"/>
  <sheetViews>
    <sheetView workbookViewId="0">
      <selection activeCell="C19" sqref="C19"/>
    </sheetView>
  </sheetViews>
  <sheetFormatPr defaultRowHeight="15" x14ac:dyDescent="0.25"/>
  <cols>
    <col min="1" max="1" width="8.7109375" bestFit="1" customWidth="1"/>
    <col min="2" max="2" width="13.7109375" bestFit="1" customWidth="1"/>
    <col min="3" max="3" width="17.7109375" bestFit="1" customWidth="1"/>
    <col min="4" max="4" width="25.140625" bestFit="1" customWidth="1"/>
    <col min="5" max="5" width="19.140625" bestFit="1" customWidth="1"/>
    <col min="6" max="6" width="10.28515625" bestFit="1" customWidth="1"/>
    <col min="7" max="7" width="12.28515625" bestFit="1" customWidth="1"/>
    <col min="8" max="8" width="9.5703125" bestFit="1" customWidth="1"/>
    <col min="9" max="9" width="8.85546875" bestFit="1" customWidth="1"/>
    <col min="10" max="10" width="15.140625" bestFit="1" customWidth="1"/>
    <col min="11" max="11" width="64" bestFit="1" customWidth="1"/>
    <col min="12" max="12" width="5.85546875" bestFit="1" customWidth="1"/>
    <col min="13" max="13" width="16.140625" bestFit="1" customWidth="1"/>
    <col min="14" max="14" width="5.85546875" bestFit="1" customWidth="1"/>
    <col min="15" max="15" width="16.140625" bestFit="1" customWidth="1"/>
    <col min="16" max="16" width="7.42578125" bestFit="1" customWidth="1"/>
    <col min="17" max="17" width="17.7109375" bestFit="1" customWidth="1"/>
    <col min="18" max="18" width="5.85546875" bestFit="1" customWidth="1"/>
    <col min="19" max="19" width="16.140625" bestFit="1" customWidth="1"/>
    <col min="20" max="20" width="5.85546875" bestFit="1" customWidth="1"/>
    <col min="21" max="21" width="16.140625" bestFit="1" customWidth="1"/>
    <col min="22" max="22" width="5.85546875" bestFit="1" customWidth="1"/>
    <col min="23" max="23" width="16.140625" bestFit="1" customWidth="1"/>
    <col min="24" max="24" width="5.85546875" bestFit="1" customWidth="1"/>
    <col min="25" max="25" width="16.140625" bestFit="1" customWidth="1"/>
    <col min="26" max="26" width="5.85546875" bestFit="1" customWidth="1"/>
    <col min="27" max="27" width="16.140625" bestFit="1" customWidth="1"/>
    <col min="28" max="28" width="5.85546875" bestFit="1" customWidth="1"/>
    <col min="29" max="29" width="16.140625" bestFit="1" customWidth="1"/>
    <col min="30" max="30" width="5.85546875" bestFit="1" customWidth="1"/>
    <col min="31" max="31" width="16.140625" bestFit="1" customWidth="1"/>
    <col min="32" max="32" width="26.7109375" bestFit="1" customWidth="1"/>
    <col min="33" max="33" width="16.140625" bestFit="1" customWidth="1"/>
    <col min="34" max="34" width="28.42578125" bestFit="1" customWidth="1"/>
    <col min="35" max="35" width="16.140625" bestFit="1" customWidth="1"/>
    <col min="36" max="36" width="27.28515625" bestFit="1" customWidth="1"/>
    <col min="37" max="37" width="16.140625" bestFit="1" customWidth="1"/>
    <col min="38" max="38" width="23.42578125" bestFit="1" customWidth="1"/>
    <col min="39" max="39" width="16.140625" bestFit="1" customWidth="1"/>
    <col min="40" max="40" width="5.85546875" bestFit="1" customWidth="1"/>
    <col min="41" max="41" width="16.140625" bestFit="1" customWidth="1"/>
    <col min="42" max="42" width="5.85546875" bestFit="1" customWidth="1"/>
    <col min="43" max="43" width="16.140625" bestFit="1" customWidth="1"/>
    <col min="44" max="44" width="5.85546875" bestFit="1" customWidth="1"/>
    <col min="45" max="45" width="16.140625" bestFit="1" customWidth="1"/>
    <col min="46" max="46" width="5.85546875" bestFit="1" customWidth="1"/>
    <col min="47" max="47" width="16.140625" bestFit="1" customWidth="1"/>
    <col min="48" max="48" width="5.85546875" bestFit="1" customWidth="1"/>
    <col min="49" max="49" width="16.140625" bestFit="1" customWidth="1"/>
    <col min="50" max="50" width="6.85546875" bestFit="1" customWidth="1"/>
    <col min="51" max="51" width="17.140625" bestFit="1" customWidth="1"/>
    <col min="52" max="52" width="6.85546875" bestFit="1" customWidth="1"/>
    <col min="53" max="53" width="17.140625" bestFit="1" customWidth="1"/>
    <col min="54" max="54" width="6.85546875" bestFit="1" customWidth="1"/>
    <col min="55" max="55" width="17.140625" bestFit="1" customWidth="1"/>
    <col min="56" max="56" width="6.85546875" bestFit="1" customWidth="1"/>
    <col min="57" max="57" width="17.140625" bestFit="1" customWidth="1"/>
    <col min="58" max="58" width="5.85546875" bestFit="1" customWidth="1"/>
    <col min="59" max="59" width="16.140625" bestFit="1" customWidth="1"/>
    <col min="60" max="60" width="5.85546875" bestFit="1" customWidth="1"/>
    <col min="61" max="61" width="16.140625" bestFit="1" customWidth="1"/>
    <col min="62" max="62" width="5.85546875" bestFit="1" customWidth="1"/>
    <col min="63" max="63" width="16.140625" bestFit="1" customWidth="1"/>
    <col min="64" max="64" width="5.85546875" bestFit="1" customWidth="1"/>
    <col min="65" max="65" width="16.140625" bestFit="1" customWidth="1"/>
    <col min="66" max="66" width="5.85546875" bestFit="1" customWidth="1"/>
    <col min="67" max="67" width="16.140625" bestFit="1" customWidth="1"/>
    <col min="68" max="68" width="5.85546875" bestFit="1" customWidth="1"/>
    <col min="69" max="69" width="16.140625" bestFit="1" customWidth="1"/>
    <col min="70" max="70" width="5.85546875" bestFit="1" customWidth="1"/>
    <col min="71" max="71" width="16.140625" bestFit="1" customWidth="1"/>
    <col min="72" max="72" width="5.85546875" bestFit="1" customWidth="1"/>
    <col min="73" max="73" width="16.140625" bestFit="1" customWidth="1"/>
    <col min="74" max="74" width="55.42578125" bestFit="1" customWidth="1"/>
    <col min="75" max="75" width="78.85546875" bestFit="1" customWidth="1"/>
    <col min="76" max="76" width="53.28515625" bestFit="1" customWidth="1"/>
    <col min="77" max="77" width="48.28515625" bestFit="1" customWidth="1"/>
    <col min="78" max="78" width="16.140625" bestFit="1" customWidth="1"/>
    <col min="79" max="79" width="6.85546875" bestFit="1" customWidth="1"/>
    <col min="80" max="80" width="17.140625" bestFit="1" customWidth="1"/>
    <col min="81" max="81" width="6.85546875" bestFit="1" customWidth="1"/>
    <col min="82" max="82" width="17.140625" bestFit="1" customWidth="1"/>
    <col min="83" max="83" width="6.85546875" bestFit="1" customWidth="1"/>
    <col min="84" max="84" width="17.140625" bestFit="1" customWidth="1"/>
    <col min="85" max="85" width="56.42578125" bestFit="1" customWidth="1"/>
    <col min="86" max="86" width="79.85546875" bestFit="1" customWidth="1"/>
    <col min="87" max="87" width="54.28515625" bestFit="1" customWidth="1"/>
    <col min="88" max="88" width="49.42578125" bestFit="1" customWidth="1"/>
    <col min="89" max="89" width="17.140625" bestFit="1" customWidth="1"/>
    <col min="90" max="90" width="6.85546875" bestFit="1" customWidth="1"/>
    <col min="91" max="91" width="17.140625" bestFit="1" customWidth="1"/>
    <col min="92" max="92" width="5.85546875" bestFit="1" customWidth="1"/>
    <col min="93" max="93" width="16.140625" bestFit="1" customWidth="1"/>
    <col min="94" max="94" width="5.85546875" bestFit="1" customWidth="1"/>
    <col min="95" max="95" width="16.140625" bestFit="1" customWidth="1"/>
    <col min="96" max="96" width="5.85546875" bestFit="1" customWidth="1"/>
    <col min="97" max="97" width="16.140625" bestFit="1" customWidth="1"/>
    <col min="98" max="98" width="5.85546875" bestFit="1" customWidth="1"/>
    <col min="99" max="99" width="16.140625" bestFit="1" customWidth="1"/>
    <col min="100" max="100" width="5.85546875" bestFit="1" customWidth="1"/>
    <col min="101" max="101" width="16.140625" bestFit="1" customWidth="1"/>
    <col min="102" max="102" width="5.85546875" bestFit="1" customWidth="1"/>
    <col min="103" max="103" width="16.140625" bestFit="1" customWidth="1"/>
    <col min="104" max="104" width="5.85546875" bestFit="1" customWidth="1"/>
    <col min="105" max="105" width="16.140625" bestFit="1" customWidth="1"/>
    <col min="106" max="106" width="5.85546875" bestFit="1" customWidth="1"/>
    <col min="107" max="107" width="16.140625" bestFit="1" customWidth="1"/>
    <col min="108" max="108" width="34.5703125" bestFit="1" customWidth="1"/>
    <col min="109" max="109" width="55.42578125" bestFit="1" customWidth="1"/>
    <col min="110" max="110" width="35.140625" bestFit="1" customWidth="1"/>
    <col min="111" max="111" width="30.5703125" bestFit="1" customWidth="1"/>
    <col min="112" max="112" width="16.140625" bestFit="1" customWidth="1"/>
    <col min="113" max="113" width="6.85546875" bestFit="1" customWidth="1"/>
    <col min="114" max="114" width="17.140625" bestFit="1" customWidth="1"/>
    <col min="115" max="115" width="5.85546875" bestFit="1" customWidth="1"/>
    <col min="116" max="116" width="16.140625" bestFit="1" customWidth="1"/>
    <col min="117" max="117" width="5.85546875" bestFit="1" customWidth="1"/>
    <col min="118" max="118" width="16.140625" bestFit="1" customWidth="1"/>
    <col min="119" max="119" width="5.85546875" bestFit="1" customWidth="1"/>
    <col min="120" max="120" width="16.140625" bestFit="1" customWidth="1"/>
    <col min="121" max="121" width="5.85546875" bestFit="1" customWidth="1"/>
    <col min="122" max="122" width="16.140625" bestFit="1" customWidth="1"/>
    <col min="123" max="123" width="6.28515625" bestFit="1" customWidth="1"/>
    <col min="124" max="124" width="16.5703125" bestFit="1" customWidth="1"/>
    <col min="125" max="125" width="5.85546875" bestFit="1" customWidth="1"/>
    <col min="126" max="126" width="16.140625" bestFit="1" customWidth="1"/>
    <col min="127" max="127" width="5.85546875" bestFit="1" customWidth="1"/>
    <col min="128" max="128" width="16.140625" bestFit="1" customWidth="1"/>
    <col min="129" max="129" width="5.85546875" bestFit="1" customWidth="1"/>
    <col min="130" max="130" width="16.140625" bestFit="1" customWidth="1"/>
    <col min="131" max="131" width="5.85546875" bestFit="1" customWidth="1"/>
    <col min="132" max="132" width="16.140625" bestFit="1" customWidth="1"/>
    <col min="133" max="133" width="5.85546875" bestFit="1" customWidth="1"/>
    <col min="134" max="134" width="16.140625" bestFit="1" customWidth="1"/>
    <col min="135" max="135" width="5.85546875" bestFit="1" customWidth="1"/>
    <col min="136" max="136" width="16.140625" bestFit="1" customWidth="1"/>
    <col min="137" max="137" width="5.85546875" bestFit="1" customWidth="1"/>
    <col min="138" max="138" width="16.140625" bestFit="1" customWidth="1"/>
    <col min="139" max="139" width="5.85546875" bestFit="1" customWidth="1"/>
    <col min="140" max="140" width="16.140625" bestFit="1" customWidth="1"/>
    <col min="141" max="141" width="6.85546875" bestFit="1" customWidth="1"/>
    <col min="142" max="142" width="17.140625" bestFit="1" customWidth="1"/>
    <col min="143" max="143" width="6.85546875" bestFit="1" customWidth="1"/>
    <col min="144" max="144" width="17.140625" bestFit="1" customWidth="1"/>
    <col min="145" max="145" width="6.85546875" bestFit="1" customWidth="1"/>
    <col min="146" max="146" width="17.140625" bestFit="1" customWidth="1"/>
    <col min="147" max="147" width="6.85546875" bestFit="1" customWidth="1"/>
    <col min="148" max="148" width="17.140625" bestFit="1" customWidth="1"/>
    <col min="149" max="149" width="6.85546875" bestFit="1" customWidth="1"/>
    <col min="150" max="150" width="17.140625" bestFit="1" customWidth="1"/>
    <col min="151" max="151" width="6.85546875" bestFit="1" customWidth="1"/>
    <col min="152" max="152" width="17.140625" bestFit="1" customWidth="1"/>
    <col min="153" max="153" width="5.85546875" bestFit="1" customWidth="1"/>
    <col min="154" max="154" width="16.140625" bestFit="1" customWidth="1"/>
    <col min="155" max="155" width="5.85546875" bestFit="1" customWidth="1"/>
    <col min="156" max="156" width="16.140625" bestFit="1" customWidth="1"/>
    <col min="157" max="157" width="5.85546875" bestFit="1" customWidth="1"/>
    <col min="158" max="158" width="16.140625" bestFit="1" customWidth="1"/>
    <col min="159" max="159" width="5.85546875" bestFit="1" customWidth="1"/>
    <col min="160" max="160" width="16.140625" bestFit="1" customWidth="1"/>
    <col min="161" max="161" width="5.85546875" bestFit="1" customWidth="1"/>
    <col min="162" max="162" width="16.140625" bestFit="1" customWidth="1"/>
    <col min="163" max="163" width="5.85546875" bestFit="1" customWidth="1"/>
    <col min="164" max="164" width="16.140625" bestFit="1" customWidth="1"/>
    <col min="165" max="165" width="5.85546875" bestFit="1" customWidth="1"/>
    <col min="166" max="166" width="16.140625" bestFit="1" customWidth="1"/>
    <col min="167" max="167" width="5.85546875" bestFit="1" customWidth="1"/>
    <col min="168" max="168" width="16.140625" bestFit="1" customWidth="1"/>
    <col min="169" max="169" width="5.85546875" bestFit="1" customWidth="1"/>
    <col min="170" max="170" width="16.140625" bestFit="1" customWidth="1"/>
    <col min="171" max="171" width="5.85546875" bestFit="1" customWidth="1"/>
    <col min="172" max="172" width="16.140625" bestFit="1" customWidth="1"/>
    <col min="173" max="173" width="5.85546875" bestFit="1" customWidth="1"/>
    <col min="174" max="174" width="16.140625" bestFit="1" customWidth="1"/>
    <col min="175" max="175" width="5.85546875" bestFit="1" customWidth="1"/>
    <col min="176" max="176" width="16.140625" bestFit="1" customWidth="1"/>
    <col min="177" max="177" width="13.140625" bestFit="1" customWidth="1"/>
    <col min="178" max="178" width="17.28515625" bestFit="1" customWidth="1"/>
    <col min="179" max="179" width="28.85546875" bestFit="1" customWidth="1"/>
    <col min="180" max="180" width="24.7109375" bestFit="1" customWidth="1"/>
    <col min="181" max="181" width="13.28515625" bestFit="1" customWidth="1"/>
    <col min="182" max="182" width="16.140625" bestFit="1" customWidth="1"/>
    <col min="183" max="183" width="13.140625" bestFit="1" customWidth="1"/>
    <col min="184" max="184" width="17.28515625" bestFit="1" customWidth="1"/>
    <col min="185" max="185" width="28.85546875" bestFit="1" customWidth="1"/>
    <col min="186" max="186" width="24.7109375" bestFit="1" customWidth="1"/>
    <col min="187" max="187" width="13.28515625" bestFit="1" customWidth="1"/>
    <col min="188" max="188" width="16.140625" bestFit="1" customWidth="1"/>
    <col min="189" max="189" width="7.42578125" bestFit="1" customWidth="1"/>
    <col min="190" max="190" width="17.7109375" bestFit="1" customWidth="1"/>
    <col min="191" max="191" width="7.42578125" bestFit="1" customWidth="1"/>
    <col min="192" max="192" width="17.7109375" bestFit="1" customWidth="1"/>
    <col min="193" max="193" width="7.42578125" bestFit="1" customWidth="1"/>
    <col min="194" max="194" width="17.7109375" bestFit="1" customWidth="1"/>
    <col min="195" max="195" width="7.42578125" bestFit="1" customWidth="1"/>
    <col min="196" max="196" width="17.7109375" bestFit="1" customWidth="1"/>
    <col min="197" max="197" width="7.42578125" bestFit="1" customWidth="1"/>
    <col min="198" max="198" width="17.7109375" bestFit="1" customWidth="1"/>
    <col min="199" max="199" width="5.85546875" bestFit="1" customWidth="1"/>
    <col min="200" max="200" width="16.140625" bestFit="1" customWidth="1"/>
    <col min="201" max="201" width="5.85546875" bestFit="1" customWidth="1"/>
    <col min="202" max="202" width="16.140625" bestFit="1" customWidth="1"/>
    <col min="203" max="203" width="5.85546875" bestFit="1" customWidth="1"/>
    <col min="204" max="204" width="16.140625" bestFit="1" customWidth="1"/>
    <col min="205" max="205" width="6.85546875" bestFit="1" customWidth="1"/>
    <col min="206" max="206" width="17.140625" bestFit="1" customWidth="1"/>
    <col min="207" max="207" width="6.85546875" bestFit="1" customWidth="1"/>
    <col min="208" max="208" width="17.140625" bestFit="1" customWidth="1"/>
    <col min="209" max="209" width="6.85546875" bestFit="1" customWidth="1"/>
    <col min="210" max="210" width="17.140625" bestFit="1" customWidth="1"/>
    <col min="211" max="211" width="6.85546875" bestFit="1" customWidth="1"/>
    <col min="212" max="212" width="17.140625" bestFit="1" customWidth="1"/>
    <col min="213" max="213" width="6.85546875" bestFit="1" customWidth="1"/>
    <col min="214" max="214" width="17.140625" bestFit="1" customWidth="1"/>
    <col min="215" max="215" width="6.85546875" bestFit="1" customWidth="1"/>
    <col min="216" max="216" width="17.140625" bestFit="1" customWidth="1"/>
    <col min="217" max="217" width="6.85546875" bestFit="1" customWidth="1"/>
    <col min="218" max="218" width="17.140625" bestFit="1" customWidth="1"/>
    <col min="219" max="219" width="6.85546875" bestFit="1" customWidth="1"/>
    <col min="220" max="220" width="17.140625" bestFit="1" customWidth="1"/>
    <col min="221" max="221" width="6.85546875" bestFit="1" customWidth="1"/>
    <col min="222" max="222" width="17.140625" bestFit="1" customWidth="1"/>
  </cols>
  <sheetData>
    <row r="1" spans="1:2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row>
    <row r="2" spans="1:222" x14ac:dyDescent="0.25">
      <c r="A2" s="1" t="s">
        <v>223</v>
      </c>
      <c r="B2" s="1" t="s">
        <v>223</v>
      </c>
      <c r="C2" s="1" t="s">
        <v>223</v>
      </c>
      <c r="D2" s="1" t="s">
        <v>223</v>
      </c>
      <c r="E2" s="1" t="s">
        <v>223</v>
      </c>
      <c r="F2" s="1" t="s">
        <v>223</v>
      </c>
      <c r="G2" s="1" t="s">
        <v>223</v>
      </c>
      <c r="H2" s="1" t="s">
        <v>223</v>
      </c>
      <c r="I2" s="1" t="s">
        <v>223</v>
      </c>
      <c r="J2" s="1" t="s">
        <v>223</v>
      </c>
      <c r="K2" s="1" t="s">
        <v>223</v>
      </c>
      <c r="L2" s="1" t="s">
        <v>223</v>
      </c>
      <c r="M2" s="1" t="s">
        <v>223</v>
      </c>
      <c r="N2" s="1" t="s">
        <v>223</v>
      </c>
      <c r="O2" s="1" t="s">
        <v>223</v>
      </c>
      <c r="P2" s="1" t="s">
        <v>223</v>
      </c>
      <c r="Q2" s="1" t="s">
        <v>223</v>
      </c>
      <c r="R2" s="1" t="s">
        <v>223</v>
      </c>
      <c r="S2" s="1" t="s">
        <v>223</v>
      </c>
      <c r="T2" s="1" t="s">
        <v>223</v>
      </c>
      <c r="U2" s="1" t="s">
        <v>223</v>
      </c>
      <c r="V2" s="1" t="s">
        <v>223</v>
      </c>
      <c r="W2" s="1" t="s">
        <v>223</v>
      </c>
      <c r="X2" s="1" t="s">
        <v>223</v>
      </c>
      <c r="Y2" s="1" t="s">
        <v>223</v>
      </c>
      <c r="Z2" s="1" t="s">
        <v>223</v>
      </c>
      <c r="AA2" s="1" t="s">
        <v>223</v>
      </c>
      <c r="AB2" s="1" t="s">
        <v>223</v>
      </c>
      <c r="AC2" s="1" t="s">
        <v>223</v>
      </c>
      <c r="AD2" s="1" t="s">
        <v>223</v>
      </c>
      <c r="AE2" s="1" t="s">
        <v>223</v>
      </c>
      <c r="AF2" s="1" t="s">
        <v>223</v>
      </c>
      <c r="AG2" s="1" t="s">
        <v>223</v>
      </c>
      <c r="AH2" s="1" t="s">
        <v>223</v>
      </c>
      <c r="AI2" s="1" t="s">
        <v>223</v>
      </c>
      <c r="AJ2" s="1" t="s">
        <v>223</v>
      </c>
      <c r="AK2" s="1" t="s">
        <v>223</v>
      </c>
      <c r="AL2" s="1" t="s">
        <v>223</v>
      </c>
      <c r="AM2" s="1" t="s">
        <v>223</v>
      </c>
      <c r="AN2" s="1" t="s">
        <v>223</v>
      </c>
      <c r="AO2" s="1" t="s">
        <v>223</v>
      </c>
      <c r="AP2" s="1" t="s">
        <v>223</v>
      </c>
      <c r="AQ2" s="1" t="s">
        <v>223</v>
      </c>
      <c r="AR2" s="1" t="s">
        <v>223</v>
      </c>
      <c r="AS2" s="1" t="s">
        <v>223</v>
      </c>
      <c r="AT2" s="1" t="s">
        <v>223</v>
      </c>
      <c r="AU2" s="1" t="s">
        <v>223</v>
      </c>
      <c r="AV2" s="1" t="s">
        <v>223</v>
      </c>
      <c r="AW2" s="1" t="s">
        <v>223</v>
      </c>
      <c r="AX2" s="1" t="s">
        <v>223</v>
      </c>
      <c r="AY2" s="1" t="s">
        <v>223</v>
      </c>
      <c r="AZ2" s="1" t="s">
        <v>223</v>
      </c>
      <c r="BA2" s="1" t="s">
        <v>223</v>
      </c>
      <c r="BB2" s="1" t="s">
        <v>223</v>
      </c>
      <c r="BC2" s="1" t="s">
        <v>223</v>
      </c>
      <c r="BD2" s="1" t="s">
        <v>223</v>
      </c>
      <c r="BE2" s="1" t="s">
        <v>223</v>
      </c>
      <c r="BF2" s="1" t="s">
        <v>223</v>
      </c>
      <c r="BG2" s="1" t="s">
        <v>223</v>
      </c>
      <c r="BH2" s="1" t="s">
        <v>223</v>
      </c>
      <c r="BI2" s="1" t="s">
        <v>223</v>
      </c>
      <c r="BJ2" s="1" t="s">
        <v>223</v>
      </c>
      <c r="BK2" s="1" t="s">
        <v>223</v>
      </c>
      <c r="BL2" s="1" t="s">
        <v>223</v>
      </c>
      <c r="BM2" s="1" t="s">
        <v>223</v>
      </c>
      <c r="BN2" s="1" t="s">
        <v>223</v>
      </c>
      <c r="BO2" s="1" t="s">
        <v>223</v>
      </c>
      <c r="BP2" s="1" t="s">
        <v>223</v>
      </c>
      <c r="BQ2" s="1" t="s">
        <v>223</v>
      </c>
      <c r="BR2" s="1" t="s">
        <v>223</v>
      </c>
      <c r="BS2" s="1" t="s">
        <v>223</v>
      </c>
      <c r="BT2" s="1" t="s">
        <v>223</v>
      </c>
      <c r="BU2" s="1" t="s">
        <v>223</v>
      </c>
      <c r="BV2" s="1" t="s">
        <v>223</v>
      </c>
      <c r="BW2" s="1" t="s">
        <v>223</v>
      </c>
      <c r="BX2" s="1" t="s">
        <v>223</v>
      </c>
      <c r="BY2" s="1" t="s">
        <v>223</v>
      </c>
      <c r="BZ2" s="1" t="s">
        <v>223</v>
      </c>
      <c r="CA2" s="1" t="s">
        <v>223</v>
      </c>
      <c r="CB2" s="1" t="s">
        <v>223</v>
      </c>
      <c r="CC2" s="1" t="s">
        <v>223</v>
      </c>
      <c r="CD2" s="1" t="s">
        <v>223</v>
      </c>
      <c r="CE2" s="1" t="s">
        <v>223</v>
      </c>
      <c r="CF2" s="1" t="s">
        <v>223</v>
      </c>
      <c r="CG2" s="1" t="s">
        <v>223</v>
      </c>
      <c r="CH2" s="1" t="s">
        <v>223</v>
      </c>
      <c r="CI2" s="1" t="s">
        <v>223</v>
      </c>
      <c r="CJ2" s="1" t="s">
        <v>223</v>
      </c>
      <c r="CK2" s="1" t="s">
        <v>223</v>
      </c>
      <c r="CL2" s="1" t="s">
        <v>223</v>
      </c>
      <c r="CM2" s="1" t="s">
        <v>223</v>
      </c>
      <c r="CN2" s="1" t="s">
        <v>223</v>
      </c>
      <c r="CO2" s="1" t="s">
        <v>223</v>
      </c>
      <c r="CP2" s="1" t="s">
        <v>223</v>
      </c>
      <c r="CQ2" s="1" t="s">
        <v>223</v>
      </c>
      <c r="CR2" s="1" t="s">
        <v>223</v>
      </c>
      <c r="CS2" s="1" t="s">
        <v>223</v>
      </c>
      <c r="CT2" s="1" t="s">
        <v>223</v>
      </c>
      <c r="CU2" s="1" t="s">
        <v>223</v>
      </c>
      <c r="CV2" s="1" t="s">
        <v>223</v>
      </c>
      <c r="CW2" s="1" t="s">
        <v>223</v>
      </c>
      <c r="CX2" s="1" t="s">
        <v>223</v>
      </c>
      <c r="CY2" s="1" t="s">
        <v>223</v>
      </c>
      <c r="CZ2" s="1" t="s">
        <v>223</v>
      </c>
      <c r="DA2" s="1" t="s">
        <v>223</v>
      </c>
      <c r="DB2" s="1" t="s">
        <v>223</v>
      </c>
      <c r="DC2" s="1" t="s">
        <v>223</v>
      </c>
      <c r="DD2" s="1" t="s">
        <v>223</v>
      </c>
      <c r="DE2" s="1" t="s">
        <v>223</v>
      </c>
      <c r="DF2" s="1" t="s">
        <v>223</v>
      </c>
      <c r="DG2" s="1" t="s">
        <v>223</v>
      </c>
      <c r="DH2" s="1" t="s">
        <v>223</v>
      </c>
      <c r="DI2" s="1" t="s">
        <v>223</v>
      </c>
      <c r="DJ2" s="1" t="s">
        <v>223</v>
      </c>
      <c r="DK2" s="1" t="s">
        <v>223</v>
      </c>
      <c r="DL2" s="1" t="s">
        <v>223</v>
      </c>
      <c r="DM2" s="1" t="s">
        <v>223</v>
      </c>
      <c r="DN2" s="1" t="s">
        <v>223</v>
      </c>
      <c r="DO2" s="1" t="s">
        <v>223</v>
      </c>
      <c r="DP2" s="1" t="s">
        <v>223</v>
      </c>
      <c r="DQ2" s="1" t="s">
        <v>223</v>
      </c>
      <c r="DR2" s="1" t="s">
        <v>223</v>
      </c>
      <c r="DS2" s="1" t="s">
        <v>223</v>
      </c>
      <c r="DT2" s="1" t="s">
        <v>223</v>
      </c>
      <c r="DU2" s="1" t="s">
        <v>223</v>
      </c>
      <c r="DV2" s="1" t="s">
        <v>223</v>
      </c>
      <c r="DW2" s="1" t="s">
        <v>223</v>
      </c>
      <c r="DX2" s="1" t="s">
        <v>223</v>
      </c>
      <c r="DY2" s="1" t="s">
        <v>223</v>
      </c>
      <c r="DZ2" s="1" t="s">
        <v>223</v>
      </c>
      <c r="EA2" s="1" t="s">
        <v>223</v>
      </c>
      <c r="EB2" s="1" t="s">
        <v>223</v>
      </c>
      <c r="EC2" s="1" t="s">
        <v>223</v>
      </c>
      <c r="ED2" s="1" t="s">
        <v>223</v>
      </c>
      <c r="EE2" s="1" t="s">
        <v>223</v>
      </c>
      <c r="EF2" s="1" t="s">
        <v>223</v>
      </c>
      <c r="EG2" s="1" t="s">
        <v>223</v>
      </c>
      <c r="EH2" s="1" t="s">
        <v>223</v>
      </c>
      <c r="EI2" s="1" t="s">
        <v>223</v>
      </c>
      <c r="EJ2" s="1" t="s">
        <v>223</v>
      </c>
      <c r="EK2" s="1" t="s">
        <v>223</v>
      </c>
      <c r="EL2" s="1" t="s">
        <v>223</v>
      </c>
      <c r="EM2" s="1" t="s">
        <v>223</v>
      </c>
      <c r="EN2" s="1" t="s">
        <v>223</v>
      </c>
      <c r="EO2" s="1" t="s">
        <v>223</v>
      </c>
      <c r="EP2" s="1" t="s">
        <v>223</v>
      </c>
      <c r="EQ2" s="1" t="s">
        <v>223</v>
      </c>
      <c r="ER2" s="1" t="s">
        <v>223</v>
      </c>
      <c r="ES2" s="1" t="s">
        <v>223</v>
      </c>
      <c r="ET2" s="1" t="s">
        <v>223</v>
      </c>
      <c r="EU2" s="1" t="s">
        <v>223</v>
      </c>
      <c r="EV2" s="1" t="s">
        <v>223</v>
      </c>
      <c r="EW2" s="1" t="s">
        <v>223</v>
      </c>
      <c r="EX2" s="1" t="s">
        <v>223</v>
      </c>
      <c r="EY2" s="1" t="s">
        <v>223</v>
      </c>
      <c r="EZ2" s="1" t="s">
        <v>223</v>
      </c>
      <c r="FA2" s="1" t="s">
        <v>223</v>
      </c>
      <c r="FB2" s="1" t="s">
        <v>223</v>
      </c>
      <c r="FC2" s="1" t="s">
        <v>223</v>
      </c>
      <c r="FD2" s="1" t="s">
        <v>223</v>
      </c>
      <c r="FE2" s="1" t="s">
        <v>223</v>
      </c>
      <c r="FF2" s="1" t="s">
        <v>223</v>
      </c>
      <c r="FG2" s="1" t="s">
        <v>223</v>
      </c>
      <c r="FH2" s="1" t="s">
        <v>223</v>
      </c>
      <c r="FI2" s="1" t="s">
        <v>223</v>
      </c>
      <c r="FJ2" s="1" t="s">
        <v>223</v>
      </c>
      <c r="FK2" s="1" t="s">
        <v>223</v>
      </c>
      <c r="FL2" s="1" t="s">
        <v>223</v>
      </c>
      <c r="FM2" s="1" t="s">
        <v>223</v>
      </c>
      <c r="FN2" s="1" t="s">
        <v>223</v>
      </c>
      <c r="FO2" s="1" t="s">
        <v>223</v>
      </c>
      <c r="FP2" s="1" t="s">
        <v>223</v>
      </c>
      <c r="FQ2" s="1" t="s">
        <v>223</v>
      </c>
      <c r="FR2" s="1" t="s">
        <v>223</v>
      </c>
      <c r="FS2" s="1" t="s">
        <v>223</v>
      </c>
      <c r="FT2" s="1" t="s">
        <v>223</v>
      </c>
      <c r="FU2" s="1" t="s">
        <v>223</v>
      </c>
      <c r="FV2" s="1" t="s">
        <v>223</v>
      </c>
      <c r="FW2" s="1" t="s">
        <v>223</v>
      </c>
      <c r="FX2" s="1" t="s">
        <v>223</v>
      </c>
      <c r="FY2" s="1" t="s">
        <v>223</v>
      </c>
      <c r="FZ2" s="1" t="s">
        <v>223</v>
      </c>
      <c r="GA2" s="1" t="s">
        <v>223</v>
      </c>
      <c r="GB2" s="1" t="s">
        <v>223</v>
      </c>
      <c r="GC2" s="1" t="s">
        <v>223</v>
      </c>
      <c r="GD2" s="1" t="s">
        <v>223</v>
      </c>
      <c r="GE2" s="1" t="s">
        <v>223</v>
      </c>
      <c r="GF2" s="1" t="s">
        <v>223</v>
      </c>
      <c r="GG2" s="1" t="s">
        <v>223</v>
      </c>
      <c r="GH2" s="1" t="s">
        <v>223</v>
      </c>
      <c r="GI2" s="1" t="s">
        <v>223</v>
      </c>
      <c r="GJ2" s="1" t="s">
        <v>223</v>
      </c>
      <c r="GK2" s="1" t="s">
        <v>223</v>
      </c>
      <c r="GL2" s="1" t="s">
        <v>223</v>
      </c>
      <c r="GM2" s="1" t="s">
        <v>223</v>
      </c>
      <c r="GN2" s="1" t="s">
        <v>223</v>
      </c>
      <c r="GO2" s="1" t="s">
        <v>223</v>
      </c>
      <c r="GP2" s="1" t="s">
        <v>223</v>
      </c>
      <c r="GQ2" s="1" t="s">
        <v>223</v>
      </c>
      <c r="GR2" s="1" t="s">
        <v>223</v>
      </c>
      <c r="GS2" s="1" t="s">
        <v>223</v>
      </c>
      <c r="GT2" s="1" t="s">
        <v>223</v>
      </c>
      <c r="GU2" s="1" t="s">
        <v>223</v>
      </c>
      <c r="GV2" s="1" t="s">
        <v>223</v>
      </c>
      <c r="GW2" s="1" t="s">
        <v>223</v>
      </c>
      <c r="GX2" s="1" t="s">
        <v>223</v>
      </c>
      <c r="GY2" s="1" t="s">
        <v>223</v>
      </c>
      <c r="GZ2" s="1" t="s">
        <v>223</v>
      </c>
      <c r="HA2" s="1" t="s">
        <v>223</v>
      </c>
      <c r="HB2" s="1" t="s">
        <v>223</v>
      </c>
      <c r="HC2" s="1" t="s">
        <v>223</v>
      </c>
      <c r="HD2" s="1" t="s">
        <v>223</v>
      </c>
      <c r="HE2" s="1" t="s">
        <v>223</v>
      </c>
      <c r="HF2" s="1" t="s">
        <v>223</v>
      </c>
      <c r="HG2" s="1" t="s">
        <v>223</v>
      </c>
      <c r="HH2" s="1" t="s">
        <v>223</v>
      </c>
      <c r="HI2" s="1" t="s">
        <v>223</v>
      </c>
      <c r="HJ2" s="1" t="s">
        <v>223</v>
      </c>
      <c r="HK2" s="1" t="s">
        <v>223</v>
      </c>
      <c r="HL2" s="1" t="s">
        <v>223</v>
      </c>
      <c r="HM2" s="1" t="s">
        <v>223</v>
      </c>
      <c r="HN2" s="1" t="s">
        <v>223</v>
      </c>
    </row>
    <row r="3" spans="1:222" x14ac:dyDescent="0.25">
      <c r="A3" s="1" t="s">
        <v>223</v>
      </c>
      <c r="B3" s="1" t="s">
        <v>223</v>
      </c>
      <c r="C3" s="1" t="s">
        <v>223</v>
      </c>
      <c r="D3" s="1" t="s">
        <v>223</v>
      </c>
      <c r="E3" s="1" t="s">
        <v>223</v>
      </c>
      <c r="F3" s="1" t="s">
        <v>223</v>
      </c>
      <c r="G3" s="1" t="s">
        <v>223</v>
      </c>
      <c r="H3" s="1" t="s">
        <v>223</v>
      </c>
      <c r="I3" s="1" t="s">
        <v>223</v>
      </c>
      <c r="J3" s="1" t="s">
        <v>223</v>
      </c>
      <c r="K3" s="1" t="s">
        <v>223</v>
      </c>
      <c r="L3" s="1" t="s">
        <v>223</v>
      </c>
      <c r="M3" s="1" t="s">
        <v>223</v>
      </c>
      <c r="N3" s="1" t="s">
        <v>223</v>
      </c>
      <c r="O3" s="1" t="s">
        <v>223</v>
      </c>
      <c r="P3" s="1" t="s">
        <v>223</v>
      </c>
      <c r="Q3" s="1" t="s">
        <v>223</v>
      </c>
      <c r="R3" s="1" t="s">
        <v>223</v>
      </c>
      <c r="S3" s="1" t="s">
        <v>223</v>
      </c>
      <c r="T3" s="1" t="s">
        <v>223</v>
      </c>
      <c r="U3" s="1" t="s">
        <v>223</v>
      </c>
      <c r="V3" s="1" t="s">
        <v>223</v>
      </c>
      <c r="W3" s="1" t="s">
        <v>223</v>
      </c>
      <c r="X3" s="1" t="s">
        <v>223</v>
      </c>
      <c r="Y3" s="1" t="s">
        <v>223</v>
      </c>
      <c r="Z3" s="1" t="s">
        <v>223</v>
      </c>
      <c r="AA3" s="1" t="s">
        <v>223</v>
      </c>
      <c r="AB3" s="1" t="s">
        <v>223</v>
      </c>
      <c r="AC3" s="1" t="s">
        <v>223</v>
      </c>
      <c r="AD3" s="1" t="s">
        <v>223</v>
      </c>
      <c r="AE3" s="1" t="s">
        <v>223</v>
      </c>
      <c r="AF3" s="1" t="s">
        <v>223</v>
      </c>
      <c r="AG3" s="1" t="s">
        <v>223</v>
      </c>
      <c r="AH3" s="1" t="s">
        <v>223</v>
      </c>
      <c r="AI3" s="1" t="s">
        <v>223</v>
      </c>
      <c r="AJ3" s="1" t="s">
        <v>223</v>
      </c>
      <c r="AK3" s="1" t="s">
        <v>223</v>
      </c>
      <c r="AL3" s="1" t="s">
        <v>223</v>
      </c>
      <c r="AM3" s="1" t="s">
        <v>223</v>
      </c>
      <c r="AN3" s="1" t="s">
        <v>223</v>
      </c>
      <c r="AO3" s="1" t="s">
        <v>223</v>
      </c>
      <c r="AP3" s="1" t="s">
        <v>223</v>
      </c>
      <c r="AQ3" s="1" t="s">
        <v>223</v>
      </c>
      <c r="AR3" s="1" t="s">
        <v>223</v>
      </c>
      <c r="AS3" s="1" t="s">
        <v>223</v>
      </c>
      <c r="AT3" s="1" t="s">
        <v>223</v>
      </c>
      <c r="AU3" s="1" t="s">
        <v>223</v>
      </c>
      <c r="AV3" s="1" t="s">
        <v>223</v>
      </c>
      <c r="AW3" s="1" t="s">
        <v>223</v>
      </c>
      <c r="AX3" s="1" t="s">
        <v>223</v>
      </c>
      <c r="AY3" s="1" t="s">
        <v>223</v>
      </c>
      <c r="AZ3" s="1" t="s">
        <v>223</v>
      </c>
      <c r="BA3" s="1" t="s">
        <v>223</v>
      </c>
      <c r="BB3" s="1" t="s">
        <v>223</v>
      </c>
      <c r="BC3" s="1" t="s">
        <v>223</v>
      </c>
      <c r="BD3" s="1" t="s">
        <v>223</v>
      </c>
      <c r="BE3" s="1" t="s">
        <v>223</v>
      </c>
      <c r="BF3" s="1" t="s">
        <v>223</v>
      </c>
      <c r="BG3" s="1" t="s">
        <v>223</v>
      </c>
      <c r="BH3" s="1" t="s">
        <v>223</v>
      </c>
      <c r="BI3" s="1" t="s">
        <v>223</v>
      </c>
      <c r="BJ3" s="1" t="s">
        <v>223</v>
      </c>
      <c r="BK3" s="1" t="s">
        <v>223</v>
      </c>
      <c r="BL3" s="1" t="s">
        <v>223</v>
      </c>
      <c r="BM3" s="1" t="s">
        <v>223</v>
      </c>
      <c r="BN3" s="1" t="s">
        <v>223</v>
      </c>
      <c r="BO3" s="1" t="s">
        <v>223</v>
      </c>
      <c r="BP3" s="1" t="s">
        <v>223</v>
      </c>
      <c r="BQ3" s="1" t="s">
        <v>223</v>
      </c>
      <c r="BR3" s="1" t="s">
        <v>223</v>
      </c>
      <c r="BS3" s="1" t="s">
        <v>223</v>
      </c>
      <c r="BT3" s="1" t="s">
        <v>223</v>
      </c>
      <c r="BU3" s="1" t="s">
        <v>223</v>
      </c>
      <c r="BV3" s="1" t="s">
        <v>223</v>
      </c>
      <c r="BW3" s="1" t="s">
        <v>223</v>
      </c>
      <c r="BX3" s="1" t="s">
        <v>223</v>
      </c>
      <c r="BY3" s="1" t="s">
        <v>223</v>
      </c>
      <c r="BZ3" s="1" t="s">
        <v>223</v>
      </c>
      <c r="CA3" s="1" t="s">
        <v>223</v>
      </c>
      <c r="CB3" s="1" t="s">
        <v>223</v>
      </c>
      <c r="CC3" s="1" t="s">
        <v>223</v>
      </c>
      <c r="CD3" s="1" t="s">
        <v>223</v>
      </c>
      <c r="CE3" s="1" t="s">
        <v>223</v>
      </c>
      <c r="CF3" s="1" t="s">
        <v>223</v>
      </c>
      <c r="CG3" s="1" t="s">
        <v>223</v>
      </c>
      <c r="CH3" s="1" t="s">
        <v>223</v>
      </c>
      <c r="CI3" s="1" t="s">
        <v>223</v>
      </c>
      <c r="CJ3" s="1" t="s">
        <v>223</v>
      </c>
      <c r="CK3" s="1" t="s">
        <v>223</v>
      </c>
      <c r="CL3" s="1" t="s">
        <v>223</v>
      </c>
      <c r="CM3" s="1" t="s">
        <v>223</v>
      </c>
      <c r="CN3" s="1" t="s">
        <v>223</v>
      </c>
      <c r="CO3" s="1" t="s">
        <v>223</v>
      </c>
      <c r="CP3" s="1" t="s">
        <v>223</v>
      </c>
      <c r="CQ3" s="1" t="s">
        <v>223</v>
      </c>
      <c r="CR3" s="1" t="s">
        <v>223</v>
      </c>
      <c r="CS3" s="1" t="s">
        <v>223</v>
      </c>
      <c r="CT3" s="1" t="s">
        <v>223</v>
      </c>
      <c r="CU3" s="1" t="s">
        <v>223</v>
      </c>
      <c r="CV3" s="1" t="s">
        <v>223</v>
      </c>
      <c r="CW3" s="1" t="s">
        <v>223</v>
      </c>
      <c r="CX3" s="1" t="s">
        <v>223</v>
      </c>
      <c r="CY3" s="1" t="s">
        <v>223</v>
      </c>
      <c r="CZ3" s="1" t="s">
        <v>223</v>
      </c>
      <c r="DA3" s="1" t="s">
        <v>223</v>
      </c>
      <c r="DB3" s="1" t="s">
        <v>223</v>
      </c>
      <c r="DC3" s="1" t="s">
        <v>223</v>
      </c>
      <c r="DD3" s="1" t="s">
        <v>223</v>
      </c>
      <c r="DE3" s="1" t="s">
        <v>223</v>
      </c>
      <c r="DF3" s="1" t="s">
        <v>223</v>
      </c>
      <c r="DG3" s="1" t="s">
        <v>223</v>
      </c>
      <c r="DH3" s="1" t="s">
        <v>223</v>
      </c>
      <c r="DI3" s="1" t="s">
        <v>223</v>
      </c>
      <c r="DJ3" s="1" t="s">
        <v>223</v>
      </c>
      <c r="DK3" s="1" t="s">
        <v>223</v>
      </c>
      <c r="DL3" s="1" t="s">
        <v>223</v>
      </c>
      <c r="DM3" s="1" t="s">
        <v>223</v>
      </c>
      <c r="DN3" s="1" t="s">
        <v>223</v>
      </c>
      <c r="DO3" s="1" t="s">
        <v>223</v>
      </c>
      <c r="DP3" s="1" t="s">
        <v>223</v>
      </c>
      <c r="DQ3" s="1" t="s">
        <v>223</v>
      </c>
      <c r="DR3" s="1" t="s">
        <v>223</v>
      </c>
      <c r="DS3" s="1" t="s">
        <v>223</v>
      </c>
      <c r="DT3" s="1" t="s">
        <v>223</v>
      </c>
      <c r="DU3" s="1" t="s">
        <v>223</v>
      </c>
      <c r="DV3" s="1" t="s">
        <v>223</v>
      </c>
      <c r="DW3" s="1" t="s">
        <v>223</v>
      </c>
      <c r="DX3" s="1" t="s">
        <v>223</v>
      </c>
      <c r="DY3" s="1" t="s">
        <v>223</v>
      </c>
      <c r="DZ3" s="1" t="s">
        <v>223</v>
      </c>
      <c r="EA3" s="1" t="s">
        <v>223</v>
      </c>
      <c r="EB3" s="1" t="s">
        <v>223</v>
      </c>
      <c r="EC3" s="1" t="s">
        <v>223</v>
      </c>
      <c r="ED3" s="1" t="s">
        <v>223</v>
      </c>
      <c r="EE3" s="1" t="s">
        <v>223</v>
      </c>
      <c r="EF3" s="1" t="s">
        <v>223</v>
      </c>
      <c r="EG3" s="1" t="s">
        <v>223</v>
      </c>
      <c r="EH3" s="1" t="s">
        <v>223</v>
      </c>
      <c r="EI3" s="1" t="s">
        <v>223</v>
      </c>
      <c r="EJ3" s="1" t="s">
        <v>223</v>
      </c>
      <c r="EK3" s="1" t="s">
        <v>223</v>
      </c>
      <c r="EL3" s="1" t="s">
        <v>223</v>
      </c>
      <c r="EM3" s="1" t="s">
        <v>223</v>
      </c>
      <c r="EN3" s="1" t="s">
        <v>223</v>
      </c>
      <c r="EO3" s="1" t="s">
        <v>223</v>
      </c>
      <c r="EP3" s="1" t="s">
        <v>223</v>
      </c>
      <c r="EQ3" s="1" t="s">
        <v>223</v>
      </c>
      <c r="ER3" s="1" t="s">
        <v>223</v>
      </c>
      <c r="ES3" s="1" t="s">
        <v>223</v>
      </c>
      <c r="ET3" s="1" t="s">
        <v>223</v>
      </c>
      <c r="EU3" s="1" t="s">
        <v>223</v>
      </c>
      <c r="EV3" s="1" t="s">
        <v>223</v>
      </c>
      <c r="EW3" s="1" t="s">
        <v>223</v>
      </c>
      <c r="EX3" s="1" t="s">
        <v>223</v>
      </c>
      <c r="EY3" s="1" t="s">
        <v>223</v>
      </c>
      <c r="EZ3" s="1" t="s">
        <v>223</v>
      </c>
      <c r="FA3" s="1" t="s">
        <v>223</v>
      </c>
      <c r="FB3" s="1" t="s">
        <v>223</v>
      </c>
      <c r="FC3" s="1" t="s">
        <v>223</v>
      </c>
      <c r="FD3" s="1" t="s">
        <v>223</v>
      </c>
      <c r="FE3" s="1" t="s">
        <v>223</v>
      </c>
      <c r="FF3" s="1" t="s">
        <v>223</v>
      </c>
      <c r="FG3" s="1" t="s">
        <v>223</v>
      </c>
      <c r="FH3" s="1" t="s">
        <v>223</v>
      </c>
      <c r="FI3" s="1" t="s">
        <v>223</v>
      </c>
      <c r="FJ3" s="1" t="s">
        <v>223</v>
      </c>
      <c r="FK3" s="1" t="s">
        <v>223</v>
      </c>
      <c r="FL3" s="1" t="s">
        <v>223</v>
      </c>
      <c r="FM3" s="1" t="s">
        <v>223</v>
      </c>
      <c r="FN3" s="1" t="s">
        <v>223</v>
      </c>
      <c r="FO3" s="1" t="s">
        <v>223</v>
      </c>
      <c r="FP3" s="1" t="s">
        <v>223</v>
      </c>
      <c r="FQ3" s="1" t="s">
        <v>223</v>
      </c>
      <c r="FR3" s="1" t="s">
        <v>223</v>
      </c>
      <c r="FS3" s="1" t="s">
        <v>223</v>
      </c>
      <c r="FT3" s="1" t="s">
        <v>223</v>
      </c>
      <c r="FU3" s="1" t="s">
        <v>223</v>
      </c>
      <c r="FV3" s="1" t="s">
        <v>223</v>
      </c>
      <c r="FW3" s="1" t="s">
        <v>223</v>
      </c>
      <c r="FX3" s="1" t="s">
        <v>223</v>
      </c>
      <c r="FY3" s="1" t="s">
        <v>223</v>
      </c>
      <c r="FZ3" s="1" t="s">
        <v>223</v>
      </c>
      <c r="GA3" s="1" t="s">
        <v>223</v>
      </c>
      <c r="GB3" s="1" t="s">
        <v>223</v>
      </c>
      <c r="GC3" s="1" t="s">
        <v>223</v>
      </c>
      <c r="GD3" s="1" t="s">
        <v>223</v>
      </c>
      <c r="GE3" s="1" t="s">
        <v>223</v>
      </c>
      <c r="GF3" s="1" t="s">
        <v>223</v>
      </c>
      <c r="GG3" s="1" t="s">
        <v>223</v>
      </c>
      <c r="GH3" s="1" t="s">
        <v>223</v>
      </c>
      <c r="GI3" s="1" t="s">
        <v>223</v>
      </c>
      <c r="GJ3" s="1" t="s">
        <v>223</v>
      </c>
      <c r="GK3" s="1" t="s">
        <v>223</v>
      </c>
      <c r="GL3" s="1" t="s">
        <v>223</v>
      </c>
      <c r="GM3" s="1" t="s">
        <v>223</v>
      </c>
      <c r="GN3" s="1" t="s">
        <v>223</v>
      </c>
      <c r="GO3" s="1" t="s">
        <v>223</v>
      </c>
      <c r="GP3" s="1" t="s">
        <v>223</v>
      </c>
      <c r="GQ3" s="1" t="s">
        <v>223</v>
      </c>
      <c r="GR3" s="1" t="s">
        <v>223</v>
      </c>
      <c r="GS3" s="1" t="s">
        <v>223</v>
      </c>
      <c r="GT3" s="1" t="s">
        <v>223</v>
      </c>
      <c r="GU3" s="1" t="s">
        <v>223</v>
      </c>
      <c r="GV3" s="1" t="s">
        <v>223</v>
      </c>
      <c r="GW3" s="1" t="s">
        <v>223</v>
      </c>
      <c r="GX3" s="1" t="s">
        <v>223</v>
      </c>
      <c r="GY3" s="1" t="s">
        <v>223</v>
      </c>
      <c r="GZ3" s="1" t="s">
        <v>223</v>
      </c>
      <c r="HA3" s="1" t="s">
        <v>223</v>
      </c>
      <c r="HB3" s="1" t="s">
        <v>223</v>
      </c>
      <c r="HC3" s="1" t="s">
        <v>223</v>
      </c>
      <c r="HD3" s="1" t="s">
        <v>223</v>
      </c>
      <c r="HE3" s="1" t="s">
        <v>223</v>
      </c>
      <c r="HF3" s="1" t="s">
        <v>223</v>
      </c>
      <c r="HG3" s="1" t="s">
        <v>223</v>
      </c>
      <c r="HH3" s="1" t="s">
        <v>223</v>
      </c>
      <c r="HI3" s="1" t="s">
        <v>223</v>
      </c>
      <c r="HJ3" s="1" t="s">
        <v>223</v>
      </c>
      <c r="HK3" s="1" t="s">
        <v>223</v>
      </c>
      <c r="HL3" s="1" t="s">
        <v>223</v>
      </c>
      <c r="HM3" s="1" t="s">
        <v>223</v>
      </c>
      <c r="HN3" s="1" t="s">
        <v>223</v>
      </c>
    </row>
    <row r="4" spans="1:222" x14ac:dyDescent="0.25">
      <c r="A4" s="1" t="s">
        <v>223</v>
      </c>
      <c r="B4" s="1" t="s">
        <v>223</v>
      </c>
      <c r="C4" s="1" t="s">
        <v>223</v>
      </c>
      <c r="D4" s="1" t="s">
        <v>223</v>
      </c>
      <c r="E4" s="1" t="s">
        <v>223</v>
      </c>
      <c r="F4" s="1" t="s">
        <v>223</v>
      </c>
      <c r="G4" s="1" t="s">
        <v>223</v>
      </c>
      <c r="H4" s="1" t="s">
        <v>223</v>
      </c>
      <c r="I4" s="1" t="s">
        <v>223</v>
      </c>
      <c r="J4" s="1" t="s">
        <v>223</v>
      </c>
      <c r="K4" s="1" t="s">
        <v>223</v>
      </c>
      <c r="L4" s="1" t="s">
        <v>223</v>
      </c>
      <c r="M4" s="1" t="s">
        <v>223</v>
      </c>
      <c r="N4" s="1" t="s">
        <v>223</v>
      </c>
      <c r="O4" s="1" t="s">
        <v>223</v>
      </c>
      <c r="P4" s="1" t="s">
        <v>223</v>
      </c>
      <c r="Q4" s="1" t="s">
        <v>223</v>
      </c>
      <c r="R4" s="1" t="s">
        <v>223</v>
      </c>
      <c r="S4" s="1" t="s">
        <v>223</v>
      </c>
      <c r="T4" s="1" t="s">
        <v>223</v>
      </c>
      <c r="U4" s="1" t="s">
        <v>223</v>
      </c>
      <c r="V4" s="1" t="s">
        <v>223</v>
      </c>
      <c r="W4" s="1" t="s">
        <v>223</v>
      </c>
      <c r="X4" s="1" t="s">
        <v>223</v>
      </c>
      <c r="Y4" s="1" t="s">
        <v>223</v>
      </c>
      <c r="Z4" s="1" t="s">
        <v>223</v>
      </c>
      <c r="AA4" s="1" t="s">
        <v>223</v>
      </c>
      <c r="AB4" s="1" t="s">
        <v>223</v>
      </c>
      <c r="AC4" s="1" t="s">
        <v>223</v>
      </c>
      <c r="AD4" s="1" t="s">
        <v>223</v>
      </c>
      <c r="AE4" s="1" t="s">
        <v>223</v>
      </c>
      <c r="AF4" s="1" t="s">
        <v>223</v>
      </c>
      <c r="AG4" s="1" t="s">
        <v>223</v>
      </c>
      <c r="AH4" s="1" t="s">
        <v>223</v>
      </c>
      <c r="AI4" s="1" t="s">
        <v>223</v>
      </c>
      <c r="AJ4" s="1" t="s">
        <v>223</v>
      </c>
      <c r="AK4" s="1" t="s">
        <v>223</v>
      </c>
      <c r="AL4" s="1" t="s">
        <v>223</v>
      </c>
      <c r="AM4" s="1" t="s">
        <v>223</v>
      </c>
      <c r="AN4" s="1" t="s">
        <v>223</v>
      </c>
      <c r="AO4" s="1" t="s">
        <v>223</v>
      </c>
      <c r="AP4" s="1" t="s">
        <v>223</v>
      </c>
      <c r="AQ4" s="1" t="s">
        <v>223</v>
      </c>
      <c r="AR4" s="1" t="s">
        <v>223</v>
      </c>
      <c r="AS4" s="1" t="s">
        <v>223</v>
      </c>
      <c r="AT4" s="1" t="s">
        <v>223</v>
      </c>
      <c r="AU4" s="1" t="s">
        <v>223</v>
      </c>
      <c r="AV4" s="1" t="s">
        <v>223</v>
      </c>
      <c r="AW4" s="1" t="s">
        <v>223</v>
      </c>
      <c r="AX4" s="1" t="s">
        <v>223</v>
      </c>
      <c r="AY4" s="1" t="s">
        <v>223</v>
      </c>
      <c r="AZ4" s="1" t="s">
        <v>223</v>
      </c>
      <c r="BA4" s="1" t="s">
        <v>223</v>
      </c>
      <c r="BB4" s="1" t="s">
        <v>223</v>
      </c>
      <c r="BC4" s="1" t="s">
        <v>223</v>
      </c>
      <c r="BD4" s="1" t="s">
        <v>223</v>
      </c>
      <c r="BE4" s="1" t="s">
        <v>223</v>
      </c>
      <c r="BF4" s="1" t="s">
        <v>223</v>
      </c>
      <c r="BG4" s="1" t="s">
        <v>223</v>
      </c>
      <c r="BH4" s="1" t="s">
        <v>223</v>
      </c>
      <c r="BI4" s="1" t="s">
        <v>223</v>
      </c>
      <c r="BJ4" s="1" t="s">
        <v>223</v>
      </c>
      <c r="BK4" s="1" t="s">
        <v>223</v>
      </c>
      <c r="BL4" s="1" t="s">
        <v>223</v>
      </c>
      <c r="BM4" s="1" t="s">
        <v>223</v>
      </c>
      <c r="BN4" s="1" t="s">
        <v>223</v>
      </c>
      <c r="BO4" s="1" t="s">
        <v>223</v>
      </c>
      <c r="BP4" s="1" t="s">
        <v>223</v>
      </c>
      <c r="BQ4" s="1" t="s">
        <v>223</v>
      </c>
      <c r="BR4" s="1" t="s">
        <v>223</v>
      </c>
      <c r="BS4" s="1" t="s">
        <v>223</v>
      </c>
      <c r="BT4" s="1" t="s">
        <v>223</v>
      </c>
      <c r="BU4" s="1" t="s">
        <v>223</v>
      </c>
      <c r="BV4" s="1" t="s">
        <v>223</v>
      </c>
      <c r="BW4" s="1" t="s">
        <v>223</v>
      </c>
      <c r="BX4" s="1" t="s">
        <v>223</v>
      </c>
      <c r="BY4" s="1" t="s">
        <v>223</v>
      </c>
      <c r="BZ4" s="1" t="s">
        <v>223</v>
      </c>
      <c r="CA4" s="1" t="s">
        <v>223</v>
      </c>
      <c r="CB4" s="1" t="s">
        <v>223</v>
      </c>
      <c r="CC4" s="1" t="s">
        <v>223</v>
      </c>
      <c r="CD4" s="1" t="s">
        <v>223</v>
      </c>
      <c r="CE4" s="1" t="s">
        <v>223</v>
      </c>
      <c r="CF4" s="1" t="s">
        <v>223</v>
      </c>
      <c r="CG4" s="1" t="s">
        <v>223</v>
      </c>
      <c r="CH4" s="1" t="s">
        <v>223</v>
      </c>
      <c r="CI4" s="1" t="s">
        <v>223</v>
      </c>
      <c r="CJ4" s="1" t="s">
        <v>223</v>
      </c>
      <c r="CK4" s="1" t="s">
        <v>223</v>
      </c>
      <c r="CL4" s="1" t="s">
        <v>223</v>
      </c>
      <c r="CM4" s="1" t="s">
        <v>223</v>
      </c>
      <c r="CN4" s="1" t="s">
        <v>223</v>
      </c>
      <c r="CO4" s="1" t="s">
        <v>223</v>
      </c>
      <c r="CP4" s="1" t="s">
        <v>223</v>
      </c>
      <c r="CQ4" s="1" t="s">
        <v>223</v>
      </c>
      <c r="CR4" s="1" t="s">
        <v>223</v>
      </c>
      <c r="CS4" s="1" t="s">
        <v>223</v>
      </c>
      <c r="CT4" s="1" t="s">
        <v>223</v>
      </c>
      <c r="CU4" s="1" t="s">
        <v>223</v>
      </c>
      <c r="CV4" s="1" t="s">
        <v>223</v>
      </c>
      <c r="CW4" s="1" t="s">
        <v>223</v>
      </c>
      <c r="CX4" s="1" t="s">
        <v>223</v>
      </c>
      <c r="CY4" s="1" t="s">
        <v>223</v>
      </c>
      <c r="CZ4" s="1" t="s">
        <v>223</v>
      </c>
      <c r="DA4" s="1" t="s">
        <v>223</v>
      </c>
      <c r="DB4" s="1" t="s">
        <v>223</v>
      </c>
      <c r="DC4" s="1" t="s">
        <v>223</v>
      </c>
      <c r="DD4" s="1" t="s">
        <v>223</v>
      </c>
      <c r="DE4" s="1" t="s">
        <v>223</v>
      </c>
      <c r="DF4" s="1" t="s">
        <v>223</v>
      </c>
      <c r="DG4" s="1" t="s">
        <v>223</v>
      </c>
      <c r="DH4" s="1" t="s">
        <v>223</v>
      </c>
      <c r="DI4" s="1" t="s">
        <v>223</v>
      </c>
      <c r="DJ4" s="1" t="s">
        <v>223</v>
      </c>
      <c r="DK4" s="1" t="s">
        <v>223</v>
      </c>
      <c r="DL4" s="1" t="s">
        <v>223</v>
      </c>
      <c r="DM4" s="1" t="s">
        <v>223</v>
      </c>
      <c r="DN4" s="1" t="s">
        <v>223</v>
      </c>
      <c r="DO4" s="1" t="s">
        <v>223</v>
      </c>
      <c r="DP4" s="1" t="s">
        <v>223</v>
      </c>
      <c r="DQ4" s="1" t="s">
        <v>223</v>
      </c>
      <c r="DR4" s="1" t="s">
        <v>223</v>
      </c>
      <c r="DS4" s="1" t="s">
        <v>223</v>
      </c>
      <c r="DT4" s="1" t="s">
        <v>223</v>
      </c>
      <c r="DU4" s="1" t="s">
        <v>223</v>
      </c>
      <c r="DV4" s="1" t="s">
        <v>223</v>
      </c>
      <c r="DW4" s="1" t="s">
        <v>223</v>
      </c>
      <c r="DX4" s="1" t="s">
        <v>223</v>
      </c>
      <c r="DY4" s="1" t="s">
        <v>223</v>
      </c>
      <c r="DZ4" s="1" t="s">
        <v>223</v>
      </c>
      <c r="EA4" s="1" t="s">
        <v>223</v>
      </c>
      <c r="EB4" s="1" t="s">
        <v>223</v>
      </c>
      <c r="EC4" s="1" t="s">
        <v>223</v>
      </c>
      <c r="ED4" s="1" t="s">
        <v>223</v>
      </c>
      <c r="EE4" s="1" t="s">
        <v>223</v>
      </c>
      <c r="EF4" s="1" t="s">
        <v>223</v>
      </c>
      <c r="EG4" s="1" t="s">
        <v>223</v>
      </c>
      <c r="EH4" s="1" t="s">
        <v>223</v>
      </c>
      <c r="EI4" s="1" t="s">
        <v>223</v>
      </c>
      <c r="EJ4" s="1" t="s">
        <v>223</v>
      </c>
      <c r="EK4" s="1" t="s">
        <v>223</v>
      </c>
      <c r="EL4" s="1" t="s">
        <v>223</v>
      </c>
      <c r="EM4" s="1" t="s">
        <v>223</v>
      </c>
      <c r="EN4" s="1" t="s">
        <v>223</v>
      </c>
      <c r="EO4" s="1" t="s">
        <v>223</v>
      </c>
      <c r="EP4" s="1" t="s">
        <v>223</v>
      </c>
      <c r="EQ4" s="1" t="s">
        <v>223</v>
      </c>
      <c r="ER4" s="1" t="s">
        <v>223</v>
      </c>
      <c r="ES4" s="1" t="s">
        <v>223</v>
      </c>
      <c r="ET4" s="1" t="s">
        <v>223</v>
      </c>
      <c r="EU4" s="1" t="s">
        <v>223</v>
      </c>
      <c r="EV4" s="1" t="s">
        <v>223</v>
      </c>
      <c r="EW4" s="1" t="s">
        <v>223</v>
      </c>
      <c r="EX4" s="1" t="s">
        <v>223</v>
      </c>
      <c r="EY4" s="1" t="s">
        <v>223</v>
      </c>
      <c r="EZ4" s="1" t="s">
        <v>223</v>
      </c>
      <c r="FA4" s="1" t="s">
        <v>223</v>
      </c>
      <c r="FB4" s="1" t="s">
        <v>223</v>
      </c>
      <c r="FC4" s="1" t="s">
        <v>223</v>
      </c>
      <c r="FD4" s="1" t="s">
        <v>223</v>
      </c>
      <c r="FE4" s="1" t="s">
        <v>223</v>
      </c>
      <c r="FF4" s="1" t="s">
        <v>223</v>
      </c>
      <c r="FG4" s="1" t="s">
        <v>223</v>
      </c>
      <c r="FH4" s="1" t="s">
        <v>223</v>
      </c>
      <c r="FI4" s="1" t="s">
        <v>223</v>
      </c>
      <c r="FJ4" s="1" t="s">
        <v>223</v>
      </c>
      <c r="FK4" s="1" t="s">
        <v>223</v>
      </c>
      <c r="FL4" s="1" t="s">
        <v>223</v>
      </c>
      <c r="FM4" s="1" t="s">
        <v>223</v>
      </c>
      <c r="FN4" s="1" t="s">
        <v>223</v>
      </c>
      <c r="FO4" s="1" t="s">
        <v>223</v>
      </c>
      <c r="FP4" s="1" t="s">
        <v>223</v>
      </c>
      <c r="FQ4" s="1" t="s">
        <v>223</v>
      </c>
      <c r="FR4" s="1" t="s">
        <v>223</v>
      </c>
      <c r="FS4" s="1" t="s">
        <v>223</v>
      </c>
      <c r="FT4" s="1" t="s">
        <v>223</v>
      </c>
      <c r="FU4" s="1" t="s">
        <v>223</v>
      </c>
      <c r="FV4" s="1" t="s">
        <v>223</v>
      </c>
      <c r="FW4" s="1" t="s">
        <v>223</v>
      </c>
      <c r="FX4" s="1" t="s">
        <v>223</v>
      </c>
      <c r="FY4" s="1" t="s">
        <v>223</v>
      </c>
      <c r="FZ4" s="1" t="s">
        <v>223</v>
      </c>
      <c r="GA4" s="1" t="s">
        <v>223</v>
      </c>
      <c r="GB4" s="1" t="s">
        <v>223</v>
      </c>
      <c r="GC4" s="1" t="s">
        <v>223</v>
      </c>
      <c r="GD4" s="1" t="s">
        <v>223</v>
      </c>
      <c r="GE4" s="1" t="s">
        <v>223</v>
      </c>
      <c r="GF4" s="1" t="s">
        <v>223</v>
      </c>
      <c r="GG4" s="1" t="s">
        <v>223</v>
      </c>
      <c r="GH4" s="1" t="s">
        <v>223</v>
      </c>
      <c r="GI4" s="1" t="s">
        <v>223</v>
      </c>
      <c r="GJ4" s="1" t="s">
        <v>223</v>
      </c>
      <c r="GK4" s="1" t="s">
        <v>223</v>
      </c>
      <c r="GL4" s="1" t="s">
        <v>223</v>
      </c>
      <c r="GM4" s="1" t="s">
        <v>223</v>
      </c>
      <c r="GN4" s="1" t="s">
        <v>223</v>
      </c>
      <c r="GO4" s="1" t="s">
        <v>223</v>
      </c>
      <c r="GP4" s="1" t="s">
        <v>223</v>
      </c>
      <c r="GQ4" s="1" t="s">
        <v>223</v>
      </c>
      <c r="GR4" s="1" t="s">
        <v>223</v>
      </c>
      <c r="GS4" s="1" t="s">
        <v>223</v>
      </c>
      <c r="GT4" s="1" t="s">
        <v>223</v>
      </c>
      <c r="GU4" s="1" t="s">
        <v>223</v>
      </c>
      <c r="GV4" s="1" t="s">
        <v>223</v>
      </c>
      <c r="GW4" s="1" t="s">
        <v>223</v>
      </c>
      <c r="GX4" s="1" t="s">
        <v>223</v>
      </c>
      <c r="GY4" s="1" t="s">
        <v>223</v>
      </c>
      <c r="GZ4" s="1" t="s">
        <v>223</v>
      </c>
      <c r="HA4" s="1" t="s">
        <v>223</v>
      </c>
      <c r="HB4" s="1" t="s">
        <v>223</v>
      </c>
      <c r="HC4" s="1" t="s">
        <v>223</v>
      </c>
      <c r="HD4" s="1" t="s">
        <v>223</v>
      </c>
      <c r="HE4" s="1" t="s">
        <v>223</v>
      </c>
      <c r="HF4" s="1" t="s">
        <v>223</v>
      </c>
      <c r="HG4" s="1" t="s">
        <v>223</v>
      </c>
      <c r="HH4" s="1" t="s">
        <v>223</v>
      </c>
      <c r="HI4" s="1" t="s">
        <v>223</v>
      </c>
      <c r="HJ4" s="1" t="s">
        <v>223</v>
      </c>
      <c r="HK4" s="1" t="s">
        <v>223</v>
      </c>
      <c r="HL4" s="1" t="s">
        <v>223</v>
      </c>
      <c r="HM4" s="1" t="s">
        <v>223</v>
      </c>
      <c r="HN4" s="1" t="s">
        <v>223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D9E6-2A78-4218-BC6A-F5088A1AA58A}">
  <dimension ref="A1:AT7662"/>
  <sheetViews>
    <sheetView tabSelected="1" topLeftCell="AJ39" zoomScale="85" zoomScaleNormal="85" workbookViewId="0">
      <selection activeCell="AR45" sqref="AR45"/>
    </sheetView>
  </sheetViews>
  <sheetFormatPr defaultRowHeight="15" x14ac:dyDescent="0.25"/>
  <cols>
    <col min="2" max="2" width="22" bestFit="1" customWidth="1"/>
    <col min="3" max="3" width="66" bestFit="1" customWidth="1"/>
    <col min="4" max="4" width="8.7109375" bestFit="1" customWidth="1"/>
    <col min="5" max="5" width="13.7109375" bestFit="1" customWidth="1"/>
    <col min="6" max="6" width="17.7109375" bestFit="1" customWidth="1"/>
    <col min="7" max="7" width="25.140625" bestFit="1" customWidth="1"/>
    <col min="8" max="8" width="19.140625" bestFit="1" customWidth="1"/>
    <col min="9" max="9" width="10.28515625" bestFit="1" customWidth="1"/>
    <col min="10" max="10" width="12.28515625" bestFit="1" customWidth="1"/>
    <col min="11" max="11" width="9.5703125" bestFit="1" customWidth="1"/>
    <col min="12" max="12" width="8.85546875" bestFit="1" customWidth="1"/>
    <col min="13" max="13" width="15.140625" bestFit="1" customWidth="1"/>
    <col min="14" max="14" width="64" bestFit="1" customWidth="1"/>
    <col min="15" max="15" width="14.85546875" bestFit="1" customWidth="1"/>
    <col min="16" max="16" width="11.5703125" bestFit="1" customWidth="1"/>
    <col min="17" max="17" width="39.28515625" bestFit="1" customWidth="1"/>
    <col min="18" max="18" width="21.140625" bestFit="1" customWidth="1"/>
    <col min="19" max="19" width="29.140625" bestFit="1" customWidth="1"/>
    <col min="20" max="20" width="36.140625" bestFit="1" customWidth="1"/>
    <col min="21" max="21" width="34.5703125" bestFit="1" customWidth="1"/>
    <col min="22" max="22" width="46.42578125" bestFit="1" customWidth="1"/>
    <col min="23" max="23" width="43" bestFit="1" customWidth="1"/>
    <col min="24" max="24" width="45.7109375" bestFit="1" customWidth="1"/>
    <col min="25" max="25" width="36.85546875" bestFit="1" customWidth="1"/>
    <col min="26" max="26" width="37.5703125" bestFit="1" customWidth="1"/>
    <col min="27" max="27" width="38.140625" bestFit="1" customWidth="1"/>
    <col min="28" max="28" width="42.5703125" bestFit="1" customWidth="1"/>
    <col min="29" max="29" width="39.7109375" bestFit="1" customWidth="1"/>
    <col min="30" max="30" width="51.140625" bestFit="1" customWidth="1"/>
    <col min="31" max="31" width="52.42578125" bestFit="1" customWidth="1"/>
    <col min="32" max="32" width="52.140625" bestFit="1" customWidth="1"/>
    <col min="33" max="33" width="35.140625" bestFit="1" customWidth="1"/>
    <col min="34" max="34" width="34.5703125" bestFit="1" customWidth="1"/>
    <col min="35" max="35" width="26" bestFit="1" customWidth="1"/>
    <col min="36" max="36" width="18.42578125" bestFit="1" customWidth="1"/>
    <col min="37" max="37" width="22.28515625" bestFit="1" customWidth="1"/>
    <col min="38" max="38" width="13.7109375" bestFit="1" customWidth="1"/>
    <col min="39" max="39" width="81.140625" bestFit="1" customWidth="1"/>
    <col min="40" max="40" width="73.140625" bestFit="1" customWidth="1"/>
    <col min="41" max="41" width="10" bestFit="1" customWidth="1"/>
    <col min="42" max="42" width="18.85546875" bestFit="1" customWidth="1"/>
    <col min="43" max="43" width="11.140625" bestFit="1" customWidth="1"/>
    <col min="44" max="44" width="81.140625" bestFit="1" customWidth="1"/>
    <col min="45" max="45" width="11.85546875" bestFit="1" customWidth="1"/>
    <col min="46" max="46" width="44" bestFit="1" customWidth="1"/>
    <col min="47" max="47" width="29.5703125" bestFit="1" customWidth="1"/>
    <col min="48" max="48" width="59.42578125" bestFit="1" customWidth="1"/>
    <col min="49" max="49" width="30.7109375" bestFit="1" customWidth="1"/>
    <col min="50" max="50" width="59.140625" bestFit="1" customWidth="1"/>
    <col min="51" max="51" width="32.140625" bestFit="1" customWidth="1"/>
    <col min="52" max="52" width="23.42578125" bestFit="1" customWidth="1"/>
    <col min="53" max="53" width="45.7109375" bestFit="1" customWidth="1"/>
    <col min="54" max="54" width="34.7109375" bestFit="1" customWidth="1"/>
    <col min="55" max="55" width="81.140625" bestFit="1" customWidth="1"/>
    <col min="56" max="56" width="48" bestFit="1" customWidth="1"/>
    <col min="57" max="57" width="22.42578125" bestFit="1" customWidth="1"/>
    <col min="58" max="58" width="57.5703125" bestFit="1" customWidth="1"/>
    <col min="59" max="59" width="41.28515625" bestFit="1" customWidth="1"/>
    <col min="60" max="60" width="81.140625" bestFit="1" customWidth="1"/>
    <col min="61" max="61" width="48.5703125" bestFit="1" customWidth="1"/>
    <col min="62" max="62" width="48.7109375" bestFit="1" customWidth="1"/>
    <col min="63" max="63" width="33.42578125" bestFit="1" customWidth="1"/>
    <col min="64" max="64" width="56.140625" bestFit="1" customWidth="1"/>
    <col min="65" max="65" width="79.140625" bestFit="1" customWidth="1"/>
    <col min="66" max="66" width="53.5703125" bestFit="1" customWidth="1"/>
    <col min="67" max="67" width="49.140625" bestFit="1" customWidth="1"/>
    <col min="68" max="68" width="81.140625" bestFit="1" customWidth="1"/>
    <col min="69" max="69" width="67.7109375" bestFit="1" customWidth="1"/>
    <col min="70" max="70" width="41.5703125" bestFit="1" customWidth="1"/>
    <col min="71" max="71" width="57.28515625" bestFit="1" customWidth="1"/>
    <col min="72" max="72" width="80.140625" bestFit="1" customWidth="1"/>
    <col min="73" max="73" width="54.5703125" bestFit="1" customWidth="1"/>
    <col min="74" max="74" width="50.140625" bestFit="1" customWidth="1"/>
    <col min="75" max="75" width="81.140625" bestFit="1" customWidth="1"/>
    <col min="76" max="76" width="58.28515625" bestFit="1" customWidth="1"/>
    <col min="77" max="77" width="23.42578125" bestFit="1" customWidth="1"/>
    <col min="78" max="78" width="48.85546875" bestFit="1" customWidth="1"/>
    <col min="79" max="79" width="29.140625" bestFit="1" customWidth="1"/>
    <col min="80" max="80" width="62.5703125" bestFit="1" customWidth="1"/>
    <col min="81" max="81" width="30.140625" bestFit="1" customWidth="1"/>
    <col min="82" max="82" width="81.140625" bestFit="1" customWidth="1"/>
    <col min="83" max="83" width="58" bestFit="1" customWidth="1"/>
    <col min="84" max="84" width="35.28515625" bestFit="1" customWidth="1"/>
    <col min="85" max="85" width="55.7109375" bestFit="1" customWidth="1"/>
    <col min="86" max="86" width="35.85546875" bestFit="1" customWidth="1"/>
    <col min="87" max="87" width="31.28515625" bestFit="1" customWidth="1"/>
    <col min="88" max="88" width="81.140625" bestFit="1" customWidth="1"/>
    <col min="89" max="89" width="62.140625" bestFit="1" customWidth="1"/>
    <col min="90" max="90" width="48.140625" bestFit="1" customWidth="1"/>
    <col min="91" max="91" width="31.28515625" bestFit="1" customWidth="1"/>
    <col min="92" max="92" width="81.140625" bestFit="1" customWidth="1"/>
    <col min="93" max="93" width="43.85546875" bestFit="1" customWidth="1"/>
    <col min="94" max="94" width="23.42578125" bestFit="1" customWidth="1"/>
    <col min="95" max="95" width="40" bestFit="1" customWidth="1"/>
    <col min="96" max="96" width="81.140625" bestFit="1" customWidth="1"/>
    <col min="97" max="97" width="48.85546875" bestFit="1" customWidth="1"/>
    <col min="98" max="98" width="26.7109375" bestFit="1" customWidth="1"/>
    <col min="99" max="99" width="58.42578125" bestFit="1" customWidth="1"/>
    <col min="100" max="100" width="43.5703125" bestFit="1" customWidth="1"/>
    <col min="101" max="101" width="30.140625" bestFit="1" customWidth="1"/>
    <col min="102" max="102" width="24.5703125" bestFit="1" customWidth="1"/>
    <col min="103" max="103" width="37.140625" bestFit="1" customWidth="1"/>
    <col min="104" max="104" width="81.140625" bestFit="1" customWidth="1"/>
    <col min="105" max="105" width="31.28515625" bestFit="1" customWidth="1"/>
    <col min="106" max="106" width="60.42578125" bestFit="1" customWidth="1"/>
    <col min="107" max="107" width="81.140625" bestFit="1" customWidth="1"/>
    <col min="108" max="108" width="50.7109375" bestFit="1" customWidth="1"/>
    <col min="109" max="109" width="28.140625" bestFit="1" customWidth="1"/>
    <col min="110" max="110" width="60.28515625" bestFit="1" customWidth="1"/>
    <col min="111" max="111" width="81.140625" bestFit="1" customWidth="1"/>
    <col min="112" max="112" width="30.7109375" bestFit="1" customWidth="1"/>
    <col min="113" max="113" width="51.140625" bestFit="1" customWidth="1"/>
    <col min="114" max="114" width="62.140625" bestFit="1" customWidth="1"/>
    <col min="115" max="115" width="27.85546875" bestFit="1" customWidth="1"/>
    <col min="116" max="116" width="37.85546875" bestFit="1" customWidth="1"/>
    <col min="117" max="117" width="34.85546875" bestFit="1" customWidth="1"/>
    <col min="118" max="118" width="43.85546875" bestFit="1" customWidth="1"/>
    <col min="119" max="119" width="44.5703125" bestFit="1" customWidth="1"/>
    <col min="120" max="120" width="13.85546875" bestFit="1" customWidth="1"/>
    <col min="121" max="121" width="17.5703125" bestFit="1" customWidth="1"/>
    <col min="122" max="122" width="29.140625" bestFit="1" customWidth="1"/>
    <col min="123" max="123" width="25" bestFit="1" customWidth="1"/>
    <col min="124" max="124" width="14" bestFit="1" customWidth="1"/>
    <col min="125" max="125" width="32" bestFit="1" customWidth="1"/>
    <col min="126" max="126" width="35.5703125" bestFit="1" customWidth="1"/>
    <col min="127" max="127" width="47.140625" bestFit="1" customWidth="1"/>
    <col min="128" max="128" width="43" bestFit="1" customWidth="1"/>
    <col min="129" max="129" width="32.140625" bestFit="1" customWidth="1"/>
    <col min="130" max="130" width="20.5703125" bestFit="1" customWidth="1"/>
    <col min="131" max="131" width="22.5703125" bestFit="1" customWidth="1"/>
    <col min="132" max="132" width="30.42578125" bestFit="1" customWidth="1"/>
    <col min="133" max="133" width="29.42578125" bestFit="1" customWidth="1"/>
    <col min="134" max="134" width="37" bestFit="1" customWidth="1"/>
    <col min="135" max="135" width="28" bestFit="1" customWidth="1"/>
    <col min="136" max="136" width="19.5703125" bestFit="1" customWidth="1"/>
    <col min="137" max="137" width="81.140625" bestFit="1" customWidth="1"/>
    <col min="138" max="138" width="5.85546875" bestFit="1" customWidth="1"/>
    <col min="139" max="139" width="19.7109375" bestFit="1" customWidth="1"/>
    <col min="140" max="141" width="6.85546875" bestFit="1" customWidth="1"/>
    <col min="142" max="142" width="33.5703125" bestFit="1" customWidth="1"/>
    <col min="143" max="143" width="33.28515625" bestFit="1" customWidth="1"/>
    <col min="144" max="148" width="6.85546875" bestFit="1" customWidth="1"/>
  </cols>
  <sheetData>
    <row r="1" spans="1:46" x14ac:dyDescent="0.25">
      <c r="A1" t="s">
        <v>1310</v>
      </c>
      <c r="B1" t="s">
        <v>1312</v>
      </c>
      <c r="C1" t="s">
        <v>1311</v>
      </c>
      <c r="D1" t="s">
        <v>0</v>
      </c>
      <c r="E1" t="s">
        <v>1</v>
      </c>
      <c r="F1" t="s">
        <v>2</v>
      </c>
      <c r="G1" t="s">
        <v>3</v>
      </c>
      <c r="H1" t="s">
        <v>4</v>
      </c>
      <c r="I1" t="s">
        <v>5</v>
      </c>
      <c r="J1" t="s">
        <v>6</v>
      </c>
      <c r="K1" t="s">
        <v>7</v>
      </c>
      <c r="L1" t="s">
        <v>8</v>
      </c>
      <c r="M1" t="s">
        <v>9</v>
      </c>
      <c r="N1" t="s">
        <v>10</v>
      </c>
      <c r="O1" t="s">
        <v>364</v>
      </c>
      <c r="P1" t="s">
        <v>365</v>
      </c>
      <c r="Q1" t="s">
        <v>366</v>
      </c>
      <c r="R1" t="s">
        <v>367</v>
      </c>
      <c r="S1" t="s">
        <v>368</v>
      </c>
      <c r="T1" t="s">
        <v>369</v>
      </c>
      <c r="U1" t="s">
        <v>370</v>
      </c>
      <c r="V1" t="s">
        <v>371</v>
      </c>
      <c r="W1" t="s">
        <v>372</v>
      </c>
      <c r="X1" t="s">
        <v>373</v>
      </c>
      <c r="Y1" t="s">
        <v>374</v>
      </c>
      <c r="Z1" t="s">
        <v>375</v>
      </c>
      <c r="AA1" t="s">
        <v>376</v>
      </c>
      <c r="AB1" t="s">
        <v>377</v>
      </c>
      <c r="AC1" t="s">
        <v>378</v>
      </c>
      <c r="AD1" t="s">
        <v>379</v>
      </c>
      <c r="AE1" t="s">
        <v>380</v>
      </c>
      <c r="AF1" t="s">
        <v>381</v>
      </c>
      <c r="AG1" t="s">
        <v>382</v>
      </c>
      <c r="AH1" t="s">
        <v>383</v>
      </c>
      <c r="AI1" t="s">
        <v>384</v>
      </c>
      <c r="AJ1" t="s">
        <v>385</v>
      </c>
      <c r="AK1" t="s">
        <v>386</v>
      </c>
      <c r="AL1" t="s">
        <v>448</v>
      </c>
      <c r="AM1" t="s">
        <v>1323</v>
      </c>
      <c r="AN1" t="s">
        <v>569</v>
      </c>
      <c r="AO1" t="s">
        <v>570</v>
      </c>
      <c r="AP1" t="s">
        <v>1264</v>
      </c>
      <c r="AQ1" t="s">
        <v>450</v>
      </c>
      <c r="AR1" t="s">
        <v>883</v>
      </c>
      <c r="AS1" t="s">
        <v>446</v>
      </c>
      <c r="AT1" t="s">
        <v>884</v>
      </c>
    </row>
    <row r="2" spans="1:46" x14ac:dyDescent="0.25">
      <c r="A2" t="e">
        <f>_xlfn.TEXTBEFORE(C2," REGION/",,,,_xlfn.TEXTBEFORE(C2,"/"))</f>
        <v>#N/A</v>
      </c>
      <c r="B2" t="e">
        <f>IFERROR(_xlfn.TEXTAFTER(_xlfn.TEXTBEFORE(C2," DISTRICT",,,,"/"),"REGION/"),_xlfn.TEXTBEFORE(_xlfn.TEXTAFTER(C2,"REGION/"),"/"))</f>
        <v>#N/A</v>
      </c>
      <c r="C2" t="str">
        <f>SUBSTITUTE(SUBSTITUTE(SUBSTITUTE(UPPER(SUBSTITUTE(IF(LEN(Local_Surveys_Data[[#This Row],[0.1 - Location]])&lt;2,Local_Surveys_Data[[#This Row],[Submission title]],Local_Surveys_Data[[#This Row],[0.1 - Location]]),", ","/")),"MALAWI/",""),"/T/","/PHALOMBE"),"DUSTRICT","DISTRICT")</f>
        <v/>
      </c>
      <c r="D2" s="1" t="s">
        <v>223</v>
      </c>
      <c r="E2" s="1" t="s">
        <v>223</v>
      </c>
      <c r="F2" s="1" t="s">
        <v>223</v>
      </c>
      <c r="G2" s="1" t="s">
        <v>223</v>
      </c>
      <c r="H2" s="1" t="s">
        <v>223</v>
      </c>
      <c r="I2" s="1" t="s">
        <v>223</v>
      </c>
      <c r="J2" s="1" t="s">
        <v>223</v>
      </c>
      <c r="K2" s="1" t="s">
        <v>223</v>
      </c>
      <c r="L2" s="1" t="s">
        <v>223</v>
      </c>
      <c r="M2" s="1" t="s">
        <v>223</v>
      </c>
      <c r="N2" s="1" t="s">
        <v>223</v>
      </c>
      <c r="O2" s="1" t="s">
        <v>223</v>
      </c>
      <c r="P2" s="1" t="s">
        <v>223</v>
      </c>
      <c r="Q2" s="1" t="s">
        <v>223</v>
      </c>
      <c r="R2" s="1" t="s">
        <v>223</v>
      </c>
      <c r="S2" s="1" t="s">
        <v>223</v>
      </c>
      <c r="T2">
        <v>0</v>
      </c>
      <c r="W2">
        <v>0</v>
      </c>
      <c r="AI2" s="1" t="s">
        <v>223</v>
      </c>
      <c r="AJ2" s="1" t="s">
        <v>223</v>
      </c>
      <c r="AK2" s="1" t="s">
        <v>223</v>
      </c>
      <c r="AL2" s="1" t="s">
        <v>790</v>
      </c>
      <c r="AM2" s="1" t="str">
        <f>IFERROR(Local_Surveys_Data[[#This Row],[Question ID]]&amp;". "&amp;VLOOKUP(Local_Surveys_Data[[#This Row],[Question ID]],'Questions mapping - Init'!C:D,2,FALSE),"-")</f>
        <v>1.1. Do you have a recognized legal personality that can register and own land and resources?</v>
      </c>
      <c r="AN2" s="1" t="s">
        <v>571</v>
      </c>
      <c r="AO2" s="1" t="s">
        <v>223</v>
      </c>
      <c r="AP2" s="1" t="str">
        <f>IFERROR(VLOOKUP(Local_Surveys_Data[[#This Row],[Question ID]]&amp;Local_Surveys_Data[[#This Row],[Question text]]&amp;Local_Surveys_Data[[#This Row],[Answer]],'Answers coding'!I:J,2,FALSE),Local_Surveys_Data[[#This Row],[Answer]])</f>
        <v/>
      </c>
      <c r="AQ2" s="1" t="str">
        <f>IFERROR(VLOOKUP(Local_Surveys_Data[[#This Row],[Question ID]],'Questions mapping - Init'!C:E,3,FALSE),"-")</f>
        <v>LIN-1</v>
      </c>
      <c r="AR2" s="1" t="str">
        <f>IFERROR(VLOOKUP(Local_Surveys_Data[[#This Row],[Indicator]],'Indicators mapping - Init'!A:B,2,FALSE),"-")</f>
        <v>Administrative procedures for the recognition or obtainment of legal personality for the purposes of registration and management of property, land and resources are clear, accessible and…</v>
      </c>
      <c r="AS2" s="1" t="str">
        <f>_xlfn.TEXTBEFORE(Local_Surveys_Data[[#This Row],[Question ID]],".")</f>
        <v>1</v>
      </c>
      <c r="AT2" s="1" t="str">
        <f>VLOOKUP(Local_Surveys_Data[[#This Row],[Cluster ID]],'Questions mapping - Init'!A:B,2,FALSE)</f>
        <v>Protection of legitimate tenure rights</v>
      </c>
    </row>
    <row r="3" spans="1:46" x14ac:dyDescent="0.25">
      <c r="A3" t="e">
        <f t="shared" ref="A3:A66" si="0">_xlfn.TEXTBEFORE(C3," REGION/",,,,_xlfn.TEXTBEFORE(C3,"/"))</f>
        <v>#N/A</v>
      </c>
      <c r="B3" t="e">
        <f t="shared" ref="B3:B66" si="1">IFERROR(_xlfn.TEXTAFTER(_xlfn.TEXTBEFORE(C3," DISTRICT",,,,"/"),"REGION/"),_xlfn.TEXTBEFORE(_xlfn.TEXTAFTER(C3,"REGION/"),"/"))</f>
        <v>#N/A</v>
      </c>
      <c r="C3" t="str">
        <f>SUBSTITUTE(SUBSTITUTE(SUBSTITUTE(UPPER(SUBSTITUTE(IF(LEN(Local_Surveys_Data[[#This Row],[0.1 - Location]])&lt;2,Local_Surveys_Data[[#This Row],[Submission title]],Local_Surveys_Data[[#This Row],[0.1 - Location]]),", ","/")),"MALAWI/",""),"/T/","/PHALOMBE"),"DUSTRICT","DISTRICT")</f>
        <v/>
      </c>
      <c r="D3" s="1" t="s">
        <v>223</v>
      </c>
      <c r="E3" s="1" t="s">
        <v>223</v>
      </c>
      <c r="F3" s="1" t="s">
        <v>223</v>
      </c>
      <c r="G3" s="1" t="s">
        <v>223</v>
      </c>
      <c r="H3" s="1" t="s">
        <v>223</v>
      </c>
      <c r="I3" s="1" t="s">
        <v>223</v>
      </c>
      <c r="J3" s="1" t="s">
        <v>223</v>
      </c>
      <c r="K3" s="1" t="s">
        <v>223</v>
      </c>
      <c r="L3" s="1" t="s">
        <v>223</v>
      </c>
      <c r="M3" s="1" t="s">
        <v>223</v>
      </c>
      <c r="N3" s="1" t="s">
        <v>223</v>
      </c>
      <c r="O3" s="1" t="s">
        <v>223</v>
      </c>
      <c r="P3" s="1" t="s">
        <v>223</v>
      </c>
      <c r="Q3" s="1" t="s">
        <v>223</v>
      </c>
      <c r="R3" s="1" t="s">
        <v>223</v>
      </c>
      <c r="S3" s="1" t="s">
        <v>223</v>
      </c>
      <c r="T3">
        <v>0</v>
      </c>
      <c r="W3">
        <v>0</v>
      </c>
      <c r="AI3" s="1" t="s">
        <v>223</v>
      </c>
      <c r="AJ3" s="1" t="s">
        <v>223</v>
      </c>
      <c r="AK3" s="1" t="s">
        <v>223</v>
      </c>
      <c r="AL3" s="1" t="s">
        <v>791</v>
      </c>
      <c r="AM3" s="1" t="str">
        <f>IFERROR(Local_Surveys_Data[[#This Row],[Question ID]]&amp;". "&amp;VLOOKUP(Local_Surveys_Data[[#This Row],[Question ID]],'Questions mapping - Init'!C:D,2,FALSE),"-")</f>
        <v>1.2. Have you tried to obtain legal personality for the purposes of registration and management of property, land and resources?</v>
      </c>
      <c r="AN3" s="1" t="s">
        <v>572</v>
      </c>
      <c r="AO3" s="1" t="s">
        <v>223</v>
      </c>
      <c r="AP3" s="1" t="str">
        <f>IFERROR(VLOOKUP(Local_Surveys_Data[[#This Row],[Question ID]]&amp;Local_Surveys_Data[[#This Row],[Question text]]&amp;Local_Surveys_Data[[#This Row],[Answer]],'Answers coding'!I:J,2,FALSE),Local_Surveys_Data[[#This Row],[Answer]])</f>
        <v/>
      </c>
      <c r="AQ3" s="1" t="str">
        <f>IFERROR(VLOOKUP(Local_Surveys_Data[[#This Row],[Question ID]],'Questions mapping - Init'!C:E,3,FALSE),"-")</f>
        <v>LIN-1</v>
      </c>
      <c r="AR3" s="1" t="str">
        <f>IFERROR(VLOOKUP(Local_Surveys_Data[[#This Row],[Indicator]],'Indicators mapping - Init'!A:B,2,FALSE),"-")</f>
        <v>Administrative procedures for the recognition or obtainment of legal personality for the purposes of registration and management of property, land and resources are clear, accessible and…</v>
      </c>
      <c r="AS3" s="1" t="str">
        <f>_xlfn.TEXTBEFORE(Local_Surveys_Data[[#This Row],[Question ID]],".")</f>
        <v>1</v>
      </c>
      <c r="AT3" s="1" t="str">
        <f>VLOOKUP(Local_Surveys_Data[[#This Row],[Cluster ID]],'Questions mapping - Init'!A:B,2,FALSE)</f>
        <v>Protection of legitimate tenure rights</v>
      </c>
    </row>
    <row r="4" spans="1:46" x14ac:dyDescent="0.25">
      <c r="A4" t="e">
        <f t="shared" si="0"/>
        <v>#N/A</v>
      </c>
      <c r="B4" t="e">
        <f t="shared" si="1"/>
        <v>#N/A</v>
      </c>
      <c r="C4" t="str">
        <f>SUBSTITUTE(SUBSTITUTE(SUBSTITUTE(UPPER(SUBSTITUTE(IF(LEN(Local_Surveys_Data[[#This Row],[0.1 - Location]])&lt;2,Local_Surveys_Data[[#This Row],[Submission title]],Local_Surveys_Data[[#This Row],[0.1 - Location]]),", ","/")),"MALAWI/",""),"/T/","/PHALOMBE"),"DUSTRICT","DISTRICT")</f>
        <v/>
      </c>
      <c r="D4" s="1" t="s">
        <v>223</v>
      </c>
      <c r="E4" s="1" t="s">
        <v>223</v>
      </c>
      <c r="F4" s="1" t="s">
        <v>223</v>
      </c>
      <c r="G4" s="1" t="s">
        <v>223</v>
      </c>
      <c r="H4" s="1" t="s">
        <v>223</v>
      </c>
      <c r="I4" s="1" t="s">
        <v>223</v>
      </c>
      <c r="J4" s="1" t="s">
        <v>223</v>
      </c>
      <c r="K4" s="1" t="s">
        <v>223</v>
      </c>
      <c r="L4" s="1" t="s">
        <v>223</v>
      </c>
      <c r="M4" s="1" t="s">
        <v>223</v>
      </c>
      <c r="N4" s="1" t="s">
        <v>223</v>
      </c>
      <c r="O4" s="1" t="s">
        <v>223</v>
      </c>
      <c r="P4" s="1" t="s">
        <v>223</v>
      </c>
      <c r="Q4" s="1" t="s">
        <v>223</v>
      </c>
      <c r="R4" s="1" t="s">
        <v>223</v>
      </c>
      <c r="S4" s="1" t="s">
        <v>223</v>
      </c>
      <c r="T4">
        <v>0</v>
      </c>
      <c r="W4">
        <v>0</v>
      </c>
      <c r="AI4" s="1" t="s">
        <v>223</v>
      </c>
      <c r="AJ4" s="1" t="s">
        <v>223</v>
      </c>
      <c r="AK4" s="1" t="s">
        <v>223</v>
      </c>
      <c r="AL4" s="1" t="s">
        <v>792</v>
      </c>
      <c r="AM4" s="1" t="str">
        <f>IFERROR(Local_Surveys_Data[[#This Row],[Question ID]]&amp;". "&amp;VLOOKUP(Local_Surveys_Data[[#This Row],[Question ID]],'Questions mapping - Init'!C:D,2,FALSE),"-")</f>
        <v>1.3. Did you encounter any of the following challenges in the process? (Tick all that apply):</v>
      </c>
      <c r="AN4" s="1" t="s">
        <v>573</v>
      </c>
      <c r="AO4" s="1" t="s">
        <v>389</v>
      </c>
      <c r="AP4" s="1" t="str">
        <f>IFERROR(VLOOKUP(Local_Surveys_Data[[#This Row],[Question ID]]&amp;Local_Surveys_Data[[#This Row],[Question text]]&amp;Local_Surveys_Data[[#This Row],[Answer]],'Answers coding'!I:J,2,FALSE),Local_Surveys_Data[[#This Row],[Answer]])</f>
        <v>-</v>
      </c>
      <c r="AQ4" s="1" t="str">
        <f>IFERROR(VLOOKUP(Local_Surveys_Data[[#This Row],[Question ID]],'Questions mapping - Init'!C:E,3,FALSE),"-")</f>
        <v>LIN-1</v>
      </c>
      <c r="AR4" s="1" t="str">
        <f>IFERROR(VLOOKUP(Local_Surveys_Data[[#This Row],[Indicator]],'Indicators mapping - Init'!A:B,2,FALSE),"-")</f>
        <v>Administrative procedures for the recognition or obtainment of legal personality for the purposes of registration and management of property, land and resources are clear, accessible and…</v>
      </c>
      <c r="AS4" s="1" t="str">
        <f>_xlfn.TEXTBEFORE(Local_Surveys_Data[[#This Row],[Question ID]],".")</f>
        <v>1</v>
      </c>
      <c r="AT4" s="1" t="str">
        <f>VLOOKUP(Local_Surveys_Data[[#This Row],[Cluster ID]],'Questions mapping - Init'!A:B,2,FALSE)</f>
        <v>Protection of legitimate tenure rights</v>
      </c>
    </row>
    <row r="5" spans="1:46" x14ac:dyDescent="0.25">
      <c r="A5" t="e">
        <f t="shared" si="0"/>
        <v>#N/A</v>
      </c>
      <c r="B5" t="e">
        <f t="shared" si="1"/>
        <v>#N/A</v>
      </c>
      <c r="C5" t="str">
        <f>SUBSTITUTE(SUBSTITUTE(SUBSTITUTE(UPPER(SUBSTITUTE(IF(LEN(Local_Surveys_Data[[#This Row],[0.1 - Location]])&lt;2,Local_Surveys_Data[[#This Row],[Submission title]],Local_Surveys_Data[[#This Row],[0.1 - Location]]),", ","/")),"MALAWI/",""),"/T/","/PHALOMBE"),"DUSTRICT","DISTRICT")</f>
        <v/>
      </c>
      <c r="D5" s="1" t="s">
        <v>223</v>
      </c>
      <c r="E5" s="1" t="s">
        <v>223</v>
      </c>
      <c r="F5" s="1" t="s">
        <v>223</v>
      </c>
      <c r="G5" s="1" t="s">
        <v>223</v>
      </c>
      <c r="H5" s="1" t="s">
        <v>223</v>
      </c>
      <c r="I5" s="1" t="s">
        <v>223</v>
      </c>
      <c r="J5" s="1" t="s">
        <v>223</v>
      </c>
      <c r="K5" s="1" t="s">
        <v>223</v>
      </c>
      <c r="L5" s="1" t="s">
        <v>223</v>
      </c>
      <c r="M5" s="1" t="s">
        <v>223</v>
      </c>
      <c r="N5" s="1" t="s">
        <v>223</v>
      </c>
      <c r="O5" s="1" t="s">
        <v>223</v>
      </c>
      <c r="P5" s="1" t="s">
        <v>223</v>
      </c>
      <c r="Q5" s="1" t="s">
        <v>223</v>
      </c>
      <c r="R5" s="1" t="s">
        <v>223</v>
      </c>
      <c r="S5" s="1" t="s">
        <v>223</v>
      </c>
      <c r="T5">
        <v>0</v>
      </c>
      <c r="W5">
        <v>0</v>
      </c>
      <c r="AI5" s="1" t="s">
        <v>223</v>
      </c>
      <c r="AJ5" s="1" t="s">
        <v>223</v>
      </c>
      <c r="AK5" s="1" t="s">
        <v>223</v>
      </c>
      <c r="AL5" s="1" t="s">
        <v>793</v>
      </c>
      <c r="AM5" s="1" t="str">
        <f>IFERROR(Local_Surveys_Data[[#This Row],[Question ID]]&amp;". "&amp;VLOOKUP(Local_Surveys_Data[[#This Row],[Question ID]],'Questions mapping - Init'!C:D,2,FALSE),"-")</f>
        <v>1.4. Do you have formal/legally recognized documents which recognize your right to land, property or natural resources?</v>
      </c>
      <c r="AN5" s="1" t="s">
        <v>574</v>
      </c>
      <c r="AO5" s="1" t="s">
        <v>223</v>
      </c>
      <c r="AP5" s="1" t="str">
        <f>IFERROR(VLOOKUP(Local_Surveys_Data[[#This Row],[Question ID]]&amp;Local_Surveys_Data[[#This Row],[Question text]]&amp;Local_Surveys_Data[[#This Row],[Answer]],'Answers coding'!I:J,2,FALSE),Local_Surveys_Data[[#This Row],[Answer]])</f>
        <v/>
      </c>
      <c r="AQ5" s="1" t="str">
        <f>IFERROR(VLOOKUP(Local_Surveys_Data[[#This Row],[Question ID]],'Questions mapping - Init'!C:E,3,FALSE),"-")</f>
        <v>LIN-2</v>
      </c>
      <c r="AR5" s="1" t="str">
        <f>IFERROR(VLOOKUP(Local_Surveys_Data[[#This Row],[Indicator]],'Indicators mapping - Init'!A:B,2,FALSE),"-")</f>
        <v>Adult population with secure tenure rights to land, (a) with legally recognized documentation, and (b) who perceive their rights to land as secure (based on SDG Indicator 1.4.2).</v>
      </c>
      <c r="AS5" s="1" t="str">
        <f>_xlfn.TEXTBEFORE(Local_Surveys_Data[[#This Row],[Question ID]],".")</f>
        <v>1</v>
      </c>
      <c r="AT5" s="1" t="str">
        <f>VLOOKUP(Local_Surveys_Data[[#This Row],[Cluster ID]],'Questions mapping - Init'!A:B,2,FALSE)</f>
        <v>Protection of legitimate tenure rights</v>
      </c>
    </row>
    <row r="6" spans="1:46" x14ac:dyDescent="0.25">
      <c r="A6" t="e">
        <f t="shared" si="0"/>
        <v>#N/A</v>
      </c>
      <c r="B6" t="e">
        <f t="shared" si="1"/>
        <v>#N/A</v>
      </c>
      <c r="C6" t="str">
        <f>SUBSTITUTE(SUBSTITUTE(SUBSTITUTE(UPPER(SUBSTITUTE(IF(LEN(Local_Surveys_Data[[#This Row],[0.1 - Location]])&lt;2,Local_Surveys_Data[[#This Row],[Submission title]],Local_Surveys_Data[[#This Row],[0.1 - Location]]),", ","/")),"MALAWI/",""),"/T/","/PHALOMBE"),"DUSTRICT","DISTRICT")</f>
        <v/>
      </c>
      <c r="D6" s="1" t="s">
        <v>223</v>
      </c>
      <c r="E6" s="1" t="s">
        <v>223</v>
      </c>
      <c r="F6" s="1" t="s">
        <v>223</v>
      </c>
      <c r="G6" s="1" t="s">
        <v>223</v>
      </c>
      <c r="H6" s="1" t="s">
        <v>223</v>
      </c>
      <c r="I6" s="1" t="s">
        <v>223</v>
      </c>
      <c r="J6" s="1" t="s">
        <v>223</v>
      </c>
      <c r="K6" s="1" t="s">
        <v>223</v>
      </c>
      <c r="L6" s="1" t="s">
        <v>223</v>
      </c>
      <c r="M6" s="1" t="s">
        <v>223</v>
      </c>
      <c r="N6" s="1" t="s">
        <v>223</v>
      </c>
      <c r="O6" s="1" t="s">
        <v>223</v>
      </c>
      <c r="P6" s="1" t="s">
        <v>223</v>
      </c>
      <c r="Q6" s="1" t="s">
        <v>223</v>
      </c>
      <c r="R6" s="1" t="s">
        <v>223</v>
      </c>
      <c r="S6" s="1" t="s">
        <v>223</v>
      </c>
      <c r="T6">
        <v>0</v>
      </c>
      <c r="W6">
        <v>0</v>
      </c>
      <c r="AI6" s="1" t="s">
        <v>223</v>
      </c>
      <c r="AJ6" s="1" t="s">
        <v>223</v>
      </c>
      <c r="AK6" s="1" t="s">
        <v>223</v>
      </c>
      <c r="AL6" s="1" t="s">
        <v>794</v>
      </c>
      <c r="AM6" s="1" t="str">
        <f>IFERROR(Local_Surveys_Data[[#This Row],[Question ID]]&amp;". "&amp;VLOOKUP(Local_Surveys_Data[[#This Row],[Question ID]],'Questions mapping - Init'!C:D,2,FALSE),"-")</f>
        <v>1.5. Do you have informal documentation of your rights to land, property or natural resources?</v>
      </c>
      <c r="AN6" s="1" t="s">
        <v>575</v>
      </c>
      <c r="AO6" s="1" t="s">
        <v>223</v>
      </c>
      <c r="AP6" s="1" t="str">
        <f>IFERROR(VLOOKUP(Local_Surveys_Data[[#This Row],[Question ID]]&amp;Local_Surveys_Data[[#This Row],[Question text]]&amp;Local_Surveys_Data[[#This Row],[Answer]],'Answers coding'!I:J,2,FALSE),Local_Surveys_Data[[#This Row],[Answer]])</f>
        <v/>
      </c>
      <c r="AQ6" s="1" t="str">
        <f>IFERROR(VLOOKUP(Local_Surveys_Data[[#This Row],[Question ID]],'Questions mapping - Init'!C:E,3,FALSE),"-")</f>
        <v>LIN-2</v>
      </c>
      <c r="AR6" s="1" t="str">
        <f>IFERROR(VLOOKUP(Local_Surveys_Data[[#This Row],[Indicator]],'Indicators mapping - Init'!A:B,2,FALSE),"-")</f>
        <v>Adult population with secure tenure rights to land, (a) with legally recognized documentation, and (b) who perceive their rights to land as secure (based on SDG Indicator 1.4.2).</v>
      </c>
      <c r="AS6" s="1" t="str">
        <f>_xlfn.TEXTBEFORE(Local_Surveys_Data[[#This Row],[Question ID]],".")</f>
        <v>1</v>
      </c>
      <c r="AT6" s="1" t="str">
        <f>VLOOKUP(Local_Surveys_Data[[#This Row],[Cluster ID]],'Questions mapping - Init'!A:B,2,FALSE)</f>
        <v>Protection of legitimate tenure rights</v>
      </c>
    </row>
    <row r="7" spans="1:46" x14ac:dyDescent="0.25">
      <c r="A7" t="e">
        <f t="shared" si="0"/>
        <v>#N/A</v>
      </c>
      <c r="B7" t="e">
        <f t="shared" si="1"/>
        <v>#N/A</v>
      </c>
      <c r="C7" t="str">
        <f>SUBSTITUTE(SUBSTITUTE(SUBSTITUTE(UPPER(SUBSTITUTE(IF(LEN(Local_Surveys_Data[[#This Row],[0.1 - Location]])&lt;2,Local_Surveys_Data[[#This Row],[Submission title]],Local_Surveys_Data[[#This Row],[0.1 - Location]]),", ","/")),"MALAWI/",""),"/T/","/PHALOMBE"),"DUSTRICT","DISTRICT")</f>
        <v/>
      </c>
      <c r="D7" s="1" t="s">
        <v>223</v>
      </c>
      <c r="E7" s="1" t="s">
        <v>223</v>
      </c>
      <c r="F7" s="1" t="s">
        <v>223</v>
      </c>
      <c r="G7" s="1" t="s">
        <v>223</v>
      </c>
      <c r="H7" s="1" t="s">
        <v>223</v>
      </c>
      <c r="I7" s="1" t="s">
        <v>223</v>
      </c>
      <c r="J7" s="1" t="s">
        <v>223</v>
      </c>
      <c r="K7" s="1" t="s">
        <v>223</v>
      </c>
      <c r="L7" s="1" t="s">
        <v>223</v>
      </c>
      <c r="M7" s="1" t="s">
        <v>223</v>
      </c>
      <c r="N7" s="1" t="s">
        <v>223</v>
      </c>
      <c r="O7" s="1" t="s">
        <v>223</v>
      </c>
      <c r="P7" s="1" t="s">
        <v>223</v>
      </c>
      <c r="Q7" s="1" t="s">
        <v>223</v>
      </c>
      <c r="R7" s="1" t="s">
        <v>223</v>
      </c>
      <c r="S7" s="1" t="s">
        <v>223</v>
      </c>
      <c r="T7">
        <v>0</v>
      </c>
      <c r="W7">
        <v>0</v>
      </c>
      <c r="AI7" s="1" t="s">
        <v>223</v>
      </c>
      <c r="AJ7" s="1" t="s">
        <v>223</v>
      </c>
      <c r="AK7" s="1" t="s">
        <v>223</v>
      </c>
      <c r="AL7" s="1" t="s">
        <v>795</v>
      </c>
      <c r="AM7" s="1" t="str">
        <f>IFERROR(Local_Surveys_Data[[#This Row],[Question ID]]&amp;". "&amp;VLOOKUP(Local_Surveys_Data[[#This Row],[Question ID]],'Questions mapping - Init'!C:D,2,FALSE),"-")</f>
        <v>1.6. Did you encounter any of the following challenges related to obtaining legal documents, if relevant?</v>
      </c>
      <c r="AN7" s="1" t="s">
        <v>576</v>
      </c>
      <c r="AO7" s="1" t="s">
        <v>389</v>
      </c>
      <c r="AP7" s="1" t="str">
        <f>IFERROR(VLOOKUP(Local_Surveys_Data[[#This Row],[Question ID]]&amp;Local_Surveys_Data[[#This Row],[Question text]]&amp;Local_Surveys_Data[[#This Row],[Answer]],'Answers coding'!I:J,2,FALSE),Local_Surveys_Data[[#This Row],[Answer]])</f>
        <v>-</v>
      </c>
      <c r="AQ7" s="1" t="str">
        <f>IFERROR(VLOOKUP(Local_Surveys_Data[[#This Row],[Question ID]],'Questions mapping - Init'!C:E,3,FALSE),"-")</f>
        <v>LIN-2</v>
      </c>
      <c r="AR7" s="1" t="str">
        <f>IFERROR(VLOOKUP(Local_Surveys_Data[[#This Row],[Indicator]],'Indicators mapping - Init'!A:B,2,FALSE),"-")</f>
        <v>Adult population with secure tenure rights to land, (a) with legally recognized documentation, and (b) who perceive their rights to land as secure (based on SDG Indicator 1.4.2).</v>
      </c>
      <c r="AS7" s="1" t="str">
        <f>_xlfn.TEXTBEFORE(Local_Surveys_Data[[#This Row],[Question ID]],".")</f>
        <v>1</v>
      </c>
      <c r="AT7" s="1" t="str">
        <f>VLOOKUP(Local_Surveys_Data[[#This Row],[Cluster ID]],'Questions mapping - Init'!A:B,2,FALSE)</f>
        <v>Protection of legitimate tenure rights</v>
      </c>
    </row>
    <row r="8" spans="1:46" x14ac:dyDescent="0.25">
      <c r="A8" t="e">
        <f t="shared" si="0"/>
        <v>#N/A</v>
      </c>
      <c r="B8" t="e">
        <f t="shared" si="1"/>
        <v>#N/A</v>
      </c>
      <c r="C8" t="str">
        <f>SUBSTITUTE(SUBSTITUTE(SUBSTITUTE(UPPER(SUBSTITUTE(IF(LEN(Local_Surveys_Data[[#This Row],[0.1 - Location]])&lt;2,Local_Surveys_Data[[#This Row],[Submission title]],Local_Surveys_Data[[#This Row],[0.1 - Location]]),", ","/")),"MALAWI/",""),"/T/","/PHALOMBE"),"DUSTRICT","DISTRICT")</f>
        <v/>
      </c>
      <c r="D8" s="1" t="s">
        <v>223</v>
      </c>
      <c r="E8" s="1" t="s">
        <v>223</v>
      </c>
      <c r="F8" s="1" t="s">
        <v>223</v>
      </c>
      <c r="G8" s="1" t="s">
        <v>223</v>
      </c>
      <c r="H8" s="1" t="s">
        <v>223</v>
      </c>
      <c r="I8" s="1" t="s">
        <v>223</v>
      </c>
      <c r="J8" s="1" t="s">
        <v>223</v>
      </c>
      <c r="K8" s="1" t="s">
        <v>223</v>
      </c>
      <c r="L8" s="1" t="s">
        <v>223</v>
      </c>
      <c r="M8" s="1" t="s">
        <v>223</v>
      </c>
      <c r="N8" s="1" t="s">
        <v>223</v>
      </c>
      <c r="O8" s="1" t="s">
        <v>223</v>
      </c>
      <c r="P8" s="1" t="s">
        <v>223</v>
      </c>
      <c r="Q8" s="1" t="s">
        <v>223</v>
      </c>
      <c r="R8" s="1" t="s">
        <v>223</v>
      </c>
      <c r="S8" s="1" t="s">
        <v>223</v>
      </c>
      <c r="T8">
        <v>0</v>
      </c>
      <c r="W8">
        <v>0</v>
      </c>
      <c r="AI8" s="1" t="s">
        <v>223</v>
      </c>
      <c r="AJ8" s="1" t="s">
        <v>223</v>
      </c>
      <c r="AK8" s="1" t="s">
        <v>223</v>
      </c>
      <c r="AL8" s="1" t="s">
        <v>796</v>
      </c>
      <c r="AM8" s="1" t="str">
        <f>IFERROR(Local_Surveys_Data[[#This Row],[Question ID]]&amp;". "&amp;VLOOKUP(Local_Surveys_Data[[#This Row],[Question ID]],'Questions mapping - Init'!C:D,2,FALSE),"-")</f>
        <v>1.7. In the next 5 years, how likely or unlikely is it that you could lose the right to this land, property or resources, or part of this land, against your will?</v>
      </c>
      <c r="AN8" s="1" t="s">
        <v>577</v>
      </c>
      <c r="AO8" s="1" t="s">
        <v>223</v>
      </c>
      <c r="AP8" s="1" t="str">
        <f>IFERROR(VLOOKUP(Local_Surveys_Data[[#This Row],[Question ID]]&amp;Local_Surveys_Data[[#This Row],[Question text]]&amp;Local_Surveys_Data[[#This Row],[Answer]],'Answers coding'!I:J,2,FALSE),Local_Surveys_Data[[#This Row],[Answer]])</f>
        <v/>
      </c>
      <c r="AQ8" s="1" t="str">
        <f>IFERROR(VLOOKUP(Local_Surveys_Data[[#This Row],[Question ID]],'Questions mapping - Init'!C:E,3,FALSE),"-")</f>
        <v>LIN-2</v>
      </c>
      <c r="AR8" s="1" t="str">
        <f>IFERROR(VLOOKUP(Local_Surveys_Data[[#This Row],[Indicator]],'Indicators mapping - Init'!A:B,2,FALSE),"-")</f>
        <v>Adult population with secure tenure rights to land, (a) with legally recognized documentation, and (b) who perceive their rights to land as secure (based on SDG Indicator 1.4.2).</v>
      </c>
      <c r="AS8" s="1" t="str">
        <f>_xlfn.TEXTBEFORE(Local_Surveys_Data[[#This Row],[Question ID]],".")</f>
        <v>1</v>
      </c>
      <c r="AT8" s="1" t="str">
        <f>VLOOKUP(Local_Surveys_Data[[#This Row],[Cluster ID]],'Questions mapping - Init'!A:B,2,FALSE)</f>
        <v>Protection of legitimate tenure rights</v>
      </c>
    </row>
    <row r="9" spans="1:46" x14ac:dyDescent="0.25">
      <c r="A9" t="e">
        <f t="shared" si="0"/>
        <v>#N/A</v>
      </c>
      <c r="B9" t="e">
        <f t="shared" si="1"/>
        <v>#N/A</v>
      </c>
      <c r="C9" t="str">
        <f>SUBSTITUTE(SUBSTITUTE(SUBSTITUTE(UPPER(SUBSTITUTE(IF(LEN(Local_Surveys_Data[[#This Row],[0.1 - Location]])&lt;2,Local_Surveys_Data[[#This Row],[Submission title]],Local_Surveys_Data[[#This Row],[0.1 - Location]]),", ","/")),"MALAWI/",""),"/T/","/PHALOMBE"),"DUSTRICT","DISTRICT")</f>
        <v/>
      </c>
      <c r="D9" s="1" t="s">
        <v>223</v>
      </c>
      <c r="E9" s="1" t="s">
        <v>223</v>
      </c>
      <c r="F9" s="1" t="s">
        <v>223</v>
      </c>
      <c r="G9" s="1" t="s">
        <v>223</v>
      </c>
      <c r="H9" s="1" t="s">
        <v>223</v>
      </c>
      <c r="I9" s="1" t="s">
        <v>223</v>
      </c>
      <c r="J9" s="1" t="s">
        <v>223</v>
      </c>
      <c r="K9" s="1" t="s">
        <v>223</v>
      </c>
      <c r="L9" s="1" t="s">
        <v>223</v>
      </c>
      <c r="M9" s="1" t="s">
        <v>223</v>
      </c>
      <c r="N9" s="1" t="s">
        <v>223</v>
      </c>
      <c r="O9" s="1" t="s">
        <v>223</v>
      </c>
      <c r="P9" s="1" t="s">
        <v>223</v>
      </c>
      <c r="Q9" s="1" t="s">
        <v>223</v>
      </c>
      <c r="R9" s="1" t="s">
        <v>223</v>
      </c>
      <c r="S9" s="1" t="s">
        <v>223</v>
      </c>
      <c r="T9">
        <v>0</v>
      </c>
      <c r="W9">
        <v>0</v>
      </c>
      <c r="AI9" s="1" t="s">
        <v>223</v>
      </c>
      <c r="AJ9" s="1" t="s">
        <v>223</v>
      </c>
      <c r="AK9" s="1" t="s">
        <v>223</v>
      </c>
      <c r="AL9" s="1" t="s">
        <v>797</v>
      </c>
      <c r="AM9" s="1" t="str">
        <f>IFERROR(Local_Surveys_Data[[#This Row],[Question ID]]&amp;". "&amp;VLOOKUP(Local_Surveys_Data[[#This Row],[Question ID]],'Questions mapping - Init'!C:D,2,FALSE),"-")</f>
        <v>1.8. What are the reasons why you think it is likely that you could lose the right to use this land, property or resource in the next 5 years? (Tick all that apply)</v>
      </c>
      <c r="AN9" s="1" t="s">
        <v>578</v>
      </c>
      <c r="AO9" s="1" t="s">
        <v>389</v>
      </c>
      <c r="AP9" s="1" t="str">
        <f>IFERROR(VLOOKUP(Local_Surveys_Data[[#This Row],[Question ID]]&amp;Local_Surveys_Data[[#This Row],[Question text]]&amp;Local_Surveys_Data[[#This Row],[Answer]],'Answers coding'!I:J,2,FALSE),Local_Surveys_Data[[#This Row],[Answer]])</f>
        <v>-</v>
      </c>
      <c r="AQ9" s="1" t="str">
        <f>IFERROR(VLOOKUP(Local_Surveys_Data[[#This Row],[Question ID]],'Questions mapping - Init'!C:E,3,FALSE),"-")</f>
        <v>LIN-2</v>
      </c>
      <c r="AR9" s="1" t="str">
        <f>IFERROR(VLOOKUP(Local_Surveys_Data[[#This Row],[Indicator]],'Indicators mapping - Init'!A:B,2,FALSE),"-")</f>
        <v>Adult population with secure tenure rights to land, (a) with legally recognized documentation, and (b) who perceive their rights to land as secure (based on SDG Indicator 1.4.2).</v>
      </c>
      <c r="AS9" s="1" t="str">
        <f>_xlfn.TEXTBEFORE(Local_Surveys_Data[[#This Row],[Question ID]],".")</f>
        <v>1</v>
      </c>
      <c r="AT9" s="1" t="str">
        <f>VLOOKUP(Local_Surveys_Data[[#This Row],[Cluster ID]],'Questions mapping - Init'!A:B,2,FALSE)</f>
        <v>Protection of legitimate tenure rights</v>
      </c>
    </row>
    <row r="10" spans="1:46" x14ac:dyDescent="0.25">
      <c r="A10" t="e">
        <f t="shared" si="0"/>
        <v>#N/A</v>
      </c>
      <c r="B10" t="e">
        <f t="shared" si="1"/>
        <v>#N/A</v>
      </c>
      <c r="C10" t="str">
        <f>SUBSTITUTE(SUBSTITUTE(SUBSTITUTE(UPPER(SUBSTITUTE(IF(LEN(Local_Surveys_Data[[#This Row],[0.1 - Location]])&lt;2,Local_Surveys_Data[[#This Row],[Submission title]],Local_Surveys_Data[[#This Row],[0.1 - Location]]),", ","/")),"MALAWI/",""),"/T/","/PHALOMBE"),"DUSTRICT","DISTRICT")</f>
        <v/>
      </c>
      <c r="D10" s="1" t="s">
        <v>223</v>
      </c>
      <c r="E10" s="1" t="s">
        <v>223</v>
      </c>
      <c r="F10" s="1" t="s">
        <v>223</v>
      </c>
      <c r="G10" s="1" t="s">
        <v>223</v>
      </c>
      <c r="H10" s="1" t="s">
        <v>223</v>
      </c>
      <c r="I10" s="1" t="s">
        <v>223</v>
      </c>
      <c r="J10" s="1" t="s">
        <v>223</v>
      </c>
      <c r="K10" s="1" t="s">
        <v>223</v>
      </c>
      <c r="L10" s="1" t="s">
        <v>223</v>
      </c>
      <c r="M10" s="1" t="s">
        <v>223</v>
      </c>
      <c r="N10" s="1" t="s">
        <v>223</v>
      </c>
      <c r="O10" s="1" t="s">
        <v>223</v>
      </c>
      <c r="P10" s="1" t="s">
        <v>223</v>
      </c>
      <c r="Q10" s="1" t="s">
        <v>223</v>
      </c>
      <c r="R10" s="1" t="s">
        <v>223</v>
      </c>
      <c r="S10" s="1" t="s">
        <v>223</v>
      </c>
      <c r="T10">
        <v>0</v>
      </c>
      <c r="W10">
        <v>0</v>
      </c>
      <c r="AI10" s="1" t="s">
        <v>223</v>
      </c>
      <c r="AJ10" s="1" t="s">
        <v>223</v>
      </c>
      <c r="AK10" s="1" t="s">
        <v>223</v>
      </c>
      <c r="AL10" s="1" t="s">
        <v>798</v>
      </c>
      <c r="AM10" s="1" t="str">
        <f>IFERROR(Local_Surveys_Data[[#This Row],[Question ID]]&amp;". "&amp;VLOOKUP(Local_Surveys_Data[[#This Row],[Question ID]],'Questions mapping - Init'!C:D,2,FALSE),"-")</f>
        <v>1.9. Are you able to use your property, land and resources without restrictions?</v>
      </c>
      <c r="AN10" s="1" t="s">
        <v>579</v>
      </c>
      <c r="AO10" s="1" t="s">
        <v>223</v>
      </c>
      <c r="AP10" s="1" t="str">
        <f>IFERROR(VLOOKUP(Local_Surveys_Data[[#This Row],[Question ID]]&amp;Local_Surveys_Data[[#This Row],[Question text]]&amp;Local_Surveys_Data[[#This Row],[Answer]],'Answers coding'!I:J,2,FALSE),Local_Surveys_Data[[#This Row],[Answer]])</f>
        <v/>
      </c>
      <c r="AQ10" s="1" t="str">
        <f>IFERROR(VLOOKUP(Local_Surveys_Data[[#This Row],[Question ID]],'Questions mapping - Init'!C:E,3,FALSE),"-")</f>
        <v>LIN-3</v>
      </c>
      <c r="AR10" s="1" t="str">
        <f>IFERROR(VLOOKUP(Local_Surveys_Data[[#This Row],[Indicator]],'Indicators mapping - Init'!A:B,2,FALSE),"-")</f>
        <v>Legitimate tenure rights holders can access and use their property, land and resources without restrictions or threats.</v>
      </c>
      <c r="AS10" s="1" t="str">
        <f>_xlfn.TEXTBEFORE(Local_Surveys_Data[[#This Row],[Question ID]],".")</f>
        <v>1</v>
      </c>
      <c r="AT10" s="1" t="str">
        <f>VLOOKUP(Local_Surveys_Data[[#This Row],[Cluster ID]],'Questions mapping - Init'!A:B,2,FALSE)</f>
        <v>Protection of legitimate tenure rights</v>
      </c>
    </row>
    <row r="11" spans="1:46" x14ac:dyDescent="0.25">
      <c r="A11" t="e">
        <f t="shared" si="0"/>
        <v>#N/A</v>
      </c>
      <c r="B11" t="e">
        <f t="shared" si="1"/>
        <v>#N/A</v>
      </c>
      <c r="C11" t="str">
        <f>SUBSTITUTE(SUBSTITUTE(SUBSTITUTE(UPPER(SUBSTITUTE(IF(LEN(Local_Surveys_Data[[#This Row],[0.1 - Location]])&lt;2,Local_Surveys_Data[[#This Row],[Submission title]],Local_Surveys_Data[[#This Row],[0.1 - Location]]),", ","/")),"MALAWI/",""),"/T/","/PHALOMBE"),"DUSTRICT","DISTRICT")</f>
        <v/>
      </c>
      <c r="D11" s="1" t="s">
        <v>223</v>
      </c>
      <c r="E11" s="1" t="s">
        <v>223</v>
      </c>
      <c r="F11" s="1" t="s">
        <v>223</v>
      </c>
      <c r="G11" s="1" t="s">
        <v>223</v>
      </c>
      <c r="H11" s="1" t="s">
        <v>223</v>
      </c>
      <c r="I11" s="1" t="s">
        <v>223</v>
      </c>
      <c r="J11" s="1" t="s">
        <v>223</v>
      </c>
      <c r="K11" s="1" t="s">
        <v>223</v>
      </c>
      <c r="L11" s="1" t="s">
        <v>223</v>
      </c>
      <c r="M11" s="1" t="s">
        <v>223</v>
      </c>
      <c r="N11" s="1" t="s">
        <v>223</v>
      </c>
      <c r="O11" s="1" t="s">
        <v>223</v>
      </c>
      <c r="P11" s="1" t="s">
        <v>223</v>
      </c>
      <c r="Q11" s="1" t="s">
        <v>223</v>
      </c>
      <c r="R11" s="1" t="s">
        <v>223</v>
      </c>
      <c r="S11" s="1" t="s">
        <v>223</v>
      </c>
      <c r="T11">
        <v>0</v>
      </c>
      <c r="W11">
        <v>0</v>
      </c>
      <c r="AI11" s="1" t="s">
        <v>223</v>
      </c>
      <c r="AJ11" s="1" t="s">
        <v>223</v>
      </c>
      <c r="AK11" s="1" t="s">
        <v>223</v>
      </c>
      <c r="AL11" s="1" t="s">
        <v>799</v>
      </c>
      <c r="AM11" s="1" t="str">
        <f>IFERROR(Local_Surveys_Data[[#This Row],[Question ID]]&amp;". "&amp;VLOOKUP(Local_Surveys_Data[[#This Row],[Question ID]],'Questions mapping - Init'!C:D,2,FALSE),"-")</f>
        <v>1.10. Have you experienced any conflicts/disputes related to your land, property or resources in the last 3 years?</v>
      </c>
      <c r="AN11" s="1" t="s">
        <v>580</v>
      </c>
      <c r="AO11" s="1" t="s">
        <v>223</v>
      </c>
      <c r="AP11" s="1" t="str">
        <f>IFERROR(VLOOKUP(Local_Surveys_Data[[#This Row],[Question ID]]&amp;Local_Surveys_Data[[#This Row],[Question text]]&amp;Local_Surveys_Data[[#This Row],[Answer]],'Answers coding'!I:J,2,FALSE),Local_Surveys_Data[[#This Row],[Answer]])</f>
        <v/>
      </c>
      <c r="AQ11" s="1" t="str">
        <f>IFERROR(VLOOKUP(Local_Surveys_Data[[#This Row],[Question ID]],'Questions mapping - Init'!C:E,3,FALSE),"-")</f>
        <v>LIN-4</v>
      </c>
      <c r="AR11" s="1" t="str">
        <f>IFERROR(VLOOKUP(Local_Surveys_Data[[#This Row],[Indicator]],'Indicators mapping - Init'!A:B,2,FALSE),"-")</f>
        <v>Incidences of conflicts over land.</v>
      </c>
      <c r="AS11" s="1" t="str">
        <f>_xlfn.TEXTBEFORE(Local_Surveys_Data[[#This Row],[Question ID]],".")</f>
        <v>1</v>
      </c>
      <c r="AT11" s="1" t="str">
        <f>VLOOKUP(Local_Surveys_Data[[#This Row],[Cluster ID]],'Questions mapping - Init'!A:B,2,FALSE)</f>
        <v>Protection of legitimate tenure rights</v>
      </c>
    </row>
    <row r="12" spans="1:46" x14ac:dyDescent="0.25">
      <c r="A12" t="e">
        <f t="shared" si="0"/>
        <v>#N/A</v>
      </c>
      <c r="B12" t="e">
        <f t="shared" si="1"/>
        <v>#N/A</v>
      </c>
      <c r="C12" t="str">
        <f>SUBSTITUTE(SUBSTITUTE(SUBSTITUTE(UPPER(SUBSTITUTE(IF(LEN(Local_Surveys_Data[[#This Row],[0.1 - Location]])&lt;2,Local_Surveys_Data[[#This Row],[Submission title]],Local_Surveys_Data[[#This Row],[0.1 - Location]]),", ","/")),"MALAWI/",""),"/T/","/PHALOMBE"),"DUSTRICT","DISTRICT")</f>
        <v/>
      </c>
      <c r="D12" s="1" t="s">
        <v>223</v>
      </c>
      <c r="E12" s="1" t="s">
        <v>223</v>
      </c>
      <c r="F12" s="1" t="s">
        <v>223</v>
      </c>
      <c r="G12" s="1" t="s">
        <v>223</v>
      </c>
      <c r="H12" s="1" t="s">
        <v>223</v>
      </c>
      <c r="I12" s="1" t="s">
        <v>223</v>
      </c>
      <c r="J12" s="1" t="s">
        <v>223</v>
      </c>
      <c r="K12" s="1" t="s">
        <v>223</v>
      </c>
      <c r="L12" s="1" t="s">
        <v>223</v>
      </c>
      <c r="M12" s="1" t="s">
        <v>223</v>
      </c>
      <c r="N12" s="1" t="s">
        <v>223</v>
      </c>
      <c r="O12" s="1" t="s">
        <v>223</v>
      </c>
      <c r="P12" s="1" t="s">
        <v>223</v>
      </c>
      <c r="Q12" s="1" t="s">
        <v>223</v>
      </c>
      <c r="R12" s="1" t="s">
        <v>223</v>
      </c>
      <c r="S12" s="1" t="s">
        <v>223</v>
      </c>
      <c r="T12">
        <v>0</v>
      </c>
      <c r="W12">
        <v>0</v>
      </c>
      <c r="AI12" s="1" t="s">
        <v>223</v>
      </c>
      <c r="AJ12" s="1" t="s">
        <v>223</v>
      </c>
      <c r="AK12" s="1" t="s">
        <v>223</v>
      </c>
      <c r="AL12" s="1" t="s">
        <v>800</v>
      </c>
      <c r="AM12" s="1" t="str">
        <f>IFERROR(Local_Surveys_Data[[#This Row],[Question ID]]&amp;". "&amp;VLOOKUP(Local_Surveys_Data[[#This Row],[Question ID]],'Questions mapping - Init'!C:D,2,FALSE),"-")</f>
        <v>1.11. What was the reason for the conflict(s)/dispute(s)? (Tick all that apply):</v>
      </c>
      <c r="AN12" s="1" t="s">
        <v>581</v>
      </c>
      <c r="AO12" s="1" t="s">
        <v>389</v>
      </c>
      <c r="AP12" s="1" t="str">
        <f>IFERROR(VLOOKUP(Local_Surveys_Data[[#This Row],[Question ID]]&amp;Local_Surveys_Data[[#This Row],[Question text]]&amp;Local_Surveys_Data[[#This Row],[Answer]],'Answers coding'!I:J,2,FALSE),Local_Surveys_Data[[#This Row],[Answer]])</f>
        <v>-</v>
      </c>
      <c r="AQ12" s="1" t="str">
        <f>IFERROR(VLOOKUP(Local_Surveys_Data[[#This Row],[Question ID]],'Questions mapping - Init'!C:E,3,FALSE),"-")</f>
        <v>LIN-4</v>
      </c>
      <c r="AR12" s="1" t="str">
        <f>IFERROR(VLOOKUP(Local_Surveys_Data[[#This Row],[Indicator]],'Indicators mapping - Init'!A:B,2,FALSE),"-")</f>
        <v>Incidences of conflicts over land.</v>
      </c>
      <c r="AS12" s="1" t="str">
        <f>_xlfn.TEXTBEFORE(Local_Surveys_Data[[#This Row],[Question ID]],".")</f>
        <v>1</v>
      </c>
      <c r="AT12" s="1" t="str">
        <f>VLOOKUP(Local_Surveys_Data[[#This Row],[Cluster ID]],'Questions mapping - Init'!A:B,2,FALSE)</f>
        <v>Protection of legitimate tenure rights</v>
      </c>
    </row>
    <row r="13" spans="1:46" x14ac:dyDescent="0.25">
      <c r="A13" t="e">
        <f t="shared" si="0"/>
        <v>#N/A</v>
      </c>
      <c r="B13" t="e">
        <f t="shared" si="1"/>
        <v>#N/A</v>
      </c>
      <c r="C13" t="str">
        <f>SUBSTITUTE(SUBSTITUTE(SUBSTITUTE(UPPER(SUBSTITUTE(IF(LEN(Local_Surveys_Data[[#This Row],[0.1 - Location]])&lt;2,Local_Surveys_Data[[#This Row],[Submission title]],Local_Surveys_Data[[#This Row],[0.1 - Location]]),", ","/")),"MALAWI/",""),"/T/","/PHALOMBE"),"DUSTRICT","DISTRICT")</f>
        <v/>
      </c>
      <c r="D13" s="1" t="s">
        <v>223</v>
      </c>
      <c r="E13" s="1" t="s">
        <v>223</v>
      </c>
      <c r="F13" s="1" t="s">
        <v>223</v>
      </c>
      <c r="G13" s="1" t="s">
        <v>223</v>
      </c>
      <c r="H13" s="1" t="s">
        <v>223</v>
      </c>
      <c r="I13" s="1" t="s">
        <v>223</v>
      </c>
      <c r="J13" s="1" t="s">
        <v>223</v>
      </c>
      <c r="K13" s="1" t="s">
        <v>223</v>
      </c>
      <c r="L13" s="1" t="s">
        <v>223</v>
      </c>
      <c r="M13" s="1" t="s">
        <v>223</v>
      </c>
      <c r="N13" s="1" t="s">
        <v>223</v>
      </c>
      <c r="O13" s="1" t="s">
        <v>223</v>
      </c>
      <c r="P13" s="1" t="s">
        <v>223</v>
      </c>
      <c r="Q13" s="1" t="s">
        <v>223</v>
      </c>
      <c r="R13" s="1" t="s">
        <v>223</v>
      </c>
      <c r="S13" s="1" t="s">
        <v>223</v>
      </c>
      <c r="T13">
        <v>0</v>
      </c>
      <c r="W13">
        <v>0</v>
      </c>
      <c r="AI13" s="1" t="s">
        <v>223</v>
      </c>
      <c r="AJ13" s="1" t="s">
        <v>223</v>
      </c>
      <c r="AK13" s="1" t="s">
        <v>223</v>
      </c>
      <c r="AL13" s="1" t="s">
        <v>801</v>
      </c>
      <c r="AM13" s="1" t="str">
        <f>IFERROR(Local_Surveys_Data[[#This Row],[Question ID]]&amp;". "&amp;VLOOKUP(Local_Surveys_Data[[#This Row],[Question ID]],'Questions mapping - Init'!C:D,2,FALSE),"-")</f>
        <v>1.12. With whom was the conflict? (Tick all that apply):</v>
      </c>
      <c r="AN13" s="1" t="s">
        <v>582</v>
      </c>
      <c r="AO13" s="1" t="s">
        <v>389</v>
      </c>
      <c r="AP13" s="1" t="str">
        <f>IFERROR(VLOOKUP(Local_Surveys_Data[[#This Row],[Question ID]]&amp;Local_Surveys_Data[[#This Row],[Question text]]&amp;Local_Surveys_Data[[#This Row],[Answer]],'Answers coding'!I:J,2,FALSE),Local_Surveys_Data[[#This Row],[Answer]])</f>
        <v>-</v>
      </c>
      <c r="AQ13" s="1" t="str">
        <f>IFERROR(VLOOKUP(Local_Surveys_Data[[#This Row],[Question ID]],'Questions mapping - Init'!C:E,3,FALSE),"-")</f>
        <v>LIN-4</v>
      </c>
      <c r="AR13" s="1" t="str">
        <f>IFERROR(VLOOKUP(Local_Surveys_Data[[#This Row],[Indicator]],'Indicators mapping - Init'!A:B,2,FALSE),"-")</f>
        <v>Incidences of conflicts over land.</v>
      </c>
      <c r="AS13" s="1" t="str">
        <f>_xlfn.TEXTBEFORE(Local_Surveys_Data[[#This Row],[Question ID]],".")</f>
        <v>1</v>
      </c>
      <c r="AT13" s="1" t="str">
        <f>VLOOKUP(Local_Surveys_Data[[#This Row],[Cluster ID]],'Questions mapping - Init'!A:B,2,FALSE)</f>
        <v>Protection of legitimate tenure rights</v>
      </c>
    </row>
    <row r="14" spans="1:46" x14ac:dyDescent="0.25">
      <c r="A14" t="e">
        <f t="shared" si="0"/>
        <v>#N/A</v>
      </c>
      <c r="B14" t="e">
        <f t="shared" si="1"/>
        <v>#N/A</v>
      </c>
      <c r="C14" t="str">
        <f>SUBSTITUTE(SUBSTITUTE(SUBSTITUTE(UPPER(SUBSTITUTE(IF(LEN(Local_Surveys_Data[[#This Row],[0.1 - Location]])&lt;2,Local_Surveys_Data[[#This Row],[Submission title]],Local_Surveys_Data[[#This Row],[0.1 - Location]]),", ","/")),"MALAWI/",""),"/T/","/PHALOMBE"),"DUSTRICT","DISTRICT")</f>
        <v/>
      </c>
      <c r="D14" s="1" t="s">
        <v>223</v>
      </c>
      <c r="E14" s="1" t="s">
        <v>223</v>
      </c>
      <c r="F14" s="1" t="s">
        <v>223</v>
      </c>
      <c r="G14" s="1" t="s">
        <v>223</v>
      </c>
      <c r="H14" s="1" t="s">
        <v>223</v>
      </c>
      <c r="I14" s="1" t="s">
        <v>223</v>
      </c>
      <c r="J14" s="1" t="s">
        <v>223</v>
      </c>
      <c r="K14" s="1" t="s">
        <v>223</v>
      </c>
      <c r="L14" s="1" t="s">
        <v>223</v>
      </c>
      <c r="M14" s="1" t="s">
        <v>223</v>
      </c>
      <c r="N14" s="1" t="s">
        <v>223</v>
      </c>
      <c r="O14" s="1" t="s">
        <v>223</v>
      </c>
      <c r="P14" s="1" t="s">
        <v>223</v>
      </c>
      <c r="Q14" s="1" t="s">
        <v>223</v>
      </c>
      <c r="R14" s="1" t="s">
        <v>223</v>
      </c>
      <c r="S14" s="1" t="s">
        <v>223</v>
      </c>
      <c r="T14">
        <v>0</v>
      </c>
      <c r="W14">
        <v>0</v>
      </c>
      <c r="AI14" s="1" t="s">
        <v>223</v>
      </c>
      <c r="AJ14" s="1" t="s">
        <v>223</v>
      </c>
      <c r="AK14" s="1" t="s">
        <v>223</v>
      </c>
      <c r="AL14" s="1" t="s">
        <v>867</v>
      </c>
      <c r="AM14" s="1" t="str">
        <f>IFERROR(Local_Surveys_Data[[#This Row],[Question ID]]&amp;". "&amp;VLOOKUP(Local_Surveys_Data[[#This Row],[Question ID]],'Questions mapping - Init'!C:D,2,FALSE),"-")</f>
        <v>-</v>
      </c>
      <c r="AN14" s="1" t="s">
        <v>583</v>
      </c>
      <c r="AO14" s="1" t="s">
        <v>223</v>
      </c>
      <c r="AP14" s="1" t="str">
        <f>IFERROR(VLOOKUP(Local_Surveys_Data[[#This Row],[Question ID]]&amp;Local_Surveys_Data[[#This Row],[Question text]]&amp;Local_Surveys_Data[[#This Row],[Answer]],'Answers coding'!I:J,2,FALSE),Local_Surveys_Data[[#This Row],[Answer]])</f>
        <v/>
      </c>
      <c r="AQ14" s="1" t="str">
        <f>IFERROR(VLOOKUP(Local_Surveys_Data[[#This Row],[Question ID]],'Questions mapping - Init'!C:E,3,FALSE),"-")</f>
        <v>-</v>
      </c>
      <c r="AR14" s="1" t="str">
        <f>IFERROR(VLOOKUP(Local_Surveys_Data[[#This Row],[Indicator]],'Indicators mapping - Init'!A:B,2,FALSE),"-")</f>
        <v>-</v>
      </c>
      <c r="AS14" s="1" t="str">
        <f>_xlfn.TEXTBEFORE(Local_Surveys_Data[[#This Row],[Question ID]],".")</f>
        <v>1</v>
      </c>
      <c r="AT14" s="1" t="str">
        <f>VLOOKUP(Local_Surveys_Data[[#This Row],[Cluster ID]],'Questions mapping - Init'!A:B,2,FALSE)</f>
        <v>Protection of legitimate tenure rights</v>
      </c>
    </row>
    <row r="15" spans="1:46" x14ac:dyDescent="0.25">
      <c r="A15" t="e">
        <f t="shared" si="0"/>
        <v>#N/A</v>
      </c>
      <c r="B15" t="e">
        <f t="shared" si="1"/>
        <v>#N/A</v>
      </c>
      <c r="C15" t="str">
        <f>SUBSTITUTE(SUBSTITUTE(SUBSTITUTE(UPPER(SUBSTITUTE(IF(LEN(Local_Surveys_Data[[#This Row],[0.1 - Location]])&lt;2,Local_Surveys_Data[[#This Row],[Submission title]],Local_Surveys_Data[[#This Row],[0.1 - Location]]),", ","/")),"MALAWI/",""),"/T/","/PHALOMBE"),"DUSTRICT","DISTRICT")</f>
        <v/>
      </c>
      <c r="D15" s="1" t="s">
        <v>223</v>
      </c>
      <c r="E15" s="1" t="s">
        <v>223</v>
      </c>
      <c r="F15" s="1" t="s">
        <v>223</v>
      </c>
      <c r="G15" s="1" t="s">
        <v>223</v>
      </c>
      <c r="H15" s="1" t="s">
        <v>223</v>
      </c>
      <c r="I15" s="1" t="s">
        <v>223</v>
      </c>
      <c r="J15" s="1" t="s">
        <v>223</v>
      </c>
      <c r="K15" s="1" t="s">
        <v>223</v>
      </c>
      <c r="L15" s="1" t="s">
        <v>223</v>
      </c>
      <c r="M15" s="1" t="s">
        <v>223</v>
      </c>
      <c r="N15" s="1" t="s">
        <v>223</v>
      </c>
      <c r="O15" s="1" t="s">
        <v>223</v>
      </c>
      <c r="P15" s="1" t="s">
        <v>223</v>
      </c>
      <c r="Q15" s="1" t="s">
        <v>223</v>
      </c>
      <c r="R15" s="1" t="s">
        <v>223</v>
      </c>
      <c r="S15" s="1" t="s">
        <v>223</v>
      </c>
      <c r="T15">
        <v>0</v>
      </c>
      <c r="W15">
        <v>0</v>
      </c>
      <c r="AI15" s="1" t="s">
        <v>223</v>
      </c>
      <c r="AJ15" s="1" t="s">
        <v>223</v>
      </c>
      <c r="AK15" s="1" t="s">
        <v>223</v>
      </c>
      <c r="AL15" s="1" t="s">
        <v>802</v>
      </c>
      <c r="AM15" s="1" t="str">
        <f>IFERROR(Local_Surveys_Data[[#This Row],[Question ID]]&amp;". "&amp;VLOOKUP(Local_Surveys_Data[[#This Row],[Question ID]],'Questions mapping - Init'!C:D,2,FALSE),"-")</f>
        <v>2.1. Has there been a process involving the relevant public authorities to identify, demarcate, map or register your land in the last 3 years?</v>
      </c>
      <c r="AN15" s="1" t="s">
        <v>584</v>
      </c>
      <c r="AO15" s="1" t="s">
        <v>223</v>
      </c>
      <c r="AP15" s="1" t="str">
        <f>IFERROR(VLOOKUP(Local_Surveys_Data[[#This Row],[Question ID]]&amp;Local_Surveys_Data[[#This Row],[Question text]]&amp;Local_Surveys_Data[[#This Row],[Answer]],'Answers coding'!I:J,2,FALSE),Local_Surveys_Data[[#This Row],[Answer]])</f>
        <v/>
      </c>
      <c r="AQ15" s="1" t="str">
        <f>IFERROR(VLOOKUP(Local_Surveys_Data[[#This Row],[Question ID]],'Questions mapping - Init'!C:E,3,FALSE),"-")</f>
        <v>LIN-16</v>
      </c>
      <c r="AR15" s="1" t="str">
        <f>IFERROR(VLOOKUP(Local_Surveys_Data[[#This Row],[Indicator]],'Indicators mapping - Init'!A:B,2,FALSE),"-")</f>
        <v>Procedures for identification, demarcation, mapping and registration of land are in place and accessible.</v>
      </c>
      <c r="AS15" s="1" t="str">
        <f>_xlfn.TEXTBEFORE(Local_Surveys_Data[[#This Row],[Question ID]],".")</f>
        <v>2</v>
      </c>
      <c r="AT15" s="1" t="str">
        <f>VLOOKUP(Local_Surveys_Data[[#This Row],[Cluster ID]],'Questions mapping - Init'!A:B,2,FALSE)</f>
        <v>Responsible governance of tenure</v>
      </c>
    </row>
    <row r="16" spans="1:46" x14ac:dyDescent="0.25">
      <c r="A16" t="e">
        <f t="shared" si="0"/>
        <v>#N/A</v>
      </c>
      <c r="B16" t="e">
        <f t="shared" si="1"/>
        <v>#N/A</v>
      </c>
      <c r="C16" t="str">
        <f>SUBSTITUTE(SUBSTITUTE(SUBSTITUTE(UPPER(SUBSTITUTE(IF(LEN(Local_Surveys_Data[[#This Row],[0.1 - Location]])&lt;2,Local_Surveys_Data[[#This Row],[Submission title]],Local_Surveys_Data[[#This Row],[0.1 - Location]]),", ","/")),"MALAWI/",""),"/T/","/PHALOMBE"),"DUSTRICT","DISTRICT")</f>
        <v/>
      </c>
      <c r="D16" s="1" t="s">
        <v>223</v>
      </c>
      <c r="E16" s="1" t="s">
        <v>223</v>
      </c>
      <c r="F16" s="1" t="s">
        <v>223</v>
      </c>
      <c r="G16" s="1" t="s">
        <v>223</v>
      </c>
      <c r="H16" s="1" t="s">
        <v>223</v>
      </c>
      <c r="I16" s="1" t="s">
        <v>223</v>
      </c>
      <c r="J16" s="1" t="s">
        <v>223</v>
      </c>
      <c r="K16" s="1" t="s">
        <v>223</v>
      </c>
      <c r="L16" s="1" t="s">
        <v>223</v>
      </c>
      <c r="M16" s="1" t="s">
        <v>223</v>
      </c>
      <c r="N16" s="1" t="s">
        <v>223</v>
      </c>
      <c r="O16" s="1" t="s">
        <v>223</v>
      </c>
      <c r="P16" s="1" t="s">
        <v>223</v>
      </c>
      <c r="Q16" s="1" t="s">
        <v>223</v>
      </c>
      <c r="R16" s="1" t="s">
        <v>223</v>
      </c>
      <c r="S16" s="1" t="s">
        <v>223</v>
      </c>
      <c r="T16">
        <v>0</v>
      </c>
      <c r="W16">
        <v>0</v>
      </c>
      <c r="AI16" s="1" t="s">
        <v>223</v>
      </c>
      <c r="AJ16" s="1" t="s">
        <v>223</v>
      </c>
      <c r="AK16" s="1" t="s">
        <v>223</v>
      </c>
      <c r="AL16" s="1" t="s">
        <v>803</v>
      </c>
      <c r="AM16" s="1" t="str">
        <f>IFERROR(Local_Surveys_Data[[#This Row],[Question ID]]&amp;". "&amp;VLOOKUP(Local_Surveys_Data[[#This Row],[Question ID]],'Questions mapping - Init'!C:D,2,FALSE),"-")</f>
        <v>2.2. How long has the process taken?</v>
      </c>
      <c r="AN16" s="1" t="s">
        <v>585</v>
      </c>
      <c r="AO16" s="1" t="s">
        <v>223</v>
      </c>
      <c r="AP16" s="1" t="str">
        <f>IFERROR(VLOOKUP(Local_Surveys_Data[[#This Row],[Question ID]]&amp;Local_Surveys_Data[[#This Row],[Question text]]&amp;Local_Surveys_Data[[#This Row],[Answer]],'Answers coding'!I:J,2,FALSE),Local_Surveys_Data[[#This Row],[Answer]])</f>
        <v/>
      </c>
      <c r="AQ16" s="1" t="str">
        <f>IFERROR(VLOOKUP(Local_Surveys_Data[[#This Row],[Question ID]],'Questions mapping - Init'!C:E,3,FALSE),"-")</f>
        <v>LIN-16</v>
      </c>
      <c r="AR16" s="1" t="str">
        <f>IFERROR(VLOOKUP(Local_Surveys_Data[[#This Row],[Indicator]],'Indicators mapping - Init'!A:B,2,FALSE),"-")</f>
        <v>Procedures for identification, demarcation, mapping and registration of land are in place and accessible.</v>
      </c>
      <c r="AS16" s="1" t="str">
        <f>_xlfn.TEXTBEFORE(Local_Surveys_Data[[#This Row],[Question ID]],".")</f>
        <v>2</v>
      </c>
      <c r="AT16" s="1" t="str">
        <f>VLOOKUP(Local_Surveys_Data[[#This Row],[Cluster ID]],'Questions mapping - Init'!A:B,2,FALSE)</f>
        <v>Responsible governance of tenure</v>
      </c>
    </row>
    <row r="17" spans="1:46" x14ac:dyDescent="0.25">
      <c r="A17" t="e">
        <f t="shared" si="0"/>
        <v>#N/A</v>
      </c>
      <c r="B17" t="e">
        <f t="shared" si="1"/>
        <v>#N/A</v>
      </c>
      <c r="C17" t="str">
        <f>SUBSTITUTE(SUBSTITUTE(SUBSTITUTE(UPPER(SUBSTITUTE(IF(LEN(Local_Surveys_Data[[#This Row],[0.1 - Location]])&lt;2,Local_Surveys_Data[[#This Row],[Submission title]],Local_Surveys_Data[[#This Row],[0.1 - Location]]),", ","/")),"MALAWI/",""),"/T/","/PHALOMBE"),"DUSTRICT","DISTRICT")</f>
        <v/>
      </c>
      <c r="D17" s="1" t="s">
        <v>223</v>
      </c>
      <c r="E17" s="1" t="s">
        <v>223</v>
      </c>
      <c r="F17" s="1" t="s">
        <v>223</v>
      </c>
      <c r="G17" s="1" t="s">
        <v>223</v>
      </c>
      <c r="H17" s="1" t="s">
        <v>223</v>
      </c>
      <c r="I17" s="1" t="s">
        <v>223</v>
      </c>
      <c r="J17" s="1" t="s">
        <v>223</v>
      </c>
      <c r="K17" s="1" t="s">
        <v>223</v>
      </c>
      <c r="L17" s="1" t="s">
        <v>223</v>
      </c>
      <c r="M17" s="1" t="s">
        <v>223</v>
      </c>
      <c r="N17" s="1" t="s">
        <v>223</v>
      </c>
      <c r="O17" s="1" t="s">
        <v>223</v>
      </c>
      <c r="P17" s="1" t="s">
        <v>223</v>
      </c>
      <c r="Q17" s="1" t="s">
        <v>223</v>
      </c>
      <c r="R17" s="1" t="s">
        <v>223</v>
      </c>
      <c r="S17" s="1" t="s">
        <v>223</v>
      </c>
      <c r="T17">
        <v>0</v>
      </c>
      <c r="W17">
        <v>0</v>
      </c>
      <c r="AI17" s="1" t="s">
        <v>223</v>
      </c>
      <c r="AJ17" s="1" t="s">
        <v>223</v>
      </c>
      <c r="AK17" s="1" t="s">
        <v>223</v>
      </c>
      <c r="AL17" s="1" t="s">
        <v>804</v>
      </c>
      <c r="AM17" s="1" t="str">
        <f>IFERROR(Local_Surveys_Data[[#This Row],[Question ID]]&amp;". "&amp;VLOOKUP(Local_Surveys_Data[[#This Row],[Question ID]],'Questions mapping - Init'!C:D,2,FALSE),"-")</f>
        <v>2.3. Is information about the official process to demarcate, map and register land easily available?</v>
      </c>
      <c r="AN17" s="1" t="s">
        <v>586</v>
      </c>
      <c r="AO17" s="1" t="s">
        <v>223</v>
      </c>
      <c r="AP17" s="1" t="str">
        <f>IFERROR(VLOOKUP(Local_Surveys_Data[[#This Row],[Question ID]]&amp;Local_Surveys_Data[[#This Row],[Question text]]&amp;Local_Surveys_Data[[#This Row],[Answer]],'Answers coding'!I:J,2,FALSE),Local_Surveys_Data[[#This Row],[Answer]])</f>
        <v/>
      </c>
      <c r="AQ17" s="1" t="str">
        <f>IFERROR(VLOOKUP(Local_Surveys_Data[[#This Row],[Question ID]],'Questions mapping - Init'!C:E,3,FALSE),"-")</f>
        <v>LIN-16</v>
      </c>
      <c r="AR17" s="1" t="str">
        <f>IFERROR(VLOOKUP(Local_Surveys_Data[[#This Row],[Indicator]],'Indicators mapping - Init'!A:B,2,FALSE),"-")</f>
        <v>Procedures for identification, demarcation, mapping and registration of land are in place and accessible.</v>
      </c>
      <c r="AS17" s="1" t="str">
        <f>_xlfn.TEXTBEFORE(Local_Surveys_Data[[#This Row],[Question ID]],".")</f>
        <v>2</v>
      </c>
      <c r="AT17" s="1" t="str">
        <f>VLOOKUP(Local_Surveys_Data[[#This Row],[Cluster ID]],'Questions mapping - Init'!A:B,2,FALSE)</f>
        <v>Responsible governance of tenure</v>
      </c>
    </row>
    <row r="18" spans="1:46" x14ac:dyDescent="0.25">
      <c r="A18" t="e">
        <f t="shared" si="0"/>
        <v>#N/A</v>
      </c>
      <c r="B18" t="e">
        <f t="shared" si="1"/>
        <v>#N/A</v>
      </c>
      <c r="C18" t="str">
        <f>SUBSTITUTE(SUBSTITUTE(SUBSTITUTE(UPPER(SUBSTITUTE(IF(LEN(Local_Surveys_Data[[#This Row],[0.1 - Location]])&lt;2,Local_Surveys_Data[[#This Row],[Submission title]],Local_Surveys_Data[[#This Row],[0.1 - Location]]),", ","/")),"MALAWI/",""),"/T/","/PHALOMBE"),"DUSTRICT","DISTRICT")</f>
        <v/>
      </c>
      <c r="D18" s="1" t="s">
        <v>223</v>
      </c>
      <c r="E18" s="1" t="s">
        <v>223</v>
      </c>
      <c r="F18" s="1" t="s">
        <v>223</v>
      </c>
      <c r="G18" s="1" t="s">
        <v>223</v>
      </c>
      <c r="H18" s="1" t="s">
        <v>223</v>
      </c>
      <c r="I18" s="1" t="s">
        <v>223</v>
      </c>
      <c r="J18" s="1" t="s">
        <v>223</v>
      </c>
      <c r="K18" s="1" t="s">
        <v>223</v>
      </c>
      <c r="L18" s="1" t="s">
        <v>223</v>
      </c>
      <c r="M18" s="1" t="s">
        <v>223</v>
      </c>
      <c r="N18" s="1" t="s">
        <v>223</v>
      </c>
      <c r="O18" s="1" t="s">
        <v>223</v>
      </c>
      <c r="P18" s="1" t="s">
        <v>223</v>
      </c>
      <c r="Q18" s="1" t="s">
        <v>223</v>
      </c>
      <c r="R18" s="1" t="s">
        <v>223</v>
      </c>
      <c r="S18" s="1" t="s">
        <v>223</v>
      </c>
      <c r="T18">
        <v>0</v>
      </c>
      <c r="W18">
        <v>0</v>
      </c>
      <c r="AI18" s="1" t="s">
        <v>223</v>
      </c>
      <c r="AJ18" s="1" t="s">
        <v>223</v>
      </c>
      <c r="AK18" s="1" t="s">
        <v>223</v>
      </c>
      <c r="AL18" s="1" t="s">
        <v>805</v>
      </c>
      <c r="AM18" s="1" t="str">
        <f>IFERROR(Local_Surveys_Data[[#This Row],[Question ID]]&amp;". "&amp;VLOOKUP(Local_Surveys_Data[[#This Row],[Question ID]],'Questions mapping - Init'!C:D,2,FALSE),"-")</f>
        <v>2.4. Is the process of identifying, demarking, mapping or registering land affordable?</v>
      </c>
      <c r="AN18" s="1" t="s">
        <v>587</v>
      </c>
      <c r="AO18" s="1" t="s">
        <v>223</v>
      </c>
      <c r="AP18" s="1" t="str">
        <f>IFERROR(VLOOKUP(Local_Surveys_Data[[#This Row],[Question ID]]&amp;Local_Surveys_Data[[#This Row],[Question text]]&amp;Local_Surveys_Data[[#This Row],[Answer]],'Answers coding'!I:J,2,FALSE),Local_Surveys_Data[[#This Row],[Answer]])</f>
        <v/>
      </c>
      <c r="AQ18" s="1" t="str">
        <f>IFERROR(VLOOKUP(Local_Surveys_Data[[#This Row],[Question ID]],'Questions mapping - Init'!C:E,3,FALSE),"-")</f>
        <v>LIN-16</v>
      </c>
      <c r="AR18" s="1" t="str">
        <f>IFERROR(VLOOKUP(Local_Surveys_Data[[#This Row],[Indicator]],'Indicators mapping - Init'!A:B,2,FALSE),"-")</f>
        <v>Procedures for identification, demarcation, mapping and registration of land are in place and accessible.</v>
      </c>
      <c r="AS18" s="1" t="str">
        <f>_xlfn.TEXTBEFORE(Local_Surveys_Data[[#This Row],[Question ID]],".")</f>
        <v>2</v>
      </c>
      <c r="AT18" s="1" t="str">
        <f>VLOOKUP(Local_Surveys_Data[[#This Row],[Cluster ID]],'Questions mapping - Init'!A:B,2,FALSE)</f>
        <v>Responsible governance of tenure</v>
      </c>
    </row>
    <row r="19" spans="1:46" x14ac:dyDescent="0.25">
      <c r="A19" t="e">
        <f t="shared" si="0"/>
        <v>#N/A</v>
      </c>
      <c r="B19" t="e">
        <f t="shared" si="1"/>
        <v>#N/A</v>
      </c>
      <c r="C19" t="str">
        <f>SUBSTITUTE(SUBSTITUTE(SUBSTITUTE(UPPER(SUBSTITUTE(IF(LEN(Local_Surveys_Data[[#This Row],[0.1 - Location]])&lt;2,Local_Surveys_Data[[#This Row],[Submission title]],Local_Surveys_Data[[#This Row],[0.1 - Location]]),", ","/")),"MALAWI/",""),"/T/","/PHALOMBE"),"DUSTRICT","DISTRICT")</f>
        <v/>
      </c>
      <c r="D19" s="1" t="s">
        <v>223</v>
      </c>
      <c r="E19" s="1" t="s">
        <v>223</v>
      </c>
      <c r="F19" s="1" t="s">
        <v>223</v>
      </c>
      <c r="G19" s="1" t="s">
        <v>223</v>
      </c>
      <c r="H19" s="1" t="s">
        <v>223</v>
      </c>
      <c r="I19" s="1" t="s">
        <v>223</v>
      </c>
      <c r="J19" s="1" t="s">
        <v>223</v>
      </c>
      <c r="K19" s="1" t="s">
        <v>223</v>
      </c>
      <c r="L19" s="1" t="s">
        <v>223</v>
      </c>
      <c r="M19" s="1" t="s">
        <v>223</v>
      </c>
      <c r="N19" s="1" t="s">
        <v>223</v>
      </c>
      <c r="O19" s="1" t="s">
        <v>223</v>
      </c>
      <c r="P19" s="1" t="s">
        <v>223</v>
      </c>
      <c r="Q19" s="1" t="s">
        <v>223</v>
      </c>
      <c r="R19" s="1" t="s">
        <v>223</v>
      </c>
      <c r="S19" s="1" t="s">
        <v>223</v>
      </c>
      <c r="T19">
        <v>0</v>
      </c>
      <c r="W19">
        <v>0</v>
      </c>
      <c r="AI19" s="1" t="s">
        <v>223</v>
      </c>
      <c r="AJ19" s="1" t="s">
        <v>223</v>
      </c>
      <c r="AK19" s="1" t="s">
        <v>223</v>
      </c>
      <c r="AL19" s="1" t="s">
        <v>868</v>
      </c>
      <c r="AM19" s="1" t="str">
        <f>IFERROR(Local_Surveys_Data[[#This Row],[Question ID]]&amp;". "&amp;VLOOKUP(Local_Surveys_Data[[#This Row],[Question ID]],'Questions mapping - Init'!C:D,2,FALSE),"-")</f>
        <v>-</v>
      </c>
      <c r="AN19" s="1" t="s">
        <v>588</v>
      </c>
      <c r="AO19" s="1" t="s">
        <v>223</v>
      </c>
      <c r="AP19" s="1" t="str">
        <f>IFERROR(VLOOKUP(Local_Surveys_Data[[#This Row],[Question ID]]&amp;Local_Surveys_Data[[#This Row],[Question text]]&amp;Local_Surveys_Data[[#This Row],[Answer]],'Answers coding'!I:J,2,FALSE),Local_Surveys_Data[[#This Row],[Answer]])</f>
        <v/>
      </c>
      <c r="AQ19" s="1" t="str">
        <f>IFERROR(VLOOKUP(Local_Surveys_Data[[#This Row],[Question ID]],'Questions mapping - Init'!C:E,3,FALSE),"-")</f>
        <v>-</v>
      </c>
      <c r="AR19" s="1" t="str">
        <f>IFERROR(VLOOKUP(Local_Surveys_Data[[#This Row],[Indicator]],'Indicators mapping - Init'!A:B,2,FALSE),"-")</f>
        <v>-</v>
      </c>
      <c r="AS19" s="1" t="str">
        <f>_xlfn.TEXTBEFORE(Local_Surveys_Data[[#This Row],[Question ID]],".")</f>
        <v>2</v>
      </c>
      <c r="AT19" s="1" t="str">
        <f>VLOOKUP(Local_Surveys_Data[[#This Row],[Cluster ID]],'Questions mapping - Init'!A:B,2,FALSE)</f>
        <v>Responsible governance of tenure</v>
      </c>
    </row>
    <row r="20" spans="1:46" x14ac:dyDescent="0.25">
      <c r="A20" t="e">
        <f t="shared" si="0"/>
        <v>#N/A</v>
      </c>
      <c r="B20" t="e">
        <f t="shared" si="1"/>
        <v>#N/A</v>
      </c>
      <c r="C20" t="str">
        <f>SUBSTITUTE(SUBSTITUTE(SUBSTITUTE(UPPER(SUBSTITUTE(IF(LEN(Local_Surveys_Data[[#This Row],[0.1 - Location]])&lt;2,Local_Surveys_Data[[#This Row],[Submission title]],Local_Surveys_Data[[#This Row],[0.1 - Location]]),", ","/")),"MALAWI/",""),"/T/","/PHALOMBE"),"DUSTRICT","DISTRICT")</f>
        <v/>
      </c>
      <c r="D20" s="1" t="s">
        <v>223</v>
      </c>
      <c r="E20" s="1" t="s">
        <v>223</v>
      </c>
      <c r="F20" s="1" t="s">
        <v>223</v>
      </c>
      <c r="G20" s="1" t="s">
        <v>223</v>
      </c>
      <c r="H20" s="1" t="s">
        <v>223</v>
      </c>
      <c r="I20" s="1" t="s">
        <v>223</v>
      </c>
      <c r="J20" s="1" t="s">
        <v>223</v>
      </c>
      <c r="K20" s="1" t="s">
        <v>223</v>
      </c>
      <c r="L20" s="1" t="s">
        <v>223</v>
      </c>
      <c r="M20" s="1" t="s">
        <v>223</v>
      </c>
      <c r="N20" s="1" t="s">
        <v>223</v>
      </c>
      <c r="O20" s="1" t="s">
        <v>223</v>
      </c>
      <c r="P20" s="1" t="s">
        <v>223</v>
      </c>
      <c r="Q20" s="1" t="s">
        <v>223</v>
      </c>
      <c r="R20" s="1" t="s">
        <v>223</v>
      </c>
      <c r="S20" s="1" t="s">
        <v>223</v>
      </c>
      <c r="T20">
        <v>0</v>
      </c>
      <c r="W20">
        <v>0</v>
      </c>
      <c r="AI20" s="1" t="s">
        <v>223</v>
      </c>
      <c r="AJ20" s="1" t="s">
        <v>223</v>
      </c>
      <c r="AK20" s="1" t="s">
        <v>223</v>
      </c>
      <c r="AL20" s="1" t="s">
        <v>806</v>
      </c>
      <c r="AM20" s="1" t="str">
        <f>IFERROR(Local_Surveys_Data[[#This Row],[Question ID]]&amp;". "&amp;VLOOKUP(Local_Surveys_Data[[#This Row],[Question ID]],'Questions mapping - Init'!C:D,2,FALSE),"-")</f>
        <v>2.6. Do you know to which government authority to go to register tenure rights, and to sell, buy, or bequeath land?</v>
      </c>
      <c r="AN20" s="1" t="s">
        <v>589</v>
      </c>
      <c r="AO20" s="1" t="s">
        <v>223</v>
      </c>
      <c r="AP20" s="1" t="str">
        <f>IFERROR(VLOOKUP(Local_Surveys_Data[[#This Row],[Question ID]]&amp;Local_Surveys_Data[[#This Row],[Question text]]&amp;Local_Surveys_Data[[#This Row],[Answer]],'Answers coding'!I:J,2,FALSE),Local_Surveys_Data[[#This Row],[Answer]])</f>
        <v/>
      </c>
      <c r="AQ20" s="1" t="str">
        <f>IFERROR(VLOOKUP(Local_Surveys_Data[[#This Row],[Question ID]],'Questions mapping - Init'!C:E,3,FALSE),"-")</f>
        <v>LIN-17</v>
      </c>
      <c r="AR20" s="1" t="str">
        <f>IFERROR(VLOOKUP(Local_Surveys_Data[[#This Row],[Indicator]],'Indicators mapping - Init'!A:B,2,FALSE),"-")</f>
        <v>Land services are accessible to all population groups.</v>
      </c>
      <c r="AS20" s="1" t="str">
        <f>_xlfn.TEXTBEFORE(Local_Surveys_Data[[#This Row],[Question ID]],".")</f>
        <v>2</v>
      </c>
      <c r="AT20" s="1" t="str">
        <f>VLOOKUP(Local_Surveys_Data[[#This Row],[Cluster ID]],'Questions mapping - Init'!A:B,2,FALSE)</f>
        <v>Responsible governance of tenure</v>
      </c>
    </row>
    <row r="21" spans="1:46" x14ac:dyDescent="0.25">
      <c r="A21" t="e">
        <f t="shared" si="0"/>
        <v>#N/A</v>
      </c>
      <c r="B21" t="e">
        <f t="shared" si="1"/>
        <v>#N/A</v>
      </c>
      <c r="C21" t="str">
        <f>SUBSTITUTE(SUBSTITUTE(SUBSTITUTE(UPPER(SUBSTITUTE(IF(LEN(Local_Surveys_Data[[#This Row],[0.1 - Location]])&lt;2,Local_Surveys_Data[[#This Row],[Submission title]],Local_Surveys_Data[[#This Row],[0.1 - Location]]),", ","/")),"MALAWI/",""),"/T/","/PHALOMBE"),"DUSTRICT","DISTRICT")</f>
        <v/>
      </c>
      <c r="D21" s="1" t="s">
        <v>223</v>
      </c>
      <c r="E21" s="1" t="s">
        <v>223</v>
      </c>
      <c r="F21" s="1" t="s">
        <v>223</v>
      </c>
      <c r="G21" s="1" t="s">
        <v>223</v>
      </c>
      <c r="H21" s="1" t="s">
        <v>223</v>
      </c>
      <c r="I21" s="1" t="s">
        <v>223</v>
      </c>
      <c r="J21" s="1" t="s">
        <v>223</v>
      </c>
      <c r="K21" s="1" t="s">
        <v>223</v>
      </c>
      <c r="L21" s="1" t="s">
        <v>223</v>
      </c>
      <c r="M21" s="1" t="s">
        <v>223</v>
      </c>
      <c r="N21" s="1" t="s">
        <v>223</v>
      </c>
      <c r="O21" s="1" t="s">
        <v>223</v>
      </c>
      <c r="P21" s="1" t="s">
        <v>223</v>
      </c>
      <c r="Q21" s="1" t="s">
        <v>223</v>
      </c>
      <c r="R21" s="1" t="s">
        <v>223</v>
      </c>
      <c r="S21" s="1" t="s">
        <v>223</v>
      </c>
      <c r="T21">
        <v>0</v>
      </c>
      <c r="W21">
        <v>0</v>
      </c>
      <c r="AI21" s="1" t="s">
        <v>223</v>
      </c>
      <c r="AJ21" s="1" t="s">
        <v>223</v>
      </c>
      <c r="AK21" s="1" t="s">
        <v>223</v>
      </c>
      <c r="AL21" s="1" t="s">
        <v>807</v>
      </c>
      <c r="AM21" s="1" t="str">
        <f>IFERROR(Local_Surveys_Data[[#This Row],[Question ID]]&amp;". "&amp;VLOOKUP(Local_Surveys_Data[[#This Row],[Question ID]],'Questions mapping - Init'!C:D,2,FALSE),"-")</f>
        <v>2.7. If you have tried to register, sell, buy or bequeath land in the last 3 years, were you able to easily get information about the application process, user fees, processing times?</v>
      </c>
      <c r="AN21" s="1" t="s">
        <v>590</v>
      </c>
      <c r="AO21" s="1" t="s">
        <v>223</v>
      </c>
      <c r="AP21" s="1" t="str">
        <f>IFERROR(VLOOKUP(Local_Surveys_Data[[#This Row],[Question ID]]&amp;Local_Surveys_Data[[#This Row],[Question text]]&amp;Local_Surveys_Data[[#This Row],[Answer]],'Answers coding'!I:J,2,FALSE),Local_Surveys_Data[[#This Row],[Answer]])</f>
        <v/>
      </c>
      <c r="AQ21" s="1" t="str">
        <f>IFERROR(VLOOKUP(Local_Surveys_Data[[#This Row],[Question ID]],'Questions mapping - Init'!C:E,3,FALSE),"-")</f>
        <v>LIN-17</v>
      </c>
      <c r="AR21" s="1" t="str">
        <f>IFERROR(VLOOKUP(Local_Surveys_Data[[#This Row],[Indicator]],'Indicators mapping - Init'!A:B,2,FALSE),"-")</f>
        <v>Land services are accessible to all population groups.</v>
      </c>
      <c r="AS21" s="1" t="str">
        <f>_xlfn.TEXTBEFORE(Local_Surveys_Data[[#This Row],[Question ID]],".")</f>
        <v>2</v>
      </c>
      <c r="AT21" s="1" t="str">
        <f>VLOOKUP(Local_Surveys_Data[[#This Row],[Cluster ID]],'Questions mapping - Init'!A:B,2,FALSE)</f>
        <v>Responsible governance of tenure</v>
      </c>
    </row>
    <row r="22" spans="1:46" x14ac:dyDescent="0.25">
      <c r="A22" t="e">
        <f t="shared" si="0"/>
        <v>#N/A</v>
      </c>
      <c r="B22" t="e">
        <f t="shared" si="1"/>
        <v>#N/A</v>
      </c>
      <c r="C22" t="str">
        <f>SUBSTITUTE(SUBSTITUTE(SUBSTITUTE(UPPER(SUBSTITUTE(IF(LEN(Local_Surveys_Data[[#This Row],[0.1 - Location]])&lt;2,Local_Surveys_Data[[#This Row],[Submission title]],Local_Surveys_Data[[#This Row],[0.1 - Location]]),", ","/")),"MALAWI/",""),"/T/","/PHALOMBE"),"DUSTRICT","DISTRICT")</f>
        <v/>
      </c>
      <c r="D22" s="1" t="s">
        <v>223</v>
      </c>
      <c r="E22" s="1" t="s">
        <v>223</v>
      </c>
      <c r="F22" s="1" t="s">
        <v>223</v>
      </c>
      <c r="G22" s="1" t="s">
        <v>223</v>
      </c>
      <c r="H22" s="1" t="s">
        <v>223</v>
      </c>
      <c r="I22" s="1" t="s">
        <v>223</v>
      </c>
      <c r="J22" s="1" t="s">
        <v>223</v>
      </c>
      <c r="K22" s="1" t="s">
        <v>223</v>
      </c>
      <c r="L22" s="1" t="s">
        <v>223</v>
      </c>
      <c r="M22" s="1" t="s">
        <v>223</v>
      </c>
      <c r="N22" s="1" t="s">
        <v>223</v>
      </c>
      <c r="O22" s="1" t="s">
        <v>223</v>
      </c>
      <c r="P22" s="1" t="s">
        <v>223</v>
      </c>
      <c r="Q22" s="1" t="s">
        <v>223</v>
      </c>
      <c r="R22" s="1" t="s">
        <v>223</v>
      </c>
      <c r="S22" s="1" t="s">
        <v>223</v>
      </c>
      <c r="T22">
        <v>0</v>
      </c>
      <c r="W22">
        <v>0</v>
      </c>
      <c r="AI22" s="1" t="s">
        <v>223</v>
      </c>
      <c r="AJ22" s="1" t="s">
        <v>223</v>
      </c>
      <c r="AK22" s="1" t="s">
        <v>223</v>
      </c>
      <c r="AL22" s="1" t="s">
        <v>808</v>
      </c>
      <c r="AM22" s="1" t="str">
        <f>IFERROR(Local_Surveys_Data[[#This Row],[Question ID]]&amp;". "&amp;VLOOKUP(Local_Surveys_Data[[#This Row],[Question ID]],'Questions mapping - Init'!C:D,2,FALSE),"-")</f>
        <v>2.8. Did you get the land related service you were seeking?</v>
      </c>
      <c r="AN22" s="1" t="s">
        <v>591</v>
      </c>
      <c r="AO22" s="1" t="s">
        <v>223</v>
      </c>
      <c r="AP22" s="1" t="str">
        <f>IFERROR(VLOOKUP(Local_Surveys_Data[[#This Row],[Question ID]]&amp;Local_Surveys_Data[[#This Row],[Question text]]&amp;Local_Surveys_Data[[#This Row],[Answer]],'Answers coding'!I:J,2,FALSE),Local_Surveys_Data[[#This Row],[Answer]])</f>
        <v/>
      </c>
      <c r="AQ22" s="1" t="str">
        <f>IFERROR(VLOOKUP(Local_Surveys_Data[[#This Row],[Question ID]],'Questions mapping - Init'!C:E,3,FALSE),"-")</f>
        <v>LIN-17</v>
      </c>
      <c r="AR22" s="1" t="str">
        <f>IFERROR(VLOOKUP(Local_Surveys_Data[[#This Row],[Indicator]],'Indicators mapping - Init'!A:B,2,FALSE),"-")</f>
        <v>Land services are accessible to all population groups.</v>
      </c>
      <c r="AS22" s="1" t="str">
        <f>_xlfn.TEXTBEFORE(Local_Surveys_Data[[#This Row],[Question ID]],".")</f>
        <v>2</v>
      </c>
      <c r="AT22" s="1" t="str">
        <f>VLOOKUP(Local_Surveys_Data[[#This Row],[Cluster ID]],'Questions mapping - Init'!A:B,2,FALSE)</f>
        <v>Responsible governance of tenure</v>
      </c>
    </row>
    <row r="23" spans="1:46" x14ac:dyDescent="0.25">
      <c r="A23" t="e">
        <f t="shared" si="0"/>
        <v>#N/A</v>
      </c>
      <c r="B23" t="e">
        <f t="shared" si="1"/>
        <v>#N/A</v>
      </c>
      <c r="C23" t="str">
        <f>SUBSTITUTE(SUBSTITUTE(SUBSTITUTE(UPPER(SUBSTITUTE(IF(LEN(Local_Surveys_Data[[#This Row],[0.1 - Location]])&lt;2,Local_Surveys_Data[[#This Row],[Submission title]],Local_Surveys_Data[[#This Row],[0.1 - Location]]),", ","/")),"MALAWI/",""),"/T/","/PHALOMBE"),"DUSTRICT","DISTRICT")</f>
        <v/>
      </c>
      <c r="D23" s="1" t="s">
        <v>223</v>
      </c>
      <c r="E23" s="1" t="s">
        <v>223</v>
      </c>
      <c r="F23" s="1" t="s">
        <v>223</v>
      </c>
      <c r="G23" s="1" t="s">
        <v>223</v>
      </c>
      <c r="H23" s="1" t="s">
        <v>223</v>
      </c>
      <c r="I23" s="1" t="s">
        <v>223</v>
      </c>
      <c r="J23" s="1" t="s">
        <v>223</v>
      </c>
      <c r="K23" s="1" t="s">
        <v>223</v>
      </c>
      <c r="L23" s="1" t="s">
        <v>223</v>
      </c>
      <c r="M23" s="1" t="s">
        <v>223</v>
      </c>
      <c r="N23" s="1" t="s">
        <v>223</v>
      </c>
      <c r="O23" s="1" t="s">
        <v>223</v>
      </c>
      <c r="P23" s="1" t="s">
        <v>223</v>
      </c>
      <c r="Q23" s="1" t="s">
        <v>223</v>
      </c>
      <c r="R23" s="1" t="s">
        <v>223</v>
      </c>
      <c r="S23" s="1" t="s">
        <v>223</v>
      </c>
      <c r="T23">
        <v>0</v>
      </c>
      <c r="W23">
        <v>0</v>
      </c>
      <c r="AI23" s="1" t="s">
        <v>223</v>
      </c>
      <c r="AJ23" s="1" t="s">
        <v>223</v>
      </c>
      <c r="AK23" s="1" t="s">
        <v>223</v>
      </c>
      <c r="AL23" s="1" t="s">
        <v>809</v>
      </c>
      <c r="AM23" s="1" t="str">
        <f>IFERROR(Local_Surveys_Data[[#This Row],[Question ID]]&amp;". "&amp;VLOOKUP(Local_Surveys_Data[[#This Row],[Question ID]],'Questions mapping - Init'!C:D,2,FALSE),"-")</f>
        <v>2.9. Were you able to (tick all that apply): Access the service in a language that you understand? Access the service in a format that enables you to understand the information? Access the service within a reasonable timeframe? Access the service at no fee or a very low fee?</v>
      </c>
      <c r="AN23" s="1" t="s">
        <v>592</v>
      </c>
      <c r="AO23" s="1" t="s">
        <v>223</v>
      </c>
      <c r="AP23" s="1" t="str">
        <f>IFERROR(VLOOKUP(Local_Surveys_Data[[#This Row],[Question ID]]&amp;Local_Surveys_Data[[#This Row],[Question text]]&amp;Local_Surveys_Data[[#This Row],[Answer]],'Answers coding'!I:J,2,FALSE),Local_Surveys_Data[[#This Row],[Answer]])</f>
        <v/>
      </c>
      <c r="AQ23" s="1" t="str">
        <f>IFERROR(VLOOKUP(Local_Surveys_Data[[#This Row],[Question ID]],'Questions mapping - Init'!C:E,3,FALSE),"-")</f>
        <v>LIN-17</v>
      </c>
      <c r="AR23" s="1" t="str">
        <f>IFERROR(VLOOKUP(Local_Surveys_Data[[#This Row],[Indicator]],'Indicators mapping - Init'!A:B,2,FALSE),"-")</f>
        <v>Land services are accessible to all population groups.</v>
      </c>
      <c r="AS23" s="1" t="str">
        <f>_xlfn.TEXTBEFORE(Local_Surveys_Data[[#This Row],[Question ID]],".")</f>
        <v>2</v>
      </c>
      <c r="AT23" s="1" t="str">
        <f>VLOOKUP(Local_Surveys_Data[[#This Row],[Cluster ID]],'Questions mapping - Init'!A:B,2,FALSE)</f>
        <v>Responsible governance of tenure</v>
      </c>
    </row>
    <row r="24" spans="1:46" x14ac:dyDescent="0.25">
      <c r="A24" t="e">
        <f t="shared" si="0"/>
        <v>#N/A</v>
      </c>
      <c r="B24" t="e">
        <f t="shared" si="1"/>
        <v>#N/A</v>
      </c>
      <c r="C24" t="str">
        <f>SUBSTITUTE(SUBSTITUTE(SUBSTITUTE(UPPER(SUBSTITUTE(IF(LEN(Local_Surveys_Data[[#This Row],[0.1 - Location]])&lt;2,Local_Surveys_Data[[#This Row],[Submission title]],Local_Surveys_Data[[#This Row],[0.1 - Location]]),", ","/")),"MALAWI/",""),"/T/","/PHALOMBE"),"DUSTRICT","DISTRICT")</f>
        <v/>
      </c>
      <c r="D24" s="1" t="s">
        <v>223</v>
      </c>
      <c r="E24" s="1" t="s">
        <v>223</v>
      </c>
      <c r="F24" s="1" t="s">
        <v>223</v>
      </c>
      <c r="G24" s="1" t="s">
        <v>223</v>
      </c>
      <c r="H24" s="1" t="s">
        <v>223</v>
      </c>
      <c r="I24" s="1" t="s">
        <v>223</v>
      </c>
      <c r="J24" s="1" t="s">
        <v>223</v>
      </c>
      <c r="K24" s="1" t="s">
        <v>223</v>
      </c>
      <c r="L24" s="1" t="s">
        <v>223</v>
      </c>
      <c r="M24" s="1" t="s">
        <v>223</v>
      </c>
      <c r="N24" s="1" t="s">
        <v>223</v>
      </c>
      <c r="O24" s="1" t="s">
        <v>223</v>
      </c>
      <c r="P24" s="1" t="s">
        <v>223</v>
      </c>
      <c r="Q24" s="1" t="s">
        <v>223</v>
      </c>
      <c r="R24" s="1" t="s">
        <v>223</v>
      </c>
      <c r="S24" s="1" t="s">
        <v>223</v>
      </c>
      <c r="T24">
        <v>0</v>
      </c>
      <c r="W24">
        <v>0</v>
      </c>
      <c r="AI24" s="1" t="s">
        <v>223</v>
      </c>
      <c r="AJ24" s="1" t="s">
        <v>223</v>
      </c>
      <c r="AK24" s="1" t="s">
        <v>223</v>
      </c>
      <c r="AL24" s="1" t="s">
        <v>809</v>
      </c>
      <c r="AM24" s="1" t="str">
        <f>IFERROR(Local_Surveys_Data[[#This Row],[Question ID]]&amp;". "&amp;VLOOKUP(Local_Surveys_Data[[#This Row],[Question ID]],'Questions mapping - Init'!C:D,2,FALSE),"-")</f>
        <v>2.9. Were you able to (tick all that apply): Access the service in a language that you understand? Access the service in a format that enables you to understand the information? Access the service within a reasonable timeframe? Access the service at no fee or a very low fee?</v>
      </c>
      <c r="AN24" s="1" t="s">
        <v>593</v>
      </c>
      <c r="AO24" s="1" t="s">
        <v>223</v>
      </c>
      <c r="AP24" s="1" t="str">
        <f>IFERROR(VLOOKUP(Local_Surveys_Data[[#This Row],[Question ID]]&amp;Local_Surveys_Data[[#This Row],[Question text]]&amp;Local_Surveys_Data[[#This Row],[Answer]],'Answers coding'!I:J,2,FALSE),Local_Surveys_Data[[#This Row],[Answer]])</f>
        <v/>
      </c>
      <c r="AQ24" s="1" t="str">
        <f>IFERROR(VLOOKUP(Local_Surveys_Data[[#This Row],[Question ID]],'Questions mapping - Init'!C:E,3,FALSE),"-")</f>
        <v>LIN-17</v>
      </c>
      <c r="AR24" s="1" t="str">
        <f>IFERROR(VLOOKUP(Local_Surveys_Data[[#This Row],[Indicator]],'Indicators mapping - Init'!A:B,2,FALSE),"-")</f>
        <v>Land services are accessible to all population groups.</v>
      </c>
      <c r="AS24" s="1" t="str">
        <f>_xlfn.TEXTBEFORE(Local_Surveys_Data[[#This Row],[Question ID]],".")</f>
        <v>2</v>
      </c>
      <c r="AT24" s="1" t="str">
        <f>VLOOKUP(Local_Surveys_Data[[#This Row],[Cluster ID]],'Questions mapping - Init'!A:B,2,FALSE)</f>
        <v>Responsible governance of tenure</v>
      </c>
    </row>
    <row r="25" spans="1:46" x14ac:dyDescent="0.25">
      <c r="A25" t="e">
        <f t="shared" si="0"/>
        <v>#N/A</v>
      </c>
      <c r="B25" t="e">
        <f t="shared" si="1"/>
        <v>#N/A</v>
      </c>
      <c r="C25" t="str">
        <f>SUBSTITUTE(SUBSTITUTE(SUBSTITUTE(UPPER(SUBSTITUTE(IF(LEN(Local_Surveys_Data[[#This Row],[0.1 - Location]])&lt;2,Local_Surveys_Data[[#This Row],[Submission title]],Local_Surveys_Data[[#This Row],[0.1 - Location]]),", ","/")),"MALAWI/",""),"/T/","/PHALOMBE"),"DUSTRICT","DISTRICT")</f>
        <v/>
      </c>
      <c r="D25" s="1" t="s">
        <v>223</v>
      </c>
      <c r="E25" s="1" t="s">
        <v>223</v>
      </c>
      <c r="F25" s="1" t="s">
        <v>223</v>
      </c>
      <c r="G25" s="1" t="s">
        <v>223</v>
      </c>
      <c r="H25" s="1" t="s">
        <v>223</v>
      </c>
      <c r="I25" s="1" t="s">
        <v>223</v>
      </c>
      <c r="J25" s="1" t="s">
        <v>223</v>
      </c>
      <c r="K25" s="1" t="s">
        <v>223</v>
      </c>
      <c r="L25" s="1" t="s">
        <v>223</v>
      </c>
      <c r="M25" s="1" t="s">
        <v>223</v>
      </c>
      <c r="N25" s="1" t="s">
        <v>223</v>
      </c>
      <c r="O25" s="1" t="s">
        <v>223</v>
      </c>
      <c r="P25" s="1" t="s">
        <v>223</v>
      </c>
      <c r="Q25" s="1" t="s">
        <v>223</v>
      </c>
      <c r="R25" s="1" t="s">
        <v>223</v>
      </c>
      <c r="S25" s="1" t="s">
        <v>223</v>
      </c>
      <c r="T25">
        <v>0</v>
      </c>
      <c r="W25">
        <v>0</v>
      </c>
      <c r="AI25" s="1" t="s">
        <v>223</v>
      </c>
      <c r="AJ25" s="1" t="s">
        <v>223</v>
      </c>
      <c r="AK25" s="1" t="s">
        <v>223</v>
      </c>
      <c r="AL25" s="1" t="s">
        <v>809</v>
      </c>
      <c r="AM25" s="1" t="str">
        <f>IFERROR(Local_Surveys_Data[[#This Row],[Question ID]]&amp;". "&amp;VLOOKUP(Local_Surveys_Data[[#This Row],[Question ID]],'Questions mapping - Init'!C:D,2,FALSE),"-")</f>
        <v>2.9. Were you able to (tick all that apply): Access the service in a language that you understand? Access the service in a format that enables you to understand the information? Access the service within a reasonable timeframe? Access the service at no fee or a very low fee?</v>
      </c>
      <c r="AN25" s="1" t="s">
        <v>594</v>
      </c>
      <c r="AO25" s="1" t="s">
        <v>223</v>
      </c>
      <c r="AP25" s="1" t="str">
        <f>IFERROR(VLOOKUP(Local_Surveys_Data[[#This Row],[Question ID]]&amp;Local_Surveys_Data[[#This Row],[Question text]]&amp;Local_Surveys_Data[[#This Row],[Answer]],'Answers coding'!I:J,2,FALSE),Local_Surveys_Data[[#This Row],[Answer]])</f>
        <v/>
      </c>
      <c r="AQ25" s="1" t="str">
        <f>IFERROR(VLOOKUP(Local_Surveys_Data[[#This Row],[Question ID]],'Questions mapping - Init'!C:E,3,FALSE),"-")</f>
        <v>LIN-17</v>
      </c>
      <c r="AR25" s="1" t="str">
        <f>IFERROR(VLOOKUP(Local_Surveys_Data[[#This Row],[Indicator]],'Indicators mapping - Init'!A:B,2,FALSE),"-")</f>
        <v>Land services are accessible to all population groups.</v>
      </c>
      <c r="AS25" s="1" t="str">
        <f>_xlfn.TEXTBEFORE(Local_Surveys_Data[[#This Row],[Question ID]],".")</f>
        <v>2</v>
      </c>
      <c r="AT25" s="1" t="str">
        <f>VLOOKUP(Local_Surveys_Data[[#This Row],[Cluster ID]],'Questions mapping - Init'!A:B,2,FALSE)</f>
        <v>Responsible governance of tenure</v>
      </c>
    </row>
    <row r="26" spans="1:46" x14ac:dyDescent="0.25">
      <c r="A26" t="e">
        <f t="shared" si="0"/>
        <v>#N/A</v>
      </c>
      <c r="B26" t="e">
        <f t="shared" si="1"/>
        <v>#N/A</v>
      </c>
      <c r="C26" t="str">
        <f>SUBSTITUTE(SUBSTITUTE(SUBSTITUTE(UPPER(SUBSTITUTE(IF(LEN(Local_Surveys_Data[[#This Row],[0.1 - Location]])&lt;2,Local_Surveys_Data[[#This Row],[Submission title]],Local_Surveys_Data[[#This Row],[0.1 - Location]]),", ","/")),"MALAWI/",""),"/T/","/PHALOMBE"),"DUSTRICT","DISTRICT")</f>
        <v/>
      </c>
      <c r="D26" s="1" t="s">
        <v>223</v>
      </c>
      <c r="E26" s="1" t="s">
        <v>223</v>
      </c>
      <c r="F26" s="1" t="s">
        <v>223</v>
      </c>
      <c r="G26" s="1" t="s">
        <v>223</v>
      </c>
      <c r="H26" s="1" t="s">
        <v>223</v>
      </c>
      <c r="I26" s="1" t="s">
        <v>223</v>
      </c>
      <c r="J26" s="1" t="s">
        <v>223</v>
      </c>
      <c r="K26" s="1" t="s">
        <v>223</v>
      </c>
      <c r="L26" s="1" t="s">
        <v>223</v>
      </c>
      <c r="M26" s="1" t="s">
        <v>223</v>
      </c>
      <c r="N26" s="1" t="s">
        <v>223</v>
      </c>
      <c r="O26" s="1" t="s">
        <v>223</v>
      </c>
      <c r="P26" s="1" t="s">
        <v>223</v>
      </c>
      <c r="Q26" s="1" t="s">
        <v>223</v>
      </c>
      <c r="R26" s="1" t="s">
        <v>223</v>
      </c>
      <c r="S26" s="1" t="s">
        <v>223</v>
      </c>
      <c r="T26">
        <v>0</v>
      </c>
      <c r="W26">
        <v>0</v>
      </c>
      <c r="AI26" s="1" t="s">
        <v>223</v>
      </c>
      <c r="AJ26" s="1" t="s">
        <v>223</v>
      </c>
      <c r="AK26" s="1" t="s">
        <v>223</v>
      </c>
      <c r="AL26" s="1" t="s">
        <v>809</v>
      </c>
      <c r="AM26" s="1" t="str">
        <f>IFERROR(Local_Surveys_Data[[#This Row],[Question ID]]&amp;". "&amp;VLOOKUP(Local_Surveys_Data[[#This Row],[Question ID]],'Questions mapping - Init'!C:D,2,FALSE),"-")</f>
        <v>2.9. Were you able to (tick all that apply): Access the service in a language that you understand? Access the service in a format that enables you to understand the information? Access the service within a reasonable timeframe? Access the service at no fee or a very low fee?</v>
      </c>
      <c r="AN26" s="1" t="s">
        <v>595</v>
      </c>
      <c r="AO26" s="1" t="s">
        <v>223</v>
      </c>
      <c r="AP26" s="1" t="str">
        <f>IFERROR(VLOOKUP(Local_Surveys_Data[[#This Row],[Question ID]]&amp;Local_Surveys_Data[[#This Row],[Question text]]&amp;Local_Surveys_Data[[#This Row],[Answer]],'Answers coding'!I:J,2,FALSE),Local_Surveys_Data[[#This Row],[Answer]])</f>
        <v/>
      </c>
      <c r="AQ26" s="1" t="str">
        <f>IFERROR(VLOOKUP(Local_Surveys_Data[[#This Row],[Question ID]],'Questions mapping - Init'!C:E,3,FALSE),"-")</f>
        <v>LIN-17</v>
      </c>
      <c r="AR26" s="1" t="str">
        <f>IFERROR(VLOOKUP(Local_Surveys_Data[[#This Row],[Indicator]],'Indicators mapping - Init'!A:B,2,FALSE),"-")</f>
        <v>Land services are accessible to all population groups.</v>
      </c>
      <c r="AS26" s="1" t="str">
        <f>_xlfn.TEXTBEFORE(Local_Surveys_Data[[#This Row],[Question ID]],".")</f>
        <v>2</v>
      </c>
      <c r="AT26" s="1" t="str">
        <f>VLOOKUP(Local_Surveys_Data[[#This Row],[Cluster ID]],'Questions mapping - Init'!A:B,2,FALSE)</f>
        <v>Responsible governance of tenure</v>
      </c>
    </row>
    <row r="27" spans="1:46" x14ac:dyDescent="0.25">
      <c r="A27" t="e">
        <f t="shared" si="0"/>
        <v>#N/A</v>
      </c>
      <c r="B27" t="e">
        <f t="shared" si="1"/>
        <v>#N/A</v>
      </c>
      <c r="C27" t="str">
        <f>SUBSTITUTE(SUBSTITUTE(SUBSTITUTE(UPPER(SUBSTITUTE(IF(LEN(Local_Surveys_Data[[#This Row],[0.1 - Location]])&lt;2,Local_Surveys_Data[[#This Row],[Submission title]],Local_Surveys_Data[[#This Row],[0.1 - Location]]),", ","/")),"MALAWI/",""),"/T/","/PHALOMBE"),"DUSTRICT","DISTRICT")</f>
        <v/>
      </c>
      <c r="D27" s="1" t="s">
        <v>223</v>
      </c>
      <c r="E27" s="1" t="s">
        <v>223</v>
      </c>
      <c r="F27" s="1" t="s">
        <v>223</v>
      </c>
      <c r="G27" s="1" t="s">
        <v>223</v>
      </c>
      <c r="H27" s="1" t="s">
        <v>223</v>
      </c>
      <c r="I27" s="1" t="s">
        <v>223</v>
      </c>
      <c r="J27" s="1" t="s">
        <v>223</v>
      </c>
      <c r="K27" s="1" t="s">
        <v>223</v>
      </c>
      <c r="L27" s="1" t="s">
        <v>223</v>
      </c>
      <c r="M27" s="1" t="s">
        <v>223</v>
      </c>
      <c r="N27" s="1" t="s">
        <v>223</v>
      </c>
      <c r="O27" s="1" t="s">
        <v>223</v>
      </c>
      <c r="P27" s="1" t="s">
        <v>223</v>
      </c>
      <c r="Q27" s="1" t="s">
        <v>223</v>
      </c>
      <c r="R27" s="1" t="s">
        <v>223</v>
      </c>
      <c r="S27" s="1" t="s">
        <v>223</v>
      </c>
      <c r="T27">
        <v>0</v>
      </c>
      <c r="W27">
        <v>0</v>
      </c>
      <c r="AI27" s="1" t="s">
        <v>223</v>
      </c>
      <c r="AJ27" s="1" t="s">
        <v>223</v>
      </c>
      <c r="AK27" s="1" t="s">
        <v>223</v>
      </c>
      <c r="AL27" s="1" t="s">
        <v>869</v>
      </c>
      <c r="AM27" s="1" t="str">
        <f>IFERROR(Local_Surveys_Data[[#This Row],[Question ID]]&amp;". "&amp;VLOOKUP(Local_Surveys_Data[[#This Row],[Question ID]],'Questions mapping - Init'!C:D,2,FALSE),"-")</f>
        <v>-</v>
      </c>
      <c r="AN27" s="1" t="s">
        <v>596</v>
      </c>
      <c r="AO27" s="1" t="s">
        <v>223</v>
      </c>
      <c r="AP27" s="1" t="str">
        <f>IFERROR(VLOOKUP(Local_Surveys_Data[[#This Row],[Question ID]]&amp;Local_Surveys_Data[[#This Row],[Question text]]&amp;Local_Surveys_Data[[#This Row],[Answer]],'Answers coding'!I:J,2,FALSE),Local_Surveys_Data[[#This Row],[Answer]])</f>
        <v/>
      </c>
      <c r="AQ27" s="1" t="str">
        <f>IFERROR(VLOOKUP(Local_Surveys_Data[[#This Row],[Question ID]],'Questions mapping - Init'!C:E,3,FALSE),"-")</f>
        <v>-</v>
      </c>
      <c r="AR27" s="1" t="str">
        <f>IFERROR(VLOOKUP(Local_Surveys_Data[[#This Row],[Indicator]],'Indicators mapping - Init'!A:B,2,FALSE),"-")</f>
        <v>-</v>
      </c>
      <c r="AS27" s="1" t="str">
        <f>_xlfn.TEXTBEFORE(Local_Surveys_Data[[#This Row],[Question ID]],".")</f>
        <v>2</v>
      </c>
      <c r="AT27" s="1" t="str">
        <f>VLOOKUP(Local_Surveys_Data[[#This Row],[Cluster ID]],'Questions mapping - Init'!A:B,2,FALSE)</f>
        <v>Responsible governance of tenure</v>
      </c>
    </row>
    <row r="28" spans="1:46" x14ac:dyDescent="0.25">
      <c r="A28" t="e">
        <f t="shared" si="0"/>
        <v>#N/A</v>
      </c>
      <c r="B28" t="e">
        <f t="shared" si="1"/>
        <v>#N/A</v>
      </c>
      <c r="C28" t="str">
        <f>SUBSTITUTE(SUBSTITUTE(SUBSTITUTE(UPPER(SUBSTITUTE(IF(LEN(Local_Surveys_Data[[#This Row],[0.1 - Location]])&lt;2,Local_Surveys_Data[[#This Row],[Submission title]],Local_Surveys_Data[[#This Row],[0.1 - Location]]),", ","/")),"MALAWI/",""),"/T/","/PHALOMBE"),"DUSTRICT","DISTRICT")</f>
        <v/>
      </c>
      <c r="D28" s="1" t="s">
        <v>223</v>
      </c>
      <c r="E28" s="1" t="s">
        <v>223</v>
      </c>
      <c r="F28" s="1" t="s">
        <v>223</v>
      </c>
      <c r="G28" s="1" t="s">
        <v>223</v>
      </c>
      <c r="H28" s="1" t="s">
        <v>223</v>
      </c>
      <c r="I28" s="1" t="s">
        <v>223</v>
      </c>
      <c r="J28" s="1" t="s">
        <v>223</v>
      </c>
      <c r="K28" s="1" t="s">
        <v>223</v>
      </c>
      <c r="L28" s="1" t="s">
        <v>223</v>
      </c>
      <c r="M28" s="1" t="s">
        <v>223</v>
      </c>
      <c r="N28" s="1" t="s">
        <v>223</v>
      </c>
      <c r="O28" s="1" t="s">
        <v>223</v>
      </c>
      <c r="P28" s="1" t="s">
        <v>223</v>
      </c>
      <c r="Q28" s="1" t="s">
        <v>223</v>
      </c>
      <c r="R28" s="1" t="s">
        <v>223</v>
      </c>
      <c r="S28" s="1" t="s">
        <v>223</v>
      </c>
      <c r="T28">
        <v>0</v>
      </c>
      <c r="W28">
        <v>0</v>
      </c>
      <c r="AI28" s="1" t="s">
        <v>223</v>
      </c>
      <c r="AJ28" s="1" t="s">
        <v>223</v>
      </c>
      <c r="AK28" s="1" t="s">
        <v>223</v>
      </c>
      <c r="AL28" s="1" t="s">
        <v>810</v>
      </c>
      <c r="AM28" s="1" t="str">
        <f>IFERROR(Local_Surveys_Data[[#This Row],[Question ID]]&amp;". "&amp;VLOOKUP(Local_Surveys_Data[[#This Row],[Question ID]],'Questions mapping - Init'!C:D,2,FALSE),"-")</f>
        <v>2.11. Have you tried to access land registration information in the last three years?</v>
      </c>
      <c r="AN28" s="1" t="s">
        <v>597</v>
      </c>
      <c r="AO28" s="1" t="s">
        <v>223</v>
      </c>
      <c r="AP28" s="1" t="str">
        <f>IFERROR(VLOOKUP(Local_Surveys_Data[[#This Row],[Question ID]]&amp;Local_Surveys_Data[[#This Row],[Question text]]&amp;Local_Surveys_Data[[#This Row],[Answer]],'Answers coding'!I:J,2,FALSE),Local_Surveys_Data[[#This Row],[Answer]])</f>
        <v/>
      </c>
      <c r="AQ28" s="1" t="str">
        <f>IFERROR(VLOOKUP(Local_Surveys_Data[[#This Row],[Question ID]],'Questions mapping - Init'!C:E,3,FALSE),"-")</f>
        <v>LIN-18</v>
      </c>
      <c r="AR28" s="1" t="str">
        <f>IFERROR(VLOOKUP(Local_Surveys_Data[[#This Row],[Indicator]],'Indicators mapping - Init'!A:B,2,FALSE),"-")</f>
        <v>Land registration information is available and accessible.</v>
      </c>
      <c r="AS28" s="1" t="str">
        <f>_xlfn.TEXTBEFORE(Local_Surveys_Data[[#This Row],[Question ID]],".")</f>
        <v>2</v>
      </c>
      <c r="AT28" s="1" t="str">
        <f>VLOOKUP(Local_Surveys_Data[[#This Row],[Cluster ID]],'Questions mapping - Init'!A:B,2,FALSE)</f>
        <v>Responsible governance of tenure</v>
      </c>
    </row>
    <row r="29" spans="1:46" x14ac:dyDescent="0.25">
      <c r="A29" t="e">
        <f t="shared" si="0"/>
        <v>#N/A</v>
      </c>
      <c r="B29" t="e">
        <f t="shared" si="1"/>
        <v>#N/A</v>
      </c>
      <c r="C29" t="str">
        <f>SUBSTITUTE(SUBSTITUTE(SUBSTITUTE(UPPER(SUBSTITUTE(IF(LEN(Local_Surveys_Data[[#This Row],[0.1 - Location]])&lt;2,Local_Surveys_Data[[#This Row],[Submission title]],Local_Surveys_Data[[#This Row],[0.1 - Location]]),", ","/")),"MALAWI/",""),"/T/","/PHALOMBE"),"DUSTRICT","DISTRICT")</f>
        <v/>
      </c>
      <c r="D29" s="1" t="s">
        <v>223</v>
      </c>
      <c r="E29" s="1" t="s">
        <v>223</v>
      </c>
      <c r="F29" s="1" t="s">
        <v>223</v>
      </c>
      <c r="G29" s="1" t="s">
        <v>223</v>
      </c>
      <c r="H29" s="1" t="s">
        <v>223</v>
      </c>
      <c r="I29" s="1" t="s">
        <v>223</v>
      </c>
      <c r="J29" s="1" t="s">
        <v>223</v>
      </c>
      <c r="K29" s="1" t="s">
        <v>223</v>
      </c>
      <c r="L29" s="1" t="s">
        <v>223</v>
      </c>
      <c r="M29" s="1" t="s">
        <v>223</v>
      </c>
      <c r="N29" s="1" t="s">
        <v>223</v>
      </c>
      <c r="O29" s="1" t="s">
        <v>223</v>
      </c>
      <c r="P29" s="1" t="s">
        <v>223</v>
      </c>
      <c r="Q29" s="1" t="s">
        <v>223</v>
      </c>
      <c r="R29" s="1" t="s">
        <v>223</v>
      </c>
      <c r="S29" s="1" t="s">
        <v>223</v>
      </c>
      <c r="T29">
        <v>0</v>
      </c>
      <c r="W29">
        <v>0</v>
      </c>
      <c r="AI29" s="1" t="s">
        <v>223</v>
      </c>
      <c r="AJ29" s="1" t="s">
        <v>223</v>
      </c>
      <c r="AK29" s="1" t="s">
        <v>223</v>
      </c>
      <c r="AL29" s="1" t="s">
        <v>811</v>
      </c>
      <c r="AM29" s="1" t="str">
        <f>IFERROR(Local_Surveys_Data[[#This Row],[Question ID]]&amp;". "&amp;VLOOKUP(Local_Surveys_Data[[#This Row],[Question ID]],'Questions mapping - Init'!C:D,2,FALSE),"-")</f>
        <v>2.12. Were you able to obtain the information you were looking for?</v>
      </c>
      <c r="AN29" s="1" t="s">
        <v>598</v>
      </c>
      <c r="AO29" s="1" t="s">
        <v>223</v>
      </c>
      <c r="AP29" s="1" t="str">
        <f>IFERROR(VLOOKUP(Local_Surveys_Data[[#This Row],[Question ID]]&amp;Local_Surveys_Data[[#This Row],[Question text]]&amp;Local_Surveys_Data[[#This Row],[Answer]],'Answers coding'!I:J,2,FALSE),Local_Surveys_Data[[#This Row],[Answer]])</f>
        <v/>
      </c>
      <c r="AQ29" s="1" t="str">
        <f>IFERROR(VLOOKUP(Local_Surveys_Data[[#This Row],[Question ID]],'Questions mapping - Init'!C:E,3,FALSE),"-")</f>
        <v>LIN-18</v>
      </c>
      <c r="AR29" s="1" t="str">
        <f>IFERROR(VLOOKUP(Local_Surveys_Data[[#This Row],[Indicator]],'Indicators mapping - Init'!A:B,2,FALSE),"-")</f>
        <v>Land registration information is available and accessible.</v>
      </c>
      <c r="AS29" s="1" t="str">
        <f>_xlfn.TEXTBEFORE(Local_Surveys_Data[[#This Row],[Question ID]],".")</f>
        <v>2</v>
      </c>
      <c r="AT29" s="1" t="str">
        <f>VLOOKUP(Local_Surveys_Data[[#This Row],[Cluster ID]],'Questions mapping - Init'!A:B,2,FALSE)</f>
        <v>Responsible governance of tenure</v>
      </c>
    </row>
    <row r="30" spans="1:46" x14ac:dyDescent="0.25">
      <c r="A30" t="e">
        <f t="shared" si="0"/>
        <v>#N/A</v>
      </c>
      <c r="B30" t="e">
        <f t="shared" si="1"/>
        <v>#N/A</v>
      </c>
      <c r="C30" t="str">
        <f>SUBSTITUTE(SUBSTITUTE(SUBSTITUTE(UPPER(SUBSTITUTE(IF(LEN(Local_Surveys_Data[[#This Row],[0.1 - Location]])&lt;2,Local_Surveys_Data[[#This Row],[Submission title]],Local_Surveys_Data[[#This Row],[0.1 - Location]]),", ","/")),"MALAWI/",""),"/T/","/PHALOMBE"),"DUSTRICT","DISTRICT")</f>
        <v/>
      </c>
      <c r="D30" s="1" t="s">
        <v>223</v>
      </c>
      <c r="E30" s="1" t="s">
        <v>223</v>
      </c>
      <c r="F30" s="1" t="s">
        <v>223</v>
      </c>
      <c r="G30" s="1" t="s">
        <v>223</v>
      </c>
      <c r="H30" s="1" t="s">
        <v>223</v>
      </c>
      <c r="I30" s="1" t="s">
        <v>223</v>
      </c>
      <c r="J30" s="1" t="s">
        <v>223</v>
      </c>
      <c r="K30" s="1" t="s">
        <v>223</v>
      </c>
      <c r="L30" s="1" t="s">
        <v>223</v>
      </c>
      <c r="M30" s="1" t="s">
        <v>223</v>
      </c>
      <c r="N30" s="1" t="s">
        <v>223</v>
      </c>
      <c r="O30" s="1" t="s">
        <v>223</v>
      </c>
      <c r="P30" s="1" t="s">
        <v>223</v>
      </c>
      <c r="Q30" s="1" t="s">
        <v>223</v>
      </c>
      <c r="R30" s="1" t="s">
        <v>223</v>
      </c>
      <c r="S30" s="1" t="s">
        <v>223</v>
      </c>
      <c r="T30">
        <v>0</v>
      </c>
      <c r="W30">
        <v>0</v>
      </c>
      <c r="AI30" s="1" t="s">
        <v>223</v>
      </c>
      <c r="AJ30" s="1" t="s">
        <v>223</v>
      </c>
      <c r="AK30" s="1" t="s">
        <v>223</v>
      </c>
      <c r="AL30" s="1" t="s">
        <v>812</v>
      </c>
      <c r="AM30" s="1" t="str">
        <f>IFERROR(Local_Surveys_Data[[#This Row],[Question ID]]&amp;". "&amp;VLOOKUP(Local_Surveys_Data[[#This Row],[Question ID]],'Questions mapping - Init'!C:D,2,FALSE),"-")</f>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v>
      </c>
      <c r="AN30" s="1" t="s">
        <v>592</v>
      </c>
      <c r="AO30" s="1" t="s">
        <v>223</v>
      </c>
      <c r="AP30" s="1" t="str">
        <f>IFERROR(VLOOKUP(Local_Surveys_Data[[#This Row],[Question ID]]&amp;Local_Surveys_Data[[#This Row],[Question text]]&amp;Local_Surveys_Data[[#This Row],[Answer]],'Answers coding'!I:J,2,FALSE),Local_Surveys_Data[[#This Row],[Answer]])</f>
        <v/>
      </c>
      <c r="AQ30" s="1" t="str">
        <f>IFERROR(VLOOKUP(Local_Surveys_Data[[#This Row],[Question ID]],'Questions mapping - Init'!C:E,3,FALSE),"-")</f>
        <v>LIN-18</v>
      </c>
      <c r="AR30" s="1" t="str">
        <f>IFERROR(VLOOKUP(Local_Surveys_Data[[#This Row],[Indicator]],'Indicators mapping - Init'!A:B,2,FALSE),"-")</f>
        <v>Land registration information is available and accessible.</v>
      </c>
      <c r="AS30" s="1" t="str">
        <f>_xlfn.TEXTBEFORE(Local_Surveys_Data[[#This Row],[Question ID]],".")</f>
        <v>2</v>
      </c>
      <c r="AT30" s="1" t="str">
        <f>VLOOKUP(Local_Surveys_Data[[#This Row],[Cluster ID]],'Questions mapping - Init'!A:B,2,FALSE)</f>
        <v>Responsible governance of tenure</v>
      </c>
    </row>
    <row r="31" spans="1:46" x14ac:dyDescent="0.25">
      <c r="A31" t="e">
        <f t="shared" si="0"/>
        <v>#N/A</v>
      </c>
      <c r="B31" t="e">
        <f t="shared" si="1"/>
        <v>#N/A</v>
      </c>
      <c r="C31" t="str">
        <f>SUBSTITUTE(SUBSTITUTE(SUBSTITUTE(UPPER(SUBSTITUTE(IF(LEN(Local_Surveys_Data[[#This Row],[0.1 - Location]])&lt;2,Local_Surveys_Data[[#This Row],[Submission title]],Local_Surveys_Data[[#This Row],[0.1 - Location]]),", ","/")),"MALAWI/",""),"/T/","/PHALOMBE"),"DUSTRICT","DISTRICT")</f>
        <v/>
      </c>
      <c r="D31" s="1" t="s">
        <v>223</v>
      </c>
      <c r="E31" s="1" t="s">
        <v>223</v>
      </c>
      <c r="F31" s="1" t="s">
        <v>223</v>
      </c>
      <c r="G31" s="1" t="s">
        <v>223</v>
      </c>
      <c r="H31" s="1" t="s">
        <v>223</v>
      </c>
      <c r="I31" s="1" t="s">
        <v>223</v>
      </c>
      <c r="J31" s="1" t="s">
        <v>223</v>
      </c>
      <c r="K31" s="1" t="s">
        <v>223</v>
      </c>
      <c r="L31" s="1" t="s">
        <v>223</v>
      </c>
      <c r="M31" s="1" t="s">
        <v>223</v>
      </c>
      <c r="N31" s="1" t="s">
        <v>223</v>
      </c>
      <c r="O31" s="1" t="s">
        <v>223</v>
      </c>
      <c r="P31" s="1" t="s">
        <v>223</v>
      </c>
      <c r="Q31" s="1" t="s">
        <v>223</v>
      </c>
      <c r="R31" s="1" t="s">
        <v>223</v>
      </c>
      <c r="S31" s="1" t="s">
        <v>223</v>
      </c>
      <c r="T31">
        <v>0</v>
      </c>
      <c r="W31">
        <v>0</v>
      </c>
      <c r="AI31" s="1" t="s">
        <v>223</v>
      </c>
      <c r="AJ31" s="1" t="s">
        <v>223</v>
      </c>
      <c r="AK31" s="1" t="s">
        <v>223</v>
      </c>
      <c r="AL31" s="1" t="s">
        <v>812</v>
      </c>
      <c r="AM31" s="1" t="str">
        <f>IFERROR(Local_Surveys_Data[[#This Row],[Question ID]]&amp;". "&amp;VLOOKUP(Local_Surveys_Data[[#This Row],[Question ID]],'Questions mapping - Init'!C:D,2,FALSE),"-")</f>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v>
      </c>
      <c r="AN31" s="1" t="s">
        <v>593</v>
      </c>
      <c r="AO31" s="1" t="s">
        <v>223</v>
      </c>
      <c r="AP31" s="1" t="str">
        <f>IFERROR(VLOOKUP(Local_Surveys_Data[[#This Row],[Question ID]]&amp;Local_Surveys_Data[[#This Row],[Question text]]&amp;Local_Surveys_Data[[#This Row],[Answer]],'Answers coding'!I:J,2,FALSE),Local_Surveys_Data[[#This Row],[Answer]])</f>
        <v/>
      </c>
      <c r="AQ31" s="1" t="str">
        <f>IFERROR(VLOOKUP(Local_Surveys_Data[[#This Row],[Question ID]],'Questions mapping - Init'!C:E,3,FALSE),"-")</f>
        <v>LIN-18</v>
      </c>
      <c r="AR31" s="1" t="str">
        <f>IFERROR(VLOOKUP(Local_Surveys_Data[[#This Row],[Indicator]],'Indicators mapping - Init'!A:B,2,FALSE),"-")</f>
        <v>Land registration information is available and accessible.</v>
      </c>
      <c r="AS31" s="1" t="str">
        <f>_xlfn.TEXTBEFORE(Local_Surveys_Data[[#This Row],[Question ID]],".")</f>
        <v>2</v>
      </c>
      <c r="AT31" s="1" t="str">
        <f>VLOOKUP(Local_Surveys_Data[[#This Row],[Cluster ID]],'Questions mapping - Init'!A:B,2,FALSE)</f>
        <v>Responsible governance of tenure</v>
      </c>
    </row>
    <row r="32" spans="1:46" x14ac:dyDescent="0.25">
      <c r="A32" t="e">
        <f t="shared" si="0"/>
        <v>#N/A</v>
      </c>
      <c r="B32" t="e">
        <f t="shared" si="1"/>
        <v>#N/A</v>
      </c>
      <c r="C32" t="str">
        <f>SUBSTITUTE(SUBSTITUTE(SUBSTITUTE(UPPER(SUBSTITUTE(IF(LEN(Local_Surveys_Data[[#This Row],[0.1 - Location]])&lt;2,Local_Surveys_Data[[#This Row],[Submission title]],Local_Surveys_Data[[#This Row],[0.1 - Location]]),", ","/")),"MALAWI/",""),"/T/","/PHALOMBE"),"DUSTRICT","DISTRICT")</f>
        <v/>
      </c>
      <c r="D32" s="1" t="s">
        <v>223</v>
      </c>
      <c r="E32" s="1" t="s">
        <v>223</v>
      </c>
      <c r="F32" s="1" t="s">
        <v>223</v>
      </c>
      <c r="G32" s="1" t="s">
        <v>223</v>
      </c>
      <c r="H32" s="1" t="s">
        <v>223</v>
      </c>
      <c r="I32" s="1" t="s">
        <v>223</v>
      </c>
      <c r="J32" s="1" t="s">
        <v>223</v>
      </c>
      <c r="K32" s="1" t="s">
        <v>223</v>
      </c>
      <c r="L32" s="1" t="s">
        <v>223</v>
      </c>
      <c r="M32" s="1" t="s">
        <v>223</v>
      </c>
      <c r="N32" s="1" t="s">
        <v>223</v>
      </c>
      <c r="O32" s="1" t="s">
        <v>223</v>
      </c>
      <c r="P32" s="1" t="s">
        <v>223</v>
      </c>
      <c r="Q32" s="1" t="s">
        <v>223</v>
      </c>
      <c r="R32" s="1" t="s">
        <v>223</v>
      </c>
      <c r="S32" s="1" t="s">
        <v>223</v>
      </c>
      <c r="T32">
        <v>0</v>
      </c>
      <c r="W32">
        <v>0</v>
      </c>
      <c r="AI32" s="1" t="s">
        <v>223</v>
      </c>
      <c r="AJ32" s="1" t="s">
        <v>223</v>
      </c>
      <c r="AK32" s="1" t="s">
        <v>223</v>
      </c>
      <c r="AL32" s="1" t="s">
        <v>812</v>
      </c>
      <c r="AM32" s="1" t="str">
        <f>IFERROR(Local_Surveys_Data[[#This Row],[Question ID]]&amp;". "&amp;VLOOKUP(Local_Surveys_Data[[#This Row],[Question ID]],'Questions mapping - Init'!C:D,2,FALSE),"-")</f>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v>
      </c>
      <c r="AN32" s="1" t="s">
        <v>594</v>
      </c>
      <c r="AO32" s="1" t="s">
        <v>223</v>
      </c>
      <c r="AP32" s="1" t="str">
        <f>IFERROR(VLOOKUP(Local_Surveys_Data[[#This Row],[Question ID]]&amp;Local_Surveys_Data[[#This Row],[Question text]]&amp;Local_Surveys_Data[[#This Row],[Answer]],'Answers coding'!I:J,2,FALSE),Local_Surveys_Data[[#This Row],[Answer]])</f>
        <v/>
      </c>
      <c r="AQ32" s="1" t="str">
        <f>IFERROR(VLOOKUP(Local_Surveys_Data[[#This Row],[Question ID]],'Questions mapping - Init'!C:E,3,FALSE),"-")</f>
        <v>LIN-18</v>
      </c>
      <c r="AR32" s="1" t="str">
        <f>IFERROR(VLOOKUP(Local_Surveys_Data[[#This Row],[Indicator]],'Indicators mapping - Init'!A:B,2,FALSE),"-")</f>
        <v>Land registration information is available and accessible.</v>
      </c>
      <c r="AS32" s="1" t="str">
        <f>_xlfn.TEXTBEFORE(Local_Surveys_Data[[#This Row],[Question ID]],".")</f>
        <v>2</v>
      </c>
      <c r="AT32" s="1" t="str">
        <f>VLOOKUP(Local_Surveys_Data[[#This Row],[Cluster ID]],'Questions mapping - Init'!A:B,2,FALSE)</f>
        <v>Responsible governance of tenure</v>
      </c>
    </row>
    <row r="33" spans="1:46" x14ac:dyDescent="0.25">
      <c r="A33" t="e">
        <f t="shared" si="0"/>
        <v>#N/A</v>
      </c>
      <c r="B33" t="e">
        <f t="shared" si="1"/>
        <v>#N/A</v>
      </c>
      <c r="C33" t="str">
        <f>SUBSTITUTE(SUBSTITUTE(SUBSTITUTE(UPPER(SUBSTITUTE(IF(LEN(Local_Surveys_Data[[#This Row],[0.1 - Location]])&lt;2,Local_Surveys_Data[[#This Row],[Submission title]],Local_Surveys_Data[[#This Row],[0.1 - Location]]),", ","/")),"MALAWI/",""),"/T/","/PHALOMBE"),"DUSTRICT","DISTRICT")</f>
        <v/>
      </c>
      <c r="D33" s="1" t="s">
        <v>223</v>
      </c>
      <c r="E33" s="1" t="s">
        <v>223</v>
      </c>
      <c r="F33" s="1" t="s">
        <v>223</v>
      </c>
      <c r="G33" s="1" t="s">
        <v>223</v>
      </c>
      <c r="H33" s="1" t="s">
        <v>223</v>
      </c>
      <c r="I33" s="1" t="s">
        <v>223</v>
      </c>
      <c r="J33" s="1" t="s">
        <v>223</v>
      </c>
      <c r="K33" s="1" t="s">
        <v>223</v>
      </c>
      <c r="L33" s="1" t="s">
        <v>223</v>
      </c>
      <c r="M33" s="1" t="s">
        <v>223</v>
      </c>
      <c r="N33" s="1" t="s">
        <v>223</v>
      </c>
      <c r="O33" s="1" t="s">
        <v>223</v>
      </c>
      <c r="P33" s="1" t="s">
        <v>223</v>
      </c>
      <c r="Q33" s="1" t="s">
        <v>223</v>
      </c>
      <c r="R33" s="1" t="s">
        <v>223</v>
      </c>
      <c r="S33" s="1" t="s">
        <v>223</v>
      </c>
      <c r="T33">
        <v>0</v>
      </c>
      <c r="W33">
        <v>0</v>
      </c>
      <c r="AI33" s="1" t="s">
        <v>223</v>
      </c>
      <c r="AJ33" s="1" t="s">
        <v>223</v>
      </c>
      <c r="AK33" s="1" t="s">
        <v>223</v>
      </c>
      <c r="AL33" s="1" t="s">
        <v>812</v>
      </c>
      <c r="AM33" s="1" t="str">
        <f>IFERROR(Local_Surveys_Data[[#This Row],[Question ID]]&amp;". "&amp;VLOOKUP(Local_Surveys_Data[[#This Row],[Question ID]],'Questions mapping - Init'!C:D,2,FALSE),"-")</f>
        <v>2.13. Were you able to access the information (tick all that apply): Access the service in a language that you understand? Access the service in a format that enables you to understand the information? Access the service within a reasonable timeframe? Access the service at no fee or a very low fee?</v>
      </c>
      <c r="AN33" s="1" t="s">
        <v>595</v>
      </c>
      <c r="AO33" s="1" t="s">
        <v>223</v>
      </c>
      <c r="AP33" s="1" t="str">
        <f>IFERROR(VLOOKUP(Local_Surveys_Data[[#This Row],[Question ID]]&amp;Local_Surveys_Data[[#This Row],[Question text]]&amp;Local_Surveys_Data[[#This Row],[Answer]],'Answers coding'!I:J,2,FALSE),Local_Surveys_Data[[#This Row],[Answer]])</f>
        <v/>
      </c>
      <c r="AQ33" s="1" t="str">
        <f>IFERROR(VLOOKUP(Local_Surveys_Data[[#This Row],[Question ID]],'Questions mapping - Init'!C:E,3,FALSE),"-")</f>
        <v>LIN-18</v>
      </c>
      <c r="AR33" s="1" t="str">
        <f>IFERROR(VLOOKUP(Local_Surveys_Data[[#This Row],[Indicator]],'Indicators mapping - Init'!A:B,2,FALSE),"-")</f>
        <v>Land registration information is available and accessible.</v>
      </c>
      <c r="AS33" s="1" t="str">
        <f>_xlfn.TEXTBEFORE(Local_Surveys_Data[[#This Row],[Question ID]],".")</f>
        <v>2</v>
      </c>
      <c r="AT33" s="1" t="str">
        <f>VLOOKUP(Local_Surveys_Data[[#This Row],[Cluster ID]],'Questions mapping - Init'!A:B,2,FALSE)</f>
        <v>Responsible governance of tenure</v>
      </c>
    </row>
    <row r="34" spans="1:46" x14ac:dyDescent="0.25">
      <c r="A34" t="e">
        <f t="shared" si="0"/>
        <v>#N/A</v>
      </c>
      <c r="B34" t="e">
        <f t="shared" si="1"/>
        <v>#N/A</v>
      </c>
      <c r="C34" t="str">
        <f>SUBSTITUTE(SUBSTITUTE(SUBSTITUTE(UPPER(SUBSTITUTE(IF(LEN(Local_Surveys_Data[[#This Row],[0.1 - Location]])&lt;2,Local_Surveys_Data[[#This Row],[Submission title]],Local_Surveys_Data[[#This Row],[0.1 - Location]]),", ","/")),"MALAWI/",""),"/T/","/PHALOMBE"),"DUSTRICT","DISTRICT")</f>
        <v/>
      </c>
      <c r="D34" s="1" t="s">
        <v>223</v>
      </c>
      <c r="E34" s="1" t="s">
        <v>223</v>
      </c>
      <c r="F34" s="1" t="s">
        <v>223</v>
      </c>
      <c r="G34" s="1" t="s">
        <v>223</v>
      </c>
      <c r="H34" s="1" t="s">
        <v>223</v>
      </c>
      <c r="I34" s="1" t="s">
        <v>223</v>
      </c>
      <c r="J34" s="1" t="s">
        <v>223</v>
      </c>
      <c r="K34" s="1" t="s">
        <v>223</v>
      </c>
      <c r="L34" s="1" t="s">
        <v>223</v>
      </c>
      <c r="M34" s="1" t="s">
        <v>223</v>
      </c>
      <c r="N34" s="1" t="s">
        <v>223</v>
      </c>
      <c r="O34" s="1" t="s">
        <v>223</v>
      </c>
      <c r="P34" s="1" t="s">
        <v>223</v>
      </c>
      <c r="Q34" s="1" t="s">
        <v>223</v>
      </c>
      <c r="R34" s="1" t="s">
        <v>223</v>
      </c>
      <c r="S34" s="1" t="s">
        <v>223</v>
      </c>
      <c r="T34">
        <v>0</v>
      </c>
      <c r="W34">
        <v>0</v>
      </c>
      <c r="AI34" s="1" t="s">
        <v>223</v>
      </c>
      <c r="AJ34" s="1" t="s">
        <v>223</v>
      </c>
      <c r="AK34" s="1" t="s">
        <v>223</v>
      </c>
      <c r="AL34" s="1" t="s">
        <v>870</v>
      </c>
      <c r="AM34" s="1" t="str">
        <f>IFERROR(Local_Surveys_Data[[#This Row],[Question ID]]&amp;". "&amp;VLOOKUP(Local_Surveys_Data[[#This Row],[Question ID]],'Questions mapping - Init'!C:D,2,FALSE),"-")</f>
        <v>-</v>
      </c>
      <c r="AN34" s="1" t="s">
        <v>599</v>
      </c>
      <c r="AO34" s="1" t="s">
        <v>223</v>
      </c>
      <c r="AP34" s="1" t="str">
        <f>IFERROR(VLOOKUP(Local_Surveys_Data[[#This Row],[Question ID]]&amp;Local_Surveys_Data[[#This Row],[Question text]]&amp;Local_Surveys_Data[[#This Row],[Answer]],'Answers coding'!I:J,2,FALSE),Local_Surveys_Data[[#This Row],[Answer]])</f>
        <v/>
      </c>
      <c r="AQ34" s="1" t="str">
        <f>IFERROR(VLOOKUP(Local_Surveys_Data[[#This Row],[Question ID]],'Questions mapping - Init'!C:E,3,FALSE),"-")</f>
        <v>-</v>
      </c>
      <c r="AR34" s="1" t="str">
        <f>IFERROR(VLOOKUP(Local_Surveys_Data[[#This Row],[Indicator]],'Indicators mapping - Init'!A:B,2,FALSE),"-")</f>
        <v>-</v>
      </c>
      <c r="AS34" s="1" t="str">
        <f>_xlfn.TEXTBEFORE(Local_Surveys_Data[[#This Row],[Question ID]],".")</f>
        <v>2</v>
      </c>
      <c r="AT34" s="1" t="str">
        <f>VLOOKUP(Local_Surveys_Data[[#This Row],[Cluster ID]],'Questions mapping - Init'!A:B,2,FALSE)</f>
        <v>Responsible governance of tenure</v>
      </c>
    </row>
    <row r="35" spans="1:46" x14ac:dyDescent="0.25">
      <c r="A35" t="e">
        <f t="shared" si="0"/>
        <v>#N/A</v>
      </c>
      <c r="B35" t="e">
        <f t="shared" si="1"/>
        <v>#N/A</v>
      </c>
      <c r="C35" t="str">
        <f>SUBSTITUTE(SUBSTITUTE(SUBSTITUTE(UPPER(SUBSTITUTE(IF(LEN(Local_Surveys_Data[[#This Row],[0.1 - Location]])&lt;2,Local_Surveys_Data[[#This Row],[Submission title]],Local_Surveys_Data[[#This Row],[0.1 - Location]]),", ","/")),"MALAWI/",""),"/T/","/PHALOMBE"),"DUSTRICT","DISTRICT")</f>
        <v/>
      </c>
      <c r="D35" s="1" t="s">
        <v>223</v>
      </c>
      <c r="E35" s="1" t="s">
        <v>223</v>
      </c>
      <c r="F35" s="1" t="s">
        <v>223</v>
      </c>
      <c r="G35" s="1" t="s">
        <v>223</v>
      </c>
      <c r="H35" s="1" t="s">
        <v>223</v>
      </c>
      <c r="I35" s="1" t="s">
        <v>223</v>
      </c>
      <c r="J35" s="1" t="s">
        <v>223</v>
      </c>
      <c r="K35" s="1" t="s">
        <v>223</v>
      </c>
      <c r="L35" s="1" t="s">
        <v>223</v>
      </c>
      <c r="M35" s="1" t="s">
        <v>223</v>
      </c>
      <c r="N35" s="1" t="s">
        <v>223</v>
      </c>
      <c r="O35" s="1" t="s">
        <v>223</v>
      </c>
      <c r="P35" s="1" t="s">
        <v>223</v>
      </c>
      <c r="Q35" s="1" t="s">
        <v>223</v>
      </c>
      <c r="R35" s="1" t="s">
        <v>223</v>
      </c>
      <c r="S35" s="1" t="s">
        <v>223</v>
      </c>
      <c r="T35">
        <v>0</v>
      </c>
      <c r="W35">
        <v>0</v>
      </c>
      <c r="AI35" s="1" t="s">
        <v>223</v>
      </c>
      <c r="AJ35" s="1" t="s">
        <v>223</v>
      </c>
      <c r="AK35" s="1" t="s">
        <v>223</v>
      </c>
      <c r="AL35" s="1" t="s">
        <v>871</v>
      </c>
      <c r="AM35" s="1" t="str">
        <f>IFERROR(Local_Surveys_Data[[#This Row],[Question ID]]&amp;". "&amp;VLOOKUP(Local_Surveys_Data[[#This Row],[Question ID]],'Questions mapping - Init'!C:D,2,FALSE),"-")</f>
        <v>-</v>
      </c>
      <c r="AN35" s="1" t="s">
        <v>600</v>
      </c>
      <c r="AO35" s="1" t="s">
        <v>223</v>
      </c>
      <c r="AP35" s="1" t="str">
        <f>IFERROR(VLOOKUP(Local_Surveys_Data[[#This Row],[Question ID]]&amp;Local_Surveys_Data[[#This Row],[Question text]]&amp;Local_Surveys_Data[[#This Row],[Answer]],'Answers coding'!I:J,2,FALSE),Local_Surveys_Data[[#This Row],[Answer]])</f>
        <v/>
      </c>
      <c r="AQ35" s="1" t="str">
        <f>IFERROR(VLOOKUP(Local_Surveys_Data[[#This Row],[Question ID]],'Questions mapping - Init'!C:E,3,FALSE),"-")</f>
        <v>-</v>
      </c>
      <c r="AR35" s="1" t="str">
        <f>IFERROR(VLOOKUP(Local_Surveys_Data[[#This Row],[Indicator]],'Indicators mapping - Init'!A:B,2,FALSE),"-")</f>
        <v>-</v>
      </c>
      <c r="AS35" s="1" t="str">
        <f>_xlfn.TEXTBEFORE(Local_Surveys_Data[[#This Row],[Question ID]],".")</f>
        <v>3</v>
      </c>
      <c r="AT35" s="1" t="str">
        <f>VLOOKUP(Local_Surveys_Data[[#This Row],[Cluster ID]],'Questions mapping - Init'!A:B,2,FALSE)</f>
        <v>Protection against dispossession, land grabbing</v>
      </c>
    </row>
    <row r="36" spans="1:46" x14ac:dyDescent="0.25">
      <c r="A36" t="e">
        <f t="shared" si="0"/>
        <v>#N/A</v>
      </c>
      <c r="B36" t="e">
        <f t="shared" si="1"/>
        <v>#N/A</v>
      </c>
      <c r="C36" t="str">
        <f>SUBSTITUTE(SUBSTITUTE(SUBSTITUTE(UPPER(SUBSTITUTE(IF(LEN(Local_Surveys_Data[[#This Row],[0.1 - Location]])&lt;2,Local_Surveys_Data[[#This Row],[Submission title]],Local_Surveys_Data[[#This Row],[0.1 - Location]]),", ","/")),"MALAWI/",""),"/T/","/PHALOMBE"),"DUSTRICT","DISTRICT")</f>
        <v/>
      </c>
      <c r="D36" s="1" t="s">
        <v>223</v>
      </c>
      <c r="E36" s="1" t="s">
        <v>223</v>
      </c>
      <c r="F36" s="1" t="s">
        <v>223</v>
      </c>
      <c r="G36" s="1" t="s">
        <v>223</v>
      </c>
      <c r="H36" s="1" t="s">
        <v>223</v>
      </c>
      <c r="I36" s="1" t="s">
        <v>223</v>
      </c>
      <c r="J36" s="1" t="s">
        <v>223</v>
      </c>
      <c r="K36" s="1" t="s">
        <v>223</v>
      </c>
      <c r="L36" s="1" t="s">
        <v>223</v>
      </c>
      <c r="M36" s="1" t="s">
        <v>223</v>
      </c>
      <c r="N36" s="1" t="s">
        <v>223</v>
      </c>
      <c r="O36" s="1" t="s">
        <v>223</v>
      </c>
      <c r="P36" s="1" t="s">
        <v>223</v>
      </c>
      <c r="Q36" s="1" t="s">
        <v>223</v>
      </c>
      <c r="R36" s="1" t="s">
        <v>223</v>
      </c>
      <c r="S36" s="1" t="s">
        <v>223</v>
      </c>
      <c r="T36">
        <v>0</v>
      </c>
      <c r="W36">
        <v>0</v>
      </c>
      <c r="AI36" s="1" t="s">
        <v>223</v>
      </c>
      <c r="AJ36" s="1" t="s">
        <v>223</v>
      </c>
      <c r="AK36" s="1" t="s">
        <v>223</v>
      </c>
      <c r="AL36" s="1" t="s">
        <v>814</v>
      </c>
      <c r="AM36" s="1" t="str">
        <f>IFERROR(Local_Surveys_Data[[#This Row],[Question ID]]&amp;". "&amp;VLOOKUP(Local_Surveys_Data[[#This Row],[Question ID]],'Questions mapping - Init'!C:D,2,FALSE),"-")</f>
        <v>3.2. Were you consulted prior to the dispossession?</v>
      </c>
      <c r="AN36" s="1" t="s">
        <v>601</v>
      </c>
      <c r="AO36" s="1" t="s">
        <v>223</v>
      </c>
      <c r="AP36" s="1" t="str">
        <f>IFERROR(VLOOKUP(Local_Surveys_Data[[#This Row],[Question ID]]&amp;Local_Surveys_Data[[#This Row],[Question text]]&amp;Local_Surveys_Data[[#This Row],[Answer]],'Answers coding'!I:J,2,FALSE),Local_Surveys_Data[[#This Row],[Answer]])</f>
        <v/>
      </c>
      <c r="AQ36" s="1" t="str">
        <f>IFERROR(VLOOKUP(Local_Surveys_Data[[#This Row],[Question ID]],'Questions mapping - Init'!C:E,3,FALSE),"-")</f>
        <v>LIN-5</v>
      </c>
      <c r="AR36" s="1" t="str">
        <f>IFERROR(VLOOKUP(Local_Surveys_Data[[#This Row],[Indicator]],'Indicators mapping - Init'!A:B,2,FALSE),"-")</f>
        <v>Incidences of dispossession, eviction, displacement or relocation from land, resources or property without adequate consultations with rights-holders.</v>
      </c>
      <c r="AS36" s="1" t="str">
        <f>_xlfn.TEXTBEFORE(Local_Surveys_Data[[#This Row],[Question ID]],".")</f>
        <v>3</v>
      </c>
      <c r="AT36" s="1" t="str">
        <f>VLOOKUP(Local_Surveys_Data[[#This Row],[Cluster ID]],'Questions mapping - Init'!A:B,2,FALSE)</f>
        <v>Protection against dispossession, land grabbing</v>
      </c>
    </row>
    <row r="37" spans="1:46" x14ac:dyDescent="0.25">
      <c r="A37" t="e">
        <f t="shared" si="0"/>
        <v>#N/A</v>
      </c>
      <c r="B37" t="e">
        <f t="shared" si="1"/>
        <v>#N/A</v>
      </c>
      <c r="C37" t="str">
        <f>SUBSTITUTE(SUBSTITUTE(SUBSTITUTE(UPPER(SUBSTITUTE(IF(LEN(Local_Surveys_Data[[#This Row],[0.1 - Location]])&lt;2,Local_Surveys_Data[[#This Row],[Submission title]],Local_Surveys_Data[[#This Row],[0.1 - Location]]),", ","/")),"MALAWI/",""),"/T/","/PHALOMBE"),"DUSTRICT","DISTRICT")</f>
        <v/>
      </c>
      <c r="D37" s="1" t="s">
        <v>223</v>
      </c>
      <c r="E37" s="1" t="s">
        <v>223</v>
      </c>
      <c r="F37" s="1" t="s">
        <v>223</v>
      </c>
      <c r="G37" s="1" t="s">
        <v>223</v>
      </c>
      <c r="H37" s="1" t="s">
        <v>223</v>
      </c>
      <c r="I37" s="1" t="s">
        <v>223</v>
      </c>
      <c r="J37" s="1" t="s">
        <v>223</v>
      </c>
      <c r="K37" s="1" t="s">
        <v>223</v>
      </c>
      <c r="L37" s="1" t="s">
        <v>223</v>
      </c>
      <c r="M37" s="1" t="s">
        <v>223</v>
      </c>
      <c r="N37" s="1" t="s">
        <v>223</v>
      </c>
      <c r="O37" s="1" t="s">
        <v>223</v>
      </c>
      <c r="P37" s="1" t="s">
        <v>223</v>
      </c>
      <c r="Q37" s="1" t="s">
        <v>223</v>
      </c>
      <c r="R37" s="1" t="s">
        <v>223</v>
      </c>
      <c r="S37" s="1" t="s">
        <v>223</v>
      </c>
      <c r="T37">
        <v>0</v>
      </c>
      <c r="W37">
        <v>0</v>
      </c>
      <c r="AI37" s="1" t="s">
        <v>223</v>
      </c>
      <c r="AJ37" s="1" t="s">
        <v>223</v>
      </c>
      <c r="AK37" s="1" t="s">
        <v>223</v>
      </c>
      <c r="AL37" s="1" t="s">
        <v>815</v>
      </c>
      <c r="AM37" s="1" t="str">
        <f>IFERROR(Local_Surveys_Data[[#This Row],[Question ID]]&amp;". "&amp;VLOOKUP(Local_Surveys_Data[[#This Row],[Question ID]],'Questions mapping - Init'!C:D,2,FALSE),"-")</f>
        <v>3.3. Who participated in the consultation process? (Tick all that apply):</v>
      </c>
      <c r="AN37" s="1" t="s">
        <v>602</v>
      </c>
      <c r="AO37" s="1" t="s">
        <v>223</v>
      </c>
      <c r="AP37" s="1" t="str">
        <f>IFERROR(VLOOKUP(Local_Surveys_Data[[#This Row],[Question ID]]&amp;Local_Surveys_Data[[#This Row],[Question text]]&amp;Local_Surveys_Data[[#This Row],[Answer]],'Answers coding'!I:J,2,FALSE),Local_Surveys_Data[[#This Row],[Answer]])</f>
        <v/>
      </c>
      <c r="AQ37" s="1" t="str">
        <f>IFERROR(VLOOKUP(Local_Surveys_Data[[#This Row],[Question ID]],'Questions mapping - Init'!C:E,3,FALSE),"-")</f>
        <v>LIN-5</v>
      </c>
      <c r="AR37" s="1" t="str">
        <f>IFERROR(VLOOKUP(Local_Surveys_Data[[#This Row],[Indicator]],'Indicators mapping - Init'!A:B,2,FALSE),"-")</f>
        <v>Incidences of dispossession, eviction, displacement or relocation from land, resources or property without adequate consultations with rights-holders.</v>
      </c>
      <c r="AS37" s="1" t="str">
        <f>_xlfn.TEXTBEFORE(Local_Surveys_Data[[#This Row],[Question ID]],".")</f>
        <v>3</v>
      </c>
      <c r="AT37" s="1" t="str">
        <f>VLOOKUP(Local_Surveys_Data[[#This Row],[Cluster ID]],'Questions mapping - Init'!A:B,2,FALSE)</f>
        <v>Protection against dispossession, land grabbing</v>
      </c>
    </row>
    <row r="38" spans="1:46" x14ac:dyDescent="0.25">
      <c r="A38" t="e">
        <f t="shared" si="0"/>
        <v>#N/A</v>
      </c>
      <c r="B38" t="e">
        <f t="shared" si="1"/>
        <v>#N/A</v>
      </c>
      <c r="C38" t="str">
        <f>SUBSTITUTE(SUBSTITUTE(SUBSTITUTE(UPPER(SUBSTITUTE(IF(LEN(Local_Surveys_Data[[#This Row],[0.1 - Location]])&lt;2,Local_Surveys_Data[[#This Row],[Submission title]],Local_Surveys_Data[[#This Row],[0.1 - Location]]),", ","/")),"MALAWI/",""),"/T/","/PHALOMBE"),"DUSTRICT","DISTRICT")</f>
        <v/>
      </c>
      <c r="D38" s="1" t="s">
        <v>223</v>
      </c>
      <c r="E38" s="1" t="s">
        <v>223</v>
      </c>
      <c r="F38" s="1" t="s">
        <v>223</v>
      </c>
      <c r="G38" s="1" t="s">
        <v>223</v>
      </c>
      <c r="H38" s="1" t="s">
        <v>223</v>
      </c>
      <c r="I38" s="1" t="s">
        <v>223</v>
      </c>
      <c r="J38" s="1" t="s">
        <v>223</v>
      </c>
      <c r="K38" s="1" t="s">
        <v>223</v>
      </c>
      <c r="L38" s="1" t="s">
        <v>223</v>
      </c>
      <c r="M38" s="1" t="s">
        <v>223</v>
      </c>
      <c r="N38" s="1" t="s">
        <v>223</v>
      </c>
      <c r="O38" s="1" t="s">
        <v>223</v>
      </c>
      <c r="P38" s="1" t="s">
        <v>223</v>
      </c>
      <c r="Q38" s="1" t="s">
        <v>223</v>
      </c>
      <c r="R38" s="1" t="s">
        <v>223</v>
      </c>
      <c r="S38" s="1" t="s">
        <v>223</v>
      </c>
      <c r="T38">
        <v>0</v>
      </c>
      <c r="W38">
        <v>0</v>
      </c>
      <c r="AI38" s="1" t="s">
        <v>223</v>
      </c>
      <c r="AJ38" s="1" t="s">
        <v>223</v>
      </c>
      <c r="AK38" s="1" t="s">
        <v>223</v>
      </c>
      <c r="AL38" s="1" t="s">
        <v>872</v>
      </c>
      <c r="AM38" s="1" t="str">
        <f>IFERROR(Local_Surveys_Data[[#This Row],[Question ID]]&amp;". "&amp;VLOOKUP(Local_Surveys_Data[[#This Row],[Question ID]],'Questions mapping - Init'!C:D,2,FALSE),"-")</f>
        <v>-</v>
      </c>
      <c r="AN38" s="1" t="s">
        <v>603</v>
      </c>
      <c r="AO38" s="1" t="s">
        <v>223</v>
      </c>
      <c r="AP38" s="1" t="str">
        <f>IFERROR(VLOOKUP(Local_Surveys_Data[[#This Row],[Question ID]]&amp;Local_Surveys_Data[[#This Row],[Question text]]&amp;Local_Surveys_Data[[#This Row],[Answer]],'Answers coding'!I:J,2,FALSE),Local_Surveys_Data[[#This Row],[Answer]])</f>
        <v/>
      </c>
      <c r="AQ38" s="1" t="str">
        <f>IFERROR(VLOOKUP(Local_Surveys_Data[[#This Row],[Question ID]],'Questions mapping - Init'!C:E,3,FALSE),"-")</f>
        <v>-</v>
      </c>
      <c r="AR38" s="1" t="str">
        <f>IFERROR(VLOOKUP(Local_Surveys_Data[[#This Row],[Indicator]],'Indicators mapping - Init'!A:B,2,FALSE),"-")</f>
        <v>-</v>
      </c>
      <c r="AS38" s="1" t="str">
        <f>_xlfn.TEXTBEFORE(Local_Surveys_Data[[#This Row],[Question ID]],".")</f>
        <v>3</v>
      </c>
      <c r="AT38" s="1" t="str">
        <f>VLOOKUP(Local_Surveys_Data[[#This Row],[Cluster ID]],'Questions mapping - Init'!A:B,2,FALSE)</f>
        <v>Protection against dispossession, land grabbing</v>
      </c>
    </row>
    <row r="39" spans="1:46" x14ac:dyDescent="0.25">
      <c r="A39" t="e">
        <f t="shared" si="0"/>
        <v>#N/A</v>
      </c>
      <c r="B39" t="e">
        <f t="shared" si="1"/>
        <v>#N/A</v>
      </c>
      <c r="C39" t="str">
        <f>SUBSTITUTE(SUBSTITUTE(SUBSTITUTE(UPPER(SUBSTITUTE(IF(LEN(Local_Surveys_Data[[#This Row],[0.1 - Location]])&lt;2,Local_Surveys_Data[[#This Row],[Submission title]],Local_Surveys_Data[[#This Row],[0.1 - Location]]),", ","/")),"MALAWI/",""),"/T/","/PHALOMBE"),"DUSTRICT","DISTRICT")</f>
        <v/>
      </c>
      <c r="D39" s="1" t="s">
        <v>223</v>
      </c>
      <c r="E39" s="1" t="s">
        <v>223</v>
      </c>
      <c r="F39" s="1" t="s">
        <v>223</v>
      </c>
      <c r="G39" s="1" t="s">
        <v>223</v>
      </c>
      <c r="H39" s="1" t="s">
        <v>223</v>
      </c>
      <c r="I39" s="1" t="s">
        <v>223</v>
      </c>
      <c r="J39" s="1" t="s">
        <v>223</v>
      </c>
      <c r="K39" s="1" t="s">
        <v>223</v>
      </c>
      <c r="L39" s="1" t="s">
        <v>223</v>
      </c>
      <c r="M39" s="1" t="s">
        <v>223</v>
      </c>
      <c r="N39" s="1" t="s">
        <v>223</v>
      </c>
      <c r="O39" s="1" t="s">
        <v>223</v>
      </c>
      <c r="P39" s="1" t="s">
        <v>223</v>
      </c>
      <c r="Q39" s="1" t="s">
        <v>223</v>
      </c>
      <c r="R39" s="1" t="s">
        <v>223</v>
      </c>
      <c r="S39" s="1" t="s">
        <v>223</v>
      </c>
      <c r="T39">
        <v>0</v>
      </c>
      <c r="W39">
        <v>0</v>
      </c>
      <c r="AI39" s="1" t="s">
        <v>223</v>
      </c>
      <c r="AJ39" s="1" t="s">
        <v>223</v>
      </c>
      <c r="AK39" s="1" t="s">
        <v>223</v>
      </c>
      <c r="AL39" s="1" t="s">
        <v>817</v>
      </c>
      <c r="AM39" s="1" t="str">
        <f>IFERROR(Local_Surveys_Data[[#This Row],[Question ID]]&amp;". "&amp;VLOOKUP(Local_Surveys_Data[[#This Row],[Question ID]],'Questions mapping - Init'!C:D,2,FALSE),"-")</f>
        <v>3.5. Were you informed in sufficient time in advance of the consultations and with time to influence the final decision?</v>
      </c>
      <c r="AN39" s="1" t="s">
        <v>604</v>
      </c>
      <c r="AO39" s="1" t="s">
        <v>223</v>
      </c>
      <c r="AP39" s="1" t="str">
        <f>IFERROR(VLOOKUP(Local_Surveys_Data[[#This Row],[Question ID]]&amp;Local_Surveys_Data[[#This Row],[Question text]]&amp;Local_Surveys_Data[[#This Row],[Answer]],'Answers coding'!I:J,2,FALSE),Local_Surveys_Data[[#This Row],[Answer]])</f>
        <v/>
      </c>
      <c r="AQ39" s="1" t="str">
        <f>IFERROR(VLOOKUP(Local_Surveys_Data[[#This Row],[Question ID]],'Questions mapping - Init'!C:E,3,FALSE),"-")</f>
        <v>LIN-5</v>
      </c>
      <c r="AR39" s="1" t="str">
        <f>IFERROR(VLOOKUP(Local_Surveys_Data[[#This Row],[Indicator]],'Indicators mapping - Init'!A:B,2,FALSE),"-")</f>
        <v>Incidences of dispossession, eviction, displacement or relocation from land, resources or property without adequate consultations with rights-holders.</v>
      </c>
      <c r="AS39" s="1" t="str">
        <f>_xlfn.TEXTBEFORE(Local_Surveys_Data[[#This Row],[Question ID]],".")</f>
        <v>3</v>
      </c>
      <c r="AT39" s="1" t="str">
        <f>VLOOKUP(Local_Surveys_Data[[#This Row],[Cluster ID]],'Questions mapping - Init'!A:B,2,FALSE)</f>
        <v>Protection against dispossession, land grabbing</v>
      </c>
    </row>
    <row r="40" spans="1:46" x14ac:dyDescent="0.25">
      <c r="A40" t="e">
        <f t="shared" si="0"/>
        <v>#N/A</v>
      </c>
      <c r="B40" t="e">
        <f t="shared" si="1"/>
        <v>#N/A</v>
      </c>
      <c r="C40" t="str">
        <f>SUBSTITUTE(SUBSTITUTE(SUBSTITUTE(UPPER(SUBSTITUTE(IF(LEN(Local_Surveys_Data[[#This Row],[0.1 - Location]])&lt;2,Local_Surveys_Data[[#This Row],[Submission title]],Local_Surveys_Data[[#This Row],[0.1 - Location]]),", ","/")),"MALAWI/",""),"/T/","/PHALOMBE"),"DUSTRICT","DISTRICT")</f>
        <v/>
      </c>
      <c r="D40" s="1" t="s">
        <v>223</v>
      </c>
      <c r="E40" s="1" t="s">
        <v>223</v>
      </c>
      <c r="F40" s="1" t="s">
        <v>223</v>
      </c>
      <c r="G40" s="1" t="s">
        <v>223</v>
      </c>
      <c r="H40" s="1" t="s">
        <v>223</v>
      </c>
      <c r="I40" s="1" t="s">
        <v>223</v>
      </c>
      <c r="J40" s="1" t="s">
        <v>223</v>
      </c>
      <c r="K40" s="1" t="s">
        <v>223</v>
      </c>
      <c r="L40" s="1" t="s">
        <v>223</v>
      </c>
      <c r="M40" s="1" t="s">
        <v>223</v>
      </c>
      <c r="N40" s="1" t="s">
        <v>223</v>
      </c>
      <c r="O40" s="1" t="s">
        <v>223</v>
      </c>
      <c r="P40" s="1" t="s">
        <v>223</v>
      </c>
      <c r="Q40" s="1" t="s">
        <v>223</v>
      </c>
      <c r="R40" s="1" t="s">
        <v>223</v>
      </c>
      <c r="S40" s="1" t="s">
        <v>223</v>
      </c>
      <c r="T40">
        <v>0</v>
      </c>
      <c r="W40">
        <v>0</v>
      </c>
      <c r="AI40" s="1" t="s">
        <v>223</v>
      </c>
      <c r="AJ40" s="1" t="s">
        <v>223</v>
      </c>
      <c r="AK40" s="1" t="s">
        <v>223</v>
      </c>
      <c r="AL40" s="1" t="s">
        <v>818</v>
      </c>
      <c r="AM40" s="1" t="str">
        <f>IFERROR(Local_Surveys_Data[[#This Row],[Question ID]]&amp;". "&amp;VLOOKUP(Local_Surveys_Data[[#This Row],[Question ID]],'Questions mapping - Init'!C:D,2,FALSE),"-")</f>
        <v>3.6. Were your views taken into account in the final decision?</v>
      </c>
      <c r="AN40" s="1" t="s">
        <v>605</v>
      </c>
      <c r="AO40" s="1" t="s">
        <v>223</v>
      </c>
      <c r="AP40" s="1" t="str">
        <f>IFERROR(VLOOKUP(Local_Surveys_Data[[#This Row],[Question ID]]&amp;Local_Surveys_Data[[#This Row],[Question text]]&amp;Local_Surveys_Data[[#This Row],[Answer]],'Answers coding'!I:J,2,FALSE),Local_Surveys_Data[[#This Row],[Answer]])</f>
        <v/>
      </c>
      <c r="AQ40" s="1" t="str">
        <f>IFERROR(VLOOKUP(Local_Surveys_Data[[#This Row],[Question ID]],'Questions mapping - Init'!C:E,3,FALSE),"-")</f>
        <v>LIN-5</v>
      </c>
      <c r="AR40" s="1" t="str">
        <f>IFERROR(VLOOKUP(Local_Surveys_Data[[#This Row],[Indicator]],'Indicators mapping - Init'!A:B,2,FALSE),"-")</f>
        <v>Incidences of dispossession, eviction, displacement or relocation from land, resources or property without adequate consultations with rights-holders.</v>
      </c>
      <c r="AS40" s="1" t="str">
        <f>_xlfn.TEXTBEFORE(Local_Surveys_Data[[#This Row],[Question ID]],".")</f>
        <v>3</v>
      </c>
      <c r="AT40" s="1" t="str">
        <f>VLOOKUP(Local_Surveys_Data[[#This Row],[Cluster ID]],'Questions mapping - Init'!A:B,2,FALSE)</f>
        <v>Protection against dispossession, land grabbing</v>
      </c>
    </row>
    <row r="41" spans="1:46" x14ac:dyDescent="0.25">
      <c r="A41" t="e">
        <f t="shared" si="0"/>
        <v>#N/A</v>
      </c>
      <c r="B41" t="e">
        <f t="shared" si="1"/>
        <v>#N/A</v>
      </c>
      <c r="C41" t="str">
        <f>SUBSTITUTE(SUBSTITUTE(SUBSTITUTE(UPPER(SUBSTITUTE(IF(LEN(Local_Surveys_Data[[#This Row],[0.1 - Location]])&lt;2,Local_Surveys_Data[[#This Row],[Submission title]],Local_Surveys_Data[[#This Row],[0.1 - Location]]),", ","/")),"MALAWI/",""),"/T/","/PHALOMBE"),"DUSTRICT","DISTRICT")</f>
        <v/>
      </c>
      <c r="D41" s="1" t="s">
        <v>223</v>
      </c>
      <c r="E41" s="1" t="s">
        <v>223</v>
      </c>
      <c r="F41" s="1" t="s">
        <v>223</v>
      </c>
      <c r="G41" s="1" t="s">
        <v>223</v>
      </c>
      <c r="H41" s="1" t="s">
        <v>223</v>
      </c>
      <c r="I41" s="1" t="s">
        <v>223</v>
      </c>
      <c r="J41" s="1" t="s">
        <v>223</v>
      </c>
      <c r="K41" s="1" t="s">
        <v>223</v>
      </c>
      <c r="L41" s="1" t="s">
        <v>223</v>
      </c>
      <c r="M41" s="1" t="s">
        <v>223</v>
      </c>
      <c r="N41" s="1" t="s">
        <v>223</v>
      </c>
      <c r="O41" s="1" t="s">
        <v>223</v>
      </c>
      <c r="P41" s="1" t="s">
        <v>223</v>
      </c>
      <c r="Q41" s="1" t="s">
        <v>223</v>
      </c>
      <c r="R41" s="1" t="s">
        <v>223</v>
      </c>
      <c r="S41" s="1" t="s">
        <v>223</v>
      </c>
      <c r="T41">
        <v>0</v>
      </c>
      <c r="W41">
        <v>0</v>
      </c>
      <c r="AI41" s="1" t="s">
        <v>223</v>
      </c>
      <c r="AJ41" s="1" t="s">
        <v>223</v>
      </c>
      <c r="AK41" s="1" t="s">
        <v>223</v>
      </c>
      <c r="AL41" s="1" t="s">
        <v>873</v>
      </c>
      <c r="AM41" s="1" t="str">
        <f>IFERROR(Local_Surveys_Data[[#This Row],[Question ID]]&amp;". "&amp;VLOOKUP(Local_Surveys_Data[[#This Row],[Question ID]],'Questions mapping - Init'!C:D,2,FALSE),"-")</f>
        <v>-</v>
      </c>
      <c r="AN41" s="1" t="s">
        <v>606</v>
      </c>
      <c r="AO41" s="1" t="s">
        <v>223</v>
      </c>
      <c r="AP41" s="1" t="str">
        <f>IFERROR(VLOOKUP(Local_Surveys_Data[[#This Row],[Question ID]]&amp;Local_Surveys_Data[[#This Row],[Question text]]&amp;Local_Surveys_Data[[#This Row],[Answer]],'Answers coding'!I:J,2,FALSE),Local_Surveys_Data[[#This Row],[Answer]])</f>
        <v/>
      </c>
      <c r="AQ41" s="1" t="str">
        <f>IFERROR(VLOOKUP(Local_Surveys_Data[[#This Row],[Question ID]],'Questions mapping - Init'!C:E,3,FALSE),"-")</f>
        <v>-</v>
      </c>
      <c r="AR41" s="1" t="str">
        <f>IFERROR(VLOOKUP(Local_Surveys_Data[[#This Row],[Indicator]],'Indicators mapping - Init'!A:B,2,FALSE),"-")</f>
        <v>-</v>
      </c>
      <c r="AS41" s="1" t="str">
        <f>_xlfn.TEXTBEFORE(Local_Surveys_Data[[#This Row],[Question ID]],".")</f>
        <v>3</v>
      </c>
      <c r="AT41" s="1" t="str">
        <f>VLOOKUP(Local_Surveys_Data[[#This Row],[Cluster ID]],'Questions mapping - Init'!A:B,2,FALSE)</f>
        <v>Protection against dispossession, land grabbing</v>
      </c>
    </row>
    <row r="42" spans="1:46" x14ac:dyDescent="0.25">
      <c r="A42" t="e">
        <f t="shared" si="0"/>
        <v>#N/A</v>
      </c>
      <c r="B42" t="e">
        <f t="shared" si="1"/>
        <v>#N/A</v>
      </c>
      <c r="C42" t="str">
        <f>SUBSTITUTE(SUBSTITUTE(SUBSTITUTE(UPPER(SUBSTITUTE(IF(LEN(Local_Surveys_Data[[#This Row],[0.1 - Location]])&lt;2,Local_Surveys_Data[[#This Row],[Submission title]],Local_Surveys_Data[[#This Row],[0.1 - Location]]),", ","/")),"MALAWI/",""),"/T/","/PHALOMBE"),"DUSTRICT","DISTRICT")</f>
        <v/>
      </c>
      <c r="D42" s="1" t="s">
        <v>223</v>
      </c>
      <c r="E42" s="1" t="s">
        <v>223</v>
      </c>
      <c r="F42" s="1" t="s">
        <v>223</v>
      </c>
      <c r="G42" s="1" t="s">
        <v>223</v>
      </c>
      <c r="H42" s="1" t="s">
        <v>223</v>
      </c>
      <c r="I42" s="1" t="s">
        <v>223</v>
      </c>
      <c r="J42" s="1" t="s">
        <v>223</v>
      </c>
      <c r="K42" s="1" t="s">
        <v>223</v>
      </c>
      <c r="L42" s="1" t="s">
        <v>223</v>
      </c>
      <c r="M42" s="1" t="s">
        <v>223</v>
      </c>
      <c r="N42" s="1" t="s">
        <v>223</v>
      </c>
      <c r="O42" s="1" t="s">
        <v>223</v>
      </c>
      <c r="P42" s="1" t="s">
        <v>223</v>
      </c>
      <c r="Q42" s="1" t="s">
        <v>223</v>
      </c>
      <c r="R42" s="1" t="s">
        <v>223</v>
      </c>
      <c r="S42" s="1" t="s">
        <v>223</v>
      </c>
      <c r="T42">
        <v>0</v>
      </c>
      <c r="W42">
        <v>0</v>
      </c>
      <c r="AI42" s="1" t="s">
        <v>223</v>
      </c>
      <c r="AJ42" s="1" t="s">
        <v>223</v>
      </c>
      <c r="AK42" s="1" t="s">
        <v>223</v>
      </c>
      <c r="AL42" s="1" t="s">
        <v>819</v>
      </c>
      <c r="AM42" s="1" t="str">
        <f>IFERROR(Local_Surveys_Data[[#This Row],[Question ID]]&amp;". "&amp;VLOOKUP(Local_Surveys_Data[[#This Row],[Question ID]],'Questions mapping - Init'!C:D,2,FALSE),"-")</f>
        <v>3.8. If you have faced dispossession of your land due to expropriation, was information about procedures for the expropriation easily available?</v>
      </c>
      <c r="AN42" s="1" t="s">
        <v>607</v>
      </c>
      <c r="AO42" s="1" t="s">
        <v>223</v>
      </c>
      <c r="AP42" s="1" t="str">
        <f>IFERROR(VLOOKUP(Local_Surveys_Data[[#This Row],[Question ID]]&amp;Local_Surveys_Data[[#This Row],[Question text]]&amp;Local_Surveys_Data[[#This Row],[Answer]],'Answers coding'!I:J,2,FALSE),Local_Surveys_Data[[#This Row],[Answer]])</f>
        <v/>
      </c>
      <c r="AQ42" s="1" t="str">
        <f>IFERROR(VLOOKUP(Local_Surveys_Data[[#This Row],[Question ID]],'Questions mapping - Init'!C:E,3,FALSE),"-")</f>
        <v>LIN-6</v>
      </c>
      <c r="AR42" s="1" t="str">
        <f>IFERROR(VLOOKUP(Local_Surveys_Data[[#This Row],[Indicator]],'Indicators mapping - Init'!A:B,2,FALSE),"-")</f>
        <v>Expropriation procedures are publicly communicated and transparent.</v>
      </c>
      <c r="AS42" s="1" t="str">
        <f>_xlfn.TEXTBEFORE(Local_Surveys_Data[[#This Row],[Question ID]],".")</f>
        <v>3</v>
      </c>
      <c r="AT42" s="1" t="str">
        <f>VLOOKUP(Local_Surveys_Data[[#This Row],[Cluster ID]],'Questions mapping - Init'!A:B,2,FALSE)</f>
        <v>Protection against dispossession, land grabbing</v>
      </c>
    </row>
    <row r="43" spans="1:46" x14ac:dyDescent="0.25">
      <c r="A43" t="e">
        <f t="shared" si="0"/>
        <v>#N/A</v>
      </c>
      <c r="B43" t="e">
        <f t="shared" si="1"/>
        <v>#N/A</v>
      </c>
      <c r="C43" t="str">
        <f>SUBSTITUTE(SUBSTITUTE(SUBSTITUTE(UPPER(SUBSTITUTE(IF(LEN(Local_Surveys_Data[[#This Row],[0.1 - Location]])&lt;2,Local_Surveys_Data[[#This Row],[Submission title]],Local_Surveys_Data[[#This Row],[0.1 - Location]]),", ","/")),"MALAWI/",""),"/T/","/PHALOMBE"),"DUSTRICT","DISTRICT")</f>
        <v/>
      </c>
      <c r="D43" s="1" t="s">
        <v>223</v>
      </c>
      <c r="E43" s="1" t="s">
        <v>223</v>
      </c>
      <c r="F43" s="1" t="s">
        <v>223</v>
      </c>
      <c r="G43" s="1" t="s">
        <v>223</v>
      </c>
      <c r="H43" s="1" t="s">
        <v>223</v>
      </c>
      <c r="I43" s="1" t="s">
        <v>223</v>
      </c>
      <c r="J43" s="1" t="s">
        <v>223</v>
      </c>
      <c r="K43" s="1" t="s">
        <v>223</v>
      </c>
      <c r="L43" s="1" t="s">
        <v>223</v>
      </c>
      <c r="M43" s="1" t="s">
        <v>223</v>
      </c>
      <c r="N43" s="1" t="s">
        <v>223</v>
      </c>
      <c r="O43" s="1" t="s">
        <v>223</v>
      </c>
      <c r="P43" s="1" t="s">
        <v>223</v>
      </c>
      <c r="Q43" s="1" t="s">
        <v>223</v>
      </c>
      <c r="R43" s="1" t="s">
        <v>223</v>
      </c>
      <c r="S43" s="1" t="s">
        <v>223</v>
      </c>
      <c r="T43">
        <v>0</v>
      </c>
      <c r="W43">
        <v>0</v>
      </c>
      <c r="AI43" s="1" t="s">
        <v>223</v>
      </c>
      <c r="AJ43" s="1" t="s">
        <v>223</v>
      </c>
      <c r="AK43" s="1" t="s">
        <v>223</v>
      </c>
      <c r="AL43" s="1" t="s">
        <v>820</v>
      </c>
      <c r="AM43" s="1" t="str">
        <f>IFERROR(Local_Surveys_Data[[#This Row],[Question ID]]&amp;". "&amp;VLOOKUP(Local_Surveys_Data[[#This Row],[Question ID]],'Questions mapping - Init'!C:D,2,FALSE),"-")</f>
        <v>3.9. Was information about procedures for expropriation made accessible in the following ways? in a language that you understand? In formats other than writing (such as audio or visual) ? Access the service within a reasonable timeframe? Access the service at no fee or a very low fee?</v>
      </c>
      <c r="AN43" s="1" t="s">
        <v>608</v>
      </c>
      <c r="AO43" s="1" t="s">
        <v>223</v>
      </c>
      <c r="AP43" s="1" t="str">
        <f>IFERROR(VLOOKUP(Local_Surveys_Data[[#This Row],[Question ID]]&amp;Local_Surveys_Data[[#This Row],[Question text]]&amp;Local_Surveys_Data[[#This Row],[Answer]],'Answers coding'!I:J,2,FALSE),Local_Surveys_Data[[#This Row],[Answer]])</f>
        <v/>
      </c>
      <c r="AQ43" s="1" t="str">
        <f>IFERROR(VLOOKUP(Local_Surveys_Data[[#This Row],[Question ID]],'Questions mapping - Init'!C:E,3,FALSE),"-")</f>
        <v>LIN-6</v>
      </c>
      <c r="AR43" s="1" t="str">
        <f>IFERROR(VLOOKUP(Local_Surveys_Data[[#This Row],[Indicator]],'Indicators mapping - Init'!A:B,2,FALSE),"-")</f>
        <v>Expropriation procedures are publicly communicated and transparent.</v>
      </c>
      <c r="AS43" s="1" t="str">
        <f>_xlfn.TEXTBEFORE(Local_Surveys_Data[[#This Row],[Question ID]],".")</f>
        <v>3</v>
      </c>
      <c r="AT43" s="1" t="str">
        <f>VLOOKUP(Local_Surveys_Data[[#This Row],[Cluster ID]],'Questions mapping - Init'!A:B,2,FALSE)</f>
        <v>Protection against dispossession, land grabbing</v>
      </c>
    </row>
    <row r="44" spans="1:46" x14ac:dyDescent="0.25">
      <c r="A44" t="e">
        <f t="shared" si="0"/>
        <v>#N/A</v>
      </c>
      <c r="B44" t="e">
        <f t="shared" si="1"/>
        <v>#N/A</v>
      </c>
      <c r="C44" t="str">
        <f>SUBSTITUTE(SUBSTITUTE(SUBSTITUTE(UPPER(SUBSTITUTE(IF(LEN(Local_Surveys_Data[[#This Row],[0.1 - Location]])&lt;2,Local_Surveys_Data[[#This Row],[Submission title]],Local_Surveys_Data[[#This Row],[0.1 - Location]]),", ","/")),"MALAWI/",""),"/T/","/PHALOMBE"),"DUSTRICT","DISTRICT")</f>
        <v/>
      </c>
      <c r="D44" s="1" t="s">
        <v>223</v>
      </c>
      <c r="E44" s="1" t="s">
        <v>223</v>
      </c>
      <c r="F44" s="1" t="s">
        <v>223</v>
      </c>
      <c r="G44" s="1" t="s">
        <v>223</v>
      </c>
      <c r="H44" s="1" t="s">
        <v>223</v>
      </c>
      <c r="I44" s="1" t="s">
        <v>223</v>
      </c>
      <c r="J44" s="1" t="s">
        <v>223</v>
      </c>
      <c r="K44" s="1" t="s">
        <v>223</v>
      </c>
      <c r="L44" s="1" t="s">
        <v>223</v>
      </c>
      <c r="M44" s="1" t="s">
        <v>223</v>
      </c>
      <c r="N44" s="1" t="s">
        <v>223</v>
      </c>
      <c r="O44" s="1" t="s">
        <v>223</v>
      </c>
      <c r="P44" s="1" t="s">
        <v>223</v>
      </c>
      <c r="Q44" s="1" t="s">
        <v>223</v>
      </c>
      <c r="R44" s="1" t="s">
        <v>223</v>
      </c>
      <c r="S44" s="1" t="s">
        <v>223</v>
      </c>
      <c r="T44">
        <v>0</v>
      </c>
      <c r="W44">
        <v>0</v>
      </c>
      <c r="AI44" s="1" t="s">
        <v>223</v>
      </c>
      <c r="AJ44" s="1" t="s">
        <v>223</v>
      </c>
      <c r="AK44" s="1" t="s">
        <v>223</v>
      </c>
      <c r="AL44" s="1" t="s">
        <v>820</v>
      </c>
      <c r="AM44" s="1" t="str">
        <f>IFERROR(Local_Surveys_Data[[#This Row],[Question ID]]&amp;". "&amp;VLOOKUP(Local_Surveys_Data[[#This Row],[Question ID]],'Questions mapping - Init'!C:D,2,FALSE),"-")</f>
        <v>3.9. Was information about procedures for expropriation made accessible in the following ways? in a language that you understand? In formats other than writing (such as audio or visual) ? Access the service within a reasonable timeframe? Access the service at no fee or a very low fee?</v>
      </c>
      <c r="AN44" s="1" t="s">
        <v>609</v>
      </c>
      <c r="AO44" s="1" t="s">
        <v>223</v>
      </c>
      <c r="AP44" s="1" t="str">
        <f>IFERROR(VLOOKUP(Local_Surveys_Data[[#This Row],[Question ID]]&amp;Local_Surveys_Data[[#This Row],[Question text]]&amp;Local_Surveys_Data[[#This Row],[Answer]],'Answers coding'!I:J,2,FALSE),Local_Surveys_Data[[#This Row],[Answer]])</f>
        <v/>
      </c>
      <c r="AQ44" s="1" t="str">
        <f>IFERROR(VLOOKUP(Local_Surveys_Data[[#This Row],[Question ID]],'Questions mapping - Init'!C:E,3,FALSE),"-")</f>
        <v>LIN-6</v>
      </c>
      <c r="AR44" s="1" t="str">
        <f>IFERROR(VLOOKUP(Local_Surveys_Data[[#This Row],[Indicator]],'Indicators mapping - Init'!A:B,2,FALSE),"-")</f>
        <v>Expropriation procedures are publicly communicated and transparent.</v>
      </c>
      <c r="AS44" s="1" t="str">
        <f>_xlfn.TEXTBEFORE(Local_Surveys_Data[[#This Row],[Question ID]],".")</f>
        <v>3</v>
      </c>
      <c r="AT44" s="1" t="str">
        <f>VLOOKUP(Local_Surveys_Data[[#This Row],[Cluster ID]],'Questions mapping - Init'!A:B,2,FALSE)</f>
        <v>Protection against dispossession, land grabbing</v>
      </c>
    </row>
    <row r="45" spans="1:46" x14ac:dyDescent="0.25">
      <c r="A45" t="e">
        <f t="shared" si="0"/>
        <v>#N/A</v>
      </c>
      <c r="B45" t="e">
        <f t="shared" si="1"/>
        <v>#N/A</v>
      </c>
      <c r="C45" t="str">
        <f>SUBSTITUTE(SUBSTITUTE(SUBSTITUTE(UPPER(SUBSTITUTE(IF(LEN(Local_Surveys_Data[[#This Row],[0.1 - Location]])&lt;2,Local_Surveys_Data[[#This Row],[Submission title]],Local_Surveys_Data[[#This Row],[0.1 - Location]]),", ","/")),"MALAWI/",""),"/T/","/PHALOMBE"),"DUSTRICT","DISTRICT")</f>
        <v/>
      </c>
      <c r="D45" s="1" t="s">
        <v>223</v>
      </c>
      <c r="E45" s="1" t="s">
        <v>223</v>
      </c>
      <c r="F45" s="1" t="s">
        <v>223</v>
      </c>
      <c r="G45" s="1" t="s">
        <v>223</v>
      </c>
      <c r="H45" s="1" t="s">
        <v>223</v>
      </c>
      <c r="I45" s="1" t="s">
        <v>223</v>
      </c>
      <c r="J45" s="1" t="s">
        <v>223</v>
      </c>
      <c r="K45" s="1" t="s">
        <v>223</v>
      </c>
      <c r="L45" s="1" t="s">
        <v>223</v>
      </c>
      <c r="M45" s="1" t="s">
        <v>223</v>
      </c>
      <c r="N45" s="1" t="s">
        <v>223</v>
      </c>
      <c r="O45" s="1" t="s">
        <v>223</v>
      </c>
      <c r="P45" s="1" t="s">
        <v>223</v>
      </c>
      <c r="Q45" s="1" t="s">
        <v>223</v>
      </c>
      <c r="R45" s="1" t="s">
        <v>223</v>
      </c>
      <c r="S45" s="1" t="s">
        <v>223</v>
      </c>
      <c r="T45">
        <v>0</v>
      </c>
      <c r="W45">
        <v>0</v>
      </c>
      <c r="AI45" s="1" t="s">
        <v>223</v>
      </c>
      <c r="AJ45" s="1" t="s">
        <v>223</v>
      </c>
      <c r="AK45" s="1" t="s">
        <v>223</v>
      </c>
      <c r="AL45" s="1" t="s">
        <v>820</v>
      </c>
      <c r="AM45" s="1" t="str">
        <f>IFERROR(Local_Surveys_Data[[#This Row],[Question ID]]&amp;". "&amp;VLOOKUP(Local_Surveys_Data[[#This Row],[Question ID]],'Questions mapping - Init'!C:D,2,FALSE),"-")</f>
        <v>3.9. Was information about procedures for expropriation made accessible in the following ways? in a language that you understand? In formats other than writing (such as audio or visual) ? Access the service within a reasonable timeframe? Access the service at no fee or a very low fee?</v>
      </c>
      <c r="AN45" s="1" t="s">
        <v>610</v>
      </c>
      <c r="AO45" s="1" t="s">
        <v>223</v>
      </c>
      <c r="AP45" s="1" t="str">
        <f>IFERROR(VLOOKUP(Local_Surveys_Data[[#This Row],[Question ID]]&amp;Local_Surveys_Data[[#This Row],[Question text]]&amp;Local_Surveys_Data[[#This Row],[Answer]],'Answers coding'!I:J,2,FALSE),Local_Surveys_Data[[#This Row],[Answer]])</f>
        <v/>
      </c>
      <c r="AQ45" s="1" t="str">
        <f>IFERROR(VLOOKUP(Local_Surveys_Data[[#This Row],[Question ID]],'Questions mapping - Init'!C:E,3,FALSE),"-")</f>
        <v>LIN-6</v>
      </c>
      <c r="AR45" s="1" t="str">
        <f>IFERROR(VLOOKUP(Local_Surveys_Data[[#This Row],[Indicator]],'Indicators mapping - Init'!A:B,2,FALSE),"-")</f>
        <v>Expropriation procedures are publicly communicated and transparent.</v>
      </c>
      <c r="AS45" s="1" t="str">
        <f>_xlfn.TEXTBEFORE(Local_Surveys_Data[[#This Row],[Question ID]],".")</f>
        <v>3</v>
      </c>
      <c r="AT45" s="1" t="str">
        <f>VLOOKUP(Local_Surveys_Data[[#This Row],[Cluster ID]],'Questions mapping - Init'!A:B,2,FALSE)</f>
        <v>Protection against dispossession, land grabbing</v>
      </c>
    </row>
    <row r="46" spans="1:46" x14ac:dyDescent="0.25">
      <c r="A46" t="e">
        <f t="shared" si="0"/>
        <v>#N/A</v>
      </c>
      <c r="B46" t="e">
        <f t="shared" si="1"/>
        <v>#N/A</v>
      </c>
      <c r="C46" t="str">
        <f>SUBSTITUTE(SUBSTITUTE(SUBSTITUTE(UPPER(SUBSTITUTE(IF(LEN(Local_Surveys_Data[[#This Row],[0.1 - Location]])&lt;2,Local_Surveys_Data[[#This Row],[Submission title]],Local_Surveys_Data[[#This Row],[0.1 - Location]]),", ","/")),"MALAWI/",""),"/T/","/PHALOMBE"),"DUSTRICT","DISTRICT")</f>
        <v/>
      </c>
      <c r="D46" s="1" t="s">
        <v>223</v>
      </c>
      <c r="E46" s="1" t="s">
        <v>223</v>
      </c>
      <c r="F46" s="1" t="s">
        <v>223</v>
      </c>
      <c r="G46" s="1" t="s">
        <v>223</v>
      </c>
      <c r="H46" s="1" t="s">
        <v>223</v>
      </c>
      <c r="I46" s="1" t="s">
        <v>223</v>
      </c>
      <c r="J46" s="1" t="s">
        <v>223</v>
      </c>
      <c r="K46" s="1" t="s">
        <v>223</v>
      </c>
      <c r="L46" s="1" t="s">
        <v>223</v>
      </c>
      <c r="M46" s="1" t="s">
        <v>223</v>
      </c>
      <c r="N46" s="1" t="s">
        <v>223</v>
      </c>
      <c r="O46" s="1" t="s">
        <v>223</v>
      </c>
      <c r="P46" s="1" t="s">
        <v>223</v>
      </c>
      <c r="Q46" s="1" t="s">
        <v>223</v>
      </c>
      <c r="R46" s="1" t="s">
        <v>223</v>
      </c>
      <c r="S46" s="1" t="s">
        <v>223</v>
      </c>
      <c r="T46">
        <v>0</v>
      </c>
      <c r="W46">
        <v>0</v>
      </c>
      <c r="AI46" s="1" t="s">
        <v>223</v>
      </c>
      <c r="AJ46" s="1" t="s">
        <v>223</v>
      </c>
      <c r="AK46" s="1" t="s">
        <v>223</v>
      </c>
      <c r="AL46" s="1" t="s">
        <v>820</v>
      </c>
      <c r="AM46" s="1" t="str">
        <f>IFERROR(Local_Surveys_Data[[#This Row],[Question ID]]&amp;". "&amp;VLOOKUP(Local_Surveys_Data[[#This Row],[Question ID]],'Questions mapping - Init'!C:D,2,FALSE),"-")</f>
        <v>3.9. Was information about procedures for expropriation made accessible in the following ways? in a language that you understand? In formats other than writing (such as audio or visual) ? Access the service within a reasonable timeframe? Access the service at no fee or a very low fee?</v>
      </c>
      <c r="AN46" s="1" t="s">
        <v>611</v>
      </c>
      <c r="AO46" s="1" t="s">
        <v>223</v>
      </c>
      <c r="AP46" s="1" t="str">
        <f>IFERROR(VLOOKUP(Local_Surveys_Data[[#This Row],[Question ID]]&amp;Local_Surveys_Data[[#This Row],[Question text]]&amp;Local_Surveys_Data[[#This Row],[Answer]],'Answers coding'!I:J,2,FALSE),Local_Surveys_Data[[#This Row],[Answer]])</f>
        <v/>
      </c>
      <c r="AQ46" s="1" t="str">
        <f>IFERROR(VLOOKUP(Local_Surveys_Data[[#This Row],[Question ID]],'Questions mapping - Init'!C:E,3,FALSE),"-")</f>
        <v>LIN-6</v>
      </c>
      <c r="AR46" s="1" t="str">
        <f>IFERROR(VLOOKUP(Local_Surveys_Data[[#This Row],[Indicator]],'Indicators mapping - Init'!A:B,2,FALSE),"-")</f>
        <v>Expropriation procedures are publicly communicated and transparent.</v>
      </c>
      <c r="AS46" s="1" t="str">
        <f>_xlfn.TEXTBEFORE(Local_Surveys_Data[[#This Row],[Question ID]],".")</f>
        <v>3</v>
      </c>
      <c r="AT46" s="1" t="str">
        <f>VLOOKUP(Local_Surveys_Data[[#This Row],[Cluster ID]],'Questions mapping - Init'!A:B,2,FALSE)</f>
        <v>Protection against dispossession, land grabbing</v>
      </c>
    </row>
    <row r="47" spans="1:46" x14ac:dyDescent="0.25">
      <c r="A47" t="e">
        <f t="shared" si="0"/>
        <v>#N/A</v>
      </c>
      <c r="B47" t="e">
        <f t="shared" si="1"/>
        <v>#N/A</v>
      </c>
      <c r="C47" t="str">
        <f>SUBSTITUTE(SUBSTITUTE(SUBSTITUTE(UPPER(SUBSTITUTE(IF(LEN(Local_Surveys_Data[[#This Row],[0.1 - Location]])&lt;2,Local_Surveys_Data[[#This Row],[Submission title]],Local_Surveys_Data[[#This Row],[0.1 - Location]]),", ","/")),"MALAWI/",""),"/T/","/PHALOMBE"),"DUSTRICT","DISTRICT")</f>
        <v/>
      </c>
      <c r="D47" s="1" t="s">
        <v>223</v>
      </c>
      <c r="E47" s="1" t="s">
        <v>223</v>
      </c>
      <c r="F47" s="1" t="s">
        <v>223</v>
      </c>
      <c r="G47" s="1" t="s">
        <v>223</v>
      </c>
      <c r="H47" s="1" t="s">
        <v>223</v>
      </c>
      <c r="I47" s="1" t="s">
        <v>223</v>
      </c>
      <c r="J47" s="1" t="s">
        <v>223</v>
      </c>
      <c r="K47" s="1" t="s">
        <v>223</v>
      </c>
      <c r="L47" s="1" t="s">
        <v>223</v>
      </c>
      <c r="M47" s="1" t="s">
        <v>223</v>
      </c>
      <c r="N47" s="1" t="s">
        <v>223</v>
      </c>
      <c r="O47" s="1" t="s">
        <v>223</v>
      </c>
      <c r="P47" s="1" t="s">
        <v>223</v>
      </c>
      <c r="Q47" s="1" t="s">
        <v>223</v>
      </c>
      <c r="R47" s="1" t="s">
        <v>223</v>
      </c>
      <c r="S47" s="1" t="s">
        <v>223</v>
      </c>
      <c r="T47">
        <v>0</v>
      </c>
      <c r="W47">
        <v>0</v>
      </c>
      <c r="AI47" s="1" t="s">
        <v>223</v>
      </c>
      <c r="AJ47" s="1" t="s">
        <v>223</v>
      </c>
      <c r="AK47" s="1" t="s">
        <v>223</v>
      </c>
      <c r="AL47" s="1" t="s">
        <v>874</v>
      </c>
      <c r="AM47" s="1" t="str">
        <f>IFERROR(Local_Surveys_Data[[#This Row],[Question ID]]&amp;". "&amp;VLOOKUP(Local_Surveys_Data[[#This Row],[Question ID]],'Questions mapping - Init'!C:D,2,FALSE),"-")</f>
        <v>-</v>
      </c>
      <c r="AN47" s="1" t="s">
        <v>583</v>
      </c>
      <c r="AO47" s="1" t="s">
        <v>223</v>
      </c>
      <c r="AP47" s="1" t="str">
        <f>IFERROR(VLOOKUP(Local_Surveys_Data[[#This Row],[Question ID]]&amp;Local_Surveys_Data[[#This Row],[Question text]]&amp;Local_Surveys_Data[[#This Row],[Answer]],'Answers coding'!I:J,2,FALSE),Local_Surveys_Data[[#This Row],[Answer]])</f>
        <v/>
      </c>
      <c r="AQ47" s="1" t="str">
        <f>IFERROR(VLOOKUP(Local_Surveys_Data[[#This Row],[Question ID]],'Questions mapping - Init'!C:E,3,FALSE),"-")</f>
        <v>-</v>
      </c>
      <c r="AR47" s="1" t="str">
        <f>IFERROR(VLOOKUP(Local_Surveys_Data[[#This Row],[Indicator]],'Indicators mapping - Init'!A:B,2,FALSE),"-")</f>
        <v>-</v>
      </c>
      <c r="AS47" s="1" t="str">
        <f>_xlfn.TEXTBEFORE(Local_Surveys_Data[[#This Row],[Question ID]],".")</f>
        <v>3</v>
      </c>
      <c r="AT47" s="1" t="str">
        <f>VLOOKUP(Local_Surveys_Data[[#This Row],[Cluster ID]],'Questions mapping - Init'!A:B,2,FALSE)</f>
        <v>Protection against dispossession, land grabbing</v>
      </c>
    </row>
    <row r="48" spans="1:46" x14ac:dyDescent="0.25">
      <c r="A48" t="e">
        <f t="shared" si="0"/>
        <v>#N/A</v>
      </c>
      <c r="B48" t="e">
        <f t="shared" si="1"/>
        <v>#N/A</v>
      </c>
      <c r="C48" t="str">
        <f>SUBSTITUTE(SUBSTITUTE(SUBSTITUTE(UPPER(SUBSTITUTE(IF(LEN(Local_Surveys_Data[[#This Row],[0.1 - Location]])&lt;2,Local_Surveys_Data[[#This Row],[Submission title]],Local_Surveys_Data[[#This Row],[0.1 - Location]]),", ","/")),"MALAWI/",""),"/T/","/PHALOMBE"),"DUSTRICT","DISTRICT")</f>
        <v/>
      </c>
      <c r="D48" s="1" t="s">
        <v>223</v>
      </c>
      <c r="E48" s="1" t="s">
        <v>223</v>
      </c>
      <c r="F48" s="1" t="s">
        <v>223</v>
      </c>
      <c r="G48" s="1" t="s">
        <v>223</v>
      </c>
      <c r="H48" s="1" t="s">
        <v>223</v>
      </c>
      <c r="I48" s="1" t="s">
        <v>223</v>
      </c>
      <c r="J48" s="1" t="s">
        <v>223</v>
      </c>
      <c r="K48" s="1" t="s">
        <v>223</v>
      </c>
      <c r="L48" s="1" t="s">
        <v>223</v>
      </c>
      <c r="M48" s="1" t="s">
        <v>223</v>
      </c>
      <c r="N48" s="1" t="s">
        <v>223</v>
      </c>
      <c r="O48" s="1" t="s">
        <v>223</v>
      </c>
      <c r="P48" s="1" t="s">
        <v>223</v>
      </c>
      <c r="Q48" s="1" t="s">
        <v>223</v>
      </c>
      <c r="R48" s="1" t="s">
        <v>223</v>
      </c>
      <c r="S48" s="1" t="s">
        <v>223</v>
      </c>
      <c r="T48">
        <v>0</v>
      </c>
      <c r="W48">
        <v>0</v>
      </c>
      <c r="AI48" s="1" t="s">
        <v>223</v>
      </c>
      <c r="AJ48" s="1" t="s">
        <v>223</v>
      </c>
      <c r="AK48" s="1" t="s">
        <v>223</v>
      </c>
      <c r="AL48" s="1" t="s">
        <v>821</v>
      </c>
      <c r="AM48" s="1" t="str">
        <f>IFERROR(Local_Surveys_Data[[#This Row],[Question ID]]&amp;". "&amp;VLOOKUP(Local_Surveys_Data[[#This Row],[Question ID]],'Questions mapping - Init'!C:D,2,FALSE),"-")</f>
        <v>4.1. Is there any natural resource exploitation conducted by the State or third parties on your land?</v>
      </c>
      <c r="AN48" s="1" t="s">
        <v>612</v>
      </c>
      <c r="AO48" s="1" t="s">
        <v>223</v>
      </c>
      <c r="AP48" s="1" t="str">
        <f>IFERROR(VLOOKUP(Local_Surveys_Data[[#This Row],[Question ID]]&amp;Local_Surveys_Data[[#This Row],[Question text]]&amp;Local_Surveys_Data[[#This Row],[Answer]],'Answers coding'!I:J,2,FALSE),Local_Surveys_Data[[#This Row],[Answer]])</f>
        <v/>
      </c>
      <c r="AQ48" s="1" t="str">
        <f>IFERROR(VLOOKUP(Local_Surveys_Data[[#This Row],[Question ID]],'Questions mapping - Init'!C:E,3,FALSE),"-")</f>
        <v>LIN-7</v>
      </c>
      <c r="AR48" s="1" t="str">
        <f>IFERROR(VLOOKUP(Local_Surveys_Data[[#This Row],[Indicator]],'Indicators mapping - Init'!A:B,2,FALSE),"-")</f>
        <v>Benefits from exploitation of land and resources of rights-holders are equitably shared.</v>
      </c>
      <c r="AS48" s="1" t="str">
        <f>_xlfn.TEXTBEFORE(Local_Surveys_Data[[#This Row],[Question ID]],".")</f>
        <v>4</v>
      </c>
      <c r="AT48" s="1" t="str">
        <f>VLOOKUP(Local_Surveys_Data[[#This Row],[Cluster ID]],'Questions mapping - Init'!A:B,2,FALSE)</f>
        <v>Multiple functions of land, fisheries, forests</v>
      </c>
    </row>
    <row r="49" spans="1:46" x14ac:dyDescent="0.25">
      <c r="A49" t="e">
        <f t="shared" si="0"/>
        <v>#N/A</v>
      </c>
      <c r="B49" t="e">
        <f t="shared" si="1"/>
        <v>#N/A</v>
      </c>
      <c r="C49" t="str">
        <f>SUBSTITUTE(SUBSTITUTE(SUBSTITUTE(UPPER(SUBSTITUTE(IF(LEN(Local_Surveys_Data[[#This Row],[0.1 - Location]])&lt;2,Local_Surveys_Data[[#This Row],[Submission title]],Local_Surveys_Data[[#This Row],[0.1 - Location]]),", ","/")),"MALAWI/",""),"/T/","/PHALOMBE"),"DUSTRICT","DISTRICT")</f>
        <v/>
      </c>
      <c r="D49" s="1" t="s">
        <v>223</v>
      </c>
      <c r="E49" s="1" t="s">
        <v>223</v>
      </c>
      <c r="F49" s="1" t="s">
        <v>223</v>
      </c>
      <c r="G49" s="1" t="s">
        <v>223</v>
      </c>
      <c r="H49" s="1" t="s">
        <v>223</v>
      </c>
      <c r="I49" s="1" t="s">
        <v>223</v>
      </c>
      <c r="J49" s="1" t="s">
        <v>223</v>
      </c>
      <c r="K49" s="1" t="s">
        <v>223</v>
      </c>
      <c r="L49" s="1" t="s">
        <v>223</v>
      </c>
      <c r="M49" s="1" t="s">
        <v>223</v>
      </c>
      <c r="N49" s="1" t="s">
        <v>223</v>
      </c>
      <c r="O49" s="1" t="s">
        <v>223</v>
      </c>
      <c r="P49" s="1" t="s">
        <v>223</v>
      </c>
      <c r="Q49" s="1" t="s">
        <v>223</v>
      </c>
      <c r="R49" s="1" t="s">
        <v>223</v>
      </c>
      <c r="S49" s="1" t="s">
        <v>223</v>
      </c>
      <c r="T49">
        <v>0</v>
      </c>
      <c r="W49">
        <v>0</v>
      </c>
      <c r="AI49" s="1" t="s">
        <v>223</v>
      </c>
      <c r="AJ49" s="1" t="s">
        <v>223</v>
      </c>
      <c r="AK49" s="1" t="s">
        <v>223</v>
      </c>
      <c r="AL49" s="1" t="s">
        <v>875</v>
      </c>
      <c r="AM49" s="1" t="str">
        <f>IFERROR(Local_Surveys_Data[[#This Row],[Question ID]]&amp;". "&amp;VLOOKUP(Local_Surveys_Data[[#This Row],[Question ID]],'Questions mapping - Init'!C:D,2,FALSE),"-")</f>
        <v>-</v>
      </c>
      <c r="AN49" s="1" t="s">
        <v>613</v>
      </c>
      <c r="AO49" s="1" t="s">
        <v>223</v>
      </c>
      <c r="AP49" s="1" t="str">
        <f>IFERROR(VLOOKUP(Local_Surveys_Data[[#This Row],[Question ID]]&amp;Local_Surveys_Data[[#This Row],[Question text]]&amp;Local_Surveys_Data[[#This Row],[Answer]],'Answers coding'!I:J,2,FALSE),Local_Surveys_Data[[#This Row],[Answer]])</f>
        <v/>
      </c>
      <c r="AQ49" s="1" t="str">
        <f>IFERROR(VLOOKUP(Local_Surveys_Data[[#This Row],[Question ID]],'Questions mapping - Init'!C:E,3,FALSE),"-")</f>
        <v>-</v>
      </c>
      <c r="AR49" s="1" t="str">
        <f>IFERROR(VLOOKUP(Local_Surveys_Data[[#This Row],[Indicator]],'Indicators mapping - Init'!A:B,2,FALSE),"-")</f>
        <v>-</v>
      </c>
      <c r="AS49" s="1" t="str">
        <f>_xlfn.TEXTBEFORE(Local_Surveys_Data[[#This Row],[Question ID]],".")</f>
        <v>4</v>
      </c>
      <c r="AT49" s="1" t="str">
        <f>VLOOKUP(Local_Surveys_Data[[#This Row],[Cluster ID]],'Questions mapping - Init'!A:B,2,FALSE)</f>
        <v>Multiple functions of land, fisheries, forests</v>
      </c>
    </row>
    <row r="50" spans="1:46" x14ac:dyDescent="0.25">
      <c r="A50" t="e">
        <f t="shared" si="0"/>
        <v>#N/A</v>
      </c>
      <c r="B50" t="e">
        <f t="shared" si="1"/>
        <v>#N/A</v>
      </c>
      <c r="C50" t="str">
        <f>SUBSTITUTE(SUBSTITUTE(SUBSTITUTE(UPPER(SUBSTITUTE(IF(LEN(Local_Surveys_Data[[#This Row],[0.1 - Location]])&lt;2,Local_Surveys_Data[[#This Row],[Submission title]],Local_Surveys_Data[[#This Row],[0.1 - Location]]),", ","/")),"MALAWI/",""),"/T/","/PHALOMBE"),"DUSTRICT","DISTRICT")</f>
        <v/>
      </c>
      <c r="D50" s="1" t="s">
        <v>223</v>
      </c>
      <c r="E50" s="1" t="s">
        <v>223</v>
      </c>
      <c r="F50" s="1" t="s">
        <v>223</v>
      </c>
      <c r="G50" s="1" t="s">
        <v>223</v>
      </c>
      <c r="H50" s="1" t="s">
        <v>223</v>
      </c>
      <c r="I50" s="1" t="s">
        <v>223</v>
      </c>
      <c r="J50" s="1" t="s">
        <v>223</v>
      </c>
      <c r="K50" s="1" t="s">
        <v>223</v>
      </c>
      <c r="L50" s="1" t="s">
        <v>223</v>
      </c>
      <c r="M50" s="1" t="s">
        <v>223</v>
      </c>
      <c r="N50" s="1" t="s">
        <v>223</v>
      </c>
      <c r="O50" s="1" t="s">
        <v>223</v>
      </c>
      <c r="P50" s="1" t="s">
        <v>223</v>
      </c>
      <c r="Q50" s="1" t="s">
        <v>223</v>
      </c>
      <c r="R50" s="1" t="s">
        <v>223</v>
      </c>
      <c r="S50" s="1" t="s">
        <v>223</v>
      </c>
      <c r="T50">
        <v>0</v>
      </c>
      <c r="W50">
        <v>0</v>
      </c>
      <c r="AI50" s="1" t="s">
        <v>223</v>
      </c>
      <c r="AJ50" s="1" t="s">
        <v>223</v>
      </c>
      <c r="AK50" s="1" t="s">
        <v>223</v>
      </c>
      <c r="AL50" s="1" t="s">
        <v>823</v>
      </c>
      <c r="AM50" s="1" t="str">
        <f>IFERROR(Local_Surveys_Data[[#This Row],[Question ID]]&amp;". "&amp;VLOOKUP(Local_Surveys_Data[[#This Row],[Question ID]],'Questions mapping - Init'!C:D,2,FALSE),"-")</f>
        <v>4.3. Do you consider what you receive to be equitable?</v>
      </c>
      <c r="AN50" s="1" t="s">
        <v>614</v>
      </c>
      <c r="AO50" s="1" t="s">
        <v>223</v>
      </c>
      <c r="AP50" s="1" t="str">
        <f>IFERROR(VLOOKUP(Local_Surveys_Data[[#This Row],[Question ID]]&amp;Local_Surveys_Data[[#This Row],[Question text]]&amp;Local_Surveys_Data[[#This Row],[Answer]],'Answers coding'!I:J,2,FALSE),Local_Surveys_Data[[#This Row],[Answer]])</f>
        <v/>
      </c>
      <c r="AQ50" s="1" t="str">
        <f>IFERROR(VLOOKUP(Local_Surveys_Data[[#This Row],[Question ID]],'Questions mapping - Init'!C:E,3,FALSE),"-")</f>
        <v>LIN-7</v>
      </c>
      <c r="AR50" s="1" t="str">
        <f>IFERROR(VLOOKUP(Local_Surveys_Data[[#This Row],[Indicator]],'Indicators mapping - Init'!A:B,2,FALSE),"-")</f>
        <v>Benefits from exploitation of land and resources of rights-holders are equitably shared.</v>
      </c>
      <c r="AS50" s="1" t="str">
        <f>_xlfn.TEXTBEFORE(Local_Surveys_Data[[#This Row],[Question ID]],".")</f>
        <v>4</v>
      </c>
      <c r="AT50" s="1" t="str">
        <f>VLOOKUP(Local_Surveys_Data[[#This Row],[Cluster ID]],'Questions mapping - Init'!A:B,2,FALSE)</f>
        <v>Multiple functions of land, fisheries, forests</v>
      </c>
    </row>
    <row r="51" spans="1:46" x14ac:dyDescent="0.25">
      <c r="A51" t="e">
        <f t="shared" si="0"/>
        <v>#N/A</v>
      </c>
      <c r="B51" t="e">
        <f t="shared" si="1"/>
        <v>#N/A</v>
      </c>
      <c r="C51" t="str">
        <f>SUBSTITUTE(SUBSTITUTE(SUBSTITUTE(UPPER(SUBSTITUTE(IF(LEN(Local_Surveys_Data[[#This Row],[0.1 - Location]])&lt;2,Local_Surveys_Data[[#This Row],[Submission title]],Local_Surveys_Data[[#This Row],[0.1 - Location]]),", ","/")),"MALAWI/",""),"/T/","/PHALOMBE"),"DUSTRICT","DISTRICT")</f>
        <v/>
      </c>
      <c r="D51" s="1" t="s">
        <v>223</v>
      </c>
      <c r="E51" s="1" t="s">
        <v>223</v>
      </c>
      <c r="F51" s="1" t="s">
        <v>223</v>
      </c>
      <c r="G51" s="1" t="s">
        <v>223</v>
      </c>
      <c r="H51" s="1" t="s">
        <v>223</v>
      </c>
      <c r="I51" s="1" t="s">
        <v>223</v>
      </c>
      <c r="J51" s="1" t="s">
        <v>223</v>
      </c>
      <c r="K51" s="1" t="s">
        <v>223</v>
      </c>
      <c r="L51" s="1" t="s">
        <v>223</v>
      </c>
      <c r="M51" s="1" t="s">
        <v>223</v>
      </c>
      <c r="N51" s="1" t="s">
        <v>223</v>
      </c>
      <c r="O51" s="1" t="s">
        <v>223</v>
      </c>
      <c r="P51" s="1" t="s">
        <v>223</v>
      </c>
      <c r="Q51" s="1" t="s">
        <v>223</v>
      </c>
      <c r="R51" s="1" t="s">
        <v>223</v>
      </c>
      <c r="S51" s="1" t="s">
        <v>223</v>
      </c>
      <c r="T51">
        <v>0</v>
      </c>
      <c r="W51">
        <v>0</v>
      </c>
      <c r="AI51" s="1" t="s">
        <v>223</v>
      </c>
      <c r="AJ51" s="1" t="s">
        <v>223</v>
      </c>
      <c r="AK51" s="1" t="s">
        <v>223</v>
      </c>
      <c r="AL51" s="1" t="s">
        <v>876</v>
      </c>
      <c r="AM51" s="1" t="str">
        <f>IFERROR(Local_Surveys_Data[[#This Row],[Question ID]]&amp;". "&amp;VLOOKUP(Local_Surveys_Data[[#This Row],[Question ID]],'Questions mapping - Init'!C:D,2,FALSE),"-")</f>
        <v>-</v>
      </c>
      <c r="AN51" s="1" t="s">
        <v>583</v>
      </c>
      <c r="AO51" s="1" t="s">
        <v>223</v>
      </c>
      <c r="AP51" s="1" t="str">
        <f>IFERROR(VLOOKUP(Local_Surveys_Data[[#This Row],[Question ID]]&amp;Local_Surveys_Data[[#This Row],[Question text]]&amp;Local_Surveys_Data[[#This Row],[Answer]],'Answers coding'!I:J,2,FALSE),Local_Surveys_Data[[#This Row],[Answer]])</f>
        <v/>
      </c>
      <c r="AQ51" s="1" t="str">
        <f>IFERROR(VLOOKUP(Local_Surveys_Data[[#This Row],[Question ID]],'Questions mapping - Init'!C:E,3,FALSE),"-")</f>
        <v>-</v>
      </c>
      <c r="AR51" s="1" t="str">
        <f>IFERROR(VLOOKUP(Local_Surveys_Data[[#This Row],[Indicator]],'Indicators mapping - Init'!A:B,2,FALSE),"-")</f>
        <v>-</v>
      </c>
      <c r="AS51" s="1" t="str">
        <f>_xlfn.TEXTBEFORE(Local_Surveys_Data[[#This Row],[Question ID]],".")</f>
        <v>4</v>
      </c>
      <c r="AT51" s="1" t="str">
        <f>VLOOKUP(Local_Surveys_Data[[#This Row],[Cluster ID]],'Questions mapping - Init'!A:B,2,FALSE)</f>
        <v>Multiple functions of land, fisheries, forests</v>
      </c>
    </row>
    <row r="52" spans="1:46" x14ac:dyDescent="0.25">
      <c r="A52" t="e">
        <f t="shared" si="0"/>
        <v>#N/A</v>
      </c>
      <c r="B52" t="e">
        <f t="shared" si="1"/>
        <v>#N/A</v>
      </c>
      <c r="C52" t="str">
        <f>SUBSTITUTE(SUBSTITUTE(SUBSTITUTE(UPPER(SUBSTITUTE(IF(LEN(Local_Surveys_Data[[#This Row],[0.1 - Location]])&lt;2,Local_Surveys_Data[[#This Row],[Submission title]],Local_Surveys_Data[[#This Row],[0.1 - Location]]),", ","/")),"MALAWI/",""),"/T/","/PHALOMBE"),"DUSTRICT","DISTRICT")</f>
        <v/>
      </c>
      <c r="D52" s="1" t="s">
        <v>223</v>
      </c>
      <c r="E52" s="1" t="s">
        <v>223</v>
      </c>
      <c r="F52" s="1" t="s">
        <v>223</v>
      </c>
      <c r="G52" s="1" t="s">
        <v>223</v>
      </c>
      <c r="H52" s="1" t="s">
        <v>223</v>
      </c>
      <c r="I52" s="1" t="s">
        <v>223</v>
      </c>
      <c r="J52" s="1" t="s">
        <v>223</v>
      </c>
      <c r="K52" s="1" t="s">
        <v>223</v>
      </c>
      <c r="L52" s="1" t="s">
        <v>223</v>
      </c>
      <c r="M52" s="1" t="s">
        <v>223</v>
      </c>
      <c r="N52" s="1" t="s">
        <v>223</v>
      </c>
      <c r="O52" s="1" t="s">
        <v>223</v>
      </c>
      <c r="P52" s="1" t="s">
        <v>223</v>
      </c>
      <c r="Q52" s="1" t="s">
        <v>223</v>
      </c>
      <c r="R52" s="1" t="s">
        <v>223</v>
      </c>
      <c r="S52" s="1" t="s">
        <v>223</v>
      </c>
      <c r="T52">
        <v>0</v>
      </c>
      <c r="W52">
        <v>0</v>
      </c>
      <c r="AI52" s="1" t="s">
        <v>223</v>
      </c>
      <c r="AJ52" s="1" t="s">
        <v>223</v>
      </c>
      <c r="AK52" s="1" t="s">
        <v>223</v>
      </c>
      <c r="AL52" s="1" t="s">
        <v>824</v>
      </c>
      <c r="AM52" s="1" t="str">
        <f>IFERROR(Local_Surveys_Data[[#This Row],[Question ID]]&amp;". "&amp;VLOOKUP(Local_Surveys_Data[[#This Row],[Question ID]],'Questions mapping - Init'!C:D,2,FALSE),"-")</f>
        <v>5.1. In the last 3 years, have any projects or other measures been proposed or implemented that affect your property, land and resources, or result in changes in land use?</v>
      </c>
      <c r="AN52" s="1" t="s">
        <v>615</v>
      </c>
      <c r="AO52" s="1" t="s">
        <v>223</v>
      </c>
      <c r="AP52" s="1" t="str">
        <f>IFERROR(VLOOKUP(Local_Surveys_Data[[#This Row],[Question ID]]&amp;Local_Surveys_Data[[#This Row],[Question text]]&amp;Local_Surveys_Data[[#This Row],[Answer]],'Answers coding'!I:J,2,FALSE),Local_Surveys_Data[[#This Row],[Answer]])</f>
        <v/>
      </c>
      <c r="AQ52" s="1" t="str">
        <f>IFERROR(VLOOKUP(Local_Surveys_Data[[#This Row],[Question ID]],'Questions mapping - Init'!C:E,3,FALSE),"-")</f>
        <v>LIN-8</v>
      </c>
      <c r="AR52"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2" s="1" t="str">
        <f>_xlfn.TEXTBEFORE(Local_Surveys_Data[[#This Row],[Question ID]],".")</f>
        <v>5</v>
      </c>
      <c r="AT52" s="1" t="str">
        <f>VLOOKUP(Local_Surveys_Data[[#This Row],[Cluster ID]],'Questions mapping - Init'!A:B,2,FALSE)</f>
        <v>Information, consultation, participation</v>
      </c>
    </row>
    <row r="53" spans="1:46" x14ac:dyDescent="0.25">
      <c r="A53" t="e">
        <f t="shared" si="0"/>
        <v>#N/A</v>
      </c>
      <c r="B53" t="e">
        <f t="shared" si="1"/>
        <v>#N/A</v>
      </c>
      <c r="C53" t="str">
        <f>SUBSTITUTE(SUBSTITUTE(SUBSTITUTE(UPPER(SUBSTITUTE(IF(LEN(Local_Surveys_Data[[#This Row],[0.1 - Location]])&lt;2,Local_Surveys_Data[[#This Row],[Submission title]],Local_Surveys_Data[[#This Row],[0.1 - Location]]),", ","/")),"MALAWI/",""),"/T/","/PHALOMBE"),"DUSTRICT","DISTRICT")</f>
        <v/>
      </c>
      <c r="D53" s="1" t="s">
        <v>223</v>
      </c>
      <c r="E53" s="1" t="s">
        <v>223</v>
      </c>
      <c r="F53" s="1" t="s">
        <v>223</v>
      </c>
      <c r="G53" s="1" t="s">
        <v>223</v>
      </c>
      <c r="H53" s="1" t="s">
        <v>223</v>
      </c>
      <c r="I53" s="1" t="s">
        <v>223</v>
      </c>
      <c r="J53" s="1" t="s">
        <v>223</v>
      </c>
      <c r="K53" s="1" t="s">
        <v>223</v>
      </c>
      <c r="L53" s="1" t="s">
        <v>223</v>
      </c>
      <c r="M53" s="1" t="s">
        <v>223</v>
      </c>
      <c r="N53" s="1" t="s">
        <v>223</v>
      </c>
      <c r="O53" s="1" t="s">
        <v>223</v>
      </c>
      <c r="P53" s="1" t="s">
        <v>223</v>
      </c>
      <c r="Q53" s="1" t="s">
        <v>223</v>
      </c>
      <c r="R53" s="1" t="s">
        <v>223</v>
      </c>
      <c r="S53" s="1" t="s">
        <v>223</v>
      </c>
      <c r="T53">
        <v>0</v>
      </c>
      <c r="W53">
        <v>0</v>
      </c>
      <c r="AI53" s="1" t="s">
        <v>223</v>
      </c>
      <c r="AJ53" s="1" t="s">
        <v>223</v>
      </c>
      <c r="AK53" s="1" t="s">
        <v>223</v>
      </c>
      <c r="AL53" s="1" t="s">
        <v>825</v>
      </c>
      <c r="AM53" s="1" t="str">
        <f>IFERROR(Local_Surveys_Data[[#This Row],[Question ID]]&amp;". "&amp;VLOOKUP(Local_Surveys_Data[[#This Row],[Question ID]],'Questions mapping - Init'!C:D,2,FALSE),"-")</f>
        <v>5.2. Were you consulted before approval of these projects or measures?</v>
      </c>
      <c r="AN53" s="1" t="s">
        <v>601</v>
      </c>
      <c r="AO53" s="1" t="s">
        <v>223</v>
      </c>
      <c r="AP53" s="1" t="str">
        <f>IFERROR(VLOOKUP(Local_Surveys_Data[[#This Row],[Question ID]]&amp;Local_Surveys_Data[[#This Row],[Question text]]&amp;Local_Surveys_Data[[#This Row],[Answer]],'Answers coding'!I:J,2,FALSE),Local_Surveys_Data[[#This Row],[Answer]])</f>
        <v/>
      </c>
      <c r="AQ53" s="1" t="str">
        <f>IFERROR(VLOOKUP(Local_Surveys_Data[[#This Row],[Question ID]],'Questions mapping - Init'!C:E,3,FALSE),"-")</f>
        <v>LIN-8</v>
      </c>
      <c r="AR53"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3" s="1" t="str">
        <f>_xlfn.TEXTBEFORE(Local_Surveys_Data[[#This Row],[Question ID]],".")</f>
        <v>5</v>
      </c>
      <c r="AT53" s="1" t="str">
        <f>VLOOKUP(Local_Surveys_Data[[#This Row],[Cluster ID]],'Questions mapping - Init'!A:B,2,FALSE)</f>
        <v>Information, consultation, participation</v>
      </c>
    </row>
    <row r="54" spans="1:46" x14ac:dyDescent="0.25">
      <c r="A54" t="e">
        <f t="shared" si="0"/>
        <v>#N/A</v>
      </c>
      <c r="B54" t="e">
        <f t="shared" si="1"/>
        <v>#N/A</v>
      </c>
      <c r="C54" t="str">
        <f>SUBSTITUTE(SUBSTITUTE(SUBSTITUTE(UPPER(SUBSTITUTE(IF(LEN(Local_Surveys_Data[[#This Row],[0.1 - Location]])&lt;2,Local_Surveys_Data[[#This Row],[Submission title]],Local_Surveys_Data[[#This Row],[0.1 - Location]]),", ","/")),"MALAWI/",""),"/T/","/PHALOMBE"),"DUSTRICT","DISTRICT")</f>
        <v/>
      </c>
      <c r="D54" s="1" t="s">
        <v>223</v>
      </c>
      <c r="E54" s="1" t="s">
        <v>223</v>
      </c>
      <c r="F54" s="1" t="s">
        <v>223</v>
      </c>
      <c r="G54" s="1" t="s">
        <v>223</v>
      </c>
      <c r="H54" s="1" t="s">
        <v>223</v>
      </c>
      <c r="I54" s="1" t="s">
        <v>223</v>
      </c>
      <c r="J54" s="1" t="s">
        <v>223</v>
      </c>
      <c r="K54" s="1" t="s">
        <v>223</v>
      </c>
      <c r="L54" s="1" t="s">
        <v>223</v>
      </c>
      <c r="M54" s="1" t="s">
        <v>223</v>
      </c>
      <c r="N54" s="1" t="s">
        <v>223</v>
      </c>
      <c r="O54" s="1" t="s">
        <v>223</v>
      </c>
      <c r="P54" s="1" t="s">
        <v>223</v>
      </c>
      <c r="Q54" s="1" t="s">
        <v>223</v>
      </c>
      <c r="R54" s="1" t="s">
        <v>223</v>
      </c>
      <c r="S54" s="1" t="s">
        <v>223</v>
      </c>
      <c r="T54">
        <v>0</v>
      </c>
      <c r="W54">
        <v>0</v>
      </c>
      <c r="AI54" s="1" t="s">
        <v>223</v>
      </c>
      <c r="AJ54" s="1" t="s">
        <v>223</v>
      </c>
      <c r="AK54" s="1" t="s">
        <v>223</v>
      </c>
      <c r="AL54" s="1" t="s">
        <v>826</v>
      </c>
      <c r="AM54" s="1" t="str">
        <f>IFERROR(Local_Surveys_Data[[#This Row],[Question ID]]&amp;". "&amp;VLOOKUP(Local_Surveys_Data[[#This Row],[Question ID]],'Questions mapping - Init'!C:D,2,FALSE),"-")</f>
        <v>5.3. Is/was the consultation ongoing during implementation of the measures?</v>
      </c>
      <c r="AN54" s="1" t="s">
        <v>616</v>
      </c>
      <c r="AO54" s="1" t="s">
        <v>223</v>
      </c>
      <c r="AP54" s="1" t="str">
        <f>IFERROR(VLOOKUP(Local_Surveys_Data[[#This Row],[Question ID]]&amp;Local_Surveys_Data[[#This Row],[Question text]]&amp;Local_Surveys_Data[[#This Row],[Answer]],'Answers coding'!I:J,2,FALSE),Local_Surveys_Data[[#This Row],[Answer]])</f>
        <v/>
      </c>
      <c r="AQ54" s="1" t="str">
        <f>IFERROR(VLOOKUP(Local_Surveys_Data[[#This Row],[Question ID]],'Questions mapping - Init'!C:E,3,FALSE),"-")</f>
        <v>LIN-8</v>
      </c>
      <c r="AR54"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4" s="1" t="str">
        <f>_xlfn.TEXTBEFORE(Local_Surveys_Data[[#This Row],[Question ID]],".")</f>
        <v>5</v>
      </c>
      <c r="AT54" s="1" t="str">
        <f>VLOOKUP(Local_Surveys_Data[[#This Row],[Cluster ID]],'Questions mapping - Init'!A:B,2,FALSE)</f>
        <v>Information, consultation, participation</v>
      </c>
    </row>
    <row r="55" spans="1:46" x14ac:dyDescent="0.25">
      <c r="A55" t="e">
        <f t="shared" si="0"/>
        <v>#N/A</v>
      </c>
      <c r="B55" t="e">
        <f t="shared" si="1"/>
        <v>#N/A</v>
      </c>
      <c r="C55" t="str">
        <f>SUBSTITUTE(SUBSTITUTE(SUBSTITUTE(UPPER(SUBSTITUTE(IF(LEN(Local_Surveys_Data[[#This Row],[0.1 - Location]])&lt;2,Local_Surveys_Data[[#This Row],[Submission title]],Local_Surveys_Data[[#This Row],[0.1 - Location]]),", ","/")),"MALAWI/",""),"/T/","/PHALOMBE"),"DUSTRICT","DISTRICT")</f>
        <v/>
      </c>
      <c r="D55" s="1" t="s">
        <v>223</v>
      </c>
      <c r="E55" s="1" t="s">
        <v>223</v>
      </c>
      <c r="F55" s="1" t="s">
        <v>223</v>
      </c>
      <c r="G55" s="1" t="s">
        <v>223</v>
      </c>
      <c r="H55" s="1" t="s">
        <v>223</v>
      </c>
      <c r="I55" s="1" t="s">
        <v>223</v>
      </c>
      <c r="J55" s="1" t="s">
        <v>223</v>
      </c>
      <c r="K55" s="1" t="s">
        <v>223</v>
      </c>
      <c r="L55" s="1" t="s">
        <v>223</v>
      </c>
      <c r="M55" s="1" t="s">
        <v>223</v>
      </c>
      <c r="N55" s="1" t="s">
        <v>223</v>
      </c>
      <c r="O55" s="1" t="s">
        <v>223</v>
      </c>
      <c r="P55" s="1" t="s">
        <v>223</v>
      </c>
      <c r="Q55" s="1" t="s">
        <v>223</v>
      </c>
      <c r="R55" s="1" t="s">
        <v>223</v>
      </c>
      <c r="S55" s="1" t="s">
        <v>223</v>
      </c>
      <c r="T55">
        <v>0</v>
      </c>
      <c r="W55">
        <v>0</v>
      </c>
      <c r="AI55" s="1" t="s">
        <v>223</v>
      </c>
      <c r="AJ55" s="1" t="s">
        <v>223</v>
      </c>
      <c r="AK55" s="1" t="s">
        <v>223</v>
      </c>
      <c r="AL55" s="1" t="s">
        <v>827</v>
      </c>
      <c r="AM55" s="1" t="str">
        <f>IFERROR(Local_Surveys_Data[[#This Row],[Question ID]]&amp;". "&amp;VLOOKUP(Local_Surveys_Data[[#This Row],[Question ID]],'Questions mapping - Init'!C:D,2,FALSE),"-")</f>
        <v>5.4. Were any of the potential impacts/consequences discussed with you and information shared before the decision about the project? (Tick any that apply):</v>
      </c>
      <c r="AN55" s="1" t="s">
        <v>617</v>
      </c>
      <c r="AO55" s="1" t="s">
        <v>223</v>
      </c>
      <c r="AP55" s="1" t="str">
        <f>IFERROR(VLOOKUP(Local_Surveys_Data[[#This Row],[Question ID]]&amp;Local_Surveys_Data[[#This Row],[Question text]]&amp;Local_Surveys_Data[[#This Row],[Answer]],'Answers coding'!I:J,2,FALSE),Local_Surveys_Data[[#This Row],[Answer]])</f>
        <v/>
      </c>
      <c r="AQ55" s="1" t="str">
        <f>IFERROR(VLOOKUP(Local_Surveys_Data[[#This Row],[Question ID]],'Questions mapping - Init'!C:E,3,FALSE),"-")</f>
        <v>LIN-8</v>
      </c>
      <c r="AR55"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5" s="1" t="str">
        <f>_xlfn.TEXTBEFORE(Local_Surveys_Data[[#This Row],[Question ID]],".")</f>
        <v>5</v>
      </c>
      <c r="AT55" s="1" t="str">
        <f>VLOOKUP(Local_Surveys_Data[[#This Row],[Cluster ID]],'Questions mapping - Init'!A:B,2,FALSE)</f>
        <v>Information, consultation, participation</v>
      </c>
    </row>
    <row r="56" spans="1:46" x14ac:dyDescent="0.25">
      <c r="A56" t="e">
        <f t="shared" si="0"/>
        <v>#N/A</v>
      </c>
      <c r="B56" t="e">
        <f t="shared" si="1"/>
        <v>#N/A</v>
      </c>
      <c r="C56" t="str">
        <f>SUBSTITUTE(SUBSTITUTE(SUBSTITUTE(UPPER(SUBSTITUTE(IF(LEN(Local_Surveys_Data[[#This Row],[0.1 - Location]])&lt;2,Local_Surveys_Data[[#This Row],[Submission title]],Local_Surveys_Data[[#This Row],[0.1 - Location]]),", ","/")),"MALAWI/",""),"/T/","/PHALOMBE"),"DUSTRICT","DISTRICT")</f>
        <v/>
      </c>
      <c r="D56" s="1" t="s">
        <v>223</v>
      </c>
      <c r="E56" s="1" t="s">
        <v>223</v>
      </c>
      <c r="F56" s="1" t="s">
        <v>223</v>
      </c>
      <c r="G56" s="1" t="s">
        <v>223</v>
      </c>
      <c r="H56" s="1" t="s">
        <v>223</v>
      </c>
      <c r="I56" s="1" t="s">
        <v>223</v>
      </c>
      <c r="J56" s="1" t="s">
        <v>223</v>
      </c>
      <c r="K56" s="1" t="s">
        <v>223</v>
      </c>
      <c r="L56" s="1" t="s">
        <v>223</v>
      </c>
      <c r="M56" s="1" t="s">
        <v>223</v>
      </c>
      <c r="N56" s="1" t="s">
        <v>223</v>
      </c>
      <c r="O56" s="1" t="s">
        <v>223</v>
      </c>
      <c r="P56" s="1" t="s">
        <v>223</v>
      </c>
      <c r="Q56" s="1" t="s">
        <v>223</v>
      </c>
      <c r="R56" s="1" t="s">
        <v>223</v>
      </c>
      <c r="S56" s="1" t="s">
        <v>223</v>
      </c>
      <c r="T56">
        <v>0</v>
      </c>
      <c r="W56">
        <v>0</v>
      </c>
      <c r="AI56" s="1" t="s">
        <v>223</v>
      </c>
      <c r="AJ56" s="1" t="s">
        <v>223</v>
      </c>
      <c r="AK56" s="1" t="s">
        <v>223</v>
      </c>
      <c r="AL56" s="1" t="s">
        <v>828</v>
      </c>
      <c r="AM56" s="1" t="str">
        <f>IFERROR(Local_Surveys_Data[[#This Row],[Question ID]]&amp;". "&amp;VLOOKUP(Local_Surveys_Data[[#This Row],[Question ID]],'Questions mapping - Init'!C:D,2,FALSE),"-")</f>
        <v>5.5. Who participated in the assessment/consultation process? (Tick all that apply):</v>
      </c>
      <c r="AN56" s="1" t="s">
        <v>602</v>
      </c>
      <c r="AO56" s="1" t="s">
        <v>223</v>
      </c>
      <c r="AP56" s="1" t="str">
        <f>IFERROR(VLOOKUP(Local_Surveys_Data[[#This Row],[Question ID]]&amp;Local_Surveys_Data[[#This Row],[Question text]]&amp;Local_Surveys_Data[[#This Row],[Answer]],'Answers coding'!I:J,2,FALSE),Local_Surveys_Data[[#This Row],[Answer]])</f>
        <v/>
      </c>
      <c r="AQ56" s="1" t="str">
        <f>IFERROR(VLOOKUP(Local_Surveys_Data[[#This Row],[Question ID]],'Questions mapping - Init'!C:E,3,FALSE),"-")</f>
        <v>LIN-8</v>
      </c>
      <c r="AR56"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6" s="1" t="str">
        <f>_xlfn.TEXTBEFORE(Local_Surveys_Data[[#This Row],[Question ID]],".")</f>
        <v>5</v>
      </c>
      <c r="AT56" s="1" t="str">
        <f>VLOOKUP(Local_Surveys_Data[[#This Row],[Cluster ID]],'Questions mapping - Init'!A:B,2,FALSE)</f>
        <v>Information, consultation, participation</v>
      </c>
    </row>
    <row r="57" spans="1:46" x14ac:dyDescent="0.25">
      <c r="A57" t="e">
        <f t="shared" si="0"/>
        <v>#N/A</v>
      </c>
      <c r="B57" t="e">
        <f t="shared" si="1"/>
        <v>#N/A</v>
      </c>
      <c r="C57" t="str">
        <f>SUBSTITUTE(SUBSTITUTE(SUBSTITUTE(UPPER(SUBSTITUTE(IF(LEN(Local_Surveys_Data[[#This Row],[0.1 - Location]])&lt;2,Local_Surveys_Data[[#This Row],[Submission title]],Local_Surveys_Data[[#This Row],[0.1 - Location]]),", ","/")),"MALAWI/",""),"/T/","/PHALOMBE"),"DUSTRICT","DISTRICT")</f>
        <v/>
      </c>
      <c r="D57" s="1" t="s">
        <v>223</v>
      </c>
      <c r="E57" s="1" t="s">
        <v>223</v>
      </c>
      <c r="F57" s="1" t="s">
        <v>223</v>
      </c>
      <c r="G57" s="1" t="s">
        <v>223</v>
      </c>
      <c r="H57" s="1" t="s">
        <v>223</v>
      </c>
      <c r="I57" s="1" t="s">
        <v>223</v>
      </c>
      <c r="J57" s="1" t="s">
        <v>223</v>
      </c>
      <c r="K57" s="1" t="s">
        <v>223</v>
      </c>
      <c r="L57" s="1" t="s">
        <v>223</v>
      </c>
      <c r="M57" s="1" t="s">
        <v>223</v>
      </c>
      <c r="N57" s="1" t="s">
        <v>223</v>
      </c>
      <c r="O57" s="1" t="s">
        <v>223</v>
      </c>
      <c r="P57" s="1" t="s">
        <v>223</v>
      </c>
      <c r="Q57" s="1" t="s">
        <v>223</v>
      </c>
      <c r="R57" s="1" t="s">
        <v>223</v>
      </c>
      <c r="S57" s="1" t="s">
        <v>223</v>
      </c>
      <c r="T57">
        <v>0</v>
      </c>
      <c r="W57">
        <v>0</v>
      </c>
      <c r="AI57" s="1" t="s">
        <v>223</v>
      </c>
      <c r="AJ57" s="1" t="s">
        <v>223</v>
      </c>
      <c r="AK57" s="1" t="s">
        <v>223</v>
      </c>
      <c r="AL57" s="1" t="s">
        <v>829</v>
      </c>
      <c r="AM57" s="1" t="str">
        <f>IFERROR(Local_Surveys_Data[[#This Row],[Question ID]]&amp;". "&amp;VLOOKUP(Local_Surveys_Data[[#This Row],[Question ID]],'Questions mapping - Init'!C:D,2,FALSE),"-")</f>
        <v>5.6. Were any of the following groups affected by the project or measures but not included directly or through representatives? (Tick all that apply):</v>
      </c>
      <c r="AN57" s="1" t="s">
        <v>618</v>
      </c>
      <c r="AO57" s="1" t="s">
        <v>389</v>
      </c>
      <c r="AP57" s="1" t="str">
        <f>IFERROR(VLOOKUP(Local_Surveys_Data[[#This Row],[Question ID]]&amp;Local_Surveys_Data[[#This Row],[Question text]]&amp;Local_Surveys_Data[[#This Row],[Answer]],'Answers coding'!I:J,2,FALSE),Local_Surveys_Data[[#This Row],[Answer]])</f>
        <v>-</v>
      </c>
      <c r="AQ57" s="1" t="str">
        <f>IFERROR(VLOOKUP(Local_Surveys_Data[[#This Row],[Question ID]],'Questions mapping - Init'!C:E,3,FALSE),"-")</f>
        <v>LIN-8</v>
      </c>
      <c r="AR57"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7" s="1" t="str">
        <f>_xlfn.TEXTBEFORE(Local_Surveys_Data[[#This Row],[Question ID]],".")</f>
        <v>5</v>
      </c>
      <c r="AT57" s="1" t="str">
        <f>VLOOKUP(Local_Surveys_Data[[#This Row],[Cluster ID]],'Questions mapping - Init'!A:B,2,FALSE)</f>
        <v>Information, consultation, participation</v>
      </c>
    </row>
    <row r="58" spans="1:46" x14ac:dyDescent="0.25">
      <c r="A58" t="e">
        <f t="shared" si="0"/>
        <v>#N/A</v>
      </c>
      <c r="B58" t="e">
        <f t="shared" si="1"/>
        <v>#N/A</v>
      </c>
      <c r="C58" t="str">
        <f>SUBSTITUTE(SUBSTITUTE(SUBSTITUTE(UPPER(SUBSTITUTE(IF(LEN(Local_Surveys_Data[[#This Row],[0.1 - Location]])&lt;2,Local_Surveys_Data[[#This Row],[Submission title]],Local_Surveys_Data[[#This Row],[0.1 - Location]]),", ","/")),"MALAWI/",""),"/T/","/PHALOMBE"),"DUSTRICT","DISTRICT")</f>
        <v/>
      </c>
      <c r="D58" s="1" t="s">
        <v>223</v>
      </c>
      <c r="E58" s="1" t="s">
        <v>223</v>
      </c>
      <c r="F58" s="1" t="s">
        <v>223</v>
      </c>
      <c r="G58" s="1" t="s">
        <v>223</v>
      </c>
      <c r="H58" s="1" t="s">
        <v>223</v>
      </c>
      <c r="I58" s="1" t="s">
        <v>223</v>
      </c>
      <c r="J58" s="1" t="s">
        <v>223</v>
      </c>
      <c r="K58" s="1" t="s">
        <v>223</v>
      </c>
      <c r="L58" s="1" t="s">
        <v>223</v>
      </c>
      <c r="M58" s="1" t="s">
        <v>223</v>
      </c>
      <c r="N58" s="1" t="s">
        <v>223</v>
      </c>
      <c r="O58" s="1" t="s">
        <v>223</v>
      </c>
      <c r="P58" s="1" t="s">
        <v>223</v>
      </c>
      <c r="Q58" s="1" t="s">
        <v>223</v>
      </c>
      <c r="R58" s="1" t="s">
        <v>223</v>
      </c>
      <c r="S58" s="1" t="s">
        <v>223</v>
      </c>
      <c r="T58">
        <v>0</v>
      </c>
      <c r="W58">
        <v>0</v>
      </c>
      <c r="AI58" s="1" t="s">
        <v>223</v>
      </c>
      <c r="AJ58" s="1" t="s">
        <v>223</v>
      </c>
      <c r="AK58" s="1" t="s">
        <v>223</v>
      </c>
      <c r="AL58" s="1" t="s">
        <v>830</v>
      </c>
      <c r="AM58" s="1" t="str">
        <f>IFERROR(Local_Surveys_Data[[#This Row],[Question ID]]&amp;". "&amp;VLOOKUP(Local_Surveys_Data[[#This Row],[Question ID]],'Questions mapping - Init'!C:D,2,FALSE),"-")</f>
        <v>5.7. Was the information provided to you during the assessment/consultation process (Tick all that apply):</v>
      </c>
      <c r="AN58" s="1" t="s">
        <v>619</v>
      </c>
      <c r="AO58" s="1" t="s">
        <v>389</v>
      </c>
      <c r="AP58" s="1" t="str">
        <f>IFERROR(VLOOKUP(Local_Surveys_Data[[#This Row],[Question ID]]&amp;Local_Surveys_Data[[#This Row],[Question text]]&amp;Local_Surveys_Data[[#This Row],[Answer]],'Answers coding'!I:J,2,FALSE),Local_Surveys_Data[[#This Row],[Answer]])</f>
        <v>-</v>
      </c>
      <c r="AQ58" s="1" t="str">
        <f>IFERROR(VLOOKUP(Local_Surveys_Data[[#This Row],[Question ID]],'Questions mapping - Init'!C:E,3,FALSE),"-")</f>
        <v>LIN-8</v>
      </c>
      <c r="AR58"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8" s="1" t="str">
        <f>_xlfn.TEXTBEFORE(Local_Surveys_Data[[#This Row],[Question ID]],".")</f>
        <v>5</v>
      </c>
      <c r="AT58" s="1" t="str">
        <f>VLOOKUP(Local_Surveys_Data[[#This Row],[Cluster ID]],'Questions mapping - Init'!A:B,2,FALSE)</f>
        <v>Information, consultation, participation</v>
      </c>
    </row>
    <row r="59" spans="1:46" x14ac:dyDescent="0.25">
      <c r="A59" t="e">
        <f t="shared" si="0"/>
        <v>#N/A</v>
      </c>
      <c r="B59" t="e">
        <f t="shared" si="1"/>
        <v>#N/A</v>
      </c>
      <c r="C59" t="str">
        <f>SUBSTITUTE(SUBSTITUTE(SUBSTITUTE(UPPER(SUBSTITUTE(IF(LEN(Local_Surveys_Data[[#This Row],[0.1 - Location]])&lt;2,Local_Surveys_Data[[#This Row],[Submission title]],Local_Surveys_Data[[#This Row],[0.1 - Location]]),", ","/")),"MALAWI/",""),"/T/","/PHALOMBE"),"DUSTRICT","DISTRICT")</f>
        <v/>
      </c>
      <c r="D59" s="1" t="s">
        <v>223</v>
      </c>
      <c r="E59" s="1" t="s">
        <v>223</v>
      </c>
      <c r="F59" s="1" t="s">
        <v>223</v>
      </c>
      <c r="G59" s="1" t="s">
        <v>223</v>
      </c>
      <c r="H59" s="1" t="s">
        <v>223</v>
      </c>
      <c r="I59" s="1" t="s">
        <v>223</v>
      </c>
      <c r="J59" s="1" t="s">
        <v>223</v>
      </c>
      <c r="K59" s="1" t="s">
        <v>223</v>
      </c>
      <c r="L59" s="1" t="s">
        <v>223</v>
      </c>
      <c r="M59" s="1" t="s">
        <v>223</v>
      </c>
      <c r="N59" s="1" t="s">
        <v>223</v>
      </c>
      <c r="O59" s="1" t="s">
        <v>223</v>
      </c>
      <c r="P59" s="1" t="s">
        <v>223</v>
      </c>
      <c r="Q59" s="1" t="s">
        <v>223</v>
      </c>
      <c r="R59" s="1" t="s">
        <v>223</v>
      </c>
      <c r="S59" s="1" t="s">
        <v>223</v>
      </c>
      <c r="T59">
        <v>0</v>
      </c>
      <c r="W59">
        <v>0</v>
      </c>
      <c r="AI59" s="1" t="s">
        <v>223</v>
      </c>
      <c r="AJ59" s="1" t="s">
        <v>223</v>
      </c>
      <c r="AK59" s="1" t="s">
        <v>223</v>
      </c>
      <c r="AL59" s="1" t="s">
        <v>831</v>
      </c>
      <c r="AM59" s="1" t="str">
        <f>IFERROR(Local_Surveys_Data[[#This Row],[Question ID]]&amp;". "&amp;VLOOKUP(Local_Surveys_Data[[#This Row],[Question ID]],'Questions mapping - Init'!C:D,2,FALSE),"-")</f>
        <v>5.8. Were you informed in sufficient time to discuss potential impacts and deliver your input in advance of a decision?</v>
      </c>
      <c r="AN59" s="1" t="s">
        <v>620</v>
      </c>
      <c r="AO59" s="1" t="s">
        <v>223</v>
      </c>
      <c r="AP59" s="1" t="str">
        <f>IFERROR(VLOOKUP(Local_Surveys_Data[[#This Row],[Question ID]]&amp;Local_Surveys_Data[[#This Row],[Question text]]&amp;Local_Surveys_Data[[#This Row],[Answer]],'Answers coding'!I:J,2,FALSE),Local_Surveys_Data[[#This Row],[Answer]])</f>
        <v/>
      </c>
      <c r="AQ59" s="1" t="str">
        <f>IFERROR(VLOOKUP(Local_Surveys_Data[[#This Row],[Question ID]],'Questions mapping - Init'!C:E,3,FALSE),"-")</f>
        <v>LIN-8</v>
      </c>
      <c r="AR59"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59" s="1" t="str">
        <f>_xlfn.TEXTBEFORE(Local_Surveys_Data[[#This Row],[Question ID]],".")</f>
        <v>5</v>
      </c>
      <c r="AT59" s="1" t="str">
        <f>VLOOKUP(Local_Surveys_Data[[#This Row],[Cluster ID]],'Questions mapping - Init'!A:B,2,FALSE)</f>
        <v>Information, consultation, participation</v>
      </c>
    </row>
    <row r="60" spans="1:46" x14ac:dyDescent="0.25">
      <c r="A60" t="e">
        <f t="shared" si="0"/>
        <v>#N/A</v>
      </c>
      <c r="B60" t="e">
        <f t="shared" si="1"/>
        <v>#N/A</v>
      </c>
      <c r="C60" t="str">
        <f>SUBSTITUTE(SUBSTITUTE(SUBSTITUTE(UPPER(SUBSTITUTE(IF(LEN(Local_Surveys_Data[[#This Row],[0.1 - Location]])&lt;2,Local_Surveys_Data[[#This Row],[Submission title]],Local_Surveys_Data[[#This Row],[0.1 - Location]]),", ","/")),"MALAWI/",""),"/T/","/PHALOMBE"),"DUSTRICT","DISTRICT")</f>
        <v/>
      </c>
      <c r="D60" s="1" t="s">
        <v>223</v>
      </c>
      <c r="E60" s="1" t="s">
        <v>223</v>
      </c>
      <c r="F60" s="1" t="s">
        <v>223</v>
      </c>
      <c r="G60" s="1" t="s">
        <v>223</v>
      </c>
      <c r="H60" s="1" t="s">
        <v>223</v>
      </c>
      <c r="I60" s="1" t="s">
        <v>223</v>
      </c>
      <c r="J60" s="1" t="s">
        <v>223</v>
      </c>
      <c r="K60" s="1" t="s">
        <v>223</v>
      </c>
      <c r="L60" s="1" t="s">
        <v>223</v>
      </c>
      <c r="M60" s="1" t="s">
        <v>223</v>
      </c>
      <c r="N60" s="1" t="s">
        <v>223</v>
      </c>
      <c r="O60" s="1" t="s">
        <v>223</v>
      </c>
      <c r="P60" s="1" t="s">
        <v>223</v>
      </c>
      <c r="Q60" s="1" t="s">
        <v>223</v>
      </c>
      <c r="R60" s="1" t="s">
        <v>223</v>
      </c>
      <c r="S60" s="1" t="s">
        <v>223</v>
      </c>
      <c r="T60">
        <v>0</v>
      </c>
      <c r="W60">
        <v>0</v>
      </c>
      <c r="AI60" s="1" t="s">
        <v>223</v>
      </c>
      <c r="AJ60" s="1" t="s">
        <v>223</v>
      </c>
      <c r="AK60" s="1" t="s">
        <v>223</v>
      </c>
      <c r="AL60" s="1" t="s">
        <v>832</v>
      </c>
      <c r="AM60" s="1" t="str">
        <f>IFERROR(Local_Surveys_Data[[#This Row],[Question ID]]&amp;". "&amp;VLOOKUP(Local_Surveys_Data[[#This Row],[Question ID]],'Questions mapping - Init'!C:D,2,FALSE),"-")</f>
        <v>5.9. Were your views taken into account in the final decision?</v>
      </c>
      <c r="AN60" s="1" t="s">
        <v>605</v>
      </c>
      <c r="AO60" s="1" t="s">
        <v>223</v>
      </c>
      <c r="AP60" s="1" t="str">
        <f>IFERROR(VLOOKUP(Local_Surveys_Data[[#This Row],[Question ID]]&amp;Local_Surveys_Data[[#This Row],[Question text]]&amp;Local_Surveys_Data[[#This Row],[Answer]],'Answers coding'!I:J,2,FALSE),Local_Surveys_Data[[#This Row],[Answer]])</f>
        <v/>
      </c>
      <c r="AQ60" s="1" t="str">
        <f>IFERROR(VLOOKUP(Local_Surveys_Data[[#This Row],[Question ID]],'Questions mapping - Init'!C:E,3,FALSE),"-")</f>
        <v>LIN-8</v>
      </c>
      <c r="AR60"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60" s="1" t="str">
        <f>_xlfn.TEXTBEFORE(Local_Surveys_Data[[#This Row],[Question ID]],".")</f>
        <v>5</v>
      </c>
      <c r="AT60" s="1" t="str">
        <f>VLOOKUP(Local_Surveys_Data[[#This Row],[Cluster ID]],'Questions mapping - Init'!A:B,2,FALSE)</f>
        <v>Information, consultation, participation</v>
      </c>
    </row>
    <row r="61" spans="1:46" x14ac:dyDescent="0.25">
      <c r="A61" t="e">
        <f t="shared" si="0"/>
        <v>#N/A</v>
      </c>
      <c r="B61" t="e">
        <f t="shared" si="1"/>
        <v>#N/A</v>
      </c>
      <c r="C61" t="str">
        <f>SUBSTITUTE(SUBSTITUTE(SUBSTITUTE(UPPER(SUBSTITUTE(IF(LEN(Local_Surveys_Data[[#This Row],[0.1 - Location]])&lt;2,Local_Surveys_Data[[#This Row],[Submission title]],Local_Surveys_Data[[#This Row],[0.1 - Location]]),", ","/")),"MALAWI/",""),"/T/","/PHALOMBE"),"DUSTRICT","DISTRICT")</f>
        <v/>
      </c>
      <c r="D61" s="1" t="s">
        <v>223</v>
      </c>
      <c r="E61" s="1" t="s">
        <v>223</v>
      </c>
      <c r="F61" s="1" t="s">
        <v>223</v>
      </c>
      <c r="G61" s="1" t="s">
        <v>223</v>
      </c>
      <c r="H61" s="1" t="s">
        <v>223</v>
      </c>
      <c r="I61" s="1" t="s">
        <v>223</v>
      </c>
      <c r="J61" s="1" t="s">
        <v>223</v>
      </c>
      <c r="K61" s="1" t="s">
        <v>223</v>
      </c>
      <c r="L61" s="1" t="s">
        <v>223</v>
      </c>
      <c r="M61" s="1" t="s">
        <v>223</v>
      </c>
      <c r="N61" s="1" t="s">
        <v>223</v>
      </c>
      <c r="O61" s="1" t="s">
        <v>223</v>
      </c>
      <c r="P61" s="1" t="s">
        <v>223</v>
      </c>
      <c r="Q61" s="1" t="s">
        <v>223</v>
      </c>
      <c r="R61" s="1" t="s">
        <v>223</v>
      </c>
      <c r="S61" s="1" t="s">
        <v>223</v>
      </c>
      <c r="T61">
        <v>0</v>
      </c>
      <c r="W61">
        <v>0</v>
      </c>
      <c r="AI61" s="1" t="s">
        <v>223</v>
      </c>
      <c r="AJ61" s="1" t="s">
        <v>223</v>
      </c>
      <c r="AK61" s="1" t="s">
        <v>223</v>
      </c>
      <c r="AL61" s="1" t="s">
        <v>833</v>
      </c>
      <c r="AM61" s="1" t="str">
        <f>IFERROR(Local_Surveys_Data[[#This Row],[Question ID]]&amp;". "&amp;VLOOKUP(Local_Surveys_Data[[#This Row],[Question ID]],'Questions mapping - Init'!C:D,2,FALSE),"-")</f>
        <v>5.10. Did you give your consent?</v>
      </c>
      <c r="AN61" s="1" t="s">
        <v>621</v>
      </c>
      <c r="AO61" s="1" t="s">
        <v>223</v>
      </c>
      <c r="AP61" s="1" t="str">
        <f>IFERROR(VLOOKUP(Local_Surveys_Data[[#This Row],[Question ID]]&amp;Local_Surveys_Data[[#This Row],[Question text]]&amp;Local_Surveys_Data[[#This Row],[Answer]],'Answers coding'!I:J,2,FALSE),Local_Surveys_Data[[#This Row],[Answer]])</f>
        <v/>
      </c>
      <c r="AQ61" s="1" t="str">
        <f>IFERROR(VLOOKUP(Local_Surveys_Data[[#This Row],[Question ID]],'Questions mapping - Init'!C:E,3,FALSE),"-")</f>
        <v>LIN-8</v>
      </c>
      <c r="AR61"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61" s="1" t="str">
        <f>_xlfn.TEXTBEFORE(Local_Surveys_Data[[#This Row],[Question ID]],".")</f>
        <v>5</v>
      </c>
      <c r="AT61" s="1" t="str">
        <f>VLOOKUP(Local_Surveys_Data[[#This Row],[Cluster ID]],'Questions mapping - Init'!A:B,2,FALSE)</f>
        <v>Information, consultation, participation</v>
      </c>
    </row>
    <row r="62" spans="1:46" x14ac:dyDescent="0.25">
      <c r="A62" t="e">
        <f t="shared" si="0"/>
        <v>#N/A</v>
      </c>
      <c r="B62" t="e">
        <f t="shared" si="1"/>
        <v>#N/A</v>
      </c>
      <c r="C62" t="str">
        <f>SUBSTITUTE(SUBSTITUTE(SUBSTITUTE(UPPER(SUBSTITUTE(IF(LEN(Local_Surveys_Data[[#This Row],[0.1 - Location]])&lt;2,Local_Surveys_Data[[#This Row],[Submission title]],Local_Surveys_Data[[#This Row],[0.1 - Location]]),", ","/")),"MALAWI/",""),"/T/","/PHALOMBE"),"DUSTRICT","DISTRICT")</f>
        <v/>
      </c>
      <c r="D62" s="1" t="s">
        <v>223</v>
      </c>
      <c r="E62" s="1" t="s">
        <v>223</v>
      </c>
      <c r="F62" s="1" t="s">
        <v>223</v>
      </c>
      <c r="G62" s="1" t="s">
        <v>223</v>
      </c>
      <c r="H62" s="1" t="s">
        <v>223</v>
      </c>
      <c r="I62" s="1" t="s">
        <v>223</v>
      </c>
      <c r="J62" s="1" t="s">
        <v>223</v>
      </c>
      <c r="K62" s="1" t="s">
        <v>223</v>
      </c>
      <c r="L62" s="1" t="s">
        <v>223</v>
      </c>
      <c r="M62" s="1" t="s">
        <v>223</v>
      </c>
      <c r="N62" s="1" t="s">
        <v>223</v>
      </c>
      <c r="O62" s="1" t="s">
        <v>223</v>
      </c>
      <c r="P62" s="1" t="s">
        <v>223</v>
      </c>
      <c r="Q62" s="1" t="s">
        <v>223</v>
      </c>
      <c r="R62" s="1" t="s">
        <v>223</v>
      </c>
      <c r="S62" s="1" t="s">
        <v>223</v>
      </c>
      <c r="T62">
        <v>0</v>
      </c>
      <c r="W62">
        <v>0</v>
      </c>
      <c r="AI62" s="1" t="s">
        <v>223</v>
      </c>
      <c r="AJ62" s="1" t="s">
        <v>223</v>
      </c>
      <c r="AK62" s="1" t="s">
        <v>223</v>
      </c>
      <c r="AL62" s="1" t="s">
        <v>834</v>
      </c>
      <c r="AM62" s="1" t="str">
        <f>IFERROR(Local_Surveys_Data[[#This Row],[Question ID]]&amp;". "&amp;VLOOKUP(Local_Surveys_Data[[#This Row],[Question ID]],'Questions mapping - Init'!C:D,2,FALSE),"-")</f>
        <v>5.11. Was the final impact assessment report shared with you/your representatives?</v>
      </c>
      <c r="AN62" s="1" t="s">
        <v>622</v>
      </c>
      <c r="AO62" s="1" t="s">
        <v>223</v>
      </c>
      <c r="AP62" s="1" t="str">
        <f>IFERROR(VLOOKUP(Local_Surveys_Data[[#This Row],[Question ID]]&amp;Local_Surveys_Data[[#This Row],[Question text]]&amp;Local_Surveys_Data[[#This Row],[Answer]],'Answers coding'!I:J,2,FALSE),Local_Surveys_Data[[#This Row],[Answer]])</f>
        <v/>
      </c>
      <c r="AQ62" s="1" t="str">
        <f>IFERROR(VLOOKUP(Local_Surveys_Data[[#This Row],[Question ID]],'Questions mapping - Init'!C:E,3,FALSE),"-")</f>
        <v>LIN-8</v>
      </c>
      <c r="AR62" s="1" t="str">
        <f>IFERROR(VLOOKUP(Local_Surveys_Data[[#This Row],[Indicator]],'Indicators mapping - Init'!A:B,2,FALSE),"-")</f>
        <v>Meaningful consultation with legitimate representatives of affected individuals and communities prior to the approval of projects or other measures affecting their property, land and resources, or…</v>
      </c>
      <c r="AS62" s="1" t="str">
        <f>_xlfn.TEXTBEFORE(Local_Surveys_Data[[#This Row],[Question ID]],".")</f>
        <v>5</v>
      </c>
      <c r="AT62" s="1" t="str">
        <f>VLOOKUP(Local_Surveys_Data[[#This Row],[Cluster ID]],'Questions mapping - Init'!A:B,2,FALSE)</f>
        <v>Information, consultation, participation</v>
      </c>
    </row>
    <row r="63" spans="1:46" x14ac:dyDescent="0.25">
      <c r="A63" t="e">
        <f t="shared" si="0"/>
        <v>#N/A</v>
      </c>
      <c r="B63" t="e">
        <f t="shared" si="1"/>
        <v>#N/A</v>
      </c>
      <c r="C63" t="str">
        <f>SUBSTITUTE(SUBSTITUTE(SUBSTITUTE(UPPER(SUBSTITUTE(IF(LEN(Local_Surveys_Data[[#This Row],[0.1 - Location]])&lt;2,Local_Surveys_Data[[#This Row],[Submission title]],Local_Surveys_Data[[#This Row],[0.1 - Location]]),", ","/")),"MALAWI/",""),"/T/","/PHALOMBE"),"DUSTRICT","DISTRICT")</f>
        <v/>
      </c>
      <c r="D63" s="1" t="s">
        <v>223</v>
      </c>
      <c r="E63" s="1" t="s">
        <v>223</v>
      </c>
      <c r="F63" s="1" t="s">
        <v>223</v>
      </c>
      <c r="G63" s="1" t="s">
        <v>223</v>
      </c>
      <c r="H63" s="1" t="s">
        <v>223</v>
      </c>
      <c r="I63" s="1" t="s">
        <v>223</v>
      </c>
      <c r="J63" s="1" t="s">
        <v>223</v>
      </c>
      <c r="K63" s="1" t="s">
        <v>223</v>
      </c>
      <c r="L63" s="1" t="s">
        <v>223</v>
      </c>
      <c r="M63" s="1" t="s">
        <v>223</v>
      </c>
      <c r="N63" s="1" t="s">
        <v>223</v>
      </c>
      <c r="O63" s="1" t="s">
        <v>223</v>
      </c>
      <c r="P63" s="1" t="s">
        <v>223</v>
      </c>
      <c r="Q63" s="1" t="s">
        <v>223</v>
      </c>
      <c r="R63" s="1" t="s">
        <v>223</v>
      </c>
      <c r="S63" s="1" t="s">
        <v>223</v>
      </c>
      <c r="T63">
        <v>0</v>
      </c>
      <c r="W63">
        <v>0</v>
      </c>
      <c r="AI63" s="1" t="s">
        <v>223</v>
      </c>
      <c r="AJ63" s="1" t="s">
        <v>223</v>
      </c>
      <c r="AK63" s="1" t="s">
        <v>223</v>
      </c>
      <c r="AL63" s="1" t="s">
        <v>877</v>
      </c>
      <c r="AM63" s="1" t="str">
        <f>IFERROR(Local_Surveys_Data[[#This Row],[Question ID]]&amp;". "&amp;VLOOKUP(Local_Surveys_Data[[#This Row],[Question ID]],'Questions mapping - Init'!C:D,2,FALSE),"-")</f>
        <v>-</v>
      </c>
      <c r="AN63" s="1" t="s">
        <v>623</v>
      </c>
      <c r="AO63" s="1" t="s">
        <v>223</v>
      </c>
      <c r="AP63" s="1" t="str">
        <f>IFERROR(VLOOKUP(Local_Surveys_Data[[#This Row],[Question ID]]&amp;Local_Surveys_Data[[#This Row],[Question text]]&amp;Local_Surveys_Data[[#This Row],[Answer]],'Answers coding'!I:J,2,FALSE),Local_Surveys_Data[[#This Row],[Answer]])</f>
        <v/>
      </c>
      <c r="AQ63" s="1" t="str">
        <f>IFERROR(VLOOKUP(Local_Surveys_Data[[#This Row],[Question ID]],'Questions mapping - Init'!C:E,3,FALSE),"-")</f>
        <v>-</v>
      </c>
      <c r="AR63" s="1" t="str">
        <f>IFERROR(VLOOKUP(Local_Surveys_Data[[#This Row],[Indicator]],'Indicators mapping - Init'!A:B,2,FALSE),"-")</f>
        <v>-</v>
      </c>
      <c r="AS63" s="1" t="str">
        <f>_xlfn.TEXTBEFORE(Local_Surveys_Data[[#This Row],[Question ID]],".")</f>
        <v>5</v>
      </c>
      <c r="AT63" s="1" t="str">
        <f>VLOOKUP(Local_Surveys_Data[[#This Row],[Cluster ID]],'Questions mapping - Init'!A:B,2,FALSE)</f>
        <v>Information, consultation, participation</v>
      </c>
    </row>
    <row r="64" spans="1:46" x14ac:dyDescent="0.25">
      <c r="A64" t="e">
        <f t="shared" si="0"/>
        <v>#N/A</v>
      </c>
      <c r="B64" t="e">
        <f t="shared" si="1"/>
        <v>#N/A</v>
      </c>
      <c r="C64" t="str">
        <f>SUBSTITUTE(SUBSTITUTE(SUBSTITUTE(UPPER(SUBSTITUTE(IF(LEN(Local_Surveys_Data[[#This Row],[0.1 - Location]])&lt;2,Local_Surveys_Data[[#This Row],[Submission title]],Local_Surveys_Data[[#This Row],[0.1 - Location]]),", ","/")),"MALAWI/",""),"/T/","/PHALOMBE"),"DUSTRICT","DISTRICT")</f>
        <v/>
      </c>
      <c r="D64" s="1" t="s">
        <v>223</v>
      </c>
      <c r="E64" s="1" t="s">
        <v>223</v>
      </c>
      <c r="F64" s="1" t="s">
        <v>223</v>
      </c>
      <c r="G64" s="1" t="s">
        <v>223</v>
      </c>
      <c r="H64" s="1" t="s">
        <v>223</v>
      </c>
      <c r="I64" s="1" t="s">
        <v>223</v>
      </c>
      <c r="J64" s="1" t="s">
        <v>223</v>
      </c>
      <c r="K64" s="1" t="s">
        <v>223</v>
      </c>
      <c r="L64" s="1" t="s">
        <v>223</v>
      </c>
      <c r="M64" s="1" t="s">
        <v>223</v>
      </c>
      <c r="N64" s="1" t="s">
        <v>223</v>
      </c>
      <c r="O64" s="1" t="s">
        <v>223</v>
      </c>
      <c r="P64" s="1" t="s">
        <v>223</v>
      </c>
      <c r="Q64" s="1" t="s">
        <v>223</v>
      </c>
      <c r="R64" s="1" t="s">
        <v>223</v>
      </c>
      <c r="S64" s="1" t="s">
        <v>223</v>
      </c>
      <c r="T64">
        <v>0</v>
      </c>
      <c r="W64">
        <v>0</v>
      </c>
      <c r="AI64" s="1" t="s">
        <v>223</v>
      </c>
      <c r="AJ64" s="1" t="s">
        <v>223</v>
      </c>
      <c r="AK64" s="1" t="s">
        <v>223</v>
      </c>
      <c r="AL64" s="1" t="s">
        <v>835</v>
      </c>
      <c r="AM64" s="1" t="str">
        <f>IFERROR(Local_Surveys_Data[[#This Row],[Question ID]]&amp;". "&amp;VLOOKUP(Local_Surveys_Data[[#This Row],[Question ID]],'Questions mapping - Init'!C:D,2,FALSE),"-")</f>
        <v>5.13. Are there rural land use plans that affect your land, property or resources?</v>
      </c>
      <c r="AN64" s="1" t="s">
        <v>624</v>
      </c>
      <c r="AO64" s="1" t="s">
        <v>223</v>
      </c>
      <c r="AP64" s="1" t="str">
        <f>IFERROR(VLOOKUP(Local_Surveys_Data[[#This Row],[Question ID]]&amp;Local_Surveys_Data[[#This Row],[Question text]]&amp;Local_Surveys_Data[[#This Row],[Answer]],'Answers coding'!I:J,2,FALSE),Local_Surveys_Data[[#This Row],[Answer]])</f>
        <v/>
      </c>
      <c r="AQ64" s="1" t="str">
        <f>IFERROR(VLOOKUP(Local_Surveys_Data[[#This Row],[Question ID]],'Questions mapping - Init'!C:E,3,FALSE),"-")</f>
        <v>LIN-9</v>
      </c>
      <c r="AR64" s="1" t="str">
        <f>IFERROR(VLOOKUP(Local_Surveys_Data[[#This Row],[Indicator]],'Indicators mapping - Init'!A:B,2,FALSE),"-")</f>
        <v>Rural land use plans and changes in these plans – including rezoning – are based on public input.</v>
      </c>
      <c r="AS64" s="1" t="str">
        <f>_xlfn.TEXTBEFORE(Local_Surveys_Data[[#This Row],[Question ID]],".")</f>
        <v>5</v>
      </c>
      <c r="AT64" s="1" t="str">
        <f>VLOOKUP(Local_Surveys_Data[[#This Row],[Cluster ID]],'Questions mapping - Init'!A:B,2,FALSE)</f>
        <v>Information, consultation, participation</v>
      </c>
    </row>
    <row r="65" spans="1:46" x14ac:dyDescent="0.25">
      <c r="A65" t="e">
        <f t="shared" si="0"/>
        <v>#N/A</v>
      </c>
      <c r="B65" t="e">
        <f t="shared" si="1"/>
        <v>#N/A</v>
      </c>
      <c r="C65" t="str">
        <f>SUBSTITUTE(SUBSTITUTE(SUBSTITUTE(UPPER(SUBSTITUTE(IF(LEN(Local_Surveys_Data[[#This Row],[0.1 - Location]])&lt;2,Local_Surveys_Data[[#This Row],[Submission title]],Local_Surveys_Data[[#This Row],[0.1 - Location]]),", ","/")),"MALAWI/",""),"/T/","/PHALOMBE"),"DUSTRICT","DISTRICT")</f>
        <v/>
      </c>
      <c r="D65" s="1" t="s">
        <v>223</v>
      </c>
      <c r="E65" s="1" t="s">
        <v>223</v>
      </c>
      <c r="F65" s="1" t="s">
        <v>223</v>
      </c>
      <c r="G65" s="1" t="s">
        <v>223</v>
      </c>
      <c r="H65" s="1" t="s">
        <v>223</v>
      </c>
      <c r="I65" s="1" t="s">
        <v>223</v>
      </c>
      <c r="J65" s="1" t="s">
        <v>223</v>
      </c>
      <c r="K65" s="1" t="s">
        <v>223</v>
      </c>
      <c r="L65" s="1" t="s">
        <v>223</v>
      </c>
      <c r="M65" s="1" t="s">
        <v>223</v>
      </c>
      <c r="N65" s="1" t="s">
        <v>223</v>
      </c>
      <c r="O65" s="1" t="s">
        <v>223</v>
      </c>
      <c r="P65" s="1" t="s">
        <v>223</v>
      </c>
      <c r="Q65" s="1" t="s">
        <v>223</v>
      </c>
      <c r="R65" s="1" t="s">
        <v>223</v>
      </c>
      <c r="S65" s="1" t="s">
        <v>223</v>
      </c>
      <c r="T65">
        <v>0</v>
      </c>
      <c r="W65">
        <v>0</v>
      </c>
      <c r="AI65" s="1" t="s">
        <v>223</v>
      </c>
      <c r="AJ65" s="1" t="s">
        <v>223</v>
      </c>
      <c r="AK65" s="1" t="s">
        <v>223</v>
      </c>
      <c r="AL65" s="1" t="s">
        <v>836</v>
      </c>
      <c r="AM65" s="1" t="str">
        <f>IFERROR(Local_Surveys_Data[[#This Row],[Question ID]]&amp;". "&amp;VLOOKUP(Local_Surveys_Data[[#This Row],[Question ID]],'Questions mapping - Init'!C:D,2,FALSE),"-")</f>
        <v>5.14. Has your input been sought in the development of these plans, or when changes have been made to these plans?</v>
      </c>
      <c r="AN65" s="1" t="s">
        <v>625</v>
      </c>
      <c r="AO65" s="1" t="s">
        <v>223</v>
      </c>
      <c r="AP65" s="1" t="str">
        <f>IFERROR(VLOOKUP(Local_Surveys_Data[[#This Row],[Question ID]]&amp;Local_Surveys_Data[[#This Row],[Question text]]&amp;Local_Surveys_Data[[#This Row],[Answer]],'Answers coding'!I:J,2,FALSE),Local_Surveys_Data[[#This Row],[Answer]])</f>
        <v/>
      </c>
      <c r="AQ65" s="1" t="str">
        <f>IFERROR(VLOOKUP(Local_Surveys_Data[[#This Row],[Question ID]],'Questions mapping - Init'!C:E,3,FALSE),"-")</f>
        <v>LIN-9</v>
      </c>
      <c r="AR65" s="1" t="str">
        <f>IFERROR(VLOOKUP(Local_Surveys_Data[[#This Row],[Indicator]],'Indicators mapping - Init'!A:B,2,FALSE),"-")</f>
        <v>Rural land use plans and changes in these plans – including rezoning – are based on public input.</v>
      </c>
      <c r="AS65" s="1" t="str">
        <f>_xlfn.TEXTBEFORE(Local_Surveys_Data[[#This Row],[Question ID]],".")</f>
        <v>5</v>
      </c>
      <c r="AT65" s="1" t="str">
        <f>VLOOKUP(Local_Surveys_Data[[#This Row],[Cluster ID]],'Questions mapping - Init'!A:B,2,FALSE)</f>
        <v>Information, consultation, participation</v>
      </c>
    </row>
    <row r="66" spans="1:46" x14ac:dyDescent="0.25">
      <c r="A66" t="e">
        <f t="shared" si="0"/>
        <v>#N/A</v>
      </c>
      <c r="B66" t="e">
        <f t="shared" si="1"/>
        <v>#N/A</v>
      </c>
      <c r="C66" t="str">
        <f>SUBSTITUTE(SUBSTITUTE(SUBSTITUTE(UPPER(SUBSTITUTE(IF(LEN(Local_Surveys_Data[[#This Row],[0.1 - Location]])&lt;2,Local_Surveys_Data[[#This Row],[Submission title]],Local_Surveys_Data[[#This Row],[0.1 - Location]]),", ","/")),"MALAWI/",""),"/T/","/PHALOMBE"),"DUSTRICT","DISTRICT")</f>
        <v/>
      </c>
      <c r="D66" s="1" t="s">
        <v>223</v>
      </c>
      <c r="E66" s="1" t="s">
        <v>223</v>
      </c>
      <c r="F66" s="1" t="s">
        <v>223</v>
      </c>
      <c r="G66" s="1" t="s">
        <v>223</v>
      </c>
      <c r="H66" s="1" t="s">
        <v>223</v>
      </c>
      <c r="I66" s="1" t="s">
        <v>223</v>
      </c>
      <c r="J66" s="1" t="s">
        <v>223</v>
      </c>
      <c r="K66" s="1" t="s">
        <v>223</v>
      </c>
      <c r="L66" s="1" t="s">
        <v>223</v>
      </c>
      <c r="M66" s="1" t="s">
        <v>223</v>
      </c>
      <c r="N66" s="1" t="s">
        <v>223</v>
      </c>
      <c r="O66" s="1" t="s">
        <v>223</v>
      </c>
      <c r="P66" s="1" t="s">
        <v>223</v>
      </c>
      <c r="Q66" s="1" t="s">
        <v>223</v>
      </c>
      <c r="R66" s="1" t="s">
        <v>223</v>
      </c>
      <c r="S66" s="1" t="s">
        <v>223</v>
      </c>
      <c r="T66">
        <v>0</v>
      </c>
      <c r="W66">
        <v>0</v>
      </c>
      <c r="AI66" s="1" t="s">
        <v>223</v>
      </c>
      <c r="AJ66" s="1" t="s">
        <v>223</v>
      </c>
      <c r="AK66" s="1" t="s">
        <v>223</v>
      </c>
      <c r="AL66" s="1" t="s">
        <v>878</v>
      </c>
      <c r="AM66" s="1" t="str">
        <f>IFERROR(Local_Surveys_Data[[#This Row],[Question ID]]&amp;". "&amp;VLOOKUP(Local_Surveys_Data[[#This Row],[Question ID]],'Questions mapping - Init'!C:D,2,FALSE),"-")</f>
        <v>-</v>
      </c>
      <c r="AN66" s="1" t="s">
        <v>626</v>
      </c>
      <c r="AO66" s="1" t="s">
        <v>223</v>
      </c>
      <c r="AP66" s="1" t="str">
        <f>IFERROR(VLOOKUP(Local_Surveys_Data[[#This Row],[Question ID]]&amp;Local_Surveys_Data[[#This Row],[Question text]]&amp;Local_Surveys_Data[[#This Row],[Answer]],'Answers coding'!I:J,2,FALSE),Local_Surveys_Data[[#This Row],[Answer]])</f>
        <v/>
      </c>
      <c r="AQ66" s="1" t="str">
        <f>IFERROR(VLOOKUP(Local_Surveys_Data[[#This Row],[Question ID]],'Questions mapping - Init'!C:E,3,FALSE),"-")</f>
        <v>-</v>
      </c>
      <c r="AR66" s="1" t="str">
        <f>IFERROR(VLOOKUP(Local_Surveys_Data[[#This Row],[Indicator]],'Indicators mapping - Init'!A:B,2,FALSE),"-")</f>
        <v>-</v>
      </c>
      <c r="AS66" s="1" t="str">
        <f>_xlfn.TEXTBEFORE(Local_Surveys_Data[[#This Row],[Question ID]],".")</f>
        <v>5</v>
      </c>
      <c r="AT66" s="1" t="str">
        <f>VLOOKUP(Local_Surveys_Data[[#This Row],[Cluster ID]],'Questions mapping - Init'!A:B,2,FALSE)</f>
        <v>Information, consultation, participation</v>
      </c>
    </row>
    <row r="67" spans="1:46" x14ac:dyDescent="0.25">
      <c r="A67" t="e">
        <f t="shared" ref="A67:A130" si="2">_xlfn.TEXTBEFORE(C67," REGION/",,,,_xlfn.TEXTBEFORE(C67,"/"))</f>
        <v>#N/A</v>
      </c>
      <c r="B67" t="e">
        <f t="shared" ref="B67:B130" si="3">IFERROR(_xlfn.TEXTAFTER(_xlfn.TEXTBEFORE(C67," DISTRICT",,,,"/"),"REGION/"),_xlfn.TEXTBEFORE(_xlfn.TEXTAFTER(C67,"REGION/"),"/"))</f>
        <v>#N/A</v>
      </c>
      <c r="C67" t="str">
        <f>SUBSTITUTE(SUBSTITUTE(SUBSTITUTE(UPPER(SUBSTITUTE(IF(LEN(Local_Surveys_Data[[#This Row],[0.1 - Location]])&lt;2,Local_Surveys_Data[[#This Row],[Submission title]],Local_Surveys_Data[[#This Row],[0.1 - Location]]),", ","/")),"MALAWI/",""),"/T/","/PHALOMBE"),"DUSTRICT","DISTRICT")</f>
        <v/>
      </c>
      <c r="D67" s="1" t="s">
        <v>223</v>
      </c>
      <c r="E67" s="1" t="s">
        <v>223</v>
      </c>
      <c r="F67" s="1" t="s">
        <v>223</v>
      </c>
      <c r="G67" s="1" t="s">
        <v>223</v>
      </c>
      <c r="H67" s="1" t="s">
        <v>223</v>
      </c>
      <c r="I67" s="1" t="s">
        <v>223</v>
      </c>
      <c r="J67" s="1" t="s">
        <v>223</v>
      </c>
      <c r="K67" s="1" t="s">
        <v>223</v>
      </c>
      <c r="L67" s="1" t="s">
        <v>223</v>
      </c>
      <c r="M67" s="1" t="s">
        <v>223</v>
      </c>
      <c r="N67" s="1" t="s">
        <v>223</v>
      </c>
      <c r="O67" s="1" t="s">
        <v>223</v>
      </c>
      <c r="P67" s="1" t="s">
        <v>223</v>
      </c>
      <c r="Q67" s="1" t="s">
        <v>223</v>
      </c>
      <c r="R67" s="1" t="s">
        <v>223</v>
      </c>
      <c r="S67" s="1" t="s">
        <v>223</v>
      </c>
      <c r="T67">
        <v>0</v>
      </c>
      <c r="W67">
        <v>0</v>
      </c>
      <c r="AI67" s="1" t="s">
        <v>223</v>
      </c>
      <c r="AJ67" s="1" t="s">
        <v>223</v>
      </c>
      <c r="AK67" s="1" t="s">
        <v>223</v>
      </c>
      <c r="AL67" s="1" t="s">
        <v>837</v>
      </c>
      <c r="AM67" s="1" t="str">
        <f>IFERROR(Local_Surveys_Data[[#This Row],[Question ID]]&amp;". "&amp;VLOOKUP(Local_Surveys_Data[[#This Row],[Question ID]],'Questions mapping - Init'!C:D,2,FALSE),"-")</f>
        <v>6.1. Have you tried to seek legal remedy related to a land, property or resource related dispute in the last 3 years?</v>
      </c>
      <c r="AN67" s="1" t="s">
        <v>627</v>
      </c>
      <c r="AO67" s="1" t="s">
        <v>223</v>
      </c>
      <c r="AP67" s="1" t="str">
        <f>IFERROR(VLOOKUP(Local_Surveys_Data[[#This Row],[Question ID]]&amp;Local_Surveys_Data[[#This Row],[Question text]]&amp;Local_Surveys_Data[[#This Row],[Answer]],'Answers coding'!I:J,2,FALSE),Local_Surveys_Data[[#This Row],[Answer]])</f>
        <v/>
      </c>
      <c r="AQ67" s="1" t="str">
        <f>IFERROR(VLOOKUP(Local_Surveys_Data[[#This Row],[Question ID]],'Questions mapping - Init'!C:E,3,FALSE),"-")</f>
        <v>LIN-10</v>
      </c>
      <c r="AR67" s="1" t="str">
        <f>IFERROR(VLOOKUP(Local_Surveys_Data[[#This Row],[Indicator]],'Indicators mapping - Init'!A:B,2,FALSE),"-")</f>
        <v>Disadvantaged groups have access to legal remedy.</v>
      </c>
      <c r="AS67" s="1" t="str">
        <f>_xlfn.TEXTBEFORE(Local_Surveys_Data[[#This Row],[Question ID]],".")</f>
        <v>6</v>
      </c>
      <c r="AT67" s="1" t="str">
        <f>VLOOKUP(Local_Surveys_Data[[#This Row],[Cluster ID]],'Questions mapping - Init'!A:B,2,FALSE)</f>
        <v>Access to remedy</v>
      </c>
    </row>
    <row r="68" spans="1:46" x14ac:dyDescent="0.25">
      <c r="A68" t="e">
        <f t="shared" si="2"/>
        <v>#N/A</v>
      </c>
      <c r="B68" t="e">
        <f t="shared" si="3"/>
        <v>#N/A</v>
      </c>
      <c r="C68" t="str">
        <f>SUBSTITUTE(SUBSTITUTE(SUBSTITUTE(UPPER(SUBSTITUTE(IF(LEN(Local_Surveys_Data[[#This Row],[0.1 - Location]])&lt;2,Local_Surveys_Data[[#This Row],[Submission title]],Local_Surveys_Data[[#This Row],[0.1 - Location]]),", ","/")),"MALAWI/",""),"/T/","/PHALOMBE"),"DUSTRICT","DISTRICT")</f>
        <v/>
      </c>
      <c r="D68" s="1" t="s">
        <v>223</v>
      </c>
      <c r="E68" s="1" t="s">
        <v>223</v>
      </c>
      <c r="F68" s="1" t="s">
        <v>223</v>
      </c>
      <c r="G68" s="1" t="s">
        <v>223</v>
      </c>
      <c r="H68" s="1" t="s">
        <v>223</v>
      </c>
      <c r="I68" s="1" t="s">
        <v>223</v>
      </c>
      <c r="J68" s="1" t="s">
        <v>223</v>
      </c>
      <c r="K68" s="1" t="s">
        <v>223</v>
      </c>
      <c r="L68" s="1" t="s">
        <v>223</v>
      </c>
      <c r="M68" s="1" t="s">
        <v>223</v>
      </c>
      <c r="N68" s="1" t="s">
        <v>223</v>
      </c>
      <c r="O68" s="1" t="s">
        <v>223</v>
      </c>
      <c r="P68" s="1" t="s">
        <v>223</v>
      </c>
      <c r="Q68" s="1" t="s">
        <v>223</v>
      </c>
      <c r="R68" s="1" t="s">
        <v>223</v>
      </c>
      <c r="S68" s="1" t="s">
        <v>223</v>
      </c>
      <c r="T68">
        <v>0</v>
      </c>
      <c r="W68">
        <v>0</v>
      </c>
      <c r="AI68" s="1" t="s">
        <v>223</v>
      </c>
      <c r="AJ68" s="1" t="s">
        <v>223</v>
      </c>
      <c r="AK68" s="1" t="s">
        <v>223</v>
      </c>
      <c r="AL68" s="1" t="s">
        <v>838</v>
      </c>
      <c r="AM68" s="1" t="str">
        <f>IFERROR(Local_Surveys_Data[[#This Row],[Question ID]]&amp;". "&amp;VLOOKUP(Local_Surveys_Data[[#This Row],[Question ID]],'Questions mapping - Init'!C:D,2,FALSE),"-")</f>
        <v>6.2. Were you able to access legal support?</v>
      </c>
      <c r="AN68" s="1" t="s">
        <v>628</v>
      </c>
      <c r="AO68" s="1" t="s">
        <v>223</v>
      </c>
      <c r="AP68" s="1" t="str">
        <f>IFERROR(VLOOKUP(Local_Surveys_Data[[#This Row],[Question ID]]&amp;Local_Surveys_Data[[#This Row],[Question text]]&amp;Local_Surveys_Data[[#This Row],[Answer]],'Answers coding'!I:J,2,FALSE),Local_Surveys_Data[[#This Row],[Answer]])</f>
        <v/>
      </c>
      <c r="AQ68" s="1" t="str">
        <f>IFERROR(VLOOKUP(Local_Surveys_Data[[#This Row],[Question ID]],'Questions mapping - Init'!C:E,3,FALSE),"-")</f>
        <v>LIN-10</v>
      </c>
      <c r="AR68" s="1" t="str">
        <f>IFERROR(VLOOKUP(Local_Surveys_Data[[#This Row],[Indicator]],'Indicators mapping - Init'!A:B,2,FALSE),"-")</f>
        <v>Disadvantaged groups have access to legal remedy.</v>
      </c>
      <c r="AS68" s="1" t="str">
        <f>_xlfn.TEXTBEFORE(Local_Surveys_Data[[#This Row],[Question ID]],".")</f>
        <v>6</v>
      </c>
      <c r="AT68" s="1" t="str">
        <f>VLOOKUP(Local_Surveys_Data[[#This Row],[Cluster ID]],'Questions mapping - Init'!A:B,2,FALSE)</f>
        <v>Access to remedy</v>
      </c>
    </row>
    <row r="69" spans="1:46" x14ac:dyDescent="0.25">
      <c r="A69" t="e">
        <f t="shared" si="2"/>
        <v>#N/A</v>
      </c>
      <c r="B69" t="e">
        <f t="shared" si="3"/>
        <v>#N/A</v>
      </c>
      <c r="C69" t="str">
        <f>SUBSTITUTE(SUBSTITUTE(SUBSTITUTE(UPPER(SUBSTITUTE(IF(LEN(Local_Surveys_Data[[#This Row],[0.1 - Location]])&lt;2,Local_Surveys_Data[[#This Row],[Submission title]],Local_Surveys_Data[[#This Row],[0.1 - Location]]),", ","/")),"MALAWI/",""),"/T/","/PHALOMBE"),"DUSTRICT","DISTRICT")</f>
        <v/>
      </c>
      <c r="D69" s="1" t="s">
        <v>223</v>
      </c>
      <c r="E69" s="1" t="s">
        <v>223</v>
      </c>
      <c r="F69" s="1" t="s">
        <v>223</v>
      </c>
      <c r="G69" s="1" t="s">
        <v>223</v>
      </c>
      <c r="H69" s="1" t="s">
        <v>223</v>
      </c>
      <c r="I69" s="1" t="s">
        <v>223</v>
      </c>
      <c r="J69" s="1" t="s">
        <v>223</v>
      </c>
      <c r="K69" s="1" t="s">
        <v>223</v>
      </c>
      <c r="L69" s="1" t="s">
        <v>223</v>
      </c>
      <c r="M69" s="1" t="s">
        <v>223</v>
      </c>
      <c r="N69" s="1" t="s">
        <v>223</v>
      </c>
      <c r="O69" s="1" t="s">
        <v>223</v>
      </c>
      <c r="P69" s="1" t="s">
        <v>223</v>
      </c>
      <c r="Q69" s="1" t="s">
        <v>223</v>
      </c>
      <c r="R69" s="1" t="s">
        <v>223</v>
      </c>
      <c r="S69" s="1" t="s">
        <v>223</v>
      </c>
      <c r="T69">
        <v>0</v>
      </c>
      <c r="W69">
        <v>0</v>
      </c>
      <c r="AI69" s="1" t="s">
        <v>223</v>
      </c>
      <c r="AJ69" s="1" t="s">
        <v>223</v>
      </c>
      <c r="AK69" s="1" t="s">
        <v>223</v>
      </c>
      <c r="AL69" s="1" t="s">
        <v>839</v>
      </c>
      <c r="AM69" s="1" t="str">
        <f>IFERROR(Local_Surveys_Data[[#This Row],[Question ID]]&amp;". "&amp;VLOOKUP(Local_Surveys_Data[[#This Row],[Question ID]],'Questions mapping - Init'!C:D,2,FALSE),"-")</f>
        <v>6.3. Did you face any of the following barriers? (Tick all that apply):</v>
      </c>
      <c r="AN69" s="1" t="s">
        <v>629</v>
      </c>
      <c r="AO69" s="1" t="s">
        <v>389</v>
      </c>
      <c r="AP69" s="1" t="str">
        <f>IFERROR(VLOOKUP(Local_Surveys_Data[[#This Row],[Question ID]]&amp;Local_Surveys_Data[[#This Row],[Question text]]&amp;Local_Surveys_Data[[#This Row],[Answer]],'Answers coding'!I:J,2,FALSE),Local_Surveys_Data[[#This Row],[Answer]])</f>
        <v>-</v>
      </c>
      <c r="AQ69" s="1" t="str">
        <f>IFERROR(VLOOKUP(Local_Surveys_Data[[#This Row],[Question ID]],'Questions mapping - Init'!C:E,3,FALSE),"-")</f>
        <v>LIN-10</v>
      </c>
      <c r="AR69" s="1" t="str">
        <f>IFERROR(VLOOKUP(Local_Surveys_Data[[#This Row],[Indicator]],'Indicators mapping - Init'!A:B,2,FALSE),"-")</f>
        <v>Disadvantaged groups have access to legal remedy.</v>
      </c>
      <c r="AS69" s="1" t="str">
        <f>_xlfn.TEXTBEFORE(Local_Surveys_Data[[#This Row],[Question ID]],".")</f>
        <v>6</v>
      </c>
      <c r="AT69" s="1" t="str">
        <f>VLOOKUP(Local_Surveys_Data[[#This Row],[Cluster ID]],'Questions mapping - Init'!A:B,2,FALSE)</f>
        <v>Access to remedy</v>
      </c>
    </row>
    <row r="70" spans="1:46" x14ac:dyDescent="0.25">
      <c r="A70" t="e">
        <f t="shared" si="2"/>
        <v>#N/A</v>
      </c>
      <c r="B70" t="e">
        <f t="shared" si="3"/>
        <v>#N/A</v>
      </c>
      <c r="C70" t="str">
        <f>SUBSTITUTE(SUBSTITUTE(SUBSTITUTE(UPPER(SUBSTITUTE(IF(LEN(Local_Surveys_Data[[#This Row],[0.1 - Location]])&lt;2,Local_Surveys_Data[[#This Row],[Submission title]],Local_Surveys_Data[[#This Row],[0.1 - Location]]),", ","/")),"MALAWI/",""),"/T/","/PHALOMBE"),"DUSTRICT","DISTRICT")</f>
        <v/>
      </c>
      <c r="D70" s="1" t="s">
        <v>223</v>
      </c>
      <c r="E70" s="1" t="s">
        <v>223</v>
      </c>
      <c r="F70" s="1" t="s">
        <v>223</v>
      </c>
      <c r="G70" s="1" t="s">
        <v>223</v>
      </c>
      <c r="H70" s="1" t="s">
        <v>223</v>
      </c>
      <c r="I70" s="1" t="s">
        <v>223</v>
      </c>
      <c r="J70" s="1" t="s">
        <v>223</v>
      </c>
      <c r="K70" s="1" t="s">
        <v>223</v>
      </c>
      <c r="L70" s="1" t="s">
        <v>223</v>
      </c>
      <c r="M70" s="1" t="s">
        <v>223</v>
      </c>
      <c r="N70" s="1" t="s">
        <v>223</v>
      </c>
      <c r="O70" s="1" t="s">
        <v>223</v>
      </c>
      <c r="P70" s="1" t="s">
        <v>223</v>
      </c>
      <c r="Q70" s="1" t="s">
        <v>223</v>
      </c>
      <c r="R70" s="1" t="s">
        <v>223</v>
      </c>
      <c r="S70" s="1" t="s">
        <v>223</v>
      </c>
      <c r="T70">
        <v>0</v>
      </c>
      <c r="W70">
        <v>0</v>
      </c>
      <c r="AI70" s="1" t="s">
        <v>223</v>
      </c>
      <c r="AJ70" s="1" t="s">
        <v>223</v>
      </c>
      <c r="AK70" s="1" t="s">
        <v>223</v>
      </c>
      <c r="AL70" s="1" t="s">
        <v>879</v>
      </c>
      <c r="AM70" s="1" t="str">
        <f>IFERROR(Local_Surveys_Data[[#This Row],[Question ID]]&amp;". "&amp;VLOOKUP(Local_Surveys_Data[[#This Row],[Question ID]],'Questions mapping - Init'!C:D,2,FALSE),"-")</f>
        <v>-</v>
      </c>
      <c r="AN70" s="1" t="s">
        <v>630</v>
      </c>
      <c r="AO70" s="1" t="s">
        <v>223</v>
      </c>
      <c r="AP70" s="1" t="str">
        <f>IFERROR(VLOOKUP(Local_Surveys_Data[[#This Row],[Question ID]]&amp;Local_Surveys_Data[[#This Row],[Question text]]&amp;Local_Surveys_Data[[#This Row],[Answer]],'Answers coding'!I:J,2,FALSE),Local_Surveys_Data[[#This Row],[Answer]])</f>
        <v/>
      </c>
      <c r="AQ70" s="1" t="str">
        <f>IFERROR(VLOOKUP(Local_Surveys_Data[[#This Row],[Question ID]],'Questions mapping - Init'!C:E,3,FALSE),"-")</f>
        <v>-</v>
      </c>
      <c r="AR70" s="1" t="str">
        <f>IFERROR(VLOOKUP(Local_Surveys_Data[[#This Row],[Indicator]],'Indicators mapping - Init'!A:B,2,FALSE),"-")</f>
        <v>-</v>
      </c>
      <c r="AS70" s="1" t="str">
        <f>_xlfn.TEXTBEFORE(Local_Surveys_Data[[#This Row],[Question ID]],".")</f>
        <v>6</v>
      </c>
      <c r="AT70" s="1" t="str">
        <f>VLOOKUP(Local_Surveys_Data[[#This Row],[Cluster ID]],'Questions mapping - Init'!A:B,2,FALSE)</f>
        <v>Access to remedy</v>
      </c>
    </row>
    <row r="71" spans="1:46" x14ac:dyDescent="0.25">
      <c r="A71" t="e">
        <f t="shared" si="2"/>
        <v>#N/A</v>
      </c>
      <c r="B71" t="e">
        <f t="shared" si="3"/>
        <v>#N/A</v>
      </c>
      <c r="C71" t="str">
        <f>SUBSTITUTE(SUBSTITUTE(SUBSTITUTE(UPPER(SUBSTITUTE(IF(LEN(Local_Surveys_Data[[#This Row],[0.1 - Location]])&lt;2,Local_Surveys_Data[[#This Row],[Submission title]],Local_Surveys_Data[[#This Row],[0.1 - Location]]),", ","/")),"MALAWI/",""),"/T/","/PHALOMBE"),"DUSTRICT","DISTRICT")</f>
        <v/>
      </c>
      <c r="D71" s="1" t="s">
        <v>223</v>
      </c>
      <c r="E71" s="1" t="s">
        <v>223</v>
      </c>
      <c r="F71" s="1" t="s">
        <v>223</v>
      </c>
      <c r="G71" s="1" t="s">
        <v>223</v>
      </c>
      <c r="H71" s="1" t="s">
        <v>223</v>
      </c>
      <c r="I71" s="1" t="s">
        <v>223</v>
      </c>
      <c r="J71" s="1" t="s">
        <v>223</v>
      </c>
      <c r="K71" s="1" t="s">
        <v>223</v>
      </c>
      <c r="L71" s="1" t="s">
        <v>223</v>
      </c>
      <c r="M71" s="1" t="s">
        <v>223</v>
      </c>
      <c r="N71" s="1" t="s">
        <v>223</v>
      </c>
      <c r="O71" s="1" t="s">
        <v>223</v>
      </c>
      <c r="P71" s="1" t="s">
        <v>223</v>
      </c>
      <c r="Q71" s="1" t="s">
        <v>223</v>
      </c>
      <c r="R71" s="1" t="s">
        <v>223</v>
      </c>
      <c r="S71" s="1" t="s">
        <v>223</v>
      </c>
      <c r="T71">
        <v>0</v>
      </c>
      <c r="W71">
        <v>0</v>
      </c>
      <c r="AI71" s="1" t="s">
        <v>223</v>
      </c>
      <c r="AJ71" s="1" t="s">
        <v>223</v>
      </c>
      <c r="AK71" s="1" t="s">
        <v>223</v>
      </c>
      <c r="AL71" s="1" t="s">
        <v>840</v>
      </c>
      <c r="AM71" s="1" t="str">
        <f>IFERROR(Local_Surveys_Data[[#This Row],[Question ID]]&amp;". "&amp;VLOOKUP(Local_Surveys_Data[[#This Row],[Question ID]],'Questions mapping - Init'!C:D,2,FALSE),"-")</f>
        <v xml:space="preserve">6.5. Have you received redress, restitution or compensation related to displacement, eviction or relocation? </v>
      </c>
      <c r="AN71" s="1" t="s">
        <v>631</v>
      </c>
      <c r="AO71" s="1" t="s">
        <v>223</v>
      </c>
      <c r="AP71" s="1" t="str">
        <f>IFERROR(VLOOKUP(Local_Surveys_Data[[#This Row],[Question ID]]&amp;Local_Surveys_Data[[#This Row],[Question text]]&amp;Local_Surveys_Data[[#This Row],[Answer]],'Answers coding'!I:J,2,FALSE),Local_Surveys_Data[[#This Row],[Answer]])</f>
        <v/>
      </c>
      <c r="AQ71" s="1" t="str">
        <f>IFERROR(VLOOKUP(Local_Surveys_Data[[#This Row],[Question ID]],'Questions mapping - Init'!C:E,3,FALSE),"-")</f>
        <v>LIN-11</v>
      </c>
      <c r="AR71" s="1" t="str">
        <f>IFERROR(VLOOKUP(Local_Surveys_Data[[#This Row],[Indicator]],'Indicators mapping - Init'!A:B,2,FALSE),"-")</f>
        <v>Incidences where remedy mechanisms for dispossession or unauthorized use of resources resulted in redress, restitution and compensation.</v>
      </c>
      <c r="AS71" s="1" t="str">
        <f>_xlfn.TEXTBEFORE(Local_Surveys_Data[[#This Row],[Question ID]],".")</f>
        <v>6</v>
      </c>
      <c r="AT71" s="1" t="str">
        <f>VLOOKUP(Local_Surveys_Data[[#This Row],[Cluster ID]],'Questions mapping - Init'!A:B,2,FALSE)</f>
        <v>Access to remedy</v>
      </c>
    </row>
    <row r="72" spans="1:46" x14ac:dyDescent="0.25">
      <c r="A72" t="e">
        <f t="shared" si="2"/>
        <v>#N/A</v>
      </c>
      <c r="B72" t="e">
        <f t="shared" si="3"/>
        <v>#N/A</v>
      </c>
      <c r="C72" t="str">
        <f>SUBSTITUTE(SUBSTITUTE(SUBSTITUTE(UPPER(SUBSTITUTE(IF(LEN(Local_Surveys_Data[[#This Row],[0.1 - Location]])&lt;2,Local_Surveys_Data[[#This Row],[Submission title]],Local_Surveys_Data[[#This Row],[0.1 - Location]]),", ","/")),"MALAWI/",""),"/T/","/PHALOMBE"),"DUSTRICT","DISTRICT")</f>
        <v/>
      </c>
      <c r="D72" s="1" t="s">
        <v>223</v>
      </c>
      <c r="E72" s="1" t="s">
        <v>223</v>
      </c>
      <c r="F72" s="1" t="s">
        <v>223</v>
      </c>
      <c r="G72" s="1" t="s">
        <v>223</v>
      </c>
      <c r="H72" s="1" t="s">
        <v>223</v>
      </c>
      <c r="I72" s="1" t="s">
        <v>223</v>
      </c>
      <c r="J72" s="1" t="s">
        <v>223</v>
      </c>
      <c r="K72" s="1" t="s">
        <v>223</v>
      </c>
      <c r="L72" s="1" t="s">
        <v>223</v>
      </c>
      <c r="M72" s="1" t="s">
        <v>223</v>
      </c>
      <c r="N72" s="1" t="s">
        <v>223</v>
      </c>
      <c r="O72" s="1" t="s">
        <v>223</v>
      </c>
      <c r="P72" s="1" t="s">
        <v>223</v>
      </c>
      <c r="Q72" s="1" t="s">
        <v>223</v>
      </c>
      <c r="R72" s="1" t="s">
        <v>223</v>
      </c>
      <c r="S72" s="1" t="s">
        <v>223</v>
      </c>
      <c r="T72">
        <v>0</v>
      </c>
      <c r="W72">
        <v>0</v>
      </c>
      <c r="AI72" s="1" t="s">
        <v>223</v>
      </c>
      <c r="AJ72" s="1" t="s">
        <v>223</v>
      </c>
      <c r="AK72" s="1" t="s">
        <v>223</v>
      </c>
      <c r="AL72" s="1" t="s">
        <v>841</v>
      </c>
      <c r="AM72" s="1" t="str">
        <f>IFERROR(Local_Surveys_Data[[#This Row],[Question ID]]&amp;". "&amp;VLOOKUP(Local_Surveys_Data[[#This Row],[Question ID]],'Questions mapping - Init'!C:D,2,FALSE),"-")</f>
        <v>6.6. If you have experienced violations of rights to land or property in the last 3 years, have the perpetrators been sanctioned by the judicial system?</v>
      </c>
      <c r="AN72" s="1" t="s">
        <v>632</v>
      </c>
      <c r="AO72" s="1" t="s">
        <v>223</v>
      </c>
      <c r="AP72" s="1" t="str">
        <f>IFERROR(VLOOKUP(Local_Surveys_Data[[#This Row],[Question ID]]&amp;Local_Surveys_Data[[#This Row],[Question text]]&amp;Local_Surveys_Data[[#This Row],[Answer]],'Answers coding'!I:J,2,FALSE),Local_Surveys_Data[[#This Row],[Answer]])</f>
        <v/>
      </c>
      <c r="AQ72" s="1" t="str">
        <f>IFERROR(VLOOKUP(Local_Surveys_Data[[#This Row],[Question ID]],'Questions mapping - Init'!C:E,3,FALSE),"-")</f>
        <v>LIN-12</v>
      </c>
      <c r="AR72" s="1" t="str">
        <f>IFERROR(VLOOKUP(Local_Surveys_Data[[#This Row],[Indicator]],'Indicators mapping - Init'!A:B,2,FALSE),"-")</f>
        <v>Violators of rights to land, property and resources are sanctioned by the judicial system</v>
      </c>
      <c r="AS72" s="1" t="str">
        <f>_xlfn.TEXTBEFORE(Local_Surveys_Data[[#This Row],[Question ID]],".")</f>
        <v>6</v>
      </c>
      <c r="AT72" s="1" t="str">
        <f>VLOOKUP(Local_Surveys_Data[[#This Row],[Cluster ID]],'Questions mapping - Init'!A:B,2,FALSE)</f>
        <v>Access to remedy</v>
      </c>
    </row>
    <row r="73" spans="1:46" x14ac:dyDescent="0.25">
      <c r="A73" t="e">
        <f t="shared" si="2"/>
        <v>#N/A</v>
      </c>
      <c r="B73" t="e">
        <f t="shared" si="3"/>
        <v>#N/A</v>
      </c>
      <c r="C73" t="str">
        <f>SUBSTITUTE(SUBSTITUTE(SUBSTITUTE(UPPER(SUBSTITUTE(IF(LEN(Local_Surveys_Data[[#This Row],[0.1 - Location]])&lt;2,Local_Surveys_Data[[#This Row],[Submission title]],Local_Surveys_Data[[#This Row],[0.1 - Location]]),", ","/")),"MALAWI/",""),"/T/","/PHALOMBE"),"DUSTRICT","DISTRICT")</f>
        <v/>
      </c>
      <c r="D73" s="1" t="s">
        <v>223</v>
      </c>
      <c r="E73" s="1" t="s">
        <v>223</v>
      </c>
      <c r="F73" s="1" t="s">
        <v>223</v>
      </c>
      <c r="G73" s="1" t="s">
        <v>223</v>
      </c>
      <c r="H73" s="1" t="s">
        <v>223</v>
      </c>
      <c r="I73" s="1" t="s">
        <v>223</v>
      </c>
      <c r="J73" s="1" t="s">
        <v>223</v>
      </c>
      <c r="K73" s="1" t="s">
        <v>223</v>
      </c>
      <c r="L73" s="1" t="s">
        <v>223</v>
      </c>
      <c r="M73" s="1" t="s">
        <v>223</v>
      </c>
      <c r="N73" s="1" t="s">
        <v>223</v>
      </c>
      <c r="O73" s="1" t="s">
        <v>223</v>
      </c>
      <c r="P73" s="1" t="s">
        <v>223</v>
      </c>
      <c r="Q73" s="1" t="s">
        <v>223</v>
      </c>
      <c r="R73" s="1" t="s">
        <v>223</v>
      </c>
      <c r="S73" s="1" t="s">
        <v>223</v>
      </c>
      <c r="T73">
        <v>0</v>
      </c>
      <c r="W73">
        <v>0</v>
      </c>
      <c r="AI73" s="1" t="s">
        <v>223</v>
      </c>
      <c r="AJ73" s="1" t="s">
        <v>223</v>
      </c>
      <c r="AK73" s="1" t="s">
        <v>223</v>
      </c>
      <c r="AL73" s="1" t="s">
        <v>842</v>
      </c>
      <c r="AM73" s="1" t="str">
        <f>IFERROR(Local_Surveys_Data[[#This Row],[Question ID]]&amp;". "&amp;VLOOKUP(Local_Surveys_Data[[#This Row],[Question ID]],'Questions mapping - Init'!C:D,2,FALSE),"-")</f>
        <v>6.7. Have you tried to bring a land, property or natural resource related case to a community-based, informal or customary dispute resolution mechanism in the last 3 years?</v>
      </c>
      <c r="AN73" s="1" t="s">
        <v>633</v>
      </c>
      <c r="AO73" s="1" t="s">
        <v>223</v>
      </c>
      <c r="AP73" s="1" t="str">
        <f>IFERROR(VLOOKUP(Local_Surveys_Data[[#This Row],[Question ID]]&amp;Local_Surveys_Data[[#This Row],[Question text]]&amp;Local_Surveys_Data[[#This Row],[Answer]],'Answers coding'!I:J,2,FALSE),Local_Surveys_Data[[#This Row],[Answer]])</f>
        <v/>
      </c>
      <c r="AQ73" s="1" t="str">
        <f>IFERROR(VLOOKUP(Local_Surveys_Data[[#This Row],[Question ID]],'Questions mapping - Init'!C:E,3,FALSE),"-")</f>
        <v>LIN-13</v>
      </c>
      <c r="AR73" s="1" t="str">
        <f>IFERROR(VLOOKUP(Local_Surveys_Data[[#This Row],[Indicator]],'Indicators mapping - Init'!A:B,2,FALSE),"-")</f>
        <v>Incidences of land disputes resolved through community-based, informal or customary mechanisms</v>
      </c>
      <c r="AS73" s="1" t="str">
        <f>_xlfn.TEXTBEFORE(Local_Surveys_Data[[#This Row],[Question ID]],".")</f>
        <v>6</v>
      </c>
      <c r="AT73" s="1" t="str">
        <f>VLOOKUP(Local_Surveys_Data[[#This Row],[Cluster ID]],'Questions mapping - Init'!A:B,2,FALSE)</f>
        <v>Access to remedy</v>
      </c>
    </row>
    <row r="74" spans="1:46" x14ac:dyDescent="0.25">
      <c r="A74" t="e">
        <f t="shared" si="2"/>
        <v>#N/A</v>
      </c>
      <c r="B74" t="e">
        <f t="shared" si="3"/>
        <v>#N/A</v>
      </c>
      <c r="C74" t="str">
        <f>SUBSTITUTE(SUBSTITUTE(SUBSTITUTE(UPPER(SUBSTITUTE(IF(LEN(Local_Surveys_Data[[#This Row],[0.1 - Location]])&lt;2,Local_Surveys_Data[[#This Row],[Submission title]],Local_Surveys_Data[[#This Row],[0.1 - Location]]),", ","/")),"MALAWI/",""),"/T/","/PHALOMBE"),"DUSTRICT","DISTRICT")</f>
        <v/>
      </c>
      <c r="D74" s="1" t="s">
        <v>223</v>
      </c>
      <c r="E74" s="1" t="s">
        <v>223</v>
      </c>
      <c r="F74" s="1" t="s">
        <v>223</v>
      </c>
      <c r="G74" s="1" t="s">
        <v>223</v>
      </c>
      <c r="H74" s="1" t="s">
        <v>223</v>
      </c>
      <c r="I74" s="1" t="s">
        <v>223</v>
      </c>
      <c r="J74" s="1" t="s">
        <v>223</v>
      </c>
      <c r="K74" s="1" t="s">
        <v>223</v>
      </c>
      <c r="L74" s="1" t="s">
        <v>223</v>
      </c>
      <c r="M74" s="1" t="s">
        <v>223</v>
      </c>
      <c r="N74" s="1" t="s">
        <v>223</v>
      </c>
      <c r="O74" s="1" t="s">
        <v>223</v>
      </c>
      <c r="P74" s="1" t="s">
        <v>223</v>
      </c>
      <c r="Q74" s="1" t="s">
        <v>223</v>
      </c>
      <c r="R74" s="1" t="s">
        <v>223</v>
      </c>
      <c r="S74" s="1" t="s">
        <v>223</v>
      </c>
      <c r="T74">
        <v>0</v>
      </c>
      <c r="W74">
        <v>0</v>
      </c>
      <c r="AI74" s="1" t="s">
        <v>223</v>
      </c>
      <c r="AJ74" s="1" t="s">
        <v>223</v>
      </c>
      <c r="AK74" s="1" t="s">
        <v>223</v>
      </c>
      <c r="AL74" s="1" t="s">
        <v>843</v>
      </c>
      <c r="AM74" s="1" t="str">
        <f>IFERROR(Local_Surveys_Data[[#This Row],[Question ID]]&amp;". "&amp;VLOOKUP(Local_Surveys_Data[[#This Row],[Question ID]],'Questions mapping - Init'!C:D,2,FALSE),"-")</f>
        <v>6.8. Has the conflict been satisfactorily resolved through the dispute mechanisms?</v>
      </c>
      <c r="AN74" s="1" t="s">
        <v>634</v>
      </c>
      <c r="AO74" s="1" t="s">
        <v>223</v>
      </c>
      <c r="AP74" s="1" t="str">
        <f>IFERROR(VLOOKUP(Local_Surveys_Data[[#This Row],[Question ID]]&amp;Local_Surveys_Data[[#This Row],[Question text]]&amp;Local_Surveys_Data[[#This Row],[Answer]],'Answers coding'!I:J,2,FALSE),Local_Surveys_Data[[#This Row],[Answer]])</f>
        <v/>
      </c>
      <c r="AQ74" s="1" t="str">
        <f>IFERROR(VLOOKUP(Local_Surveys_Data[[#This Row],[Question ID]],'Questions mapping - Init'!C:E,3,FALSE),"-")</f>
        <v>LIN-13</v>
      </c>
      <c r="AR74" s="1" t="str">
        <f>IFERROR(VLOOKUP(Local_Surveys_Data[[#This Row],[Indicator]],'Indicators mapping - Init'!A:B,2,FALSE),"-")</f>
        <v>Incidences of land disputes resolved through community-based, informal or customary mechanisms</v>
      </c>
      <c r="AS74" s="1" t="str">
        <f>_xlfn.TEXTBEFORE(Local_Surveys_Data[[#This Row],[Question ID]],".")</f>
        <v>6</v>
      </c>
      <c r="AT74" s="1" t="str">
        <f>VLOOKUP(Local_Surveys_Data[[#This Row],[Cluster ID]],'Questions mapping - Init'!A:B,2,FALSE)</f>
        <v>Access to remedy</v>
      </c>
    </row>
    <row r="75" spans="1:46" x14ac:dyDescent="0.25">
      <c r="A75" t="e">
        <f t="shared" si="2"/>
        <v>#N/A</v>
      </c>
      <c r="B75" t="e">
        <f t="shared" si="3"/>
        <v>#N/A</v>
      </c>
      <c r="C75" t="str">
        <f>SUBSTITUTE(SUBSTITUTE(SUBSTITUTE(UPPER(SUBSTITUTE(IF(LEN(Local_Surveys_Data[[#This Row],[0.1 - Location]])&lt;2,Local_Surveys_Data[[#This Row],[Submission title]],Local_Surveys_Data[[#This Row],[0.1 - Location]]),", ","/")),"MALAWI/",""),"/T/","/PHALOMBE"),"DUSTRICT","DISTRICT")</f>
        <v/>
      </c>
      <c r="D75" s="1" t="s">
        <v>223</v>
      </c>
      <c r="E75" s="1" t="s">
        <v>223</v>
      </c>
      <c r="F75" s="1" t="s">
        <v>223</v>
      </c>
      <c r="G75" s="1" t="s">
        <v>223</v>
      </c>
      <c r="H75" s="1" t="s">
        <v>223</v>
      </c>
      <c r="I75" s="1" t="s">
        <v>223</v>
      </c>
      <c r="J75" s="1" t="s">
        <v>223</v>
      </c>
      <c r="K75" s="1" t="s">
        <v>223</v>
      </c>
      <c r="L75" s="1" t="s">
        <v>223</v>
      </c>
      <c r="M75" s="1" t="s">
        <v>223</v>
      </c>
      <c r="N75" s="1" t="s">
        <v>223</v>
      </c>
      <c r="O75" s="1" t="s">
        <v>223</v>
      </c>
      <c r="P75" s="1" t="s">
        <v>223</v>
      </c>
      <c r="Q75" s="1" t="s">
        <v>223</v>
      </c>
      <c r="R75" s="1" t="s">
        <v>223</v>
      </c>
      <c r="S75" s="1" t="s">
        <v>223</v>
      </c>
      <c r="T75">
        <v>0</v>
      </c>
      <c r="W75">
        <v>0</v>
      </c>
      <c r="AI75" s="1" t="s">
        <v>223</v>
      </c>
      <c r="AJ75" s="1" t="s">
        <v>223</v>
      </c>
      <c r="AK75" s="1" t="s">
        <v>223</v>
      </c>
      <c r="AL75" s="1" t="s">
        <v>844</v>
      </c>
      <c r="AM75" s="1" t="str">
        <f>IFERROR(Local_Surveys_Data[[#This Row],[Question ID]]&amp;". "&amp;VLOOKUP(Local_Surveys_Data[[#This Row],[Question ID]],'Questions mapping - Init'!C:D,2,FALSE),"-")</f>
        <v>7.1. Were you asked for a bribe, or do you know people who were asked for a bribe by a public official related to accessing a service related to a land, property or natural resource matter during the previous 12 months?</v>
      </c>
      <c r="AN75" s="1" t="s">
        <v>635</v>
      </c>
      <c r="AO75" s="1" t="s">
        <v>223</v>
      </c>
      <c r="AP75" s="1" t="str">
        <f>IFERROR(VLOOKUP(Local_Surveys_Data[[#This Row],[Question ID]]&amp;Local_Surveys_Data[[#This Row],[Question text]]&amp;Local_Surveys_Data[[#This Row],[Answer]],'Answers coding'!I:J,2,FALSE),Local_Surveys_Data[[#This Row],[Answer]])</f>
        <v/>
      </c>
      <c r="AQ75" s="1" t="str">
        <f>IFERROR(VLOOKUP(Local_Surveys_Data[[#This Row],[Question ID]],'Questions mapping - Init'!C:E,3,FALSE),"-")</f>
        <v>LIN-14</v>
      </c>
      <c r="AR75" s="1" t="str">
        <f>IFERROR(VLOOKUP(Local_Surveys_Data[[#This Row],[Indicator]],'Indicators mapping - Init'!A:B,2,FALSE),"-")</f>
        <v>Persons who had at least one contact with a public official and who paid a bribe to a public official, or were asked for a bribe by those public officials, during the previous 12 months, in…</v>
      </c>
      <c r="AS75" s="1" t="str">
        <f>_xlfn.TEXTBEFORE(Local_Surveys_Data[[#This Row],[Question ID]],".")</f>
        <v>7</v>
      </c>
      <c r="AT75" s="1" t="str">
        <f>VLOOKUP(Local_Surveys_Data[[#This Row],[Cluster ID]],'Questions mapping - Init'!A:B,2,FALSE)</f>
        <v>Prevention of corruption</v>
      </c>
    </row>
    <row r="76" spans="1:46" x14ac:dyDescent="0.25">
      <c r="A76" t="e">
        <f t="shared" si="2"/>
        <v>#N/A</v>
      </c>
      <c r="B76" t="e">
        <f t="shared" si="3"/>
        <v>#N/A</v>
      </c>
      <c r="C76" t="str">
        <f>SUBSTITUTE(SUBSTITUTE(SUBSTITUTE(UPPER(SUBSTITUTE(IF(LEN(Local_Surveys_Data[[#This Row],[0.1 - Location]])&lt;2,Local_Surveys_Data[[#This Row],[Submission title]],Local_Surveys_Data[[#This Row],[0.1 - Location]]),", ","/")),"MALAWI/",""),"/T/","/PHALOMBE"),"DUSTRICT","DISTRICT")</f>
        <v/>
      </c>
      <c r="D76" s="1" t="s">
        <v>223</v>
      </c>
      <c r="E76" s="1" t="s">
        <v>223</v>
      </c>
      <c r="F76" s="1" t="s">
        <v>223</v>
      </c>
      <c r="G76" s="1" t="s">
        <v>223</v>
      </c>
      <c r="H76" s="1" t="s">
        <v>223</v>
      </c>
      <c r="I76" s="1" t="s">
        <v>223</v>
      </c>
      <c r="J76" s="1" t="s">
        <v>223</v>
      </c>
      <c r="K76" s="1" t="s">
        <v>223</v>
      </c>
      <c r="L76" s="1" t="s">
        <v>223</v>
      </c>
      <c r="M76" s="1" t="s">
        <v>223</v>
      </c>
      <c r="N76" s="1" t="s">
        <v>223</v>
      </c>
      <c r="O76" s="1" t="s">
        <v>223</v>
      </c>
      <c r="P76" s="1" t="s">
        <v>223</v>
      </c>
      <c r="Q76" s="1" t="s">
        <v>223</v>
      </c>
      <c r="R76" s="1" t="s">
        <v>223</v>
      </c>
      <c r="S76" s="1" t="s">
        <v>223</v>
      </c>
      <c r="T76">
        <v>0</v>
      </c>
      <c r="W76">
        <v>0</v>
      </c>
      <c r="AI76" s="1" t="s">
        <v>223</v>
      </c>
      <c r="AJ76" s="1" t="s">
        <v>223</v>
      </c>
      <c r="AK76" s="1" t="s">
        <v>223</v>
      </c>
      <c r="AL76" s="1" t="s">
        <v>845</v>
      </c>
      <c r="AM76" s="1" t="str">
        <f>IFERROR(Local_Surveys_Data[[#This Row],[Question ID]]&amp;". "&amp;VLOOKUP(Local_Surveys_Data[[#This Row],[Question ID]],'Questions mapping - Init'!C:D,2,FALSE),"-")</f>
        <v>8.1. If you have faced a land, property or natural resource-related conflict/dispute, that involved the activities of a private company, did you attempt to submit a complaint directly to the company?</v>
      </c>
      <c r="AN76" s="1" t="s">
        <v>636</v>
      </c>
      <c r="AO76" s="1" t="s">
        <v>223</v>
      </c>
      <c r="AP76" s="1" t="str">
        <f>IFERROR(VLOOKUP(Local_Surveys_Data[[#This Row],[Question ID]]&amp;Local_Surveys_Data[[#This Row],[Question text]]&amp;Local_Surveys_Data[[#This Row],[Answer]],'Answers coding'!I:J,2,FALSE),Local_Surveys_Data[[#This Row],[Answer]])</f>
        <v/>
      </c>
      <c r="AQ76" s="1" t="str">
        <f>IFERROR(VLOOKUP(Local_Surveys_Data[[#This Row],[Question ID]],'Questions mapping - Init'!C:E,3,FALSE),"-")</f>
        <v>LIN-15</v>
      </c>
      <c r="AR76" s="1" t="str">
        <f>IFERROR(VLOOKUP(Local_Surveys_Data[[#This Row],[Indicator]],'Indicators mapping - Init'!A:B,2,FALSE),"-")</f>
        <v>Grievance mechanisms set up by companies are accessible.</v>
      </c>
      <c r="AS76" s="1" t="str">
        <f>_xlfn.TEXTBEFORE(Local_Surveys_Data[[#This Row],[Question ID]],".")</f>
        <v>8</v>
      </c>
      <c r="AT76" s="1" t="str">
        <f>VLOOKUP(Local_Surveys_Data[[#This Row],[Cluster ID]],'Questions mapping - Init'!A:B,2,FALSE)</f>
        <v>Promotion of responsible investments</v>
      </c>
    </row>
    <row r="77" spans="1:46" x14ac:dyDescent="0.25">
      <c r="A77" t="e">
        <f t="shared" si="2"/>
        <v>#N/A</v>
      </c>
      <c r="B77" t="e">
        <f t="shared" si="3"/>
        <v>#N/A</v>
      </c>
      <c r="C77" t="str">
        <f>SUBSTITUTE(SUBSTITUTE(SUBSTITUTE(UPPER(SUBSTITUTE(IF(LEN(Local_Surveys_Data[[#This Row],[0.1 - Location]])&lt;2,Local_Surveys_Data[[#This Row],[Submission title]],Local_Surveys_Data[[#This Row],[0.1 - Location]]),", ","/")),"MALAWI/",""),"/T/","/PHALOMBE"),"DUSTRICT","DISTRICT")</f>
        <v/>
      </c>
      <c r="D77" s="1" t="s">
        <v>223</v>
      </c>
      <c r="E77" s="1" t="s">
        <v>223</v>
      </c>
      <c r="F77" s="1" t="s">
        <v>223</v>
      </c>
      <c r="G77" s="1" t="s">
        <v>223</v>
      </c>
      <c r="H77" s="1" t="s">
        <v>223</v>
      </c>
      <c r="I77" s="1" t="s">
        <v>223</v>
      </c>
      <c r="J77" s="1" t="s">
        <v>223</v>
      </c>
      <c r="K77" s="1" t="s">
        <v>223</v>
      </c>
      <c r="L77" s="1" t="s">
        <v>223</v>
      </c>
      <c r="M77" s="1" t="s">
        <v>223</v>
      </c>
      <c r="N77" s="1" t="s">
        <v>223</v>
      </c>
      <c r="O77" s="1" t="s">
        <v>223</v>
      </c>
      <c r="P77" s="1" t="s">
        <v>223</v>
      </c>
      <c r="Q77" s="1" t="s">
        <v>223</v>
      </c>
      <c r="R77" s="1" t="s">
        <v>223</v>
      </c>
      <c r="S77" s="1" t="s">
        <v>223</v>
      </c>
      <c r="T77">
        <v>0</v>
      </c>
      <c r="W77">
        <v>0</v>
      </c>
      <c r="AI77" s="1" t="s">
        <v>223</v>
      </c>
      <c r="AJ77" s="1" t="s">
        <v>223</v>
      </c>
      <c r="AK77" s="1" t="s">
        <v>223</v>
      </c>
      <c r="AL77" s="1" t="s">
        <v>846</v>
      </c>
      <c r="AM77" s="1" t="str">
        <f>IFERROR(Local_Surveys_Data[[#This Row],[Question ID]]&amp;". "&amp;VLOOKUP(Local_Surveys_Data[[#This Row],[Question ID]],'Questions mapping - Init'!C:D,2,FALSE),"-")</f>
        <v>8.2. Were you able to easily access information about the procedures for submitting a complaint?</v>
      </c>
      <c r="AN77" s="1" t="s">
        <v>637</v>
      </c>
      <c r="AO77" s="1" t="s">
        <v>223</v>
      </c>
      <c r="AP77" s="1" t="str">
        <f>IFERROR(VLOOKUP(Local_Surveys_Data[[#This Row],[Question ID]]&amp;Local_Surveys_Data[[#This Row],[Question text]]&amp;Local_Surveys_Data[[#This Row],[Answer]],'Answers coding'!I:J,2,FALSE),Local_Surveys_Data[[#This Row],[Answer]])</f>
        <v/>
      </c>
      <c r="AQ77" s="1" t="str">
        <f>IFERROR(VLOOKUP(Local_Surveys_Data[[#This Row],[Question ID]],'Questions mapping - Init'!C:E,3,FALSE),"-")</f>
        <v>LIN-15</v>
      </c>
      <c r="AR77" s="1" t="str">
        <f>IFERROR(VLOOKUP(Local_Surveys_Data[[#This Row],[Indicator]],'Indicators mapping - Init'!A:B,2,FALSE),"-")</f>
        <v>Grievance mechanisms set up by companies are accessible.</v>
      </c>
      <c r="AS77" s="1" t="str">
        <f>_xlfn.TEXTBEFORE(Local_Surveys_Data[[#This Row],[Question ID]],".")</f>
        <v>8</v>
      </c>
      <c r="AT77" s="1" t="str">
        <f>VLOOKUP(Local_Surveys_Data[[#This Row],[Cluster ID]],'Questions mapping - Init'!A:B,2,FALSE)</f>
        <v>Promotion of responsible investments</v>
      </c>
    </row>
    <row r="78" spans="1:46" x14ac:dyDescent="0.25">
      <c r="A78" t="e">
        <f t="shared" si="2"/>
        <v>#N/A</v>
      </c>
      <c r="B78" t="e">
        <f t="shared" si="3"/>
        <v>#N/A</v>
      </c>
      <c r="C78" t="str">
        <f>SUBSTITUTE(SUBSTITUTE(SUBSTITUTE(UPPER(SUBSTITUTE(IF(LEN(Local_Surveys_Data[[#This Row],[0.1 - Location]])&lt;2,Local_Surveys_Data[[#This Row],[Submission title]],Local_Surveys_Data[[#This Row],[0.1 - Location]]),", ","/")),"MALAWI/",""),"/T/","/PHALOMBE"),"DUSTRICT","DISTRICT")</f>
        <v/>
      </c>
      <c r="D78" s="1" t="s">
        <v>223</v>
      </c>
      <c r="E78" s="1" t="s">
        <v>223</v>
      </c>
      <c r="F78" s="1" t="s">
        <v>223</v>
      </c>
      <c r="G78" s="1" t="s">
        <v>223</v>
      </c>
      <c r="H78" s="1" t="s">
        <v>223</v>
      </c>
      <c r="I78" s="1" t="s">
        <v>223</v>
      </c>
      <c r="J78" s="1" t="s">
        <v>223</v>
      </c>
      <c r="K78" s="1" t="s">
        <v>223</v>
      </c>
      <c r="L78" s="1" t="s">
        <v>223</v>
      </c>
      <c r="M78" s="1" t="s">
        <v>223</v>
      </c>
      <c r="N78" s="1" t="s">
        <v>223</v>
      </c>
      <c r="O78" s="1" t="s">
        <v>223</v>
      </c>
      <c r="P78" s="1" t="s">
        <v>223</v>
      </c>
      <c r="Q78" s="1" t="s">
        <v>223</v>
      </c>
      <c r="R78" s="1" t="s">
        <v>223</v>
      </c>
      <c r="S78" s="1" t="s">
        <v>223</v>
      </c>
      <c r="T78">
        <v>0</v>
      </c>
      <c r="W78">
        <v>0</v>
      </c>
      <c r="AI78" s="1" t="s">
        <v>223</v>
      </c>
      <c r="AJ78" s="1" t="s">
        <v>223</v>
      </c>
      <c r="AK78" s="1" t="s">
        <v>223</v>
      </c>
      <c r="AL78" s="1" t="s">
        <v>847</v>
      </c>
      <c r="AM78" s="1" t="str">
        <f>IFERROR(Local_Surveys_Data[[#This Row],[Question ID]]&amp;". "&amp;VLOOKUP(Local_Surveys_Data[[#This Row],[Question ID]],'Questions mapping - Init'!C:D,2,FALSE),"-")</f>
        <v>8.3. Was the outcome of the process satisfactory?</v>
      </c>
      <c r="AN78" s="1" t="s">
        <v>638</v>
      </c>
      <c r="AO78" s="1" t="s">
        <v>223</v>
      </c>
      <c r="AP78" s="1" t="str">
        <f>IFERROR(VLOOKUP(Local_Surveys_Data[[#This Row],[Question ID]]&amp;Local_Surveys_Data[[#This Row],[Question text]]&amp;Local_Surveys_Data[[#This Row],[Answer]],'Answers coding'!I:J,2,FALSE),Local_Surveys_Data[[#This Row],[Answer]])</f>
        <v/>
      </c>
      <c r="AQ78" s="1" t="str">
        <f>IFERROR(VLOOKUP(Local_Surveys_Data[[#This Row],[Question ID]],'Questions mapping - Init'!C:E,3,FALSE),"-")</f>
        <v>LIN-15</v>
      </c>
      <c r="AR78" s="1" t="str">
        <f>IFERROR(VLOOKUP(Local_Surveys_Data[[#This Row],[Indicator]],'Indicators mapping - Init'!A:B,2,FALSE),"-")</f>
        <v>Grievance mechanisms set up by companies are accessible.</v>
      </c>
      <c r="AS78" s="1" t="str">
        <f>_xlfn.TEXTBEFORE(Local_Surveys_Data[[#This Row],[Question ID]],".")</f>
        <v>8</v>
      </c>
      <c r="AT78" s="1" t="str">
        <f>VLOOKUP(Local_Surveys_Data[[#This Row],[Cluster ID]],'Questions mapping - Init'!A:B,2,FALSE)</f>
        <v>Promotion of responsible investments</v>
      </c>
    </row>
    <row r="79" spans="1:46" x14ac:dyDescent="0.25">
      <c r="A79" t="e">
        <f t="shared" si="2"/>
        <v>#N/A</v>
      </c>
      <c r="B79" t="e">
        <f t="shared" si="3"/>
        <v>#N/A</v>
      </c>
      <c r="C79" t="str">
        <f>SUBSTITUTE(SUBSTITUTE(SUBSTITUTE(UPPER(SUBSTITUTE(IF(LEN(Local_Surveys_Data[[#This Row],[0.1 - Location]])&lt;2,Local_Surveys_Data[[#This Row],[Submission title]],Local_Surveys_Data[[#This Row],[0.1 - Location]]),", ","/")),"MALAWI/",""),"/T/","/PHALOMBE"),"DUSTRICT","DISTRICT")</f>
        <v/>
      </c>
      <c r="D79" s="1" t="s">
        <v>223</v>
      </c>
      <c r="E79" s="1" t="s">
        <v>223</v>
      </c>
      <c r="F79" s="1" t="s">
        <v>223</v>
      </c>
      <c r="G79" s="1" t="s">
        <v>223</v>
      </c>
      <c r="H79" s="1" t="s">
        <v>223</v>
      </c>
      <c r="I79" s="1" t="s">
        <v>223</v>
      </c>
      <c r="J79" s="1" t="s">
        <v>223</v>
      </c>
      <c r="K79" s="1" t="s">
        <v>223</v>
      </c>
      <c r="L79" s="1" t="s">
        <v>223</v>
      </c>
      <c r="M79" s="1" t="s">
        <v>223</v>
      </c>
      <c r="N79" s="1" t="s">
        <v>223</v>
      </c>
      <c r="O79" s="1" t="s">
        <v>223</v>
      </c>
      <c r="P79" s="1" t="s">
        <v>223</v>
      </c>
      <c r="Q79" s="1" t="s">
        <v>223</v>
      </c>
      <c r="R79" s="1" t="s">
        <v>223</v>
      </c>
      <c r="S79" s="1" t="s">
        <v>223</v>
      </c>
      <c r="T79">
        <v>0</v>
      </c>
      <c r="W79">
        <v>0</v>
      </c>
      <c r="AI79" s="1" t="s">
        <v>223</v>
      </c>
      <c r="AJ79" s="1" t="s">
        <v>223</v>
      </c>
      <c r="AK79" s="1" t="s">
        <v>223</v>
      </c>
      <c r="AL79" s="1" t="s">
        <v>848</v>
      </c>
      <c r="AM79" s="1" t="str">
        <f>IFERROR(Local_Surveys_Data[[#This Row],[Question ID]]&amp;". "&amp;VLOOKUP(Local_Surveys_Data[[#This Row],[Question ID]],'Questions mapping - Init'!C:D,2,FALSE),"-")</f>
        <v>9.1. Have there been any verified cases of the following atrocities against human rights defenders working on issues related to land, property or natural resources over the last three years in this community?</v>
      </c>
      <c r="AN79" s="1" t="s">
        <v>639</v>
      </c>
      <c r="AO79" s="1" t="s">
        <v>223</v>
      </c>
      <c r="AP79" s="1" t="str">
        <f>IFERROR(VLOOKUP(Local_Surveys_Data[[#This Row],[Question ID]]&amp;Local_Surveys_Data[[#This Row],[Question text]]&amp;Local_Surveys_Data[[#This Row],[Answer]],'Answers coding'!I:J,2,FALSE),Local_Surveys_Data[[#This Row],[Answer]])</f>
        <v/>
      </c>
      <c r="AQ79" s="1" t="str">
        <f>IFERROR(VLOOKUP(Local_Surveys_Data[[#This Row],[Question ID]],'Questions mapping - Init'!C:E,3,FALSE),"-")</f>
        <v>LIN-19</v>
      </c>
      <c r="AR79"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79" s="1" t="str">
        <f>_xlfn.TEXTBEFORE(Local_Surveys_Data[[#This Row],[Question ID]],".")</f>
        <v>9</v>
      </c>
      <c r="AT79" s="1" t="str">
        <f>VLOOKUP(Local_Surveys_Data[[#This Row],[Cluster ID]],'Questions mapping - Init'!A:B,2,FALSE)</f>
        <v>Protection of human rights defenders</v>
      </c>
    </row>
    <row r="80" spans="1:46" x14ac:dyDescent="0.25">
      <c r="A80" t="e">
        <f t="shared" si="2"/>
        <v>#N/A</v>
      </c>
      <c r="B80" t="e">
        <f t="shared" si="3"/>
        <v>#N/A</v>
      </c>
      <c r="C80" t="str">
        <f>SUBSTITUTE(SUBSTITUTE(SUBSTITUTE(UPPER(SUBSTITUTE(IF(LEN(Local_Surveys_Data[[#This Row],[0.1 - Location]])&lt;2,Local_Surveys_Data[[#This Row],[Submission title]],Local_Surveys_Data[[#This Row],[0.1 - Location]]),", ","/")),"MALAWI/",""),"/T/","/PHALOMBE"),"DUSTRICT","DISTRICT")</f>
        <v/>
      </c>
      <c r="D80" s="1" t="s">
        <v>223</v>
      </c>
      <c r="E80" s="1" t="s">
        <v>223</v>
      </c>
      <c r="F80" s="1" t="s">
        <v>223</v>
      </c>
      <c r="G80" s="1" t="s">
        <v>223</v>
      </c>
      <c r="H80" s="1" t="s">
        <v>223</v>
      </c>
      <c r="I80" s="1" t="s">
        <v>223</v>
      </c>
      <c r="J80" s="1" t="s">
        <v>223</v>
      </c>
      <c r="K80" s="1" t="s">
        <v>223</v>
      </c>
      <c r="L80" s="1" t="s">
        <v>223</v>
      </c>
      <c r="M80" s="1" t="s">
        <v>223</v>
      </c>
      <c r="N80" s="1" t="s">
        <v>223</v>
      </c>
      <c r="O80" s="1" t="s">
        <v>223</v>
      </c>
      <c r="P80" s="1" t="s">
        <v>223</v>
      </c>
      <c r="Q80" s="1" t="s">
        <v>223</v>
      </c>
      <c r="R80" s="1" t="s">
        <v>223</v>
      </c>
      <c r="S80" s="1" t="s">
        <v>223</v>
      </c>
      <c r="T80">
        <v>0</v>
      </c>
      <c r="W80">
        <v>0</v>
      </c>
      <c r="AI80" s="1" t="s">
        <v>223</v>
      </c>
      <c r="AJ80" s="1" t="s">
        <v>223</v>
      </c>
      <c r="AK80" s="1" t="s">
        <v>223</v>
      </c>
      <c r="AL80" s="1" t="s">
        <v>848</v>
      </c>
      <c r="AM80" s="1" t="str">
        <f>IFERROR(Local_Surveys_Data[[#This Row],[Question ID]]&amp;". "&amp;VLOOKUP(Local_Surveys_Data[[#This Row],[Question ID]],'Questions mapping - Init'!C:D,2,FALSE),"-")</f>
        <v>9.1. Have there been any verified cases of the following atrocities against human rights defenders working on issues related to land, property or natural resources over the last three years in this community?</v>
      </c>
      <c r="AN80" s="1" t="s">
        <v>640</v>
      </c>
      <c r="AO80" s="1" t="s">
        <v>223</v>
      </c>
      <c r="AP80" s="1" t="str">
        <f>IFERROR(VLOOKUP(Local_Surveys_Data[[#This Row],[Question ID]]&amp;Local_Surveys_Data[[#This Row],[Question text]]&amp;Local_Surveys_Data[[#This Row],[Answer]],'Answers coding'!I:J,2,FALSE),Local_Surveys_Data[[#This Row],[Answer]])</f>
        <v/>
      </c>
      <c r="AQ80" s="1" t="str">
        <f>IFERROR(VLOOKUP(Local_Surveys_Data[[#This Row],[Question ID]],'Questions mapping - Init'!C:E,3,FALSE),"-")</f>
        <v>LIN-19</v>
      </c>
      <c r="AR80"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0" s="1" t="str">
        <f>_xlfn.TEXTBEFORE(Local_Surveys_Data[[#This Row],[Question ID]],".")</f>
        <v>9</v>
      </c>
      <c r="AT80" s="1" t="str">
        <f>VLOOKUP(Local_Surveys_Data[[#This Row],[Cluster ID]],'Questions mapping - Init'!A:B,2,FALSE)</f>
        <v>Protection of human rights defenders</v>
      </c>
    </row>
    <row r="81" spans="1:46" x14ac:dyDescent="0.25">
      <c r="A81" t="e">
        <f t="shared" si="2"/>
        <v>#N/A</v>
      </c>
      <c r="B81" t="e">
        <f t="shared" si="3"/>
        <v>#N/A</v>
      </c>
      <c r="C81" t="str">
        <f>SUBSTITUTE(SUBSTITUTE(SUBSTITUTE(UPPER(SUBSTITUTE(IF(LEN(Local_Surveys_Data[[#This Row],[0.1 - Location]])&lt;2,Local_Surveys_Data[[#This Row],[Submission title]],Local_Surveys_Data[[#This Row],[0.1 - Location]]),", ","/")),"MALAWI/",""),"/T/","/PHALOMBE"),"DUSTRICT","DISTRICT")</f>
        <v/>
      </c>
      <c r="D81" s="1" t="s">
        <v>223</v>
      </c>
      <c r="E81" s="1" t="s">
        <v>223</v>
      </c>
      <c r="F81" s="1" t="s">
        <v>223</v>
      </c>
      <c r="G81" s="1" t="s">
        <v>223</v>
      </c>
      <c r="H81" s="1" t="s">
        <v>223</v>
      </c>
      <c r="I81" s="1" t="s">
        <v>223</v>
      </c>
      <c r="J81" s="1" t="s">
        <v>223</v>
      </c>
      <c r="K81" s="1" t="s">
        <v>223</v>
      </c>
      <c r="L81" s="1" t="s">
        <v>223</v>
      </c>
      <c r="M81" s="1" t="s">
        <v>223</v>
      </c>
      <c r="N81" s="1" t="s">
        <v>223</v>
      </c>
      <c r="O81" s="1" t="s">
        <v>223</v>
      </c>
      <c r="P81" s="1" t="s">
        <v>223</v>
      </c>
      <c r="Q81" s="1" t="s">
        <v>223</v>
      </c>
      <c r="R81" s="1" t="s">
        <v>223</v>
      </c>
      <c r="S81" s="1" t="s">
        <v>223</v>
      </c>
      <c r="T81">
        <v>0</v>
      </c>
      <c r="W81">
        <v>0</v>
      </c>
      <c r="AI81" s="1" t="s">
        <v>223</v>
      </c>
      <c r="AJ81" s="1" t="s">
        <v>223</v>
      </c>
      <c r="AK81" s="1" t="s">
        <v>223</v>
      </c>
      <c r="AL81" s="1" t="s">
        <v>848</v>
      </c>
      <c r="AM81" s="1" t="str">
        <f>IFERROR(Local_Surveys_Data[[#This Row],[Question ID]]&amp;". "&amp;VLOOKUP(Local_Surveys_Data[[#This Row],[Question ID]],'Questions mapping - Init'!C:D,2,FALSE),"-")</f>
        <v>9.1. Have there been any verified cases of the following atrocities against human rights defenders working on issues related to land, property or natural resources over the last three years in this community?</v>
      </c>
      <c r="AN81" s="1" t="s">
        <v>641</v>
      </c>
      <c r="AO81" s="1" t="s">
        <v>223</v>
      </c>
      <c r="AP81" s="1" t="str">
        <f>IFERROR(VLOOKUP(Local_Surveys_Data[[#This Row],[Question ID]]&amp;Local_Surveys_Data[[#This Row],[Question text]]&amp;Local_Surveys_Data[[#This Row],[Answer]],'Answers coding'!I:J,2,FALSE),Local_Surveys_Data[[#This Row],[Answer]])</f>
        <v/>
      </c>
      <c r="AQ81" s="1" t="str">
        <f>IFERROR(VLOOKUP(Local_Surveys_Data[[#This Row],[Question ID]],'Questions mapping - Init'!C:E,3,FALSE),"-")</f>
        <v>LIN-19</v>
      </c>
      <c r="AR81"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1" s="1" t="str">
        <f>_xlfn.TEXTBEFORE(Local_Surveys_Data[[#This Row],[Question ID]],".")</f>
        <v>9</v>
      </c>
      <c r="AT81" s="1" t="str">
        <f>VLOOKUP(Local_Surveys_Data[[#This Row],[Cluster ID]],'Questions mapping - Init'!A:B,2,FALSE)</f>
        <v>Protection of human rights defenders</v>
      </c>
    </row>
    <row r="82" spans="1:46" x14ac:dyDescent="0.25">
      <c r="A82" t="e">
        <f t="shared" si="2"/>
        <v>#N/A</v>
      </c>
      <c r="B82" t="e">
        <f t="shared" si="3"/>
        <v>#N/A</v>
      </c>
      <c r="C82" t="str">
        <f>SUBSTITUTE(SUBSTITUTE(SUBSTITUTE(UPPER(SUBSTITUTE(IF(LEN(Local_Surveys_Data[[#This Row],[0.1 - Location]])&lt;2,Local_Surveys_Data[[#This Row],[Submission title]],Local_Surveys_Data[[#This Row],[0.1 - Location]]),", ","/")),"MALAWI/",""),"/T/","/PHALOMBE"),"DUSTRICT","DISTRICT")</f>
        <v/>
      </c>
      <c r="D82" s="1" t="s">
        <v>223</v>
      </c>
      <c r="E82" s="1" t="s">
        <v>223</v>
      </c>
      <c r="F82" s="1" t="s">
        <v>223</v>
      </c>
      <c r="G82" s="1" t="s">
        <v>223</v>
      </c>
      <c r="H82" s="1" t="s">
        <v>223</v>
      </c>
      <c r="I82" s="1" t="s">
        <v>223</v>
      </c>
      <c r="J82" s="1" t="s">
        <v>223</v>
      </c>
      <c r="K82" s="1" t="s">
        <v>223</v>
      </c>
      <c r="L82" s="1" t="s">
        <v>223</v>
      </c>
      <c r="M82" s="1" t="s">
        <v>223</v>
      </c>
      <c r="N82" s="1" t="s">
        <v>223</v>
      </c>
      <c r="O82" s="1" t="s">
        <v>223</v>
      </c>
      <c r="P82" s="1" t="s">
        <v>223</v>
      </c>
      <c r="Q82" s="1" t="s">
        <v>223</v>
      </c>
      <c r="R82" s="1" t="s">
        <v>223</v>
      </c>
      <c r="S82" s="1" t="s">
        <v>223</v>
      </c>
      <c r="T82">
        <v>0</v>
      </c>
      <c r="W82">
        <v>0</v>
      </c>
      <c r="AI82" s="1" t="s">
        <v>223</v>
      </c>
      <c r="AJ82" s="1" t="s">
        <v>223</v>
      </c>
      <c r="AK82" s="1" t="s">
        <v>223</v>
      </c>
      <c r="AL82" s="1" t="s">
        <v>848</v>
      </c>
      <c r="AM82" s="1" t="str">
        <f>IFERROR(Local_Surveys_Data[[#This Row],[Question ID]]&amp;". "&amp;VLOOKUP(Local_Surveys_Data[[#This Row],[Question ID]],'Questions mapping - Init'!C:D,2,FALSE),"-")</f>
        <v>9.1. Have there been any verified cases of the following atrocities against human rights defenders working on issues related to land, property or natural resources over the last three years in this community?</v>
      </c>
      <c r="AN82" s="1" t="s">
        <v>642</v>
      </c>
      <c r="AO82" s="1" t="s">
        <v>223</v>
      </c>
      <c r="AP82" s="1" t="str">
        <f>IFERROR(VLOOKUP(Local_Surveys_Data[[#This Row],[Question ID]]&amp;Local_Surveys_Data[[#This Row],[Question text]]&amp;Local_Surveys_Data[[#This Row],[Answer]],'Answers coding'!I:J,2,FALSE),Local_Surveys_Data[[#This Row],[Answer]])</f>
        <v/>
      </c>
      <c r="AQ82" s="1" t="str">
        <f>IFERROR(VLOOKUP(Local_Surveys_Data[[#This Row],[Question ID]],'Questions mapping - Init'!C:E,3,FALSE),"-")</f>
        <v>LIN-19</v>
      </c>
      <c r="AR82"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2" s="1" t="str">
        <f>_xlfn.TEXTBEFORE(Local_Surveys_Data[[#This Row],[Question ID]],".")</f>
        <v>9</v>
      </c>
      <c r="AT82" s="1" t="str">
        <f>VLOOKUP(Local_Surveys_Data[[#This Row],[Cluster ID]],'Questions mapping - Init'!A:B,2,FALSE)</f>
        <v>Protection of human rights defenders</v>
      </c>
    </row>
    <row r="83" spans="1:46" x14ac:dyDescent="0.25">
      <c r="A83" t="e">
        <f t="shared" si="2"/>
        <v>#N/A</v>
      </c>
      <c r="B83" t="e">
        <f t="shared" si="3"/>
        <v>#N/A</v>
      </c>
      <c r="C83" t="str">
        <f>SUBSTITUTE(SUBSTITUTE(SUBSTITUTE(UPPER(SUBSTITUTE(IF(LEN(Local_Surveys_Data[[#This Row],[0.1 - Location]])&lt;2,Local_Surveys_Data[[#This Row],[Submission title]],Local_Surveys_Data[[#This Row],[0.1 - Location]]),", ","/")),"MALAWI/",""),"/T/","/PHALOMBE"),"DUSTRICT","DISTRICT")</f>
        <v/>
      </c>
      <c r="D83" s="1" t="s">
        <v>223</v>
      </c>
      <c r="E83" s="1" t="s">
        <v>223</v>
      </c>
      <c r="F83" s="1" t="s">
        <v>223</v>
      </c>
      <c r="G83" s="1" t="s">
        <v>223</v>
      </c>
      <c r="H83" s="1" t="s">
        <v>223</v>
      </c>
      <c r="I83" s="1" t="s">
        <v>223</v>
      </c>
      <c r="J83" s="1" t="s">
        <v>223</v>
      </c>
      <c r="K83" s="1" t="s">
        <v>223</v>
      </c>
      <c r="L83" s="1" t="s">
        <v>223</v>
      </c>
      <c r="M83" s="1" t="s">
        <v>223</v>
      </c>
      <c r="N83" s="1" t="s">
        <v>223</v>
      </c>
      <c r="O83" s="1" t="s">
        <v>223</v>
      </c>
      <c r="P83" s="1" t="s">
        <v>223</v>
      </c>
      <c r="Q83" s="1" t="s">
        <v>223</v>
      </c>
      <c r="R83" s="1" t="s">
        <v>223</v>
      </c>
      <c r="S83" s="1" t="s">
        <v>223</v>
      </c>
      <c r="T83">
        <v>0</v>
      </c>
      <c r="W83">
        <v>0</v>
      </c>
      <c r="AI83" s="1" t="s">
        <v>223</v>
      </c>
      <c r="AJ83" s="1" t="s">
        <v>223</v>
      </c>
      <c r="AK83" s="1" t="s">
        <v>223</v>
      </c>
      <c r="AL83" s="1" t="s">
        <v>848</v>
      </c>
      <c r="AM83" s="1" t="str">
        <f>IFERROR(Local_Surveys_Data[[#This Row],[Question ID]]&amp;". "&amp;VLOOKUP(Local_Surveys_Data[[#This Row],[Question ID]],'Questions mapping - Init'!C:D,2,FALSE),"-")</f>
        <v>9.1. Have there been any verified cases of the following atrocities against human rights defenders working on issues related to land, property or natural resources over the last three years in this community?</v>
      </c>
      <c r="AN83" s="1" t="s">
        <v>643</v>
      </c>
      <c r="AO83" s="1" t="s">
        <v>223</v>
      </c>
      <c r="AP83" s="1" t="str">
        <f>IFERROR(VLOOKUP(Local_Surveys_Data[[#This Row],[Question ID]]&amp;Local_Surveys_Data[[#This Row],[Question text]]&amp;Local_Surveys_Data[[#This Row],[Answer]],'Answers coding'!I:J,2,FALSE),Local_Surveys_Data[[#This Row],[Answer]])</f>
        <v/>
      </c>
      <c r="AQ83" s="1" t="str">
        <f>IFERROR(VLOOKUP(Local_Surveys_Data[[#This Row],[Question ID]],'Questions mapping - Init'!C:E,3,FALSE),"-")</f>
        <v>LIN-19</v>
      </c>
      <c r="AR83"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3" s="1" t="str">
        <f>_xlfn.TEXTBEFORE(Local_Surveys_Data[[#This Row],[Question ID]],".")</f>
        <v>9</v>
      </c>
      <c r="AT83" s="1" t="str">
        <f>VLOOKUP(Local_Surveys_Data[[#This Row],[Cluster ID]],'Questions mapping - Init'!A:B,2,FALSE)</f>
        <v>Protection of human rights defenders</v>
      </c>
    </row>
    <row r="84" spans="1:46" x14ac:dyDescent="0.25">
      <c r="A84" t="e">
        <f t="shared" si="2"/>
        <v>#N/A</v>
      </c>
      <c r="B84" t="e">
        <f t="shared" si="3"/>
        <v>#N/A</v>
      </c>
      <c r="C84" t="str">
        <f>SUBSTITUTE(SUBSTITUTE(SUBSTITUTE(UPPER(SUBSTITUTE(IF(LEN(Local_Surveys_Data[[#This Row],[0.1 - Location]])&lt;2,Local_Surveys_Data[[#This Row],[Submission title]],Local_Surveys_Data[[#This Row],[0.1 - Location]]),", ","/")),"MALAWI/",""),"/T/","/PHALOMBE"),"DUSTRICT","DISTRICT")</f>
        <v/>
      </c>
      <c r="D84" s="1" t="s">
        <v>223</v>
      </c>
      <c r="E84" s="1" t="s">
        <v>223</v>
      </c>
      <c r="F84" s="1" t="s">
        <v>223</v>
      </c>
      <c r="G84" s="1" t="s">
        <v>223</v>
      </c>
      <c r="H84" s="1" t="s">
        <v>223</v>
      </c>
      <c r="I84" s="1" t="s">
        <v>223</v>
      </c>
      <c r="J84" s="1" t="s">
        <v>223</v>
      </c>
      <c r="K84" s="1" t="s">
        <v>223</v>
      </c>
      <c r="L84" s="1" t="s">
        <v>223</v>
      </c>
      <c r="M84" s="1" t="s">
        <v>223</v>
      </c>
      <c r="N84" s="1" t="s">
        <v>223</v>
      </c>
      <c r="O84" s="1" t="s">
        <v>223</v>
      </c>
      <c r="P84" s="1" t="s">
        <v>223</v>
      </c>
      <c r="Q84" s="1" t="s">
        <v>223</v>
      </c>
      <c r="R84" s="1" t="s">
        <v>223</v>
      </c>
      <c r="S84" s="1" t="s">
        <v>223</v>
      </c>
      <c r="T84">
        <v>0</v>
      </c>
      <c r="W84">
        <v>0</v>
      </c>
      <c r="AI84" s="1" t="s">
        <v>223</v>
      </c>
      <c r="AJ84" s="1" t="s">
        <v>223</v>
      </c>
      <c r="AK84" s="1" t="s">
        <v>223</v>
      </c>
      <c r="AL84" s="1" t="s">
        <v>849</v>
      </c>
      <c r="AM84" s="1" t="str">
        <f>IFERROR(Local_Surveys_Data[[#This Row],[Question ID]]&amp;". "&amp;VLOOKUP(Local_Surveys_Data[[#This Row],[Question ID]],'Questions mapping - Init'!C:D,2,FALSE),"-")</f>
        <v>9.2. If yes, how many cases?</v>
      </c>
      <c r="AN84" s="1" t="s">
        <v>644</v>
      </c>
      <c r="AO84" s="1" t="s">
        <v>223</v>
      </c>
      <c r="AP84" s="1" t="str">
        <f>IFERROR(VLOOKUP(Local_Surveys_Data[[#This Row],[Question ID]]&amp;Local_Surveys_Data[[#This Row],[Question text]]&amp;Local_Surveys_Data[[#This Row],[Answer]],'Answers coding'!I:J,2,FALSE),Local_Surveys_Data[[#This Row],[Answer]])</f>
        <v/>
      </c>
      <c r="AQ84" s="1" t="str">
        <f>IFERROR(VLOOKUP(Local_Surveys_Data[[#This Row],[Question ID]],'Questions mapping - Init'!C:E,3,FALSE),"-")</f>
        <v>LIN-19</v>
      </c>
      <c r="AR84"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4" s="1" t="str">
        <f>_xlfn.TEXTBEFORE(Local_Surveys_Data[[#This Row],[Question ID]],".")</f>
        <v>9</v>
      </c>
      <c r="AT84" s="1" t="str">
        <f>VLOOKUP(Local_Surveys_Data[[#This Row],[Cluster ID]],'Questions mapping - Init'!A:B,2,FALSE)</f>
        <v>Protection of human rights defenders</v>
      </c>
    </row>
    <row r="85" spans="1:46" x14ac:dyDescent="0.25">
      <c r="A85" t="e">
        <f t="shared" si="2"/>
        <v>#N/A</v>
      </c>
      <c r="B85" t="e">
        <f t="shared" si="3"/>
        <v>#N/A</v>
      </c>
      <c r="C85" t="str">
        <f>SUBSTITUTE(SUBSTITUTE(SUBSTITUTE(UPPER(SUBSTITUTE(IF(LEN(Local_Surveys_Data[[#This Row],[0.1 - Location]])&lt;2,Local_Surveys_Data[[#This Row],[Submission title]],Local_Surveys_Data[[#This Row],[0.1 - Location]]),", ","/")),"MALAWI/",""),"/T/","/PHALOMBE"),"DUSTRICT","DISTRICT")</f>
        <v/>
      </c>
      <c r="D85" s="1" t="s">
        <v>223</v>
      </c>
      <c r="E85" s="1" t="s">
        <v>223</v>
      </c>
      <c r="F85" s="1" t="s">
        <v>223</v>
      </c>
      <c r="G85" s="1" t="s">
        <v>223</v>
      </c>
      <c r="H85" s="1" t="s">
        <v>223</v>
      </c>
      <c r="I85" s="1" t="s">
        <v>223</v>
      </c>
      <c r="J85" s="1" t="s">
        <v>223</v>
      </c>
      <c r="K85" s="1" t="s">
        <v>223</v>
      </c>
      <c r="L85" s="1" t="s">
        <v>223</v>
      </c>
      <c r="M85" s="1" t="s">
        <v>223</v>
      </c>
      <c r="N85" s="1" t="s">
        <v>223</v>
      </c>
      <c r="O85" s="1" t="s">
        <v>223</v>
      </c>
      <c r="P85" s="1" t="s">
        <v>223</v>
      </c>
      <c r="Q85" s="1" t="s">
        <v>223</v>
      </c>
      <c r="R85" s="1" t="s">
        <v>223</v>
      </c>
      <c r="S85" s="1" t="s">
        <v>223</v>
      </c>
      <c r="T85">
        <v>0</v>
      </c>
      <c r="W85">
        <v>0</v>
      </c>
      <c r="AI85" s="1" t="s">
        <v>223</v>
      </c>
      <c r="AJ85" s="1" t="s">
        <v>223</v>
      </c>
      <c r="AK85" s="1" t="s">
        <v>223</v>
      </c>
      <c r="AL85" s="1" t="s">
        <v>849</v>
      </c>
      <c r="AM85" s="1" t="str">
        <f>IFERROR(Local_Surveys_Data[[#This Row],[Question ID]]&amp;". "&amp;VLOOKUP(Local_Surveys_Data[[#This Row],[Question ID]],'Questions mapping - Init'!C:D,2,FALSE),"-")</f>
        <v>9.2. If yes, how many cases?</v>
      </c>
      <c r="AN85" s="1" t="s">
        <v>645</v>
      </c>
      <c r="AO85" s="1" t="s">
        <v>223</v>
      </c>
      <c r="AP85" s="1" t="str">
        <f>IFERROR(VLOOKUP(Local_Surveys_Data[[#This Row],[Question ID]]&amp;Local_Surveys_Data[[#This Row],[Question text]]&amp;Local_Surveys_Data[[#This Row],[Answer]],'Answers coding'!I:J,2,FALSE),Local_Surveys_Data[[#This Row],[Answer]])</f>
        <v/>
      </c>
      <c r="AQ85" s="1" t="str">
        <f>IFERROR(VLOOKUP(Local_Surveys_Data[[#This Row],[Question ID]],'Questions mapping - Init'!C:E,3,FALSE),"-")</f>
        <v>LIN-19</v>
      </c>
      <c r="AR85"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5" s="1" t="str">
        <f>_xlfn.TEXTBEFORE(Local_Surveys_Data[[#This Row],[Question ID]],".")</f>
        <v>9</v>
      </c>
      <c r="AT85" s="1" t="str">
        <f>VLOOKUP(Local_Surveys_Data[[#This Row],[Cluster ID]],'Questions mapping - Init'!A:B,2,FALSE)</f>
        <v>Protection of human rights defenders</v>
      </c>
    </row>
    <row r="86" spans="1:46" x14ac:dyDescent="0.25">
      <c r="A86" t="e">
        <f t="shared" si="2"/>
        <v>#N/A</v>
      </c>
      <c r="B86" t="e">
        <f t="shared" si="3"/>
        <v>#N/A</v>
      </c>
      <c r="C86" t="str">
        <f>SUBSTITUTE(SUBSTITUTE(SUBSTITUTE(UPPER(SUBSTITUTE(IF(LEN(Local_Surveys_Data[[#This Row],[0.1 - Location]])&lt;2,Local_Surveys_Data[[#This Row],[Submission title]],Local_Surveys_Data[[#This Row],[0.1 - Location]]),", ","/")),"MALAWI/",""),"/T/","/PHALOMBE"),"DUSTRICT","DISTRICT")</f>
        <v/>
      </c>
      <c r="D86" s="1" t="s">
        <v>223</v>
      </c>
      <c r="E86" s="1" t="s">
        <v>223</v>
      </c>
      <c r="F86" s="1" t="s">
        <v>223</v>
      </c>
      <c r="G86" s="1" t="s">
        <v>223</v>
      </c>
      <c r="H86" s="1" t="s">
        <v>223</v>
      </c>
      <c r="I86" s="1" t="s">
        <v>223</v>
      </c>
      <c r="J86" s="1" t="s">
        <v>223</v>
      </c>
      <c r="K86" s="1" t="s">
        <v>223</v>
      </c>
      <c r="L86" s="1" t="s">
        <v>223</v>
      </c>
      <c r="M86" s="1" t="s">
        <v>223</v>
      </c>
      <c r="N86" s="1" t="s">
        <v>223</v>
      </c>
      <c r="O86" s="1" t="s">
        <v>223</v>
      </c>
      <c r="P86" s="1" t="s">
        <v>223</v>
      </c>
      <c r="Q86" s="1" t="s">
        <v>223</v>
      </c>
      <c r="R86" s="1" t="s">
        <v>223</v>
      </c>
      <c r="S86" s="1" t="s">
        <v>223</v>
      </c>
      <c r="T86">
        <v>0</v>
      </c>
      <c r="W86">
        <v>0</v>
      </c>
      <c r="AI86" s="1" t="s">
        <v>223</v>
      </c>
      <c r="AJ86" s="1" t="s">
        <v>223</v>
      </c>
      <c r="AK86" s="1" t="s">
        <v>223</v>
      </c>
      <c r="AL86" s="1" t="s">
        <v>849</v>
      </c>
      <c r="AM86" s="1" t="str">
        <f>IFERROR(Local_Surveys_Data[[#This Row],[Question ID]]&amp;". "&amp;VLOOKUP(Local_Surveys_Data[[#This Row],[Question ID]],'Questions mapping - Init'!C:D,2,FALSE),"-")</f>
        <v>9.2. If yes, how many cases?</v>
      </c>
      <c r="AN86" s="1" t="s">
        <v>646</v>
      </c>
      <c r="AO86" s="1" t="s">
        <v>223</v>
      </c>
      <c r="AP86" s="1" t="str">
        <f>IFERROR(VLOOKUP(Local_Surveys_Data[[#This Row],[Question ID]]&amp;Local_Surveys_Data[[#This Row],[Question text]]&amp;Local_Surveys_Data[[#This Row],[Answer]],'Answers coding'!I:J,2,FALSE),Local_Surveys_Data[[#This Row],[Answer]])</f>
        <v/>
      </c>
      <c r="AQ86" s="1" t="str">
        <f>IFERROR(VLOOKUP(Local_Surveys_Data[[#This Row],[Question ID]],'Questions mapping - Init'!C:E,3,FALSE),"-")</f>
        <v>LIN-19</v>
      </c>
      <c r="AR86"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6" s="1" t="str">
        <f>_xlfn.TEXTBEFORE(Local_Surveys_Data[[#This Row],[Question ID]],".")</f>
        <v>9</v>
      </c>
      <c r="AT86" s="1" t="str">
        <f>VLOOKUP(Local_Surveys_Data[[#This Row],[Cluster ID]],'Questions mapping - Init'!A:B,2,FALSE)</f>
        <v>Protection of human rights defenders</v>
      </c>
    </row>
    <row r="87" spans="1:46" x14ac:dyDescent="0.25">
      <c r="A87" t="e">
        <f t="shared" si="2"/>
        <v>#N/A</v>
      </c>
      <c r="B87" t="e">
        <f t="shared" si="3"/>
        <v>#N/A</v>
      </c>
      <c r="C87" t="str">
        <f>SUBSTITUTE(SUBSTITUTE(SUBSTITUTE(UPPER(SUBSTITUTE(IF(LEN(Local_Surveys_Data[[#This Row],[0.1 - Location]])&lt;2,Local_Surveys_Data[[#This Row],[Submission title]],Local_Surveys_Data[[#This Row],[0.1 - Location]]),", ","/")),"MALAWI/",""),"/T/","/PHALOMBE"),"DUSTRICT","DISTRICT")</f>
        <v/>
      </c>
      <c r="D87" s="1" t="s">
        <v>223</v>
      </c>
      <c r="E87" s="1" t="s">
        <v>223</v>
      </c>
      <c r="F87" s="1" t="s">
        <v>223</v>
      </c>
      <c r="G87" s="1" t="s">
        <v>223</v>
      </c>
      <c r="H87" s="1" t="s">
        <v>223</v>
      </c>
      <c r="I87" s="1" t="s">
        <v>223</v>
      </c>
      <c r="J87" s="1" t="s">
        <v>223</v>
      </c>
      <c r="K87" s="1" t="s">
        <v>223</v>
      </c>
      <c r="L87" s="1" t="s">
        <v>223</v>
      </c>
      <c r="M87" s="1" t="s">
        <v>223</v>
      </c>
      <c r="N87" s="1" t="s">
        <v>223</v>
      </c>
      <c r="O87" s="1" t="s">
        <v>223</v>
      </c>
      <c r="P87" s="1" t="s">
        <v>223</v>
      </c>
      <c r="Q87" s="1" t="s">
        <v>223</v>
      </c>
      <c r="R87" s="1" t="s">
        <v>223</v>
      </c>
      <c r="S87" s="1" t="s">
        <v>223</v>
      </c>
      <c r="T87">
        <v>0</v>
      </c>
      <c r="W87">
        <v>0</v>
      </c>
      <c r="AI87" s="1" t="s">
        <v>223</v>
      </c>
      <c r="AJ87" s="1" t="s">
        <v>223</v>
      </c>
      <c r="AK87" s="1" t="s">
        <v>223</v>
      </c>
      <c r="AL87" s="1" t="s">
        <v>849</v>
      </c>
      <c r="AM87" s="1" t="str">
        <f>IFERROR(Local_Surveys_Data[[#This Row],[Question ID]]&amp;". "&amp;VLOOKUP(Local_Surveys_Data[[#This Row],[Question ID]],'Questions mapping - Init'!C:D,2,FALSE),"-")</f>
        <v>9.2. If yes, how many cases?</v>
      </c>
      <c r="AN87" s="1" t="s">
        <v>647</v>
      </c>
      <c r="AO87" s="1" t="s">
        <v>223</v>
      </c>
      <c r="AP87" s="1" t="str">
        <f>IFERROR(VLOOKUP(Local_Surveys_Data[[#This Row],[Question ID]]&amp;Local_Surveys_Data[[#This Row],[Question text]]&amp;Local_Surveys_Data[[#This Row],[Answer]],'Answers coding'!I:J,2,FALSE),Local_Surveys_Data[[#This Row],[Answer]])</f>
        <v/>
      </c>
      <c r="AQ87" s="1" t="str">
        <f>IFERROR(VLOOKUP(Local_Surveys_Data[[#This Row],[Question ID]],'Questions mapping - Init'!C:E,3,FALSE),"-")</f>
        <v>LIN-19</v>
      </c>
      <c r="AR87"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7" s="1" t="str">
        <f>_xlfn.TEXTBEFORE(Local_Surveys_Data[[#This Row],[Question ID]],".")</f>
        <v>9</v>
      </c>
      <c r="AT87" s="1" t="str">
        <f>VLOOKUP(Local_Surveys_Data[[#This Row],[Cluster ID]],'Questions mapping - Init'!A:B,2,FALSE)</f>
        <v>Protection of human rights defenders</v>
      </c>
    </row>
    <row r="88" spans="1:46" x14ac:dyDescent="0.25">
      <c r="A88" t="e">
        <f t="shared" si="2"/>
        <v>#N/A</v>
      </c>
      <c r="B88" t="e">
        <f t="shared" si="3"/>
        <v>#N/A</v>
      </c>
      <c r="C88" t="str">
        <f>SUBSTITUTE(SUBSTITUTE(SUBSTITUTE(UPPER(SUBSTITUTE(IF(LEN(Local_Surveys_Data[[#This Row],[0.1 - Location]])&lt;2,Local_Surveys_Data[[#This Row],[Submission title]],Local_Surveys_Data[[#This Row],[0.1 - Location]]),", ","/")),"MALAWI/",""),"/T/","/PHALOMBE"),"DUSTRICT","DISTRICT")</f>
        <v/>
      </c>
      <c r="D88" s="1" t="s">
        <v>223</v>
      </c>
      <c r="E88" s="1" t="s">
        <v>223</v>
      </c>
      <c r="F88" s="1" t="s">
        <v>223</v>
      </c>
      <c r="G88" s="1" t="s">
        <v>223</v>
      </c>
      <c r="H88" s="1" t="s">
        <v>223</v>
      </c>
      <c r="I88" s="1" t="s">
        <v>223</v>
      </c>
      <c r="J88" s="1" t="s">
        <v>223</v>
      </c>
      <c r="K88" s="1" t="s">
        <v>223</v>
      </c>
      <c r="L88" s="1" t="s">
        <v>223</v>
      </c>
      <c r="M88" s="1" t="s">
        <v>223</v>
      </c>
      <c r="N88" s="1" t="s">
        <v>223</v>
      </c>
      <c r="O88" s="1" t="s">
        <v>223</v>
      </c>
      <c r="P88" s="1" t="s">
        <v>223</v>
      </c>
      <c r="Q88" s="1" t="s">
        <v>223</v>
      </c>
      <c r="R88" s="1" t="s">
        <v>223</v>
      </c>
      <c r="S88" s="1" t="s">
        <v>223</v>
      </c>
      <c r="T88">
        <v>0</v>
      </c>
      <c r="W88">
        <v>0</v>
      </c>
      <c r="AI88" s="1" t="s">
        <v>223</v>
      </c>
      <c r="AJ88" s="1" t="s">
        <v>223</v>
      </c>
      <c r="AK88" s="1" t="s">
        <v>223</v>
      </c>
      <c r="AL88" s="1" t="s">
        <v>849</v>
      </c>
      <c r="AM88" s="1" t="str">
        <f>IFERROR(Local_Surveys_Data[[#This Row],[Question ID]]&amp;". "&amp;VLOOKUP(Local_Surveys_Data[[#This Row],[Question ID]],'Questions mapping - Init'!C:D,2,FALSE),"-")</f>
        <v>9.2. If yes, how many cases?</v>
      </c>
      <c r="AN88" s="1" t="s">
        <v>648</v>
      </c>
      <c r="AO88" s="1" t="s">
        <v>223</v>
      </c>
      <c r="AP88" s="1" t="str">
        <f>IFERROR(VLOOKUP(Local_Surveys_Data[[#This Row],[Question ID]]&amp;Local_Surveys_Data[[#This Row],[Question text]]&amp;Local_Surveys_Data[[#This Row],[Answer]],'Answers coding'!I:J,2,FALSE),Local_Surveys_Data[[#This Row],[Answer]])</f>
        <v/>
      </c>
      <c r="AQ88" s="1" t="str">
        <f>IFERROR(VLOOKUP(Local_Surveys_Data[[#This Row],[Question ID]],'Questions mapping - Init'!C:E,3,FALSE),"-")</f>
        <v>LIN-19</v>
      </c>
      <c r="AR88"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8" s="1" t="str">
        <f>_xlfn.TEXTBEFORE(Local_Surveys_Data[[#This Row],[Question ID]],".")</f>
        <v>9</v>
      </c>
      <c r="AT88" s="1" t="str">
        <f>VLOOKUP(Local_Surveys_Data[[#This Row],[Cluster ID]],'Questions mapping - Init'!A:B,2,FALSE)</f>
        <v>Protection of human rights defenders</v>
      </c>
    </row>
    <row r="89" spans="1:46" x14ac:dyDescent="0.25">
      <c r="A89" t="e">
        <f t="shared" si="2"/>
        <v>#N/A</v>
      </c>
      <c r="B89" t="e">
        <f t="shared" si="3"/>
        <v>#N/A</v>
      </c>
      <c r="C89" t="str">
        <f>SUBSTITUTE(SUBSTITUTE(SUBSTITUTE(UPPER(SUBSTITUTE(IF(LEN(Local_Surveys_Data[[#This Row],[0.1 - Location]])&lt;2,Local_Surveys_Data[[#This Row],[Submission title]],Local_Surveys_Data[[#This Row],[0.1 - Location]]),", ","/")),"MALAWI/",""),"/T/","/PHALOMBE"),"DUSTRICT","DISTRICT")</f>
        <v/>
      </c>
      <c r="D89" s="1" t="s">
        <v>223</v>
      </c>
      <c r="E89" s="1" t="s">
        <v>223</v>
      </c>
      <c r="F89" s="1" t="s">
        <v>223</v>
      </c>
      <c r="G89" s="1" t="s">
        <v>223</v>
      </c>
      <c r="H89" s="1" t="s">
        <v>223</v>
      </c>
      <c r="I89" s="1" t="s">
        <v>223</v>
      </c>
      <c r="J89" s="1" t="s">
        <v>223</v>
      </c>
      <c r="K89" s="1" t="s">
        <v>223</v>
      </c>
      <c r="L89" s="1" t="s">
        <v>223</v>
      </c>
      <c r="M89" s="1" t="s">
        <v>223</v>
      </c>
      <c r="N89" s="1" t="s">
        <v>223</v>
      </c>
      <c r="O89" s="1" t="s">
        <v>223</v>
      </c>
      <c r="P89" s="1" t="s">
        <v>223</v>
      </c>
      <c r="Q89" s="1" t="s">
        <v>223</v>
      </c>
      <c r="R89" s="1" t="s">
        <v>223</v>
      </c>
      <c r="S89" s="1" t="s">
        <v>223</v>
      </c>
      <c r="T89">
        <v>0</v>
      </c>
      <c r="W89">
        <v>0</v>
      </c>
      <c r="AI89" s="1" t="s">
        <v>223</v>
      </c>
      <c r="AJ89" s="1" t="s">
        <v>223</v>
      </c>
      <c r="AK89" s="1" t="s">
        <v>223</v>
      </c>
      <c r="AL89" s="1" t="s">
        <v>851</v>
      </c>
      <c r="AM89" s="1" t="str">
        <f>IFERROR(Local_Surveys_Data[[#This Row],[Question ID]]&amp;". "&amp;VLOOKUP(Local_Surveys_Data[[#This Row],[Question ID]],'Questions mapping - Init'!C:D,2,FALSE),"-")</f>
        <v>9.3.1. Gender of HRD</v>
      </c>
      <c r="AN89" s="1" t="s">
        <v>649</v>
      </c>
      <c r="AO89" s="1" t="s">
        <v>389</v>
      </c>
      <c r="AP89" s="1" t="str">
        <f>IFERROR(VLOOKUP(Local_Surveys_Data[[#This Row],[Question ID]]&amp;Local_Surveys_Data[[#This Row],[Question text]]&amp;Local_Surveys_Data[[#This Row],[Answer]],'Answers coding'!I:J,2,FALSE),Local_Surveys_Data[[#This Row],[Answer]])</f>
        <v>-</v>
      </c>
      <c r="AQ89" s="1" t="str">
        <f>IFERROR(VLOOKUP(Local_Surveys_Data[[#This Row],[Question ID]],'Questions mapping - Init'!C:E,3,FALSE),"-")</f>
        <v>LIN-19</v>
      </c>
      <c r="AR89"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89" s="1" t="str">
        <f>_xlfn.TEXTBEFORE(Local_Surveys_Data[[#This Row],[Question ID]],".")</f>
        <v>9</v>
      </c>
      <c r="AT89" s="1" t="str">
        <f>VLOOKUP(Local_Surveys_Data[[#This Row],[Cluster ID]],'Questions mapping - Init'!A:B,2,FALSE)</f>
        <v>Protection of human rights defenders</v>
      </c>
    </row>
    <row r="90" spans="1:46" x14ac:dyDescent="0.25">
      <c r="A90" t="e">
        <f t="shared" si="2"/>
        <v>#N/A</v>
      </c>
      <c r="B90" t="e">
        <f t="shared" si="3"/>
        <v>#N/A</v>
      </c>
      <c r="C90" t="str">
        <f>SUBSTITUTE(SUBSTITUTE(SUBSTITUTE(UPPER(SUBSTITUTE(IF(LEN(Local_Surveys_Data[[#This Row],[0.1 - Location]])&lt;2,Local_Surveys_Data[[#This Row],[Submission title]],Local_Surveys_Data[[#This Row],[0.1 - Location]]),", ","/")),"MALAWI/",""),"/T/","/PHALOMBE"),"DUSTRICT","DISTRICT")</f>
        <v/>
      </c>
      <c r="D90" s="1" t="s">
        <v>223</v>
      </c>
      <c r="E90" s="1" t="s">
        <v>223</v>
      </c>
      <c r="F90" s="1" t="s">
        <v>223</v>
      </c>
      <c r="G90" s="1" t="s">
        <v>223</v>
      </c>
      <c r="H90" s="1" t="s">
        <v>223</v>
      </c>
      <c r="I90" s="1" t="s">
        <v>223</v>
      </c>
      <c r="J90" s="1" t="s">
        <v>223</v>
      </c>
      <c r="K90" s="1" t="s">
        <v>223</v>
      </c>
      <c r="L90" s="1" t="s">
        <v>223</v>
      </c>
      <c r="M90" s="1" t="s">
        <v>223</v>
      </c>
      <c r="N90" s="1" t="s">
        <v>223</v>
      </c>
      <c r="O90" s="1" t="s">
        <v>223</v>
      </c>
      <c r="P90" s="1" t="s">
        <v>223</v>
      </c>
      <c r="Q90" s="1" t="s">
        <v>223</v>
      </c>
      <c r="R90" s="1" t="s">
        <v>223</v>
      </c>
      <c r="S90" s="1" t="s">
        <v>223</v>
      </c>
      <c r="T90">
        <v>0</v>
      </c>
      <c r="W90">
        <v>0</v>
      </c>
      <c r="AI90" s="1" t="s">
        <v>223</v>
      </c>
      <c r="AJ90" s="1" t="s">
        <v>223</v>
      </c>
      <c r="AK90" s="1" t="s">
        <v>223</v>
      </c>
      <c r="AL90" s="1" t="s">
        <v>851</v>
      </c>
      <c r="AM90" s="1" t="str">
        <f>IFERROR(Local_Surveys_Data[[#This Row],[Question ID]]&amp;". "&amp;VLOOKUP(Local_Surveys_Data[[#This Row],[Question ID]],'Questions mapping - Init'!C:D,2,FALSE),"-")</f>
        <v>9.3.1. Gender of HRD</v>
      </c>
      <c r="AN90" s="1" t="s">
        <v>650</v>
      </c>
      <c r="AO90" s="1" t="s">
        <v>389</v>
      </c>
      <c r="AP90" s="1" t="str">
        <f>IFERROR(VLOOKUP(Local_Surveys_Data[[#This Row],[Question ID]]&amp;Local_Surveys_Data[[#This Row],[Question text]]&amp;Local_Surveys_Data[[#This Row],[Answer]],'Answers coding'!I:J,2,FALSE),Local_Surveys_Data[[#This Row],[Answer]])</f>
        <v>-</v>
      </c>
      <c r="AQ90" s="1" t="str">
        <f>IFERROR(VLOOKUP(Local_Surveys_Data[[#This Row],[Question ID]],'Questions mapping - Init'!C:E,3,FALSE),"-")</f>
        <v>LIN-19</v>
      </c>
      <c r="AR90"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90" s="1" t="str">
        <f>_xlfn.TEXTBEFORE(Local_Surveys_Data[[#This Row],[Question ID]],".")</f>
        <v>9</v>
      </c>
      <c r="AT90" s="1" t="str">
        <f>VLOOKUP(Local_Surveys_Data[[#This Row],[Cluster ID]],'Questions mapping - Init'!A:B,2,FALSE)</f>
        <v>Protection of human rights defenders</v>
      </c>
    </row>
    <row r="91" spans="1:46" x14ac:dyDescent="0.25">
      <c r="A91" t="e">
        <f t="shared" si="2"/>
        <v>#N/A</v>
      </c>
      <c r="B91" t="e">
        <f t="shared" si="3"/>
        <v>#N/A</v>
      </c>
      <c r="C91" t="str">
        <f>SUBSTITUTE(SUBSTITUTE(SUBSTITUTE(UPPER(SUBSTITUTE(IF(LEN(Local_Surveys_Data[[#This Row],[0.1 - Location]])&lt;2,Local_Surveys_Data[[#This Row],[Submission title]],Local_Surveys_Data[[#This Row],[0.1 - Location]]),", ","/")),"MALAWI/",""),"/T/","/PHALOMBE"),"DUSTRICT","DISTRICT")</f>
        <v/>
      </c>
      <c r="D91" s="1" t="s">
        <v>223</v>
      </c>
      <c r="E91" s="1" t="s">
        <v>223</v>
      </c>
      <c r="F91" s="1" t="s">
        <v>223</v>
      </c>
      <c r="G91" s="1" t="s">
        <v>223</v>
      </c>
      <c r="H91" s="1" t="s">
        <v>223</v>
      </c>
      <c r="I91" s="1" t="s">
        <v>223</v>
      </c>
      <c r="J91" s="1" t="s">
        <v>223</v>
      </c>
      <c r="K91" s="1" t="s">
        <v>223</v>
      </c>
      <c r="L91" s="1" t="s">
        <v>223</v>
      </c>
      <c r="M91" s="1" t="s">
        <v>223</v>
      </c>
      <c r="N91" s="1" t="s">
        <v>223</v>
      </c>
      <c r="O91" s="1" t="s">
        <v>223</v>
      </c>
      <c r="P91" s="1" t="s">
        <v>223</v>
      </c>
      <c r="Q91" s="1" t="s">
        <v>223</v>
      </c>
      <c r="R91" s="1" t="s">
        <v>223</v>
      </c>
      <c r="S91" s="1" t="s">
        <v>223</v>
      </c>
      <c r="T91">
        <v>0</v>
      </c>
      <c r="W91">
        <v>0</v>
      </c>
      <c r="AI91" s="1" t="s">
        <v>223</v>
      </c>
      <c r="AJ91" s="1" t="s">
        <v>223</v>
      </c>
      <c r="AK91" s="1" t="s">
        <v>223</v>
      </c>
      <c r="AL91" s="1" t="s">
        <v>851</v>
      </c>
      <c r="AM91" s="1" t="str">
        <f>IFERROR(Local_Surveys_Data[[#This Row],[Question ID]]&amp;". "&amp;VLOOKUP(Local_Surveys_Data[[#This Row],[Question ID]],'Questions mapping - Init'!C:D,2,FALSE),"-")</f>
        <v>9.3.1. Gender of HRD</v>
      </c>
      <c r="AN91" s="1" t="s">
        <v>651</v>
      </c>
      <c r="AO91" s="1" t="s">
        <v>389</v>
      </c>
      <c r="AP91" s="1" t="str">
        <f>IFERROR(VLOOKUP(Local_Surveys_Data[[#This Row],[Question ID]]&amp;Local_Surveys_Data[[#This Row],[Question text]]&amp;Local_Surveys_Data[[#This Row],[Answer]],'Answers coding'!I:J,2,FALSE),Local_Surveys_Data[[#This Row],[Answer]])</f>
        <v>-</v>
      </c>
      <c r="AQ91" s="1" t="str">
        <f>IFERROR(VLOOKUP(Local_Surveys_Data[[#This Row],[Question ID]],'Questions mapping - Init'!C:E,3,FALSE),"-")</f>
        <v>LIN-19</v>
      </c>
      <c r="AR91"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91" s="1" t="str">
        <f>_xlfn.TEXTBEFORE(Local_Surveys_Data[[#This Row],[Question ID]],".")</f>
        <v>9</v>
      </c>
      <c r="AT91" s="1" t="str">
        <f>VLOOKUP(Local_Surveys_Data[[#This Row],[Cluster ID]],'Questions mapping - Init'!A:B,2,FALSE)</f>
        <v>Protection of human rights defenders</v>
      </c>
    </row>
    <row r="92" spans="1:46" x14ac:dyDescent="0.25">
      <c r="A92" t="e">
        <f t="shared" si="2"/>
        <v>#N/A</v>
      </c>
      <c r="B92" t="e">
        <f t="shared" si="3"/>
        <v>#N/A</v>
      </c>
      <c r="C92" t="str">
        <f>SUBSTITUTE(SUBSTITUTE(SUBSTITUTE(UPPER(SUBSTITUTE(IF(LEN(Local_Surveys_Data[[#This Row],[0.1 - Location]])&lt;2,Local_Surveys_Data[[#This Row],[Submission title]],Local_Surveys_Data[[#This Row],[0.1 - Location]]),", ","/")),"MALAWI/",""),"/T/","/PHALOMBE"),"DUSTRICT","DISTRICT")</f>
        <v/>
      </c>
      <c r="D92" s="1" t="s">
        <v>223</v>
      </c>
      <c r="E92" s="1" t="s">
        <v>223</v>
      </c>
      <c r="F92" s="1" t="s">
        <v>223</v>
      </c>
      <c r="G92" s="1" t="s">
        <v>223</v>
      </c>
      <c r="H92" s="1" t="s">
        <v>223</v>
      </c>
      <c r="I92" s="1" t="s">
        <v>223</v>
      </c>
      <c r="J92" s="1" t="s">
        <v>223</v>
      </c>
      <c r="K92" s="1" t="s">
        <v>223</v>
      </c>
      <c r="L92" s="1" t="s">
        <v>223</v>
      </c>
      <c r="M92" s="1" t="s">
        <v>223</v>
      </c>
      <c r="N92" s="1" t="s">
        <v>223</v>
      </c>
      <c r="O92" s="1" t="s">
        <v>223</v>
      </c>
      <c r="P92" s="1" t="s">
        <v>223</v>
      </c>
      <c r="Q92" s="1" t="s">
        <v>223</v>
      </c>
      <c r="R92" s="1" t="s">
        <v>223</v>
      </c>
      <c r="S92" s="1" t="s">
        <v>223</v>
      </c>
      <c r="T92">
        <v>0</v>
      </c>
      <c r="W92">
        <v>0</v>
      </c>
      <c r="AI92" s="1" t="s">
        <v>223</v>
      </c>
      <c r="AJ92" s="1" t="s">
        <v>223</v>
      </c>
      <c r="AK92" s="1" t="s">
        <v>223</v>
      </c>
      <c r="AL92" s="1" t="s">
        <v>852</v>
      </c>
      <c r="AM92" s="1" t="str">
        <f>IFERROR(Local_Surveys_Data[[#This Row],[Question ID]]&amp;". "&amp;VLOOKUP(Local_Surveys_Data[[#This Row],[Question ID]],'Questions mapping - Init'!C:D,2,FALSE),"-")</f>
        <v>9.3.2. Age of Human Rights Defenders (Number of cases)</v>
      </c>
      <c r="AN92" s="1" t="s">
        <v>652</v>
      </c>
      <c r="AO92" s="1" t="s">
        <v>389</v>
      </c>
      <c r="AP92" s="1" t="str">
        <f>IFERROR(VLOOKUP(Local_Surveys_Data[[#This Row],[Question ID]]&amp;Local_Surveys_Data[[#This Row],[Question text]]&amp;Local_Surveys_Data[[#This Row],[Answer]],'Answers coding'!I:J,2,FALSE),Local_Surveys_Data[[#This Row],[Answer]])</f>
        <v>-</v>
      </c>
      <c r="AQ92" s="1" t="str">
        <f>IFERROR(VLOOKUP(Local_Surveys_Data[[#This Row],[Question ID]],'Questions mapping - Init'!C:E,3,FALSE),"-")</f>
        <v>LIN-19</v>
      </c>
      <c r="AR92"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92" s="1" t="str">
        <f>_xlfn.TEXTBEFORE(Local_Surveys_Data[[#This Row],[Question ID]],".")</f>
        <v>9</v>
      </c>
      <c r="AT92" s="1" t="str">
        <f>VLOOKUP(Local_Surveys_Data[[#This Row],[Cluster ID]],'Questions mapping - Init'!A:B,2,FALSE)</f>
        <v>Protection of human rights defenders</v>
      </c>
    </row>
    <row r="93" spans="1:46" x14ac:dyDescent="0.25">
      <c r="A93" t="e">
        <f t="shared" si="2"/>
        <v>#N/A</v>
      </c>
      <c r="B93" t="e">
        <f t="shared" si="3"/>
        <v>#N/A</v>
      </c>
      <c r="C93" t="str">
        <f>SUBSTITUTE(SUBSTITUTE(SUBSTITUTE(UPPER(SUBSTITUTE(IF(LEN(Local_Surveys_Data[[#This Row],[0.1 - Location]])&lt;2,Local_Surveys_Data[[#This Row],[Submission title]],Local_Surveys_Data[[#This Row],[0.1 - Location]]),", ","/")),"MALAWI/",""),"/T/","/PHALOMBE"),"DUSTRICT","DISTRICT")</f>
        <v/>
      </c>
      <c r="D93" s="1" t="s">
        <v>223</v>
      </c>
      <c r="E93" s="1" t="s">
        <v>223</v>
      </c>
      <c r="F93" s="1" t="s">
        <v>223</v>
      </c>
      <c r="G93" s="1" t="s">
        <v>223</v>
      </c>
      <c r="H93" s="1" t="s">
        <v>223</v>
      </c>
      <c r="I93" s="1" t="s">
        <v>223</v>
      </c>
      <c r="J93" s="1" t="s">
        <v>223</v>
      </c>
      <c r="K93" s="1" t="s">
        <v>223</v>
      </c>
      <c r="L93" s="1" t="s">
        <v>223</v>
      </c>
      <c r="M93" s="1" t="s">
        <v>223</v>
      </c>
      <c r="N93" s="1" t="s">
        <v>223</v>
      </c>
      <c r="O93" s="1" t="s">
        <v>223</v>
      </c>
      <c r="P93" s="1" t="s">
        <v>223</v>
      </c>
      <c r="Q93" s="1" t="s">
        <v>223</v>
      </c>
      <c r="R93" s="1" t="s">
        <v>223</v>
      </c>
      <c r="S93" s="1" t="s">
        <v>223</v>
      </c>
      <c r="T93">
        <v>0</v>
      </c>
      <c r="W93">
        <v>0</v>
      </c>
      <c r="AI93" s="1" t="s">
        <v>223</v>
      </c>
      <c r="AJ93" s="1" t="s">
        <v>223</v>
      </c>
      <c r="AK93" s="1" t="s">
        <v>223</v>
      </c>
      <c r="AL93" s="1" t="s">
        <v>852</v>
      </c>
      <c r="AM93" s="1" t="str">
        <f>IFERROR(Local_Surveys_Data[[#This Row],[Question ID]]&amp;". "&amp;VLOOKUP(Local_Surveys_Data[[#This Row],[Question ID]],'Questions mapping - Init'!C:D,2,FALSE),"-")</f>
        <v>9.3.2. Age of Human Rights Defenders (Number of cases)</v>
      </c>
      <c r="AN93" s="1" t="s">
        <v>653</v>
      </c>
      <c r="AO93" s="1" t="s">
        <v>389</v>
      </c>
      <c r="AP93" s="1" t="str">
        <f>IFERROR(VLOOKUP(Local_Surveys_Data[[#This Row],[Question ID]]&amp;Local_Surveys_Data[[#This Row],[Question text]]&amp;Local_Surveys_Data[[#This Row],[Answer]],'Answers coding'!I:J,2,FALSE),Local_Surveys_Data[[#This Row],[Answer]])</f>
        <v>-</v>
      </c>
      <c r="AQ93" s="1" t="str">
        <f>IFERROR(VLOOKUP(Local_Surveys_Data[[#This Row],[Question ID]],'Questions mapping - Init'!C:E,3,FALSE),"-")</f>
        <v>LIN-19</v>
      </c>
      <c r="AR93"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93" s="1" t="str">
        <f>_xlfn.TEXTBEFORE(Local_Surveys_Data[[#This Row],[Question ID]],".")</f>
        <v>9</v>
      </c>
      <c r="AT93" s="1" t="str">
        <f>VLOOKUP(Local_Surveys_Data[[#This Row],[Cluster ID]],'Questions mapping - Init'!A:B,2,FALSE)</f>
        <v>Protection of human rights defenders</v>
      </c>
    </row>
    <row r="94" spans="1:46" x14ac:dyDescent="0.25">
      <c r="A94" t="e">
        <f t="shared" si="2"/>
        <v>#N/A</v>
      </c>
      <c r="B94" t="e">
        <f t="shared" si="3"/>
        <v>#N/A</v>
      </c>
      <c r="C94" t="str">
        <f>SUBSTITUTE(SUBSTITUTE(SUBSTITUTE(UPPER(SUBSTITUTE(IF(LEN(Local_Surveys_Data[[#This Row],[0.1 - Location]])&lt;2,Local_Surveys_Data[[#This Row],[Submission title]],Local_Surveys_Data[[#This Row],[0.1 - Location]]),", ","/")),"MALAWI/",""),"/T/","/PHALOMBE"),"DUSTRICT","DISTRICT")</f>
        <v/>
      </c>
      <c r="D94" s="1" t="s">
        <v>223</v>
      </c>
      <c r="E94" s="1" t="s">
        <v>223</v>
      </c>
      <c r="F94" s="1" t="s">
        <v>223</v>
      </c>
      <c r="G94" s="1" t="s">
        <v>223</v>
      </c>
      <c r="H94" s="1" t="s">
        <v>223</v>
      </c>
      <c r="I94" s="1" t="s">
        <v>223</v>
      </c>
      <c r="J94" s="1" t="s">
        <v>223</v>
      </c>
      <c r="K94" s="1" t="s">
        <v>223</v>
      </c>
      <c r="L94" s="1" t="s">
        <v>223</v>
      </c>
      <c r="M94" s="1" t="s">
        <v>223</v>
      </c>
      <c r="N94" s="1" t="s">
        <v>223</v>
      </c>
      <c r="O94" s="1" t="s">
        <v>223</v>
      </c>
      <c r="P94" s="1" t="s">
        <v>223</v>
      </c>
      <c r="Q94" s="1" t="s">
        <v>223</v>
      </c>
      <c r="R94" s="1" t="s">
        <v>223</v>
      </c>
      <c r="S94" s="1" t="s">
        <v>223</v>
      </c>
      <c r="T94">
        <v>0</v>
      </c>
      <c r="W94">
        <v>0</v>
      </c>
      <c r="AI94" s="1" t="s">
        <v>223</v>
      </c>
      <c r="AJ94" s="1" t="s">
        <v>223</v>
      </c>
      <c r="AK94" s="1" t="s">
        <v>223</v>
      </c>
      <c r="AL94" s="1" t="s">
        <v>852</v>
      </c>
      <c r="AM94" s="1" t="str">
        <f>IFERROR(Local_Surveys_Data[[#This Row],[Question ID]]&amp;". "&amp;VLOOKUP(Local_Surveys_Data[[#This Row],[Question ID]],'Questions mapping - Init'!C:D,2,FALSE),"-")</f>
        <v>9.3.2. Age of Human Rights Defenders (Number of cases)</v>
      </c>
      <c r="AN94" s="1" t="s">
        <v>654</v>
      </c>
      <c r="AO94" s="1" t="s">
        <v>389</v>
      </c>
      <c r="AP94" s="1" t="str">
        <f>IFERROR(VLOOKUP(Local_Surveys_Data[[#This Row],[Question ID]]&amp;Local_Surveys_Data[[#This Row],[Question text]]&amp;Local_Surveys_Data[[#This Row],[Answer]],'Answers coding'!I:J,2,FALSE),Local_Surveys_Data[[#This Row],[Answer]])</f>
        <v>-</v>
      </c>
      <c r="AQ94" s="1" t="str">
        <f>IFERROR(VLOOKUP(Local_Surveys_Data[[#This Row],[Question ID]],'Questions mapping - Init'!C:E,3,FALSE),"-")</f>
        <v>LIN-19</v>
      </c>
      <c r="AR94"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94" s="1" t="str">
        <f>_xlfn.TEXTBEFORE(Local_Surveys_Data[[#This Row],[Question ID]],".")</f>
        <v>9</v>
      </c>
      <c r="AT94" s="1" t="str">
        <f>VLOOKUP(Local_Surveys_Data[[#This Row],[Cluster ID]],'Questions mapping - Init'!A:B,2,FALSE)</f>
        <v>Protection of human rights defenders</v>
      </c>
    </row>
    <row r="95" spans="1:46" x14ac:dyDescent="0.25">
      <c r="A95" t="e">
        <f t="shared" si="2"/>
        <v>#N/A</v>
      </c>
      <c r="B95" t="e">
        <f t="shared" si="3"/>
        <v>#N/A</v>
      </c>
      <c r="C95" t="str">
        <f>SUBSTITUTE(SUBSTITUTE(SUBSTITUTE(UPPER(SUBSTITUTE(IF(LEN(Local_Surveys_Data[[#This Row],[0.1 - Location]])&lt;2,Local_Surveys_Data[[#This Row],[Submission title]],Local_Surveys_Data[[#This Row],[0.1 - Location]]),", ","/")),"MALAWI/",""),"/T/","/PHALOMBE"),"DUSTRICT","DISTRICT")</f>
        <v/>
      </c>
      <c r="D95" s="1" t="s">
        <v>223</v>
      </c>
      <c r="E95" s="1" t="s">
        <v>223</v>
      </c>
      <c r="F95" s="1" t="s">
        <v>223</v>
      </c>
      <c r="G95" s="1" t="s">
        <v>223</v>
      </c>
      <c r="H95" s="1" t="s">
        <v>223</v>
      </c>
      <c r="I95" s="1" t="s">
        <v>223</v>
      </c>
      <c r="J95" s="1" t="s">
        <v>223</v>
      </c>
      <c r="K95" s="1" t="s">
        <v>223</v>
      </c>
      <c r="L95" s="1" t="s">
        <v>223</v>
      </c>
      <c r="M95" s="1" t="s">
        <v>223</v>
      </c>
      <c r="N95" s="1" t="s">
        <v>223</v>
      </c>
      <c r="O95" s="1" t="s">
        <v>223</v>
      </c>
      <c r="P95" s="1" t="s">
        <v>223</v>
      </c>
      <c r="Q95" s="1" t="s">
        <v>223</v>
      </c>
      <c r="R95" s="1" t="s">
        <v>223</v>
      </c>
      <c r="S95" s="1" t="s">
        <v>223</v>
      </c>
      <c r="T95">
        <v>0</v>
      </c>
      <c r="W95">
        <v>0</v>
      </c>
      <c r="AI95" s="1" t="s">
        <v>223</v>
      </c>
      <c r="AJ95" s="1" t="s">
        <v>223</v>
      </c>
      <c r="AK95" s="1" t="s">
        <v>223</v>
      </c>
      <c r="AL95" s="1" t="s">
        <v>880</v>
      </c>
      <c r="AM95" s="1" t="str">
        <f>IFERROR(Local_Surveys_Data[[#This Row],[Question ID]]&amp;". "&amp;VLOOKUP(Local_Surveys_Data[[#This Row],[Question ID]],'Questions mapping - Init'!C:D,2,FALSE),"-")</f>
        <v>-</v>
      </c>
      <c r="AN95" s="1" t="s">
        <v>655</v>
      </c>
      <c r="AO95" s="1" t="s">
        <v>223</v>
      </c>
      <c r="AP95" s="1" t="str">
        <f>IFERROR(VLOOKUP(Local_Surveys_Data[[#This Row],[Question ID]]&amp;Local_Surveys_Data[[#This Row],[Question text]]&amp;Local_Surveys_Data[[#This Row],[Answer]],'Answers coding'!I:J,2,FALSE),Local_Surveys_Data[[#This Row],[Answer]])</f>
        <v/>
      </c>
      <c r="AQ95" s="1" t="str">
        <f>IFERROR(VLOOKUP(Local_Surveys_Data[[#This Row],[Question ID]],'Questions mapping - Init'!C:E,3,FALSE),"-")</f>
        <v>-</v>
      </c>
      <c r="AR95" s="1" t="str">
        <f>IFERROR(VLOOKUP(Local_Surveys_Data[[#This Row],[Indicator]],'Indicators mapping - Init'!A:B,2,FALSE),"-")</f>
        <v>-</v>
      </c>
      <c r="AS95" s="1" t="str">
        <f>_xlfn.TEXTBEFORE(Local_Surveys_Data[[#This Row],[Question ID]],".")</f>
        <v>9</v>
      </c>
      <c r="AT95" s="1" t="str">
        <f>VLOOKUP(Local_Surveys_Data[[#This Row],[Cluster ID]],'Questions mapping - Init'!A:B,2,FALSE)</f>
        <v>Protection of human rights defenders</v>
      </c>
    </row>
    <row r="96" spans="1:46" x14ac:dyDescent="0.25">
      <c r="A96" t="e">
        <f t="shared" si="2"/>
        <v>#N/A</v>
      </c>
      <c r="B96" t="e">
        <f t="shared" si="3"/>
        <v>#N/A</v>
      </c>
      <c r="C96" t="str">
        <f>SUBSTITUTE(SUBSTITUTE(SUBSTITUTE(UPPER(SUBSTITUTE(IF(LEN(Local_Surveys_Data[[#This Row],[0.1 - Location]])&lt;2,Local_Surveys_Data[[#This Row],[Submission title]],Local_Surveys_Data[[#This Row],[0.1 - Location]]),", ","/")),"MALAWI/",""),"/T/","/PHALOMBE"),"DUSTRICT","DISTRICT")</f>
        <v/>
      </c>
      <c r="D96" s="1" t="s">
        <v>223</v>
      </c>
      <c r="E96" s="1" t="s">
        <v>223</v>
      </c>
      <c r="F96" s="1" t="s">
        <v>223</v>
      </c>
      <c r="G96" s="1" t="s">
        <v>223</v>
      </c>
      <c r="H96" s="1" t="s">
        <v>223</v>
      </c>
      <c r="I96" s="1" t="s">
        <v>223</v>
      </c>
      <c r="J96" s="1" t="s">
        <v>223</v>
      </c>
      <c r="K96" s="1" t="s">
        <v>223</v>
      </c>
      <c r="L96" s="1" t="s">
        <v>223</v>
      </c>
      <c r="M96" s="1" t="s">
        <v>223</v>
      </c>
      <c r="N96" s="1" t="s">
        <v>223</v>
      </c>
      <c r="O96" s="1" t="s">
        <v>223</v>
      </c>
      <c r="P96" s="1" t="s">
        <v>223</v>
      </c>
      <c r="Q96" s="1" t="s">
        <v>223</v>
      </c>
      <c r="R96" s="1" t="s">
        <v>223</v>
      </c>
      <c r="S96" s="1" t="s">
        <v>223</v>
      </c>
      <c r="T96">
        <v>0</v>
      </c>
      <c r="W96">
        <v>0</v>
      </c>
      <c r="AI96" s="1" t="s">
        <v>223</v>
      </c>
      <c r="AJ96" s="1" t="s">
        <v>223</v>
      </c>
      <c r="AK96" s="1" t="s">
        <v>223</v>
      </c>
      <c r="AL96" s="1" t="s">
        <v>881</v>
      </c>
      <c r="AM96" s="1" t="str">
        <f>IFERROR(Local_Surveys_Data[[#This Row],[Question ID]]&amp;". "&amp;VLOOKUP(Local_Surveys_Data[[#This Row],[Question ID]],'Questions mapping - Init'!C:D,2,FALSE),"-")</f>
        <v>-</v>
      </c>
      <c r="AN96" s="1" t="s">
        <v>656</v>
      </c>
      <c r="AO96" s="1" t="s">
        <v>223</v>
      </c>
      <c r="AP96" s="1" t="str">
        <f>IFERROR(VLOOKUP(Local_Surveys_Data[[#This Row],[Question ID]]&amp;Local_Surveys_Data[[#This Row],[Question text]]&amp;Local_Surveys_Data[[#This Row],[Answer]],'Answers coding'!I:J,2,FALSE),Local_Surveys_Data[[#This Row],[Answer]])</f>
        <v/>
      </c>
      <c r="AQ96" s="1" t="str">
        <f>IFERROR(VLOOKUP(Local_Surveys_Data[[#This Row],[Question ID]],'Questions mapping - Init'!C:E,3,FALSE),"-")</f>
        <v>-</v>
      </c>
      <c r="AR96" s="1" t="str">
        <f>IFERROR(VLOOKUP(Local_Surveys_Data[[#This Row],[Indicator]],'Indicators mapping - Init'!A:B,2,FALSE),"-")</f>
        <v>-</v>
      </c>
      <c r="AS96" s="1" t="str">
        <f>_xlfn.TEXTBEFORE(Local_Surveys_Data[[#This Row],[Question ID]],".")</f>
        <v>9</v>
      </c>
      <c r="AT96" s="1" t="str">
        <f>VLOOKUP(Local_Surveys_Data[[#This Row],[Cluster ID]],'Questions mapping - Init'!A:B,2,FALSE)</f>
        <v>Protection of human rights defenders</v>
      </c>
    </row>
    <row r="97" spans="1:46" x14ac:dyDescent="0.25">
      <c r="A97" t="e">
        <f t="shared" si="2"/>
        <v>#N/A</v>
      </c>
      <c r="B97" t="e">
        <f t="shared" si="3"/>
        <v>#N/A</v>
      </c>
      <c r="C97" t="str">
        <f>SUBSTITUTE(SUBSTITUTE(SUBSTITUTE(UPPER(SUBSTITUTE(IF(LEN(Local_Surveys_Data[[#This Row],[0.1 - Location]])&lt;2,Local_Surveys_Data[[#This Row],[Submission title]],Local_Surveys_Data[[#This Row],[0.1 - Location]]),", ","/")),"MALAWI/",""),"/T/","/PHALOMBE"),"DUSTRICT","DISTRICT")</f>
        <v/>
      </c>
      <c r="D97" s="1" t="s">
        <v>223</v>
      </c>
      <c r="E97" s="1" t="s">
        <v>223</v>
      </c>
      <c r="F97" s="1" t="s">
        <v>223</v>
      </c>
      <c r="G97" s="1" t="s">
        <v>223</v>
      </c>
      <c r="H97" s="1" t="s">
        <v>223</v>
      </c>
      <c r="I97" s="1" t="s">
        <v>223</v>
      </c>
      <c r="J97" s="1" t="s">
        <v>223</v>
      </c>
      <c r="K97" s="1" t="s">
        <v>223</v>
      </c>
      <c r="L97" s="1" t="s">
        <v>223</v>
      </c>
      <c r="M97" s="1" t="s">
        <v>223</v>
      </c>
      <c r="N97" s="1" t="s">
        <v>223</v>
      </c>
      <c r="O97" s="1" t="s">
        <v>223</v>
      </c>
      <c r="P97" s="1" t="s">
        <v>223</v>
      </c>
      <c r="Q97" s="1" t="s">
        <v>223</v>
      </c>
      <c r="R97" s="1" t="s">
        <v>223</v>
      </c>
      <c r="S97" s="1" t="s">
        <v>223</v>
      </c>
      <c r="T97">
        <v>0</v>
      </c>
      <c r="W97">
        <v>0</v>
      </c>
      <c r="AI97" s="1" t="s">
        <v>223</v>
      </c>
      <c r="AJ97" s="1" t="s">
        <v>223</v>
      </c>
      <c r="AK97" s="1" t="s">
        <v>223</v>
      </c>
      <c r="AL97" s="1" t="s">
        <v>855</v>
      </c>
      <c r="AM97" s="1" t="str">
        <f>IFERROR(Local_Surveys_Data[[#This Row],[Question ID]]&amp;". "&amp;VLOOKUP(Local_Surveys_Data[[#This Row],[Question ID]],'Questions mapping - Init'!C:D,2,FALSE),"-")</f>
        <v>9.3.5. Perpetrator status (tick the one that applies):</v>
      </c>
      <c r="AN97" s="1" t="s">
        <v>657</v>
      </c>
      <c r="AO97" s="1" t="s">
        <v>223</v>
      </c>
      <c r="AP97" s="1" t="str">
        <f>IFERROR(VLOOKUP(Local_Surveys_Data[[#This Row],[Question ID]]&amp;Local_Surveys_Data[[#This Row],[Question text]]&amp;Local_Surveys_Data[[#This Row],[Answer]],'Answers coding'!I:J,2,FALSE),Local_Surveys_Data[[#This Row],[Answer]])</f>
        <v/>
      </c>
      <c r="AQ97" s="1" t="str">
        <f>IFERROR(VLOOKUP(Local_Surveys_Data[[#This Row],[Question ID]],'Questions mapping - Init'!C:E,3,FALSE),"-")</f>
        <v>LIN-19</v>
      </c>
      <c r="AR97" s="1" t="str">
        <f>IFERROR(VLOOKUP(Local_Surveys_Data[[#This Row],[Indicator]],'Indicators mapping - Init'!A:B,2,FALSE),"-")</f>
        <v>Number of verified cases of killing, kidnapping, enforced disappearance, arbitrary detention and torture of journalists, associated media personnel, trade unionists and human rights advocates.</v>
      </c>
      <c r="AS97" s="1" t="str">
        <f>_xlfn.TEXTBEFORE(Local_Surveys_Data[[#This Row],[Question ID]],".")</f>
        <v>9</v>
      </c>
      <c r="AT97" s="1" t="str">
        <f>VLOOKUP(Local_Surveys_Data[[#This Row],[Cluster ID]],'Questions mapping - Init'!A:B,2,FALSE)</f>
        <v>Protection of human rights defenders</v>
      </c>
    </row>
    <row r="98" spans="1:46" x14ac:dyDescent="0.25">
      <c r="A98" t="e">
        <f t="shared" si="2"/>
        <v>#N/A</v>
      </c>
      <c r="B98" t="e">
        <f t="shared" si="3"/>
        <v>#N/A</v>
      </c>
      <c r="C98" t="str">
        <f>SUBSTITUTE(SUBSTITUTE(SUBSTITUTE(UPPER(SUBSTITUTE(IF(LEN(Local_Surveys_Data[[#This Row],[0.1 - Location]])&lt;2,Local_Surveys_Data[[#This Row],[Submission title]],Local_Surveys_Data[[#This Row],[0.1 - Location]]),", ","/")),"MALAWI/",""),"/T/","/PHALOMBE"),"DUSTRICT","DISTRICT")</f>
        <v/>
      </c>
      <c r="D98" s="1" t="s">
        <v>223</v>
      </c>
      <c r="E98" s="1" t="s">
        <v>223</v>
      </c>
      <c r="F98" s="1" t="s">
        <v>223</v>
      </c>
      <c r="G98" s="1" t="s">
        <v>223</v>
      </c>
      <c r="H98" s="1" t="s">
        <v>223</v>
      </c>
      <c r="I98" s="1" t="s">
        <v>223</v>
      </c>
      <c r="J98" s="1" t="s">
        <v>223</v>
      </c>
      <c r="K98" s="1" t="s">
        <v>223</v>
      </c>
      <c r="L98" s="1" t="s">
        <v>223</v>
      </c>
      <c r="M98" s="1" t="s">
        <v>223</v>
      </c>
      <c r="N98" s="1" t="s">
        <v>223</v>
      </c>
      <c r="O98" s="1" t="s">
        <v>223</v>
      </c>
      <c r="P98" s="1" t="s">
        <v>223</v>
      </c>
      <c r="Q98" s="1" t="s">
        <v>223</v>
      </c>
      <c r="R98" s="1" t="s">
        <v>223</v>
      </c>
      <c r="S98" s="1" t="s">
        <v>223</v>
      </c>
      <c r="T98">
        <v>0</v>
      </c>
      <c r="W98">
        <v>0</v>
      </c>
      <c r="AI98" s="1" t="s">
        <v>223</v>
      </c>
      <c r="AJ98" s="1" t="s">
        <v>223</v>
      </c>
      <c r="AK98" s="1" t="s">
        <v>223</v>
      </c>
      <c r="AL98" s="1" t="s">
        <v>882</v>
      </c>
      <c r="AM98" s="1" t="str">
        <f>IFERROR(Local_Surveys_Data[[#This Row],[Question ID]]&amp;". "&amp;VLOOKUP(Local_Surveys_Data[[#This Row],[Question ID]],'Questions mapping - Init'!C:D,2,FALSE),"-")</f>
        <v>-</v>
      </c>
      <c r="AN98" s="1" t="s">
        <v>630</v>
      </c>
      <c r="AO98" s="1" t="s">
        <v>223</v>
      </c>
      <c r="AP98" s="1" t="str">
        <f>IFERROR(VLOOKUP(Local_Surveys_Data[[#This Row],[Question ID]]&amp;Local_Surveys_Data[[#This Row],[Question text]]&amp;Local_Surveys_Data[[#This Row],[Answer]],'Answers coding'!I:J,2,FALSE),Local_Surveys_Data[[#This Row],[Answer]])</f>
        <v/>
      </c>
      <c r="AQ98" s="1" t="str">
        <f>IFERROR(VLOOKUP(Local_Surveys_Data[[#This Row],[Question ID]],'Questions mapping - Init'!C:E,3,FALSE),"-")</f>
        <v>-</v>
      </c>
      <c r="AR98" s="1" t="str">
        <f>IFERROR(VLOOKUP(Local_Surveys_Data[[#This Row],[Indicator]],'Indicators mapping - Init'!A:B,2,FALSE),"-")</f>
        <v>-</v>
      </c>
      <c r="AS98" s="1" t="str">
        <f>_xlfn.TEXTBEFORE(Local_Surveys_Data[[#This Row],[Question ID]],".")</f>
        <v>9</v>
      </c>
      <c r="AT98" s="1" t="str">
        <f>VLOOKUP(Local_Surveys_Data[[#This Row],[Cluster ID]],'Questions mapping - Init'!A:B,2,FALSE)</f>
        <v>Protection of human rights defenders</v>
      </c>
    </row>
    <row r="99" spans="1:46" x14ac:dyDescent="0.25">
      <c r="A99" t="e">
        <f t="shared" si="2"/>
        <v>#N/A</v>
      </c>
      <c r="B99" t="e">
        <f t="shared" si="3"/>
        <v>#N/A</v>
      </c>
      <c r="C99" t="str">
        <f>SUBSTITUTE(SUBSTITUTE(SUBSTITUTE(UPPER(SUBSTITUTE(IF(LEN(Local_Surveys_Data[[#This Row],[0.1 - Location]])&lt;2,Local_Surveys_Data[[#This Row],[Submission title]],Local_Surveys_Data[[#This Row],[0.1 - Location]]),", ","/")),"MALAWI/",""),"/T/","/PHALOMBE"),"DUSTRICT","DISTRICT")</f>
        <v/>
      </c>
      <c r="D99" s="1" t="s">
        <v>223</v>
      </c>
      <c r="E99" s="1" t="s">
        <v>223</v>
      </c>
      <c r="F99" s="1" t="s">
        <v>223</v>
      </c>
      <c r="G99" s="1" t="s">
        <v>223</v>
      </c>
      <c r="H99" s="1" t="s">
        <v>223</v>
      </c>
      <c r="I99" s="1" t="s">
        <v>223</v>
      </c>
      <c r="J99" s="1" t="s">
        <v>223</v>
      </c>
      <c r="K99" s="1" t="s">
        <v>223</v>
      </c>
      <c r="L99" s="1" t="s">
        <v>223</v>
      </c>
      <c r="M99" s="1" t="s">
        <v>223</v>
      </c>
      <c r="N99" s="1" t="s">
        <v>223</v>
      </c>
      <c r="O99" s="1" t="s">
        <v>223</v>
      </c>
      <c r="P99" s="1" t="s">
        <v>223</v>
      </c>
      <c r="Q99" s="1" t="s">
        <v>223</v>
      </c>
      <c r="R99" s="1" t="s">
        <v>223</v>
      </c>
      <c r="S99" s="1" t="s">
        <v>223</v>
      </c>
      <c r="T99">
        <v>0</v>
      </c>
      <c r="W99">
        <v>0</v>
      </c>
      <c r="AI99" s="1" t="s">
        <v>223</v>
      </c>
      <c r="AJ99" s="1" t="s">
        <v>223</v>
      </c>
      <c r="AK99" s="1" t="s">
        <v>223</v>
      </c>
      <c r="AL99" s="1" t="s">
        <v>856</v>
      </c>
      <c r="AM99" s="1" t="str">
        <f>IFERROR(Local_Surveys_Data[[#This Row],[Question ID]]&amp;". "&amp;VLOOKUP(Local_Surveys_Data[[#This Row],[Question ID]],'Questions mapping - Init'!C:D,2,FALSE),"-")</f>
        <v>9.5. In the last three years, have there been any cases of threats to individual human rights defenders within your group, association, or network for promoting and protecting human rights?</v>
      </c>
      <c r="AN99" s="1" t="s">
        <v>658</v>
      </c>
      <c r="AO99" s="1" t="s">
        <v>223</v>
      </c>
      <c r="AP99" s="1" t="str">
        <f>IFERROR(VLOOKUP(Local_Surveys_Data[[#This Row],[Question ID]]&amp;Local_Surveys_Data[[#This Row],[Question text]]&amp;Local_Surveys_Data[[#This Row],[Answer]],'Answers coding'!I:J,2,FALSE),Local_Surveys_Data[[#This Row],[Answer]])</f>
        <v/>
      </c>
      <c r="AQ99" s="1" t="str">
        <f>IFERROR(VLOOKUP(Local_Surveys_Data[[#This Row],[Question ID]],'Questions mapping - Init'!C:E,3,FALSE),"-")</f>
        <v>LIN-20</v>
      </c>
      <c r="AR99" s="1" t="str">
        <f>IFERROR(VLOOKUP(Local_Surveys_Data[[#This Row],[Indicator]],'Indicators mapping - Init'!A:B,2,FALSE),"-")</f>
        <v>Incidences of threats to individual human rights defenders.</v>
      </c>
      <c r="AS99" s="1" t="str">
        <f>_xlfn.TEXTBEFORE(Local_Surveys_Data[[#This Row],[Question ID]],".")</f>
        <v>9</v>
      </c>
      <c r="AT99" s="1" t="str">
        <f>VLOOKUP(Local_Surveys_Data[[#This Row],[Cluster ID]],'Questions mapping - Init'!A:B,2,FALSE)</f>
        <v>Protection of human rights defenders</v>
      </c>
    </row>
    <row r="100" spans="1:46" x14ac:dyDescent="0.25">
      <c r="A100" t="e">
        <f t="shared" si="2"/>
        <v>#N/A</v>
      </c>
      <c r="B100" t="e">
        <f t="shared" si="3"/>
        <v>#N/A</v>
      </c>
      <c r="C100" t="str">
        <f>SUBSTITUTE(SUBSTITUTE(SUBSTITUTE(UPPER(SUBSTITUTE(IF(LEN(Local_Surveys_Data[[#This Row],[0.1 - Location]])&lt;2,Local_Surveys_Data[[#This Row],[Submission title]],Local_Surveys_Data[[#This Row],[0.1 - Location]]),", ","/")),"MALAWI/",""),"/T/","/PHALOMBE"),"DUSTRICT","DISTRICT")</f>
        <v/>
      </c>
      <c r="D100" s="1" t="s">
        <v>223</v>
      </c>
      <c r="E100" s="1" t="s">
        <v>223</v>
      </c>
      <c r="F100" s="1" t="s">
        <v>223</v>
      </c>
      <c r="G100" s="1" t="s">
        <v>223</v>
      </c>
      <c r="H100" s="1" t="s">
        <v>223</v>
      </c>
      <c r="I100" s="1" t="s">
        <v>223</v>
      </c>
      <c r="J100" s="1" t="s">
        <v>223</v>
      </c>
      <c r="K100" s="1" t="s">
        <v>223</v>
      </c>
      <c r="L100" s="1" t="s">
        <v>223</v>
      </c>
      <c r="M100" s="1" t="s">
        <v>223</v>
      </c>
      <c r="N100" s="1" t="s">
        <v>223</v>
      </c>
      <c r="O100" s="1" t="s">
        <v>223</v>
      </c>
      <c r="P100" s="1" t="s">
        <v>223</v>
      </c>
      <c r="Q100" s="1" t="s">
        <v>223</v>
      </c>
      <c r="R100" s="1" t="s">
        <v>223</v>
      </c>
      <c r="S100" s="1" t="s">
        <v>223</v>
      </c>
      <c r="T100">
        <v>0</v>
      </c>
      <c r="W100">
        <v>0</v>
      </c>
      <c r="AI100" s="1" t="s">
        <v>223</v>
      </c>
      <c r="AJ100" s="1" t="s">
        <v>223</v>
      </c>
      <c r="AK100" s="1" t="s">
        <v>223</v>
      </c>
      <c r="AL100" s="1" t="s">
        <v>857</v>
      </c>
      <c r="AM100" s="1" t="str">
        <f>IFERROR(Local_Surveys_Data[[#This Row],[Question ID]]&amp;". "&amp;VLOOKUP(Local_Surveys_Data[[#This Row],[Question ID]],'Questions mapping - Init'!C:D,2,FALSE),"-")</f>
        <v>9.6. Who issued the threat(s)? (Tick the ones that apply):</v>
      </c>
      <c r="AN100" s="1" t="s">
        <v>659</v>
      </c>
      <c r="AO100" s="1" t="s">
        <v>389</v>
      </c>
      <c r="AP100" s="1" t="str">
        <f>IFERROR(VLOOKUP(Local_Surveys_Data[[#This Row],[Question ID]]&amp;Local_Surveys_Data[[#This Row],[Question text]]&amp;Local_Surveys_Data[[#This Row],[Answer]],'Answers coding'!I:J,2,FALSE),Local_Surveys_Data[[#This Row],[Answer]])</f>
        <v>-</v>
      </c>
      <c r="AQ100" s="1" t="str">
        <f>IFERROR(VLOOKUP(Local_Surveys_Data[[#This Row],[Question ID]],'Questions mapping - Init'!C:E,3,FALSE),"-")</f>
        <v>LIN-20</v>
      </c>
      <c r="AR100" s="1" t="str">
        <f>IFERROR(VLOOKUP(Local_Surveys_Data[[#This Row],[Indicator]],'Indicators mapping - Init'!A:B,2,FALSE),"-")</f>
        <v>Incidences of threats to individual human rights defenders.</v>
      </c>
      <c r="AS100" s="1" t="str">
        <f>_xlfn.TEXTBEFORE(Local_Surveys_Data[[#This Row],[Question ID]],".")</f>
        <v>9</v>
      </c>
      <c r="AT100" s="1" t="str">
        <f>VLOOKUP(Local_Surveys_Data[[#This Row],[Cluster ID]],'Questions mapping - Init'!A:B,2,FALSE)</f>
        <v>Protection of human rights defenders</v>
      </c>
    </row>
    <row r="101" spans="1:46" x14ac:dyDescent="0.25">
      <c r="A101" t="e">
        <f t="shared" si="2"/>
        <v>#N/A</v>
      </c>
      <c r="B101" t="e">
        <f t="shared" si="3"/>
        <v>#N/A</v>
      </c>
      <c r="C101" t="str">
        <f>SUBSTITUTE(SUBSTITUTE(SUBSTITUTE(UPPER(SUBSTITUTE(IF(LEN(Local_Surveys_Data[[#This Row],[0.1 - Location]])&lt;2,Local_Surveys_Data[[#This Row],[Submission title]],Local_Surveys_Data[[#This Row],[0.1 - Location]]),", ","/")),"MALAWI/",""),"/T/","/PHALOMBE"),"DUSTRICT","DISTRICT")</f>
        <v/>
      </c>
      <c r="D101" s="1" t="s">
        <v>223</v>
      </c>
      <c r="E101" s="1" t="s">
        <v>223</v>
      </c>
      <c r="F101" s="1" t="s">
        <v>223</v>
      </c>
      <c r="G101" s="1" t="s">
        <v>223</v>
      </c>
      <c r="H101" s="1" t="s">
        <v>223</v>
      </c>
      <c r="I101" s="1" t="s">
        <v>223</v>
      </c>
      <c r="J101" s="1" t="s">
        <v>223</v>
      </c>
      <c r="K101" s="1" t="s">
        <v>223</v>
      </c>
      <c r="L101" s="1" t="s">
        <v>223</v>
      </c>
      <c r="M101" s="1" t="s">
        <v>223</v>
      </c>
      <c r="N101" s="1" t="s">
        <v>223</v>
      </c>
      <c r="O101" s="1" t="s">
        <v>223</v>
      </c>
      <c r="P101" s="1" t="s">
        <v>223</v>
      </c>
      <c r="Q101" s="1" t="s">
        <v>223</v>
      </c>
      <c r="R101" s="1" t="s">
        <v>223</v>
      </c>
      <c r="S101" s="1" t="s">
        <v>223</v>
      </c>
      <c r="T101">
        <v>0</v>
      </c>
      <c r="W101">
        <v>0</v>
      </c>
      <c r="AI101" s="1" t="s">
        <v>223</v>
      </c>
      <c r="AJ101" s="1" t="s">
        <v>223</v>
      </c>
      <c r="AK101" s="1" t="s">
        <v>223</v>
      </c>
      <c r="AL101" s="1" t="s">
        <v>858</v>
      </c>
      <c r="AM101" s="1" t="str">
        <f>IFERROR(Local_Surveys_Data[[#This Row],[Question ID]]&amp;". "&amp;VLOOKUP(Local_Surveys_Data[[#This Row],[Question ID]],'Questions mapping - Init'!C:D,2,FALSE),"-")</f>
        <v>10.1. Have you tried to access valuation information on land and properties (your own or that of others)?</v>
      </c>
      <c r="AN101" s="1" t="s">
        <v>660</v>
      </c>
      <c r="AO101" s="1" t="s">
        <v>223</v>
      </c>
      <c r="AP101" s="1" t="str">
        <f>IFERROR(VLOOKUP(Local_Surveys_Data[[#This Row],[Question ID]]&amp;Local_Surveys_Data[[#This Row],[Question text]]&amp;Local_Surveys_Data[[#This Row],[Answer]],'Answers coding'!I:J,2,FALSE),Local_Surveys_Data[[#This Row],[Answer]])</f>
        <v/>
      </c>
      <c r="AQ101" s="1" t="str">
        <f>IFERROR(VLOOKUP(Local_Surveys_Data[[#This Row],[Question ID]],'Questions mapping - Init'!C:E,3,FALSE),"-")</f>
        <v>LIN-21</v>
      </c>
      <c r="AR101" s="1" t="str">
        <f>IFERROR(VLOOKUP(Local_Surveys_Data[[#This Row],[Indicator]],'Indicators mapping - Init'!A:B,2,FALSE),"-")</f>
        <v>Valuation information is publicly accessible.</v>
      </c>
      <c r="AS101" s="1" t="str">
        <f>_xlfn.TEXTBEFORE(Local_Surveys_Data[[#This Row],[Question ID]],".")</f>
        <v>10</v>
      </c>
      <c r="AT101" s="1" t="str">
        <f>VLOOKUP(Local_Surveys_Data[[#This Row],[Cluster ID]],'Questions mapping - Init'!A:B,2,FALSE)</f>
        <v>Taxation and valuation</v>
      </c>
    </row>
    <row r="102" spans="1:46" x14ac:dyDescent="0.25">
      <c r="A102" t="e">
        <f t="shared" si="2"/>
        <v>#N/A</v>
      </c>
      <c r="B102" t="e">
        <f t="shared" si="3"/>
        <v>#N/A</v>
      </c>
      <c r="C102" t="str">
        <f>SUBSTITUTE(SUBSTITUTE(SUBSTITUTE(UPPER(SUBSTITUTE(IF(LEN(Local_Surveys_Data[[#This Row],[0.1 - Location]])&lt;2,Local_Surveys_Data[[#This Row],[Submission title]],Local_Surveys_Data[[#This Row],[0.1 - Location]]),", ","/")),"MALAWI/",""),"/T/","/PHALOMBE"),"DUSTRICT","DISTRICT")</f>
        <v/>
      </c>
      <c r="D102" s="1" t="s">
        <v>223</v>
      </c>
      <c r="E102" s="1" t="s">
        <v>223</v>
      </c>
      <c r="F102" s="1" t="s">
        <v>223</v>
      </c>
      <c r="G102" s="1" t="s">
        <v>223</v>
      </c>
      <c r="H102" s="1" t="s">
        <v>223</v>
      </c>
      <c r="I102" s="1" t="s">
        <v>223</v>
      </c>
      <c r="J102" s="1" t="s">
        <v>223</v>
      </c>
      <c r="K102" s="1" t="s">
        <v>223</v>
      </c>
      <c r="L102" s="1" t="s">
        <v>223</v>
      </c>
      <c r="M102" s="1" t="s">
        <v>223</v>
      </c>
      <c r="N102" s="1" t="s">
        <v>223</v>
      </c>
      <c r="O102" s="1" t="s">
        <v>223</v>
      </c>
      <c r="P102" s="1" t="s">
        <v>223</v>
      </c>
      <c r="Q102" s="1" t="s">
        <v>223</v>
      </c>
      <c r="R102" s="1" t="s">
        <v>223</v>
      </c>
      <c r="S102" s="1" t="s">
        <v>223</v>
      </c>
      <c r="T102">
        <v>0</v>
      </c>
      <c r="W102">
        <v>0</v>
      </c>
      <c r="AI102" s="1" t="s">
        <v>223</v>
      </c>
      <c r="AJ102" s="1" t="s">
        <v>223</v>
      </c>
      <c r="AK102" s="1" t="s">
        <v>223</v>
      </c>
      <c r="AL102" s="1" t="s">
        <v>859</v>
      </c>
      <c r="AM102" s="1" t="str">
        <f>IFERROR(Local_Surveys_Data[[#This Row],[Question ID]]&amp;". "&amp;VLOOKUP(Local_Surveys_Data[[#This Row],[Question ID]],'Questions mapping - Init'!C:D,2,FALSE),"-")</f>
        <v>10.2. Were you able to obtain the valuation information you were looking for?</v>
      </c>
      <c r="AN102" s="1" t="s">
        <v>661</v>
      </c>
      <c r="AO102" s="1" t="s">
        <v>223</v>
      </c>
      <c r="AP102" s="1" t="str">
        <f>IFERROR(VLOOKUP(Local_Surveys_Data[[#This Row],[Question ID]]&amp;Local_Surveys_Data[[#This Row],[Question text]]&amp;Local_Surveys_Data[[#This Row],[Answer]],'Answers coding'!I:J,2,FALSE),Local_Surveys_Data[[#This Row],[Answer]])</f>
        <v/>
      </c>
      <c r="AQ102" s="1" t="str">
        <f>IFERROR(VLOOKUP(Local_Surveys_Data[[#This Row],[Question ID]],'Questions mapping - Init'!C:E,3,FALSE),"-")</f>
        <v>LIN-21</v>
      </c>
      <c r="AR102" s="1" t="str">
        <f>IFERROR(VLOOKUP(Local_Surveys_Data[[#This Row],[Indicator]],'Indicators mapping - Init'!A:B,2,FALSE),"-")</f>
        <v>Valuation information is publicly accessible.</v>
      </c>
      <c r="AS102" s="1" t="str">
        <f>_xlfn.TEXTBEFORE(Local_Surveys_Data[[#This Row],[Question ID]],".")</f>
        <v>10</v>
      </c>
      <c r="AT102" s="1" t="str">
        <f>VLOOKUP(Local_Surveys_Data[[#This Row],[Cluster ID]],'Questions mapping - Init'!A:B,2,FALSE)</f>
        <v>Taxation and valuation</v>
      </c>
    </row>
    <row r="103" spans="1:46" x14ac:dyDescent="0.25">
      <c r="A103" t="e">
        <f t="shared" si="2"/>
        <v>#N/A</v>
      </c>
      <c r="B103" t="e">
        <f t="shared" si="3"/>
        <v>#N/A</v>
      </c>
      <c r="C103" t="str">
        <f>SUBSTITUTE(SUBSTITUTE(SUBSTITUTE(UPPER(SUBSTITUTE(IF(LEN(Local_Surveys_Data[[#This Row],[0.1 - Location]])&lt;2,Local_Surveys_Data[[#This Row],[Submission title]],Local_Surveys_Data[[#This Row],[0.1 - Location]]),", ","/")),"MALAWI/",""),"/T/","/PHALOMBE"),"DUSTRICT","DISTRICT")</f>
        <v/>
      </c>
      <c r="D103" s="1" t="s">
        <v>223</v>
      </c>
      <c r="E103" s="1" t="s">
        <v>223</v>
      </c>
      <c r="F103" s="1" t="s">
        <v>223</v>
      </c>
      <c r="G103" s="1" t="s">
        <v>223</v>
      </c>
      <c r="H103" s="1" t="s">
        <v>223</v>
      </c>
      <c r="I103" s="1" t="s">
        <v>223</v>
      </c>
      <c r="J103" s="1" t="s">
        <v>223</v>
      </c>
      <c r="K103" s="1" t="s">
        <v>223</v>
      </c>
      <c r="L103" s="1" t="s">
        <v>223</v>
      </c>
      <c r="M103" s="1" t="s">
        <v>223</v>
      </c>
      <c r="N103" s="1" t="s">
        <v>223</v>
      </c>
      <c r="O103" s="1" t="s">
        <v>223</v>
      </c>
      <c r="P103" s="1" t="s">
        <v>223</v>
      </c>
      <c r="Q103" s="1" t="s">
        <v>223</v>
      </c>
      <c r="R103" s="1" t="s">
        <v>223</v>
      </c>
      <c r="S103" s="1" t="s">
        <v>223</v>
      </c>
      <c r="T103">
        <v>0</v>
      </c>
      <c r="W103">
        <v>0</v>
      </c>
      <c r="AI103" s="1" t="s">
        <v>223</v>
      </c>
      <c r="AJ103" s="1" t="s">
        <v>223</v>
      </c>
      <c r="AK103" s="1" t="s">
        <v>223</v>
      </c>
      <c r="AL103" s="1" t="s">
        <v>860</v>
      </c>
      <c r="AM103" s="1" t="str">
        <f>IFERROR(Local_Surveys_Data[[#This Row],[Question ID]]&amp;". "&amp;VLOOKUP(Local_Surveys_Data[[#This Row],[Question ID]],'Questions mapping - Init'!C:D,2,FALSE),"-")</f>
        <v>10.3. Do you consider the method used to value land property and natural resources transparent?</v>
      </c>
      <c r="AN103" s="1" t="s">
        <v>662</v>
      </c>
      <c r="AO103" s="1" t="s">
        <v>223</v>
      </c>
      <c r="AP103" s="1" t="str">
        <f>IFERROR(VLOOKUP(Local_Surveys_Data[[#This Row],[Question ID]]&amp;Local_Surveys_Data[[#This Row],[Question text]]&amp;Local_Surveys_Data[[#This Row],[Answer]],'Answers coding'!I:J,2,FALSE),Local_Surveys_Data[[#This Row],[Answer]])</f>
        <v/>
      </c>
      <c r="AQ103" s="1" t="str">
        <f>IFERROR(VLOOKUP(Local_Surveys_Data[[#This Row],[Question ID]],'Questions mapping - Init'!C:E,3,FALSE),"-")</f>
        <v>LIN-22</v>
      </c>
      <c r="AR103" s="1" t="str">
        <f>IFERROR(VLOOKUP(Local_Surveys_Data[[#This Row],[Indicator]],'Indicators mapping - Init'!A:B,2,FALSE),"-")</f>
        <v>Valuation of tenure rights takes into account market and non-market values.</v>
      </c>
      <c r="AS103" s="1" t="str">
        <f>_xlfn.TEXTBEFORE(Local_Surveys_Data[[#This Row],[Question ID]],".")</f>
        <v>10</v>
      </c>
      <c r="AT103" s="1" t="str">
        <f>VLOOKUP(Local_Surveys_Data[[#This Row],[Cluster ID]],'Questions mapping - Init'!A:B,2,FALSE)</f>
        <v>Taxation and valuation</v>
      </c>
    </row>
    <row r="104" spans="1:46" x14ac:dyDescent="0.25">
      <c r="A104" t="e">
        <f t="shared" si="2"/>
        <v>#N/A</v>
      </c>
      <c r="B104" t="e">
        <f t="shared" si="3"/>
        <v>#N/A</v>
      </c>
      <c r="C104" t="str">
        <f>SUBSTITUTE(SUBSTITUTE(SUBSTITUTE(UPPER(SUBSTITUTE(IF(LEN(Local_Surveys_Data[[#This Row],[0.1 - Location]])&lt;2,Local_Surveys_Data[[#This Row],[Submission title]],Local_Surveys_Data[[#This Row],[0.1 - Location]]),", ","/")),"MALAWI/",""),"/T/","/PHALOMBE"),"DUSTRICT","DISTRICT")</f>
        <v/>
      </c>
      <c r="D104" s="1" t="s">
        <v>223</v>
      </c>
      <c r="E104" s="1" t="s">
        <v>223</v>
      </c>
      <c r="F104" s="1" t="s">
        <v>223</v>
      </c>
      <c r="G104" s="1" t="s">
        <v>223</v>
      </c>
      <c r="H104" s="1" t="s">
        <v>223</v>
      </c>
      <c r="I104" s="1" t="s">
        <v>223</v>
      </c>
      <c r="J104" s="1" t="s">
        <v>223</v>
      </c>
      <c r="K104" s="1" t="s">
        <v>223</v>
      </c>
      <c r="L104" s="1" t="s">
        <v>223</v>
      </c>
      <c r="M104" s="1" t="s">
        <v>223</v>
      </c>
      <c r="N104" s="1" t="s">
        <v>223</v>
      </c>
      <c r="O104" s="1" t="s">
        <v>223</v>
      </c>
      <c r="P104" s="1" t="s">
        <v>223</v>
      </c>
      <c r="Q104" s="1" t="s">
        <v>223</v>
      </c>
      <c r="R104" s="1" t="s">
        <v>223</v>
      </c>
      <c r="S104" s="1" t="s">
        <v>223</v>
      </c>
      <c r="T104">
        <v>0</v>
      </c>
      <c r="W104">
        <v>0</v>
      </c>
      <c r="AI104" s="1" t="s">
        <v>223</v>
      </c>
      <c r="AJ104" s="1" t="s">
        <v>223</v>
      </c>
      <c r="AK104" s="1" t="s">
        <v>223</v>
      </c>
      <c r="AL104" s="1" t="s">
        <v>861</v>
      </c>
      <c r="AM104" s="1" t="str">
        <f>IFERROR(Local_Surveys_Data[[#This Row],[Question ID]]&amp;". "&amp;VLOOKUP(Local_Surveys_Data[[#This Row],[Question ID]],'Questions mapping - Init'!C:D,2,FALSE),"-")</f>
        <v>10.4. Does the valuation method take into account non-market values?</v>
      </c>
      <c r="AN104" s="1" t="s">
        <v>663</v>
      </c>
      <c r="AO104" s="1" t="s">
        <v>223</v>
      </c>
      <c r="AP104" s="1" t="str">
        <f>IFERROR(VLOOKUP(Local_Surveys_Data[[#This Row],[Question ID]]&amp;Local_Surveys_Data[[#This Row],[Question text]]&amp;Local_Surveys_Data[[#This Row],[Answer]],'Answers coding'!I:J,2,FALSE),Local_Surveys_Data[[#This Row],[Answer]])</f>
        <v/>
      </c>
      <c r="AQ104" s="1" t="str">
        <f>IFERROR(VLOOKUP(Local_Surveys_Data[[#This Row],[Question ID]],'Questions mapping - Init'!C:E,3,FALSE),"-")</f>
        <v>LIN-22</v>
      </c>
      <c r="AR104" s="1" t="str">
        <f>IFERROR(VLOOKUP(Local_Surveys_Data[[#This Row],[Indicator]],'Indicators mapping - Init'!A:B,2,FALSE),"-")</f>
        <v>Valuation of tenure rights takes into account market and non-market values.</v>
      </c>
      <c r="AS104" s="1" t="str">
        <f>_xlfn.TEXTBEFORE(Local_Surveys_Data[[#This Row],[Question ID]],".")</f>
        <v>10</v>
      </c>
      <c r="AT104" s="1" t="str">
        <f>VLOOKUP(Local_Surveys_Data[[#This Row],[Cluster ID]],'Questions mapping - Init'!A:B,2,FALSE)</f>
        <v>Taxation and valuation</v>
      </c>
    </row>
    <row r="105" spans="1:46" x14ac:dyDescent="0.25">
      <c r="A105" t="e">
        <f t="shared" si="2"/>
        <v>#N/A</v>
      </c>
      <c r="B105" t="e">
        <f t="shared" si="3"/>
        <v>#N/A</v>
      </c>
      <c r="C105" t="str">
        <f>SUBSTITUTE(SUBSTITUTE(SUBSTITUTE(UPPER(SUBSTITUTE(IF(LEN(Local_Surveys_Data[[#This Row],[0.1 - Location]])&lt;2,Local_Surveys_Data[[#This Row],[Submission title]],Local_Surveys_Data[[#This Row],[0.1 - Location]]),", ","/")),"MALAWI/",""),"/T/","/PHALOMBE"),"DUSTRICT","DISTRICT")</f>
        <v/>
      </c>
      <c r="D105" s="1" t="s">
        <v>223</v>
      </c>
      <c r="E105" s="1" t="s">
        <v>223</v>
      </c>
      <c r="F105" s="1" t="s">
        <v>223</v>
      </c>
      <c r="G105" s="1" t="s">
        <v>223</v>
      </c>
      <c r="H105" s="1" t="s">
        <v>223</v>
      </c>
      <c r="I105" s="1" t="s">
        <v>223</v>
      </c>
      <c r="J105" s="1" t="s">
        <v>223</v>
      </c>
      <c r="K105" s="1" t="s">
        <v>223</v>
      </c>
      <c r="L105" s="1" t="s">
        <v>223</v>
      </c>
      <c r="M105" s="1" t="s">
        <v>223</v>
      </c>
      <c r="N105" s="1" t="s">
        <v>223</v>
      </c>
      <c r="O105" s="1" t="s">
        <v>223</v>
      </c>
      <c r="P105" s="1" t="s">
        <v>223</v>
      </c>
      <c r="Q105" s="1" t="s">
        <v>223</v>
      </c>
      <c r="R105" s="1" t="s">
        <v>223</v>
      </c>
      <c r="S105" s="1" t="s">
        <v>223</v>
      </c>
      <c r="T105">
        <v>0</v>
      </c>
      <c r="W105">
        <v>0</v>
      </c>
      <c r="AI105" s="1" t="s">
        <v>223</v>
      </c>
      <c r="AJ105" s="1" t="s">
        <v>223</v>
      </c>
      <c r="AK105" s="1" t="s">
        <v>223</v>
      </c>
      <c r="AL105" s="1" t="s">
        <v>862</v>
      </c>
      <c r="AM105" s="1" t="str">
        <f>IFERROR(Local_Surveys_Data[[#This Row],[Question ID]]&amp;". "&amp;VLOOKUP(Local_Surveys_Data[[#This Row],[Question ID]],'Questions mapping - Init'!C:D,2,FALSE),"-")</f>
        <v>10.5. Have you felt a need to appeal a valuation of your land or property in the last two years?</v>
      </c>
      <c r="AN105" s="1" t="s">
        <v>664</v>
      </c>
      <c r="AO105" s="1" t="s">
        <v>223</v>
      </c>
      <c r="AP105" s="1" t="str">
        <f>IFERROR(VLOOKUP(Local_Surveys_Data[[#This Row],[Question ID]]&amp;Local_Surveys_Data[[#This Row],[Question text]]&amp;Local_Surveys_Data[[#This Row],[Answer]],'Answers coding'!I:J,2,FALSE),Local_Surveys_Data[[#This Row],[Answer]])</f>
        <v/>
      </c>
      <c r="AQ105" s="1" t="str">
        <f>IFERROR(VLOOKUP(Local_Surveys_Data[[#This Row],[Question ID]],'Questions mapping - Init'!C:E,3,FALSE),"-")</f>
        <v>LIN-23</v>
      </c>
      <c r="AR105" s="1" t="str">
        <f>IFERROR(VLOOKUP(Local_Surveys_Data[[#This Row],[Indicator]],'Indicators mapping - Init'!A:B,2,FALSE),"-")</f>
        <v>Processes for appealing valuations of property, land and resources are accessible to all legitimate tenure rights holders.</v>
      </c>
      <c r="AS105" s="1" t="str">
        <f>_xlfn.TEXTBEFORE(Local_Surveys_Data[[#This Row],[Question ID]],".")</f>
        <v>10</v>
      </c>
      <c r="AT105" s="1" t="str">
        <f>VLOOKUP(Local_Surveys_Data[[#This Row],[Cluster ID]],'Questions mapping - Init'!A:B,2,FALSE)</f>
        <v>Taxation and valuation</v>
      </c>
    </row>
    <row r="106" spans="1:46" x14ac:dyDescent="0.25">
      <c r="A106" t="e">
        <f t="shared" si="2"/>
        <v>#N/A</v>
      </c>
      <c r="B106" t="e">
        <f t="shared" si="3"/>
        <v>#N/A</v>
      </c>
      <c r="C106" t="str">
        <f>SUBSTITUTE(SUBSTITUTE(SUBSTITUTE(UPPER(SUBSTITUTE(IF(LEN(Local_Surveys_Data[[#This Row],[0.1 - Location]])&lt;2,Local_Surveys_Data[[#This Row],[Submission title]],Local_Surveys_Data[[#This Row],[0.1 - Location]]),", ","/")),"MALAWI/",""),"/T/","/PHALOMBE"),"DUSTRICT","DISTRICT")</f>
        <v/>
      </c>
      <c r="D106" s="1" t="s">
        <v>223</v>
      </c>
      <c r="E106" s="1" t="s">
        <v>223</v>
      </c>
      <c r="F106" s="1" t="s">
        <v>223</v>
      </c>
      <c r="G106" s="1" t="s">
        <v>223</v>
      </c>
      <c r="H106" s="1" t="s">
        <v>223</v>
      </c>
      <c r="I106" s="1" t="s">
        <v>223</v>
      </c>
      <c r="J106" s="1" t="s">
        <v>223</v>
      </c>
      <c r="K106" s="1" t="s">
        <v>223</v>
      </c>
      <c r="L106" s="1" t="s">
        <v>223</v>
      </c>
      <c r="M106" s="1" t="s">
        <v>223</v>
      </c>
      <c r="N106" s="1" t="s">
        <v>223</v>
      </c>
      <c r="O106" s="1" t="s">
        <v>223</v>
      </c>
      <c r="P106" s="1" t="s">
        <v>223</v>
      </c>
      <c r="Q106" s="1" t="s">
        <v>223</v>
      </c>
      <c r="R106" s="1" t="s">
        <v>223</v>
      </c>
      <c r="S106" s="1" t="s">
        <v>223</v>
      </c>
      <c r="T106">
        <v>0</v>
      </c>
      <c r="W106">
        <v>0</v>
      </c>
      <c r="AI106" s="1" t="s">
        <v>223</v>
      </c>
      <c r="AJ106" s="1" t="s">
        <v>223</v>
      </c>
      <c r="AK106" s="1" t="s">
        <v>223</v>
      </c>
      <c r="AL106" s="1" t="s">
        <v>863</v>
      </c>
      <c r="AM106" s="1" t="str">
        <f>IFERROR(Local_Surveys_Data[[#This Row],[Question ID]]&amp;". "&amp;VLOOKUP(Local_Surveys_Data[[#This Row],[Question ID]],'Questions mapping - Init'!C:D,2,FALSE),"-")</f>
        <v>10.6. Were you able to submit an appeal concerning the valuation with the relevant local or national entity?</v>
      </c>
      <c r="AN106" s="1" t="s">
        <v>665</v>
      </c>
      <c r="AO106" s="1" t="s">
        <v>223</v>
      </c>
      <c r="AP106" s="1" t="str">
        <f>IFERROR(VLOOKUP(Local_Surveys_Data[[#This Row],[Question ID]]&amp;Local_Surveys_Data[[#This Row],[Question text]]&amp;Local_Surveys_Data[[#This Row],[Answer]],'Answers coding'!I:J,2,FALSE),Local_Surveys_Data[[#This Row],[Answer]])</f>
        <v/>
      </c>
      <c r="AQ106" s="1" t="str">
        <f>IFERROR(VLOOKUP(Local_Surveys_Data[[#This Row],[Question ID]],'Questions mapping - Init'!C:E,3,FALSE),"-")</f>
        <v>LIN-23</v>
      </c>
      <c r="AR106" s="1" t="str">
        <f>IFERROR(VLOOKUP(Local_Surveys_Data[[#This Row],[Indicator]],'Indicators mapping - Init'!A:B,2,FALSE),"-")</f>
        <v>Processes for appealing valuations of property, land and resources are accessible to all legitimate tenure rights holders.</v>
      </c>
      <c r="AS106" s="1" t="str">
        <f>_xlfn.TEXTBEFORE(Local_Surveys_Data[[#This Row],[Question ID]],".")</f>
        <v>10</v>
      </c>
      <c r="AT106" s="1" t="str">
        <f>VLOOKUP(Local_Surveys_Data[[#This Row],[Cluster ID]],'Questions mapping - Init'!A:B,2,FALSE)</f>
        <v>Taxation and valuation</v>
      </c>
    </row>
    <row r="107" spans="1:46" x14ac:dyDescent="0.25">
      <c r="A107" t="e">
        <f t="shared" si="2"/>
        <v>#N/A</v>
      </c>
      <c r="B107" t="e">
        <f t="shared" si="3"/>
        <v>#N/A</v>
      </c>
      <c r="C107" t="str">
        <f>SUBSTITUTE(SUBSTITUTE(SUBSTITUTE(UPPER(SUBSTITUTE(IF(LEN(Local_Surveys_Data[[#This Row],[0.1 - Location]])&lt;2,Local_Surveys_Data[[#This Row],[Submission title]],Local_Surveys_Data[[#This Row],[0.1 - Location]]),", ","/")),"MALAWI/",""),"/T/","/PHALOMBE"),"DUSTRICT","DISTRICT")</f>
        <v/>
      </c>
      <c r="D107" s="1" t="s">
        <v>223</v>
      </c>
      <c r="E107" s="1" t="s">
        <v>223</v>
      </c>
      <c r="F107" s="1" t="s">
        <v>223</v>
      </c>
      <c r="G107" s="1" t="s">
        <v>223</v>
      </c>
      <c r="H107" s="1" t="s">
        <v>223</v>
      </c>
      <c r="I107" s="1" t="s">
        <v>223</v>
      </c>
      <c r="J107" s="1" t="s">
        <v>223</v>
      </c>
      <c r="K107" s="1" t="s">
        <v>223</v>
      </c>
      <c r="L107" s="1" t="s">
        <v>223</v>
      </c>
      <c r="M107" s="1" t="s">
        <v>223</v>
      </c>
      <c r="N107" s="1" t="s">
        <v>223</v>
      </c>
      <c r="O107" s="1" t="s">
        <v>223</v>
      </c>
      <c r="P107" s="1" t="s">
        <v>223</v>
      </c>
      <c r="Q107" s="1" t="s">
        <v>223</v>
      </c>
      <c r="R107" s="1" t="s">
        <v>223</v>
      </c>
      <c r="S107" s="1" t="s">
        <v>223</v>
      </c>
      <c r="T107">
        <v>0</v>
      </c>
      <c r="W107">
        <v>0</v>
      </c>
      <c r="AI107" s="1" t="s">
        <v>223</v>
      </c>
      <c r="AJ107" s="1" t="s">
        <v>223</v>
      </c>
      <c r="AK107" s="1" t="s">
        <v>223</v>
      </c>
      <c r="AL107" s="1" t="s">
        <v>864</v>
      </c>
      <c r="AM107" s="1" t="str">
        <f>IFERROR(Local_Surveys_Data[[#This Row],[Question ID]]&amp;". "&amp;VLOOKUP(Local_Surveys_Data[[#This Row],[Question ID]],'Questions mapping - Init'!C:D,2,FALSE),"-")</f>
        <v>10.7. Were your concerns addressed?</v>
      </c>
      <c r="AN107" s="1" t="s">
        <v>666</v>
      </c>
      <c r="AO107" s="1" t="s">
        <v>223</v>
      </c>
      <c r="AP107" s="1" t="str">
        <f>IFERROR(VLOOKUP(Local_Surveys_Data[[#This Row],[Question ID]]&amp;Local_Surveys_Data[[#This Row],[Question text]]&amp;Local_Surveys_Data[[#This Row],[Answer]],'Answers coding'!I:J,2,FALSE),Local_Surveys_Data[[#This Row],[Answer]])</f>
        <v/>
      </c>
      <c r="AQ107" s="1" t="str">
        <f>IFERROR(VLOOKUP(Local_Surveys_Data[[#This Row],[Question ID]],'Questions mapping - Init'!C:E,3,FALSE),"-")</f>
        <v>LIN-24</v>
      </c>
      <c r="AR107" s="1" t="str">
        <f>IFERROR(VLOOKUP(Local_Surveys_Data[[#This Row],[Indicator]],'Indicators mapping - Init'!A:B,2,FALSE),"-")</f>
        <v>Outcomes of land valuation appeals.</v>
      </c>
      <c r="AS107" s="1" t="str">
        <f>_xlfn.TEXTBEFORE(Local_Surveys_Data[[#This Row],[Question ID]],".")</f>
        <v>10</v>
      </c>
      <c r="AT107" s="1" t="str">
        <f>VLOOKUP(Local_Surveys_Data[[#This Row],[Cluster ID]],'Questions mapping - Init'!A:B,2,FALSE)</f>
        <v>Taxation and valuation</v>
      </c>
    </row>
    <row r="108" spans="1:46" x14ac:dyDescent="0.25">
      <c r="A108" t="e">
        <f t="shared" si="2"/>
        <v>#N/A</v>
      </c>
      <c r="B108" t="e">
        <f t="shared" si="3"/>
        <v>#N/A</v>
      </c>
      <c r="C108" t="str">
        <f>SUBSTITUTE(SUBSTITUTE(SUBSTITUTE(UPPER(SUBSTITUTE(IF(LEN(Local_Surveys_Data[[#This Row],[0.1 - Location]])&lt;2,Local_Surveys_Data[[#This Row],[Submission title]],Local_Surveys_Data[[#This Row],[0.1 - Location]]),", ","/")),"MALAWI/",""),"/T/","/PHALOMBE"),"DUSTRICT","DISTRICT")</f>
        <v/>
      </c>
      <c r="D108" s="1" t="s">
        <v>223</v>
      </c>
      <c r="E108" s="1" t="s">
        <v>223</v>
      </c>
      <c r="F108" s="1" t="s">
        <v>223</v>
      </c>
      <c r="G108" s="1" t="s">
        <v>223</v>
      </c>
      <c r="H108" s="1" t="s">
        <v>223</v>
      </c>
      <c r="I108" s="1" t="s">
        <v>223</v>
      </c>
      <c r="J108" s="1" t="s">
        <v>223</v>
      </c>
      <c r="K108" s="1" t="s">
        <v>223</v>
      </c>
      <c r="L108" s="1" t="s">
        <v>223</v>
      </c>
      <c r="M108" s="1" t="s">
        <v>223</v>
      </c>
      <c r="N108" s="1" t="s">
        <v>223</v>
      </c>
      <c r="O108" s="1" t="s">
        <v>223</v>
      </c>
      <c r="P108" s="1" t="s">
        <v>223</v>
      </c>
      <c r="Q108" s="1" t="s">
        <v>223</v>
      </c>
      <c r="R108" s="1" t="s">
        <v>223</v>
      </c>
      <c r="S108" s="1" t="s">
        <v>223</v>
      </c>
      <c r="T108">
        <v>0</v>
      </c>
      <c r="W108">
        <v>0</v>
      </c>
      <c r="AI108" s="1" t="s">
        <v>223</v>
      </c>
      <c r="AJ108" s="1" t="s">
        <v>223</v>
      </c>
      <c r="AK108" s="1" t="s">
        <v>223</v>
      </c>
      <c r="AL108" s="1" t="s">
        <v>865</v>
      </c>
      <c r="AM108" s="1" t="str">
        <f>IFERROR(Local_Surveys_Data[[#This Row],[Question ID]]&amp;". "&amp;VLOOKUP(Local_Surveys_Data[[#This Row],[Question ID]],'Questions mapping - Init'!C:D,2,FALSE),"-")</f>
        <v>11.1. Do you/your community traditionally or customarily use land and resources in more than one country?</v>
      </c>
      <c r="AN108" s="1" t="s">
        <v>667</v>
      </c>
      <c r="AO108" s="1" t="s">
        <v>223</v>
      </c>
      <c r="AP108" s="1" t="str">
        <f>IFERROR(VLOOKUP(Local_Surveys_Data[[#This Row],[Question ID]]&amp;Local_Surveys_Data[[#This Row],[Question text]]&amp;Local_Surveys_Data[[#This Row],[Answer]],'Answers coding'!I:J,2,FALSE),Local_Surveys_Data[[#This Row],[Answer]])</f>
        <v/>
      </c>
      <c r="AQ108" s="1" t="str">
        <f>IFERROR(VLOOKUP(Local_Surveys_Data[[#This Row],[Question ID]],'Questions mapping - Init'!C:E,3,FALSE),"-")</f>
        <v>LIN-25</v>
      </c>
      <c r="AR108" s="1" t="str">
        <f>IFERROR(VLOOKUP(Local_Surveys_Data[[#This Row],[Indicator]],'Indicators mapping - Init'!A:B,2,FALSE),"-")</f>
        <v>Incidences of non-respect for the bilateral/regional agreements guiding the governance of customary tenure rights that cross nation State boundaries.</v>
      </c>
      <c r="AS108" s="1" t="str">
        <f>_xlfn.TEXTBEFORE(Local_Surveys_Data[[#This Row],[Question ID]],".")</f>
        <v>11</v>
      </c>
      <c r="AT108" s="1" t="str">
        <f>VLOOKUP(Local_Surveys_Data[[#This Row],[Cluster ID]],'Questions mapping - Init'!A:B,2,FALSE)</f>
        <v>International cooperation</v>
      </c>
    </row>
    <row r="109" spans="1:46" x14ac:dyDescent="0.25">
      <c r="A109" t="e">
        <f t="shared" si="2"/>
        <v>#N/A</v>
      </c>
      <c r="B109" t="e">
        <f t="shared" si="3"/>
        <v>#N/A</v>
      </c>
      <c r="C109" t="str">
        <f>SUBSTITUTE(SUBSTITUTE(SUBSTITUTE(UPPER(SUBSTITUTE(IF(LEN(Local_Surveys_Data[[#This Row],[0.1 - Location]])&lt;2,Local_Surveys_Data[[#This Row],[Submission title]],Local_Surveys_Data[[#This Row],[0.1 - Location]]),", ","/")),"MALAWI/",""),"/T/","/PHALOMBE"),"DUSTRICT","DISTRICT")</f>
        <v/>
      </c>
      <c r="D109" s="1" t="s">
        <v>223</v>
      </c>
      <c r="E109" s="1" t="s">
        <v>223</v>
      </c>
      <c r="F109" s="1" t="s">
        <v>223</v>
      </c>
      <c r="G109" s="1" t="s">
        <v>223</v>
      </c>
      <c r="H109" s="1" t="s">
        <v>223</v>
      </c>
      <c r="I109" s="1" t="s">
        <v>223</v>
      </c>
      <c r="J109" s="1" t="s">
        <v>223</v>
      </c>
      <c r="K109" s="1" t="s">
        <v>223</v>
      </c>
      <c r="L109" s="1" t="s">
        <v>223</v>
      </c>
      <c r="M109" s="1" t="s">
        <v>223</v>
      </c>
      <c r="N109" s="1" t="s">
        <v>223</v>
      </c>
      <c r="O109" s="1" t="s">
        <v>223</v>
      </c>
      <c r="P109" s="1" t="s">
        <v>223</v>
      </c>
      <c r="Q109" s="1" t="s">
        <v>223</v>
      </c>
      <c r="R109" s="1" t="s">
        <v>223</v>
      </c>
      <c r="S109" s="1" t="s">
        <v>223</v>
      </c>
      <c r="T109">
        <v>0</v>
      </c>
      <c r="W109">
        <v>0</v>
      </c>
      <c r="AI109" s="1" t="s">
        <v>223</v>
      </c>
      <c r="AJ109" s="1" t="s">
        <v>223</v>
      </c>
      <c r="AK109" s="1" t="s">
        <v>223</v>
      </c>
      <c r="AL109" s="1" t="s">
        <v>866</v>
      </c>
      <c r="AM109" s="1" t="str">
        <f>IFERROR(Local_Surveys_Data[[#This Row],[Question ID]]&amp;". "&amp;VLOOKUP(Local_Surveys_Data[[#This Row],[Question ID]],'Questions mapping - Init'!C:D,2,FALSE),"-")</f>
        <v>11.2. Have you/your community ever been prevented from or restricted in doing so?</v>
      </c>
      <c r="AN109" s="1" t="s">
        <v>668</v>
      </c>
      <c r="AO109" s="1" t="s">
        <v>223</v>
      </c>
      <c r="AP109" s="1" t="str">
        <f>IFERROR(VLOOKUP(Local_Surveys_Data[[#This Row],[Question ID]]&amp;Local_Surveys_Data[[#This Row],[Question text]]&amp;Local_Surveys_Data[[#This Row],[Answer]],'Answers coding'!I:J,2,FALSE),Local_Surveys_Data[[#This Row],[Answer]])</f>
        <v/>
      </c>
      <c r="AQ109" s="1" t="str">
        <f>IFERROR(VLOOKUP(Local_Surveys_Data[[#This Row],[Question ID]],'Questions mapping - Init'!C:E,3,FALSE),"-")</f>
        <v>LIN-25</v>
      </c>
      <c r="AR109" s="1" t="str">
        <f>IFERROR(VLOOKUP(Local_Surveys_Data[[#This Row],[Indicator]],'Indicators mapping - Init'!A:B,2,FALSE),"-")</f>
        <v>Incidences of non-respect for the bilateral/regional agreements guiding the governance of customary tenure rights that cross nation State boundaries.</v>
      </c>
      <c r="AS109" s="1" t="str">
        <f>_xlfn.TEXTBEFORE(Local_Surveys_Data[[#This Row],[Question ID]],".")</f>
        <v>11</v>
      </c>
      <c r="AT109" s="1" t="str">
        <f>VLOOKUP(Local_Surveys_Data[[#This Row],[Cluster ID]],'Questions mapping - Init'!A:B,2,FALSE)</f>
        <v>International cooperation</v>
      </c>
    </row>
    <row r="110" spans="1:46" x14ac:dyDescent="0.25">
      <c r="A110" t="e">
        <f t="shared" si="2"/>
        <v>#VALUE!</v>
      </c>
      <c r="B110" t="e">
        <f t="shared" si="3"/>
        <v>#VALUE!</v>
      </c>
      <c r="C110" t="e">
        <f>SUBSTITUTE(SUBSTITUTE(SUBSTITUTE(UPPER(SUBSTITUTE(IF(LEN(Local_Surveys_Data[[#This Row],[0.1 - Location]])&lt;2,Local_Surveys_Data[[#This Row],[Submission title]],Local_Surveys_Data[[#This Row],[0.1 - Location]]),", ","/")),"MALAWI/",""),"/T/","/PHALOMBE"),"DUSTRICT","DISTRICT")</f>
        <v>#VALUE!</v>
      </c>
    </row>
    <row r="111" spans="1:46" x14ac:dyDescent="0.25">
      <c r="A111" t="e">
        <f t="shared" si="2"/>
        <v>#VALUE!</v>
      </c>
      <c r="B111" t="e">
        <f t="shared" si="3"/>
        <v>#VALUE!</v>
      </c>
      <c r="C111" t="e">
        <f>SUBSTITUTE(SUBSTITUTE(SUBSTITUTE(UPPER(SUBSTITUTE(IF(LEN(Local_Surveys_Data[[#This Row],[0.1 - Location]])&lt;2,Local_Surveys_Data[[#This Row],[Submission title]],Local_Surveys_Data[[#This Row],[0.1 - Location]]),", ","/")),"MALAWI/",""),"/T/","/PHALOMBE"),"DUSTRICT","DISTRICT")</f>
        <v>#VALUE!</v>
      </c>
    </row>
    <row r="112" spans="1:46" x14ac:dyDescent="0.25">
      <c r="A112" t="e">
        <f t="shared" si="2"/>
        <v>#VALUE!</v>
      </c>
      <c r="B112" t="e">
        <f t="shared" si="3"/>
        <v>#VALUE!</v>
      </c>
      <c r="C112" t="e">
        <f>SUBSTITUTE(SUBSTITUTE(SUBSTITUTE(UPPER(SUBSTITUTE(IF(LEN(Local_Surveys_Data[[#This Row],[0.1 - Location]])&lt;2,Local_Surveys_Data[[#This Row],[Submission title]],Local_Surveys_Data[[#This Row],[0.1 - Location]]),", ","/")),"MALAWI/",""),"/T/","/PHALOMBE"),"DUSTRICT","DISTRICT")</f>
        <v>#VALUE!</v>
      </c>
    </row>
    <row r="113" spans="1:3" x14ac:dyDescent="0.25">
      <c r="A113" t="e">
        <f t="shared" si="2"/>
        <v>#VALUE!</v>
      </c>
      <c r="B113" t="e">
        <f t="shared" si="3"/>
        <v>#VALUE!</v>
      </c>
      <c r="C113" t="e">
        <f>SUBSTITUTE(SUBSTITUTE(SUBSTITUTE(UPPER(SUBSTITUTE(IF(LEN(Local_Surveys_Data[[#This Row],[0.1 - Location]])&lt;2,Local_Surveys_Data[[#This Row],[Submission title]],Local_Surveys_Data[[#This Row],[0.1 - Location]]),", ","/")),"MALAWI/",""),"/T/","/PHALOMBE"),"DUSTRICT","DISTRICT")</f>
        <v>#VALUE!</v>
      </c>
    </row>
    <row r="114" spans="1:3" x14ac:dyDescent="0.25">
      <c r="A114" t="e">
        <f t="shared" si="2"/>
        <v>#VALUE!</v>
      </c>
      <c r="B114" t="e">
        <f t="shared" si="3"/>
        <v>#VALUE!</v>
      </c>
      <c r="C114" t="e">
        <f>SUBSTITUTE(SUBSTITUTE(SUBSTITUTE(UPPER(SUBSTITUTE(IF(LEN(Local_Surveys_Data[[#This Row],[0.1 - Location]])&lt;2,Local_Surveys_Data[[#This Row],[Submission title]],Local_Surveys_Data[[#This Row],[0.1 - Location]]),", ","/")),"MALAWI/",""),"/T/","/PHALOMBE"),"DUSTRICT","DISTRICT")</f>
        <v>#VALUE!</v>
      </c>
    </row>
    <row r="115" spans="1:3" x14ac:dyDescent="0.25">
      <c r="A115" t="e">
        <f t="shared" si="2"/>
        <v>#VALUE!</v>
      </c>
      <c r="B115" t="e">
        <f t="shared" si="3"/>
        <v>#VALUE!</v>
      </c>
      <c r="C115" t="e">
        <f>SUBSTITUTE(SUBSTITUTE(SUBSTITUTE(UPPER(SUBSTITUTE(IF(LEN(Local_Surveys_Data[[#This Row],[0.1 - Location]])&lt;2,Local_Surveys_Data[[#This Row],[Submission title]],Local_Surveys_Data[[#This Row],[0.1 - Location]]),", ","/")),"MALAWI/",""),"/T/","/PHALOMBE"),"DUSTRICT","DISTRICT")</f>
        <v>#VALUE!</v>
      </c>
    </row>
    <row r="116" spans="1:3" x14ac:dyDescent="0.25">
      <c r="A116" t="e">
        <f t="shared" si="2"/>
        <v>#VALUE!</v>
      </c>
      <c r="B116" t="e">
        <f t="shared" si="3"/>
        <v>#VALUE!</v>
      </c>
      <c r="C116" t="e">
        <f>SUBSTITUTE(SUBSTITUTE(SUBSTITUTE(UPPER(SUBSTITUTE(IF(LEN(Local_Surveys_Data[[#This Row],[0.1 - Location]])&lt;2,Local_Surveys_Data[[#This Row],[Submission title]],Local_Surveys_Data[[#This Row],[0.1 - Location]]),", ","/")),"MALAWI/",""),"/T/","/PHALOMBE"),"DUSTRICT","DISTRICT")</f>
        <v>#VALUE!</v>
      </c>
    </row>
    <row r="117" spans="1:3" x14ac:dyDescent="0.25">
      <c r="A117" t="e">
        <f t="shared" si="2"/>
        <v>#VALUE!</v>
      </c>
      <c r="B117" t="e">
        <f t="shared" si="3"/>
        <v>#VALUE!</v>
      </c>
      <c r="C117" t="e">
        <f>SUBSTITUTE(SUBSTITUTE(SUBSTITUTE(UPPER(SUBSTITUTE(IF(LEN(Local_Surveys_Data[[#This Row],[0.1 - Location]])&lt;2,Local_Surveys_Data[[#This Row],[Submission title]],Local_Surveys_Data[[#This Row],[0.1 - Location]]),", ","/")),"MALAWI/",""),"/T/","/PHALOMBE"),"DUSTRICT","DISTRICT")</f>
        <v>#VALUE!</v>
      </c>
    </row>
    <row r="118" spans="1:3" x14ac:dyDescent="0.25">
      <c r="A118" t="e">
        <f t="shared" si="2"/>
        <v>#VALUE!</v>
      </c>
      <c r="B118" t="e">
        <f t="shared" si="3"/>
        <v>#VALUE!</v>
      </c>
      <c r="C118" t="e">
        <f>SUBSTITUTE(SUBSTITUTE(SUBSTITUTE(UPPER(SUBSTITUTE(IF(LEN(Local_Surveys_Data[[#This Row],[0.1 - Location]])&lt;2,Local_Surveys_Data[[#This Row],[Submission title]],Local_Surveys_Data[[#This Row],[0.1 - Location]]),", ","/")),"MALAWI/",""),"/T/","/PHALOMBE"),"DUSTRICT","DISTRICT")</f>
        <v>#VALUE!</v>
      </c>
    </row>
    <row r="119" spans="1:3" x14ac:dyDescent="0.25">
      <c r="A119" t="e">
        <f t="shared" si="2"/>
        <v>#VALUE!</v>
      </c>
      <c r="B119" t="e">
        <f t="shared" si="3"/>
        <v>#VALUE!</v>
      </c>
      <c r="C119" t="e">
        <f>SUBSTITUTE(SUBSTITUTE(SUBSTITUTE(UPPER(SUBSTITUTE(IF(LEN(Local_Surveys_Data[[#This Row],[0.1 - Location]])&lt;2,Local_Surveys_Data[[#This Row],[Submission title]],Local_Surveys_Data[[#This Row],[0.1 - Location]]),", ","/")),"MALAWI/",""),"/T/","/PHALOMBE"),"DUSTRICT","DISTRICT")</f>
        <v>#VALUE!</v>
      </c>
    </row>
    <row r="120" spans="1:3" x14ac:dyDescent="0.25">
      <c r="A120" t="e">
        <f t="shared" si="2"/>
        <v>#VALUE!</v>
      </c>
      <c r="B120" t="e">
        <f t="shared" si="3"/>
        <v>#VALUE!</v>
      </c>
      <c r="C120" t="e">
        <f>SUBSTITUTE(SUBSTITUTE(SUBSTITUTE(UPPER(SUBSTITUTE(IF(LEN(Local_Surveys_Data[[#This Row],[0.1 - Location]])&lt;2,Local_Surveys_Data[[#This Row],[Submission title]],Local_Surveys_Data[[#This Row],[0.1 - Location]]),", ","/")),"MALAWI/",""),"/T/","/PHALOMBE"),"DUSTRICT","DISTRICT")</f>
        <v>#VALUE!</v>
      </c>
    </row>
    <row r="121" spans="1:3" x14ac:dyDescent="0.25">
      <c r="A121" t="e">
        <f t="shared" si="2"/>
        <v>#VALUE!</v>
      </c>
      <c r="B121" t="e">
        <f t="shared" si="3"/>
        <v>#VALUE!</v>
      </c>
      <c r="C121" t="e">
        <f>SUBSTITUTE(SUBSTITUTE(SUBSTITUTE(UPPER(SUBSTITUTE(IF(LEN(Local_Surveys_Data[[#This Row],[0.1 - Location]])&lt;2,Local_Surveys_Data[[#This Row],[Submission title]],Local_Surveys_Data[[#This Row],[0.1 - Location]]),", ","/")),"MALAWI/",""),"/T/","/PHALOMBE"),"DUSTRICT","DISTRICT")</f>
        <v>#VALUE!</v>
      </c>
    </row>
    <row r="122" spans="1:3" x14ac:dyDescent="0.25">
      <c r="A122" t="e">
        <f t="shared" si="2"/>
        <v>#VALUE!</v>
      </c>
      <c r="B122" t="e">
        <f t="shared" si="3"/>
        <v>#VALUE!</v>
      </c>
      <c r="C122" t="e">
        <f>SUBSTITUTE(SUBSTITUTE(SUBSTITUTE(UPPER(SUBSTITUTE(IF(LEN(Local_Surveys_Data[[#This Row],[0.1 - Location]])&lt;2,Local_Surveys_Data[[#This Row],[Submission title]],Local_Surveys_Data[[#This Row],[0.1 - Location]]),", ","/")),"MALAWI/",""),"/T/","/PHALOMBE"),"DUSTRICT","DISTRICT")</f>
        <v>#VALUE!</v>
      </c>
    </row>
    <row r="123" spans="1:3" x14ac:dyDescent="0.25">
      <c r="A123" t="e">
        <f t="shared" si="2"/>
        <v>#VALUE!</v>
      </c>
      <c r="B123" t="e">
        <f t="shared" si="3"/>
        <v>#VALUE!</v>
      </c>
      <c r="C123" t="e">
        <f>SUBSTITUTE(SUBSTITUTE(SUBSTITUTE(UPPER(SUBSTITUTE(IF(LEN(Local_Surveys_Data[[#This Row],[0.1 - Location]])&lt;2,Local_Surveys_Data[[#This Row],[Submission title]],Local_Surveys_Data[[#This Row],[0.1 - Location]]),", ","/")),"MALAWI/",""),"/T/","/PHALOMBE"),"DUSTRICT","DISTRICT")</f>
        <v>#VALUE!</v>
      </c>
    </row>
    <row r="124" spans="1:3" x14ac:dyDescent="0.25">
      <c r="A124" t="e">
        <f t="shared" si="2"/>
        <v>#VALUE!</v>
      </c>
      <c r="B124" t="e">
        <f t="shared" si="3"/>
        <v>#VALUE!</v>
      </c>
      <c r="C124" t="e">
        <f>SUBSTITUTE(SUBSTITUTE(SUBSTITUTE(UPPER(SUBSTITUTE(IF(LEN(Local_Surveys_Data[[#This Row],[0.1 - Location]])&lt;2,Local_Surveys_Data[[#This Row],[Submission title]],Local_Surveys_Data[[#This Row],[0.1 - Location]]),", ","/")),"MALAWI/",""),"/T/","/PHALOMBE"),"DUSTRICT","DISTRICT")</f>
        <v>#VALUE!</v>
      </c>
    </row>
    <row r="125" spans="1:3" x14ac:dyDescent="0.25">
      <c r="A125" t="e">
        <f t="shared" si="2"/>
        <v>#VALUE!</v>
      </c>
      <c r="B125" t="e">
        <f t="shared" si="3"/>
        <v>#VALUE!</v>
      </c>
      <c r="C125" t="e">
        <f>SUBSTITUTE(SUBSTITUTE(SUBSTITUTE(UPPER(SUBSTITUTE(IF(LEN(Local_Surveys_Data[[#This Row],[0.1 - Location]])&lt;2,Local_Surveys_Data[[#This Row],[Submission title]],Local_Surveys_Data[[#This Row],[0.1 - Location]]),", ","/")),"MALAWI/",""),"/T/","/PHALOMBE"),"DUSTRICT","DISTRICT")</f>
        <v>#VALUE!</v>
      </c>
    </row>
    <row r="126" spans="1:3" x14ac:dyDescent="0.25">
      <c r="A126" t="e">
        <f t="shared" si="2"/>
        <v>#VALUE!</v>
      </c>
      <c r="B126" t="e">
        <f t="shared" si="3"/>
        <v>#VALUE!</v>
      </c>
      <c r="C126" t="e">
        <f>SUBSTITUTE(SUBSTITUTE(SUBSTITUTE(UPPER(SUBSTITUTE(IF(LEN(Local_Surveys_Data[[#This Row],[0.1 - Location]])&lt;2,Local_Surveys_Data[[#This Row],[Submission title]],Local_Surveys_Data[[#This Row],[0.1 - Location]]),", ","/")),"MALAWI/",""),"/T/","/PHALOMBE"),"DUSTRICT","DISTRICT")</f>
        <v>#VALUE!</v>
      </c>
    </row>
    <row r="127" spans="1:3" x14ac:dyDescent="0.25">
      <c r="A127" t="e">
        <f t="shared" si="2"/>
        <v>#VALUE!</v>
      </c>
      <c r="B127" t="e">
        <f t="shared" si="3"/>
        <v>#VALUE!</v>
      </c>
      <c r="C127" t="e">
        <f>SUBSTITUTE(SUBSTITUTE(SUBSTITUTE(UPPER(SUBSTITUTE(IF(LEN(Local_Surveys_Data[[#This Row],[0.1 - Location]])&lt;2,Local_Surveys_Data[[#This Row],[Submission title]],Local_Surveys_Data[[#This Row],[0.1 - Location]]),", ","/")),"MALAWI/",""),"/T/","/PHALOMBE"),"DUSTRICT","DISTRICT")</f>
        <v>#VALUE!</v>
      </c>
    </row>
    <row r="128" spans="1:3" x14ac:dyDescent="0.25">
      <c r="A128" t="e">
        <f t="shared" si="2"/>
        <v>#VALUE!</v>
      </c>
      <c r="B128" t="e">
        <f t="shared" si="3"/>
        <v>#VALUE!</v>
      </c>
      <c r="C128" t="e">
        <f>SUBSTITUTE(SUBSTITUTE(SUBSTITUTE(UPPER(SUBSTITUTE(IF(LEN(Local_Surveys_Data[[#This Row],[0.1 - Location]])&lt;2,Local_Surveys_Data[[#This Row],[Submission title]],Local_Surveys_Data[[#This Row],[0.1 - Location]]),", ","/")),"MALAWI/",""),"/T/","/PHALOMBE"),"DUSTRICT","DISTRICT")</f>
        <v>#VALUE!</v>
      </c>
    </row>
    <row r="129" spans="1:3" x14ac:dyDescent="0.25">
      <c r="A129" t="e">
        <f t="shared" si="2"/>
        <v>#VALUE!</v>
      </c>
      <c r="B129" t="e">
        <f t="shared" si="3"/>
        <v>#VALUE!</v>
      </c>
      <c r="C129" t="e">
        <f>SUBSTITUTE(SUBSTITUTE(SUBSTITUTE(UPPER(SUBSTITUTE(IF(LEN(Local_Surveys_Data[[#This Row],[0.1 - Location]])&lt;2,Local_Surveys_Data[[#This Row],[Submission title]],Local_Surveys_Data[[#This Row],[0.1 - Location]]),", ","/")),"MALAWI/",""),"/T/","/PHALOMBE"),"DUSTRICT","DISTRICT")</f>
        <v>#VALUE!</v>
      </c>
    </row>
    <row r="130" spans="1:3" x14ac:dyDescent="0.25">
      <c r="A130" t="e">
        <f t="shared" si="2"/>
        <v>#VALUE!</v>
      </c>
      <c r="B130" t="e">
        <f t="shared" si="3"/>
        <v>#VALUE!</v>
      </c>
      <c r="C130" t="e">
        <f>SUBSTITUTE(SUBSTITUTE(SUBSTITUTE(UPPER(SUBSTITUTE(IF(LEN(Local_Surveys_Data[[#This Row],[0.1 - Location]])&lt;2,Local_Surveys_Data[[#This Row],[Submission title]],Local_Surveys_Data[[#This Row],[0.1 - Location]]),", ","/")),"MALAWI/",""),"/T/","/PHALOMBE"),"DUSTRICT","DISTRICT")</f>
        <v>#VALUE!</v>
      </c>
    </row>
    <row r="131" spans="1:3" x14ac:dyDescent="0.25">
      <c r="A131" t="e">
        <f t="shared" ref="A131:A194" si="4">_xlfn.TEXTBEFORE(C131," REGION/",,,,_xlfn.TEXTBEFORE(C131,"/"))</f>
        <v>#VALUE!</v>
      </c>
      <c r="B131" t="e">
        <f t="shared" ref="B131:B194" si="5">IFERROR(_xlfn.TEXTAFTER(_xlfn.TEXTBEFORE(C131," DISTRICT",,,,"/"),"REGION/"),_xlfn.TEXTBEFORE(_xlfn.TEXTAFTER(C131,"REGION/"),"/"))</f>
        <v>#VALUE!</v>
      </c>
      <c r="C131" t="e">
        <f>SUBSTITUTE(SUBSTITUTE(SUBSTITUTE(UPPER(SUBSTITUTE(IF(LEN(Local_Surveys_Data[[#This Row],[0.1 - Location]])&lt;2,Local_Surveys_Data[[#This Row],[Submission title]],Local_Surveys_Data[[#This Row],[0.1 - Location]]),", ","/")),"MALAWI/",""),"/T/","/PHALOMBE"),"DUSTRICT","DISTRICT")</f>
        <v>#VALUE!</v>
      </c>
    </row>
    <row r="132" spans="1:3" x14ac:dyDescent="0.25">
      <c r="A132" t="e">
        <f t="shared" si="4"/>
        <v>#VALUE!</v>
      </c>
      <c r="B132" t="e">
        <f t="shared" si="5"/>
        <v>#VALUE!</v>
      </c>
      <c r="C132" t="e">
        <f>SUBSTITUTE(SUBSTITUTE(SUBSTITUTE(UPPER(SUBSTITUTE(IF(LEN(Local_Surveys_Data[[#This Row],[0.1 - Location]])&lt;2,Local_Surveys_Data[[#This Row],[Submission title]],Local_Surveys_Data[[#This Row],[0.1 - Location]]),", ","/")),"MALAWI/",""),"/T/","/PHALOMBE"),"DUSTRICT","DISTRICT")</f>
        <v>#VALUE!</v>
      </c>
    </row>
    <row r="133" spans="1:3" x14ac:dyDescent="0.25">
      <c r="A133" t="e">
        <f t="shared" si="4"/>
        <v>#VALUE!</v>
      </c>
      <c r="B133" t="e">
        <f t="shared" si="5"/>
        <v>#VALUE!</v>
      </c>
      <c r="C133" t="e">
        <f>SUBSTITUTE(SUBSTITUTE(SUBSTITUTE(UPPER(SUBSTITUTE(IF(LEN(Local_Surveys_Data[[#This Row],[0.1 - Location]])&lt;2,Local_Surveys_Data[[#This Row],[Submission title]],Local_Surveys_Data[[#This Row],[0.1 - Location]]),", ","/")),"MALAWI/",""),"/T/","/PHALOMBE"),"DUSTRICT","DISTRICT")</f>
        <v>#VALUE!</v>
      </c>
    </row>
    <row r="134" spans="1:3" x14ac:dyDescent="0.25">
      <c r="A134" t="e">
        <f t="shared" si="4"/>
        <v>#VALUE!</v>
      </c>
      <c r="B134" t="e">
        <f t="shared" si="5"/>
        <v>#VALUE!</v>
      </c>
      <c r="C134" t="e">
        <f>SUBSTITUTE(SUBSTITUTE(SUBSTITUTE(UPPER(SUBSTITUTE(IF(LEN(Local_Surveys_Data[[#This Row],[0.1 - Location]])&lt;2,Local_Surveys_Data[[#This Row],[Submission title]],Local_Surveys_Data[[#This Row],[0.1 - Location]]),", ","/")),"MALAWI/",""),"/T/","/PHALOMBE"),"DUSTRICT","DISTRICT")</f>
        <v>#VALUE!</v>
      </c>
    </row>
    <row r="135" spans="1:3" x14ac:dyDescent="0.25">
      <c r="A135" t="e">
        <f t="shared" si="4"/>
        <v>#VALUE!</v>
      </c>
      <c r="B135" t="e">
        <f t="shared" si="5"/>
        <v>#VALUE!</v>
      </c>
      <c r="C135" t="e">
        <f>SUBSTITUTE(SUBSTITUTE(SUBSTITUTE(UPPER(SUBSTITUTE(IF(LEN(Local_Surveys_Data[[#This Row],[0.1 - Location]])&lt;2,Local_Surveys_Data[[#This Row],[Submission title]],Local_Surveys_Data[[#This Row],[0.1 - Location]]),", ","/")),"MALAWI/",""),"/T/","/PHALOMBE"),"DUSTRICT","DISTRICT")</f>
        <v>#VALUE!</v>
      </c>
    </row>
    <row r="136" spans="1:3" x14ac:dyDescent="0.25">
      <c r="A136" t="e">
        <f t="shared" si="4"/>
        <v>#VALUE!</v>
      </c>
      <c r="B136" t="e">
        <f t="shared" si="5"/>
        <v>#VALUE!</v>
      </c>
      <c r="C136" t="e">
        <f>SUBSTITUTE(SUBSTITUTE(SUBSTITUTE(UPPER(SUBSTITUTE(IF(LEN(Local_Surveys_Data[[#This Row],[0.1 - Location]])&lt;2,Local_Surveys_Data[[#This Row],[Submission title]],Local_Surveys_Data[[#This Row],[0.1 - Location]]),", ","/")),"MALAWI/",""),"/T/","/PHALOMBE"),"DUSTRICT","DISTRICT")</f>
        <v>#VALUE!</v>
      </c>
    </row>
    <row r="137" spans="1:3" x14ac:dyDescent="0.25">
      <c r="A137" t="e">
        <f t="shared" si="4"/>
        <v>#VALUE!</v>
      </c>
      <c r="B137" t="e">
        <f t="shared" si="5"/>
        <v>#VALUE!</v>
      </c>
      <c r="C137" t="e">
        <f>SUBSTITUTE(SUBSTITUTE(SUBSTITUTE(UPPER(SUBSTITUTE(IF(LEN(Local_Surveys_Data[[#This Row],[0.1 - Location]])&lt;2,Local_Surveys_Data[[#This Row],[Submission title]],Local_Surveys_Data[[#This Row],[0.1 - Location]]),", ","/")),"MALAWI/",""),"/T/","/PHALOMBE"),"DUSTRICT","DISTRICT")</f>
        <v>#VALUE!</v>
      </c>
    </row>
    <row r="138" spans="1:3" x14ac:dyDescent="0.25">
      <c r="A138" t="e">
        <f t="shared" si="4"/>
        <v>#VALUE!</v>
      </c>
      <c r="B138" t="e">
        <f t="shared" si="5"/>
        <v>#VALUE!</v>
      </c>
      <c r="C138" t="e">
        <f>SUBSTITUTE(SUBSTITUTE(SUBSTITUTE(UPPER(SUBSTITUTE(IF(LEN(Local_Surveys_Data[[#This Row],[0.1 - Location]])&lt;2,Local_Surveys_Data[[#This Row],[Submission title]],Local_Surveys_Data[[#This Row],[0.1 - Location]]),", ","/")),"MALAWI/",""),"/T/","/PHALOMBE"),"DUSTRICT","DISTRICT")</f>
        <v>#VALUE!</v>
      </c>
    </row>
    <row r="139" spans="1:3" x14ac:dyDescent="0.25">
      <c r="A139" t="e">
        <f t="shared" si="4"/>
        <v>#VALUE!</v>
      </c>
      <c r="B139" t="e">
        <f t="shared" si="5"/>
        <v>#VALUE!</v>
      </c>
      <c r="C139" t="e">
        <f>SUBSTITUTE(SUBSTITUTE(SUBSTITUTE(UPPER(SUBSTITUTE(IF(LEN(Local_Surveys_Data[[#This Row],[0.1 - Location]])&lt;2,Local_Surveys_Data[[#This Row],[Submission title]],Local_Surveys_Data[[#This Row],[0.1 - Location]]),", ","/")),"MALAWI/",""),"/T/","/PHALOMBE"),"DUSTRICT","DISTRICT")</f>
        <v>#VALUE!</v>
      </c>
    </row>
    <row r="140" spans="1:3" x14ac:dyDescent="0.25">
      <c r="A140" t="e">
        <f t="shared" si="4"/>
        <v>#VALUE!</v>
      </c>
      <c r="B140" t="e">
        <f t="shared" si="5"/>
        <v>#VALUE!</v>
      </c>
      <c r="C140" t="e">
        <f>SUBSTITUTE(SUBSTITUTE(SUBSTITUTE(UPPER(SUBSTITUTE(IF(LEN(Local_Surveys_Data[[#This Row],[0.1 - Location]])&lt;2,Local_Surveys_Data[[#This Row],[Submission title]],Local_Surveys_Data[[#This Row],[0.1 - Location]]),", ","/")),"MALAWI/",""),"/T/","/PHALOMBE"),"DUSTRICT","DISTRICT")</f>
        <v>#VALUE!</v>
      </c>
    </row>
    <row r="141" spans="1:3" x14ac:dyDescent="0.25">
      <c r="A141" t="e">
        <f t="shared" si="4"/>
        <v>#VALUE!</v>
      </c>
      <c r="B141" t="e">
        <f t="shared" si="5"/>
        <v>#VALUE!</v>
      </c>
      <c r="C141" t="e">
        <f>SUBSTITUTE(SUBSTITUTE(SUBSTITUTE(UPPER(SUBSTITUTE(IF(LEN(Local_Surveys_Data[[#This Row],[0.1 - Location]])&lt;2,Local_Surveys_Data[[#This Row],[Submission title]],Local_Surveys_Data[[#This Row],[0.1 - Location]]),", ","/")),"MALAWI/",""),"/T/","/PHALOMBE"),"DUSTRICT","DISTRICT")</f>
        <v>#VALUE!</v>
      </c>
    </row>
    <row r="142" spans="1:3" x14ac:dyDescent="0.25">
      <c r="A142" t="e">
        <f t="shared" si="4"/>
        <v>#VALUE!</v>
      </c>
      <c r="B142" t="e">
        <f t="shared" si="5"/>
        <v>#VALUE!</v>
      </c>
      <c r="C142" t="e">
        <f>SUBSTITUTE(SUBSTITUTE(SUBSTITUTE(UPPER(SUBSTITUTE(IF(LEN(Local_Surveys_Data[[#This Row],[0.1 - Location]])&lt;2,Local_Surveys_Data[[#This Row],[Submission title]],Local_Surveys_Data[[#This Row],[0.1 - Location]]),", ","/")),"MALAWI/",""),"/T/","/PHALOMBE"),"DUSTRICT","DISTRICT")</f>
        <v>#VALUE!</v>
      </c>
    </row>
    <row r="143" spans="1:3" x14ac:dyDescent="0.25">
      <c r="A143" t="e">
        <f t="shared" si="4"/>
        <v>#VALUE!</v>
      </c>
      <c r="B143" t="e">
        <f t="shared" si="5"/>
        <v>#VALUE!</v>
      </c>
      <c r="C143" t="e">
        <f>SUBSTITUTE(SUBSTITUTE(SUBSTITUTE(UPPER(SUBSTITUTE(IF(LEN(Local_Surveys_Data[[#This Row],[0.1 - Location]])&lt;2,Local_Surveys_Data[[#This Row],[Submission title]],Local_Surveys_Data[[#This Row],[0.1 - Location]]),", ","/")),"MALAWI/",""),"/T/","/PHALOMBE"),"DUSTRICT","DISTRICT")</f>
        <v>#VALUE!</v>
      </c>
    </row>
    <row r="144" spans="1:3" x14ac:dyDescent="0.25">
      <c r="A144" t="e">
        <f t="shared" si="4"/>
        <v>#VALUE!</v>
      </c>
      <c r="B144" t="e">
        <f t="shared" si="5"/>
        <v>#VALUE!</v>
      </c>
      <c r="C144" t="e">
        <f>SUBSTITUTE(SUBSTITUTE(SUBSTITUTE(UPPER(SUBSTITUTE(IF(LEN(Local_Surveys_Data[[#This Row],[0.1 - Location]])&lt;2,Local_Surveys_Data[[#This Row],[Submission title]],Local_Surveys_Data[[#This Row],[0.1 - Location]]),", ","/")),"MALAWI/",""),"/T/","/PHALOMBE"),"DUSTRICT","DISTRICT")</f>
        <v>#VALUE!</v>
      </c>
    </row>
    <row r="145" spans="1:3" x14ac:dyDescent="0.25">
      <c r="A145" t="e">
        <f t="shared" si="4"/>
        <v>#VALUE!</v>
      </c>
      <c r="B145" t="e">
        <f t="shared" si="5"/>
        <v>#VALUE!</v>
      </c>
      <c r="C145" t="e">
        <f>SUBSTITUTE(SUBSTITUTE(SUBSTITUTE(UPPER(SUBSTITUTE(IF(LEN(Local_Surveys_Data[[#This Row],[0.1 - Location]])&lt;2,Local_Surveys_Data[[#This Row],[Submission title]],Local_Surveys_Data[[#This Row],[0.1 - Location]]),", ","/")),"MALAWI/",""),"/T/","/PHALOMBE"),"DUSTRICT","DISTRICT")</f>
        <v>#VALUE!</v>
      </c>
    </row>
    <row r="146" spans="1:3" x14ac:dyDescent="0.25">
      <c r="A146" t="e">
        <f t="shared" si="4"/>
        <v>#VALUE!</v>
      </c>
      <c r="B146" t="e">
        <f t="shared" si="5"/>
        <v>#VALUE!</v>
      </c>
      <c r="C146" t="e">
        <f>SUBSTITUTE(SUBSTITUTE(SUBSTITUTE(UPPER(SUBSTITUTE(IF(LEN(Local_Surveys_Data[[#This Row],[0.1 - Location]])&lt;2,Local_Surveys_Data[[#This Row],[Submission title]],Local_Surveys_Data[[#This Row],[0.1 - Location]]),", ","/")),"MALAWI/",""),"/T/","/PHALOMBE"),"DUSTRICT","DISTRICT")</f>
        <v>#VALUE!</v>
      </c>
    </row>
    <row r="147" spans="1:3" x14ac:dyDescent="0.25">
      <c r="A147" t="e">
        <f t="shared" si="4"/>
        <v>#VALUE!</v>
      </c>
      <c r="B147" t="e">
        <f t="shared" si="5"/>
        <v>#VALUE!</v>
      </c>
      <c r="C147" t="e">
        <f>SUBSTITUTE(SUBSTITUTE(SUBSTITUTE(UPPER(SUBSTITUTE(IF(LEN(Local_Surveys_Data[[#This Row],[0.1 - Location]])&lt;2,Local_Surveys_Data[[#This Row],[Submission title]],Local_Surveys_Data[[#This Row],[0.1 - Location]]),", ","/")),"MALAWI/",""),"/T/","/PHALOMBE"),"DUSTRICT","DISTRICT")</f>
        <v>#VALUE!</v>
      </c>
    </row>
    <row r="148" spans="1:3" x14ac:dyDescent="0.25">
      <c r="A148" t="e">
        <f t="shared" si="4"/>
        <v>#VALUE!</v>
      </c>
      <c r="B148" t="e">
        <f t="shared" si="5"/>
        <v>#VALUE!</v>
      </c>
      <c r="C148" t="e">
        <f>SUBSTITUTE(SUBSTITUTE(SUBSTITUTE(UPPER(SUBSTITUTE(IF(LEN(Local_Surveys_Data[[#This Row],[0.1 - Location]])&lt;2,Local_Surveys_Data[[#This Row],[Submission title]],Local_Surveys_Data[[#This Row],[0.1 - Location]]),", ","/")),"MALAWI/",""),"/T/","/PHALOMBE"),"DUSTRICT","DISTRICT")</f>
        <v>#VALUE!</v>
      </c>
    </row>
    <row r="149" spans="1:3" x14ac:dyDescent="0.25">
      <c r="A149" t="e">
        <f t="shared" si="4"/>
        <v>#VALUE!</v>
      </c>
      <c r="B149" t="e">
        <f t="shared" si="5"/>
        <v>#VALUE!</v>
      </c>
      <c r="C149" t="e">
        <f>SUBSTITUTE(SUBSTITUTE(SUBSTITUTE(UPPER(SUBSTITUTE(IF(LEN(Local_Surveys_Data[[#This Row],[0.1 - Location]])&lt;2,Local_Surveys_Data[[#This Row],[Submission title]],Local_Surveys_Data[[#This Row],[0.1 - Location]]),", ","/")),"MALAWI/",""),"/T/","/PHALOMBE"),"DUSTRICT","DISTRICT")</f>
        <v>#VALUE!</v>
      </c>
    </row>
    <row r="150" spans="1:3" x14ac:dyDescent="0.25">
      <c r="A150" t="e">
        <f t="shared" si="4"/>
        <v>#VALUE!</v>
      </c>
      <c r="B150" t="e">
        <f t="shared" si="5"/>
        <v>#VALUE!</v>
      </c>
      <c r="C150" t="e">
        <f>SUBSTITUTE(SUBSTITUTE(SUBSTITUTE(UPPER(SUBSTITUTE(IF(LEN(Local_Surveys_Data[[#This Row],[0.1 - Location]])&lt;2,Local_Surveys_Data[[#This Row],[Submission title]],Local_Surveys_Data[[#This Row],[0.1 - Location]]),", ","/")),"MALAWI/",""),"/T/","/PHALOMBE"),"DUSTRICT","DISTRICT")</f>
        <v>#VALUE!</v>
      </c>
    </row>
    <row r="151" spans="1:3" x14ac:dyDescent="0.25">
      <c r="A151" t="e">
        <f t="shared" si="4"/>
        <v>#VALUE!</v>
      </c>
      <c r="B151" t="e">
        <f t="shared" si="5"/>
        <v>#VALUE!</v>
      </c>
      <c r="C151" t="e">
        <f>SUBSTITUTE(SUBSTITUTE(SUBSTITUTE(UPPER(SUBSTITUTE(IF(LEN(Local_Surveys_Data[[#This Row],[0.1 - Location]])&lt;2,Local_Surveys_Data[[#This Row],[Submission title]],Local_Surveys_Data[[#This Row],[0.1 - Location]]),", ","/")),"MALAWI/",""),"/T/","/PHALOMBE"),"DUSTRICT","DISTRICT")</f>
        <v>#VALUE!</v>
      </c>
    </row>
    <row r="152" spans="1:3" x14ac:dyDescent="0.25">
      <c r="A152" t="e">
        <f t="shared" si="4"/>
        <v>#VALUE!</v>
      </c>
      <c r="B152" t="e">
        <f t="shared" si="5"/>
        <v>#VALUE!</v>
      </c>
      <c r="C152" t="e">
        <f>SUBSTITUTE(SUBSTITUTE(SUBSTITUTE(UPPER(SUBSTITUTE(IF(LEN(Local_Surveys_Data[[#This Row],[0.1 - Location]])&lt;2,Local_Surveys_Data[[#This Row],[Submission title]],Local_Surveys_Data[[#This Row],[0.1 - Location]]),", ","/")),"MALAWI/",""),"/T/","/PHALOMBE"),"DUSTRICT","DISTRICT")</f>
        <v>#VALUE!</v>
      </c>
    </row>
    <row r="153" spans="1:3" x14ac:dyDescent="0.25">
      <c r="A153" t="e">
        <f t="shared" si="4"/>
        <v>#VALUE!</v>
      </c>
      <c r="B153" t="e">
        <f t="shared" si="5"/>
        <v>#VALUE!</v>
      </c>
      <c r="C153" t="e">
        <f>SUBSTITUTE(SUBSTITUTE(SUBSTITUTE(UPPER(SUBSTITUTE(IF(LEN(Local_Surveys_Data[[#This Row],[0.1 - Location]])&lt;2,Local_Surveys_Data[[#This Row],[Submission title]],Local_Surveys_Data[[#This Row],[0.1 - Location]]),", ","/")),"MALAWI/",""),"/T/","/PHALOMBE"),"DUSTRICT","DISTRICT")</f>
        <v>#VALUE!</v>
      </c>
    </row>
    <row r="154" spans="1:3" x14ac:dyDescent="0.25">
      <c r="A154" t="e">
        <f t="shared" si="4"/>
        <v>#VALUE!</v>
      </c>
      <c r="B154" t="e">
        <f t="shared" si="5"/>
        <v>#VALUE!</v>
      </c>
      <c r="C154" t="e">
        <f>SUBSTITUTE(SUBSTITUTE(SUBSTITUTE(UPPER(SUBSTITUTE(IF(LEN(Local_Surveys_Data[[#This Row],[0.1 - Location]])&lt;2,Local_Surveys_Data[[#This Row],[Submission title]],Local_Surveys_Data[[#This Row],[0.1 - Location]]),", ","/")),"MALAWI/",""),"/T/","/PHALOMBE"),"DUSTRICT","DISTRICT")</f>
        <v>#VALUE!</v>
      </c>
    </row>
    <row r="155" spans="1:3" x14ac:dyDescent="0.25">
      <c r="A155" t="e">
        <f t="shared" si="4"/>
        <v>#VALUE!</v>
      </c>
      <c r="B155" t="e">
        <f t="shared" si="5"/>
        <v>#VALUE!</v>
      </c>
      <c r="C155" t="e">
        <f>SUBSTITUTE(SUBSTITUTE(SUBSTITUTE(UPPER(SUBSTITUTE(IF(LEN(Local_Surveys_Data[[#This Row],[0.1 - Location]])&lt;2,Local_Surveys_Data[[#This Row],[Submission title]],Local_Surveys_Data[[#This Row],[0.1 - Location]]),", ","/")),"MALAWI/",""),"/T/","/PHALOMBE"),"DUSTRICT","DISTRICT")</f>
        <v>#VALUE!</v>
      </c>
    </row>
    <row r="156" spans="1:3" x14ac:dyDescent="0.25">
      <c r="A156" t="e">
        <f t="shared" si="4"/>
        <v>#VALUE!</v>
      </c>
      <c r="B156" t="e">
        <f t="shared" si="5"/>
        <v>#VALUE!</v>
      </c>
      <c r="C156" t="e">
        <f>SUBSTITUTE(SUBSTITUTE(SUBSTITUTE(UPPER(SUBSTITUTE(IF(LEN(Local_Surveys_Data[[#This Row],[0.1 - Location]])&lt;2,Local_Surveys_Data[[#This Row],[Submission title]],Local_Surveys_Data[[#This Row],[0.1 - Location]]),", ","/")),"MALAWI/",""),"/T/","/PHALOMBE"),"DUSTRICT","DISTRICT")</f>
        <v>#VALUE!</v>
      </c>
    </row>
    <row r="157" spans="1:3" x14ac:dyDescent="0.25">
      <c r="A157" t="e">
        <f t="shared" si="4"/>
        <v>#VALUE!</v>
      </c>
      <c r="B157" t="e">
        <f t="shared" si="5"/>
        <v>#VALUE!</v>
      </c>
      <c r="C157" t="e">
        <f>SUBSTITUTE(SUBSTITUTE(SUBSTITUTE(UPPER(SUBSTITUTE(IF(LEN(Local_Surveys_Data[[#This Row],[0.1 - Location]])&lt;2,Local_Surveys_Data[[#This Row],[Submission title]],Local_Surveys_Data[[#This Row],[0.1 - Location]]),", ","/")),"MALAWI/",""),"/T/","/PHALOMBE"),"DUSTRICT","DISTRICT")</f>
        <v>#VALUE!</v>
      </c>
    </row>
    <row r="158" spans="1:3" x14ac:dyDescent="0.25">
      <c r="A158" t="e">
        <f t="shared" si="4"/>
        <v>#VALUE!</v>
      </c>
      <c r="B158" t="e">
        <f t="shared" si="5"/>
        <v>#VALUE!</v>
      </c>
      <c r="C158" t="e">
        <f>SUBSTITUTE(SUBSTITUTE(SUBSTITUTE(UPPER(SUBSTITUTE(IF(LEN(Local_Surveys_Data[[#This Row],[0.1 - Location]])&lt;2,Local_Surveys_Data[[#This Row],[Submission title]],Local_Surveys_Data[[#This Row],[0.1 - Location]]),", ","/")),"MALAWI/",""),"/T/","/PHALOMBE"),"DUSTRICT","DISTRICT")</f>
        <v>#VALUE!</v>
      </c>
    </row>
    <row r="159" spans="1:3" x14ac:dyDescent="0.25">
      <c r="A159" t="e">
        <f t="shared" si="4"/>
        <v>#VALUE!</v>
      </c>
      <c r="B159" t="e">
        <f t="shared" si="5"/>
        <v>#VALUE!</v>
      </c>
      <c r="C159" t="e">
        <f>SUBSTITUTE(SUBSTITUTE(SUBSTITUTE(UPPER(SUBSTITUTE(IF(LEN(Local_Surveys_Data[[#This Row],[0.1 - Location]])&lt;2,Local_Surveys_Data[[#This Row],[Submission title]],Local_Surveys_Data[[#This Row],[0.1 - Location]]),", ","/")),"MALAWI/",""),"/T/","/PHALOMBE"),"DUSTRICT","DISTRICT")</f>
        <v>#VALUE!</v>
      </c>
    </row>
    <row r="160" spans="1:3" x14ac:dyDescent="0.25">
      <c r="A160" t="e">
        <f t="shared" si="4"/>
        <v>#VALUE!</v>
      </c>
      <c r="B160" t="e">
        <f t="shared" si="5"/>
        <v>#VALUE!</v>
      </c>
      <c r="C160" t="e">
        <f>SUBSTITUTE(SUBSTITUTE(SUBSTITUTE(UPPER(SUBSTITUTE(IF(LEN(Local_Surveys_Data[[#This Row],[0.1 - Location]])&lt;2,Local_Surveys_Data[[#This Row],[Submission title]],Local_Surveys_Data[[#This Row],[0.1 - Location]]),", ","/")),"MALAWI/",""),"/T/","/PHALOMBE"),"DUSTRICT","DISTRICT")</f>
        <v>#VALUE!</v>
      </c>
    </row>
    <row r="161" spans="1:3" x14ac:dyDescent="0.25">
      <c r="A161" t="e">
        <f t="shared" si="4"/>
        <v>#VALUE!</v>
      </c>
      <c r="B161" t="e">
        <f t="shared" si="5"/>
        <v>#VALUE!</v>
      </c>
      <c r="C161" t="e">
        <f>SUBSTITUTE(SUBSTITUTE(SUBSTITUTE(UPPER(SUBSTITUTE(IF(LEN(Local_Surveys_Data[[#This Row],[0.1 - Location]])&lt;2,Local_Surveys_Data[[#This Row],[Submission title]],Local_Surveys_Data[[#This Row],[0.1 - Location]]),", ","/")),"MALAWI/",""),"/T/","/PHALOMBE"),"DUSTRICT","DISTRICT")</f>
        <v>#VALUE!</v>
      </c>
    </row>
    <row r="162" spans="1:3" x14ac:dyDescent="0.25">
      <c r="A162" t="e">
        <f t="shared" si="4"/>
        <v>#VALUE!</v>
      </c>
      <c r="B162" t="e">
        <f t="shared" si="5"/>
        <v>#VALUE!</v>
      </c>
      <c r="C162" t="e">
        <f>SUBSTITUTE(SUBSTITUTE(SUBSTITUTE(UPPER(SUBSTITUTE(IF(LEN(Local_Surveys_Data[[#This Row],[0.1 - Location]])&lt;2,Local_Surveys_Data[[#This Row],[Submission title]],Local_Surveys_Data[[#This Row],[0.1 - Location]]),", ","/")),"MALAWI/",""),"/T/","/PHALOMBE"),"DUSTRICT","DISTRICT")</f>
        <v>#VALUE!</v>
      </c>
    </row>
    <row r="163" spans="1:3" x14ac:dyDescent="0.25">
      <c r="A163" t="e">
        <f t="shared" si="4"/>
        <v>#VALUE!</v>
      </c>
      <c r="B163" t="e">
        <f t="shared" si="5"/>
        <v>#VALUE!</v>
      </c>
      <c r="C163" t="e">
        <f>SUBSTITUTE(SUBSTITUTE(SUBSTITUTE(UPPER(SUBSTITUTE(IF(LEN(Local_Surveys_Data[[#This Row],[0.1 - Location]])&lt;2,Local_Surveys_Data[[#This Row],[Submission title]],Local_Surveys_Data[[#This Row],[0.1 - Location]]),", ","/")),"MALAWI/",""),"/T/","/PHALOMBE"),"DUSTRICT","DISTRICT")</f>
        <v>#VALUE!</v>
      </c>
    </row>
    <row r="164" spans="1:3" x14ac:dyDescent="0.25">
      <c r="A164" t="e">
        <f t="shared" si="4"/>
        <v>#VALUE!</v>
      </c>
      <c r="B164" t="e">
        <f t="shared" si="5"/>
        <v>#VALUE!</v>
      </c>
      <c r="C164" t="e">
        <f>SUBSTITUTE(SUBSTITUTE(SUBSTITUTE(UPPER(SUBSTITUTE(IF(LEN(Local_Surveys_Data[[#This Row],[0.1 - Location]])&lt;2,Local_Surveys_Data[[#This Row],[Submission title]],Local_Surveys_Data[[#This Row],[0.1 - Location]]),", ","/")),"MALAWI/",""),"/T/","/PHALOMBE"),"DUSTRICT","DISTRICT")</f>
        <v>#VALUE!</v>
      </c>
    </row>
    <row r="165" spans="1:3" x14ac:dyDescent="0.25">
      <c r="A165" t="e">
        <f t="shared" si="4"/>
        <v>#VALUE!</v>
      </c>
      <c r="B165" t="e">
        <f t="shared" si="5"/>
        <v>#VALUE!</v>
      </c>
      <c r="C165" t="e">
        <f>SUBSTITUTE(SUBSTITUTE(SUBSTITUTE(UPPER(SUBSTITUTE(IF(LEN(Local_Surveys_Data[[#This Row],[0.1 - Location]])&lt;2,Local_Surveys_Data[[#This Row],[Submission title]],Local_Surveys_Data[[#This Row],[0.1 - Location]]),", ","/")),"MALAWI/",""),"/T/","/PHALOMBE"),"DUSTRICT","DISTRICT")</f>
        <v>#VALUE!</v>
      </c>
    </row>
    <row r="166" spans="1:3" x14ac:dyDescent="0.25">
      <c r="A166" t="e">
        <f t="shared" si="4"/>
        <v>#VALUE!</v>
      </c>
      <c r="B166" t="e">
        <f t="shared" si="5"/>
        <v>#VALUE!</v>
      </c>
      <c r="C166" t="e">
        <f>SUBSTITUTE(SUBSTITUTE(SUBSTITUTE(UPPER(SUBSTITUTE(IF(LEN(Local_Surveys_Data[[#This Row],[0.1 - Location]])&lt;2,Local_Surveys_Data[[#This Row],[Submission title]],Local_Surveys_Data[[#This Row],[0.1 - Location]]),", ","/")),"MALAWI/",""),"/T/","/PHALOMBE"),"DUSTRICT","DISTRICT")</f>
        <v>#VALUE!</v>
      </c>
    </row>
    <row r="167" spans="1:3" x14ac:dyDescent="0.25">
      <c r="A167" t="e">
        <f t="shared" si="4"/>
        <v>#VALUE!</v>
      </c>
      <c r="B167" t="e">
        <f t="shared" si="5"/>
        <v>#VALUE!</v>
      </c>
      <c r="C167" t="e">
        <f>SUBSTITUTE(SUBSTITUTE(SUBSTITUTE(UPPER(SUBSTITUTE(IF(LEN(Local_Surveys_Data[[#This Row],[0.1 - Location]])&lt;2,Local_Surveys_Data[[#This Row],[Submission title]],Local_Surveys_Data[[#This Row],[0.1 - Location]]),", ","/")),"MALAWI/",""),"/T/","/PHALOMBE"),"DUSTRICT","DISTRICT")</f>
        <v>#VALUE!</v>
      </c>
    </row>
    <row r="168" spans="1:3" x14ac:dyDescent="0.25">
      <c r="A168" t="e">
        <f t="shared" si="4"/>
        <v>#VALUE!</v>
      </c>
      <c r="B168" t="e">
        <f t="shared" si="5"/>
        <v>#VALUE!</v>
      </c>
      <c r="C168" t="e">
        <f>SUBSTITUTE(SUBSTITUTE(SUBSTITUTE(UPPER(SUBSTITUTE(IF(LEN(Local_Surveys_Data[[#This Row],[0.1 - Location]])&lt;2,Local_Surveys_Data[[#This Row],[Submission title]],Local_Surveys_Data[[#This Row],[0.1 - Location]]),", ","/")),"MALAWI/",""),"/T/","/PHALOMBE"),"DUSTRICT","DISTRICT")</f>
        <v>#VALUE!</v>
      </c>
    </row>
    <row r="169" spans="1:3" x14ac:dyDescent="0.25">
      <c r="A169" t="e">
        <f t="shared" si="4"/>
        <v>#VALUE!</v>
      </c>
      <c r="B169" t="e">
        <f t="shared" si="5"/>
        <v>#VALUE!</v>
      </c>
      <c r="C169" t="e">
        <f>SUBSTITUTE(SUBSTITUTE(SUBSTITUTE(UPPER(SUBSTITUTE(IF(LEN(Local_Surveys_Data[[#This Row],[0.1 - Location]])&lt;2,Local_Surveys_Data[[#This Row],[Submission title]],Local_Surveys_Data[[#This Row],[0.1 - Location]]),", ","/")),"MALAWI/",""),"/T/","/PHALOMBE"),"DUSTRICT","DISTRICT")</f>
        <v>#VALUE!</v>
      </c>
    </row>
    <row r="170" spans="1:3" x14ac:dyDescent="0.25">
      <c r="A170" t="e">
        <f t="shared" si="4"/>
        <v>#VALUE!</v>
      </c>
      <c r="B170" t="e">
        <f t="shared" si="5"/>
        <v>#VALUE!</v>
      </c>
      <c r="C170" t="e">
        <f>SUBSTITUTE(SUBSTITUTE(SUBSTITUTE(UPPER(SUBSTITUTE(IF(LEN(Local_Surveys_Data[[#This Row],[0.1 - Location]])&lt;2,Local_Surveys_Data[[#This Row],[Submission title]],Local_Surveys_Data[[#This Row],[0.1 - Location]]),", ","/")),"MALAWI/",""),"/T/","/PHALOMBE"),"DUSTRICT","DISTRICT")</f>
        <v>#VALUE!</v>
      </c>
    </row>
    <row r="171" spans="1:3" x14ac:dyDescent="0.25">
      <c r="A171" t="e">
        <f t="shared" si="4"/>
        <v>#VALUE!</v>
      </c>
      <c r="B171" t="e">
        <f t="shared" si="5"/>
        <v>#VALUE!</v>
      </c>
      <c r="C171" t="e">
        <f>SUBSTITUTE(SUBSTITUTE(SUBSTITUTE(UPPER(SUBSTITUTE(IF(LEN(Local_Surveys_Data[[#This Row],[0.1 - Location]])&lt;2,Local_Surveys_Data[[#This Row],[Submission title]],Local_Surveys_Data[[#This Row],[0.1 - Location]]),", ","/")),"MALAWI/",""),"/T/","/PHALOMBE"),"DUSTRICT","DISTRICT")</f>
        <v>#VALUE!</v>
      </c>
    </row>
    <row r="172" spans="1:3" x14ac:dyDescent="0.25">
      <c r="A172" t="e">
        <f t="shared" si="4"/>
        <v>#VALUE!</v>
      </c>
      <c r="B172" t="e">
        <f t="shared" si="5"/>
        <v>#VALUE!</v>
      </c>
      <c r="C172" t="e">
        <f>SUBSTITUTE(SUBSTITUTE(SUBSTITUTE(UPPER(SUBSTITUTE(IF(LEN(Local_Surveys_Data[[#This Row],[0.1 - Location]])&lt;2,Local_Surveys_Data[[#This Row],[Submission title]],Local_Surveys_Data[[#This Row],[0.1 - Location]]),", ","/")),"MALAWI/",""),"/T/","/PHALOMBE"),"DUSTRICT","DISTRICT")</f>
        <v>#VALUE!</v>
      </c>
    </row>
    <row r="173" spans="1:3" x14ac:dyDescent="0.25">
      <c r="A173" t="e">
        <f t="shared" si="4"/>
        <v>#VALUE!</v>
      </c>
      <c r="B173" t="e">
        <f t="shared" si="5"/>
        <v>#VALUE!</v>
      </c>
      <c r="C173" t="e">
        <f>SUBSTITUTE(SUBSTITUTE(SUBSTITUTE(UPPER(SUBSTITUTE(IF(LEN(Local_Surveys_Data[[#This Row],[0.1 - Location]])&lt;2,Local_Surveys_Data[[#This Row],[Submission title]],Local_Surveys_Data[[#This Row],[0.1 - Location]]),", ","/")),"MALAWI/",""),"/T/","/PHALOMBE"),"DUSTRICT","DISTRICT")</f>
        <v>#VALUE!</v>
      </c>
    </row>
    <row r="174" spans="1:3" x14ac:dyDescent="0.25">
      <c r="A174" t="e">
        <f t="shared" si="4"/>
        <v>#VALUE!</v>
      </c>
      <c r="B174" t="e">
        <f t="shared" si="5"/>
        <v>#VALUE!</v>
      </c>
      <c r="C174" t="e">
        <f>SUBSTITUTE(SUBSTITUTE(SUBSTITUTE(UPPER(SUBSTITUTE(IF(LEN(Local_Surveys_Data[[#This Row],[0.1 - Location]])&lt;2,Local_Surveys_Data[[#This Row],[Submission title]],Local_Surveys_Data[[#This Row],[0.1 - Location]]),", ","/")),"MALAWI/",""),"/T/","/PHALOMBE"),"DUSTRICT","DISTRICT")</f>
        <v>#VALUE!</v>
      </c>
    </row>
    <row r="175" spans="1:3" x14ac:dyDescent="0.25">
      <c r="A175" t="e">
        <f t="shared" si="4"/>
        <v>#VALUE!</v>
      </c>
      <c r="B175" t="e">
        <f t="shared" si="5"/>
        <v>#VALUE!</v>
      </c>
      <c r="C175" t="e">
        <f>SUBSTITUTE(SUBSTITUTE(SUBSTITUTE(UPPER(SUBSTITUTE(IF(LEN(Local_Surveys_Data[[#This Row],[0.1 - Location]])&lt;2,Local_Surveys_Data[[#This Row],[Submission title]],Local_Surveys_Data[[#This Row],[0.1 - Location]]),", ","/")),"MALAWI/",""),"/T/","/PHALOMBE"),"DUSTRICT","DISTRICT")</f>
        <v>#VALUE!</v>
      </c>
    </row>
    <row r="176" spans="1:3" x14ac:dyDescent="0.25">
      <c r="A176" t="e">
        <f t="shared" si="4"/>
        <v>#VALUE!</v>
      </c>
      <c r="B176" t="e">
        <f t="shared" si="5"/>
        <v>#VALUE!</v>
      </c>
      <c r="C176" t="e">
        <f>SUBSTITUTE(SUBSTITUTE(SUBSTITUTE(UPPER(SUBSTITUTE(IF(LEN(Local_Surveys_Data[[#This Row],[0.1 - Location]])&lt;2,Local_Surveys_Data[[#This Row],[Submission title]],Local_Surveys_Data[[#This Row],[0.1 - Location]]),", ","/")),"MALAWI/",""),"/T/","/PHALOMBE"),"DUSTRICT","DISTRICT")</f>
        <v>#VALUE!</v>
      </c>
    </row>
    <row r="177" spans="1:3" x14ac:dyDescent="0.25">
      <c r="A177" t="e">
        <f t="shared" si="4"/>
        <v>#VALUE!</v>
      </c>
      <c r="B177" t="e">
        <f t="shared" si="5"/>
        <v>#VALUE!</v>
      </c>
      <c r="C177" t="e">
        <f>SUBSTITUTE(SUBSTITUTE(SUBSTITUTE(UPPER(SUBSTITUTE(IF(LEN(Local_Surveys_Data[[#This Row],[0.1 - Location]])&lt;2,Local_Surveys_Data[[#This Row],[Submission title]],Local_Surveys_Data[[#This Row],[0.1 - Location]]),", ","/")),"MALAWI/",""),"/T/","/PHALOMBE"),"DUSTRICT","DISTRICT")</f>
        <v>#VALUE!</v>
      </c>
    </row>
    <row r="178" spans="1:3" x14ac:dyDescent="0.25">
      <c r="A178" t="e">
        <f t="shared" si="4"/>
        <v>#VALUE!</v>
      </c>
      <c r="B178" t="e">
        <f t="shared" si="5"/>
        <v>#VALUE!</v>
      </c>
      <c r="C178" t="e">
        <f>SUBSTITUTE(SUBSTITUTE(SUBSTITUTE(UPPER(SUBSTITUTE(IF(LEN(Local_Surveys_Data[[#This Row],[0.1 - Location]])&lt;2,Local_Surveys_Data[[#This Row],[Submission title]],Local_Surveys_Data[[#This Row],[0.1 - Location]]),", ","/")),"MALAWI/",""),"/T/","/PHALOMBE"),"DUSTRICT","DISTRICT")</f>
        <v>#VALUE!</v>
      </c>
    </row>
    <row r="179" spans="1:3" x14ac:dyDescent="0.25">
      <c r="A179" t="e">
        <f t="shared" si="4"/>
        <v>#VALUE!</v>
      </c>
      <c r="B179" t="e">
        <f t="shared" si="5"/>
        <v>#VALUE!</v>
      </c>
      <c r="C179" t="e">
        <f>SUBSTITUTE(SUBSTITUTE(SUBSTITUTE(UPPER(SUBSTITUTE(IF(LEN(Local_Surveys_Data[[#This Row],[0.1 - Location]])&lt;2,Local_Surveys_Data[[#This Row],[Submission title]],Local_Surveys_Data[[#This Row],[0.1 - Location]]),", ","/")),"MALAWI/",""),"/T/","/PHALOMBE"),"DUSTRICT","DISTRICT")</f>
        <v>#VALUE!</v>
      </c>
    </row>
    <row r="180" spans="1:3" x14ac:dyDescent="0.25">
      <c r="A180" t="e">
        <f t="shared" si="4"/>
        <v>#VALUE!</v>
      </c>
      <c r="B180" t="e">
        <f t="shared" si="5"/>
        <v>#VALUE!</v>
      </c>
      <c r="C180" t="e">
        <f>SUBSTITUTE(SUBSTITUTE(SUBSTITUTE(UPPER(SUBSTITUTE(IF(LEN(Local_Surveys_Data[[#This Row],[0.1 - Location]])&lt;2,Local_Surveys_Data[[#This Row],[Submission title]],Local_Surveys_Data[[#This Row],[0.1 - Location]]),", ","/")),"MALAWI/",""),"/T/","/PHALOMBE"),"DUSTRICT","DISTRICT")</f>
        <v>#VALUE!</v>
      </c>
    </row>
    <row r="181" spans="1:3" x14ac:dyDescent="0.25">
      <c r="A181" t="e">
        <f t="shared" si="4"/>
        <v>#VALUE!</v>
      </c>
      <c r="B181" t="e">
        <f t="shared" si="5"/>
        <v>#VALUE!</v>
      </c>
      <c r="C181" t="e">
        <f>SUBSTITUTE(SUBSTITUTE(SUBSTITUTE(UPPER(SUBSTITUTE(IF(LEN(Local_Surveys_Data[[#This Row],[0.1 - Location]])&lt;2,Local_Surveys_Data[[#This Row],[Submission title]],Local_Surveys_Data[[#This Row],[0.1 - Location]]),", ","/")),"MALAWI/",""),"/T/","/PHALOMBE"),"DUSTRICT","DISTRICT")</f>
        <v>#VALUE!</v>
      </c>
    </row>
    <row r="182" spans="1:3" x14ac:dyDescent="0.25">
      <c r="A182" t="e">
        <f t="shared" si="4"/>
        <v>#VALUE!</v>
      </c>
      <c r="B182" t="e">
        <f t="shared" si="5"/>
        <v>#VALUE!</v>
      </c>
      <c r="C182" t="e">
        <f>SUBSTITUTE(SUBSTITUTE(SUBSTITUTE(UPPER(SUBSTITUTE(IF(LEN(Local_Surveys_Data[[#This Row],[0.1 - Location]])&lt;2,Local_Surveys_Data[[#This Row],[Submission title]],Local_Surveys_Data[[#This Row],[0.1 - Location]]),", ","/")),"MALAWI/",""),"/T/","/PHALOMBE"),"DUSTRICT","DISTRICT")</f>
        <v>#VALUE!</v>
      </c>
    </row>
    <row r="183" spans="1:3" x14ac:dyDescent="0.25">
      <c r="A183" t="e">
        <f t="shared" si="4"/>
        <v>#VALUE!</v>
      </c>
      <c r="B183" t="e">
        <f t="shared" si="5"/>
        <v>#VALUE!</v>
      </c>
      <c r="C183" t="e">
        <f>SUBSTITUTE(SUBSTITUTE(SUBSTITUTE(UPPER(SUBSTITUTE(IF(LEN(Local_Surveys_Data[[#This Row],[0.1 - Location]])&lt;2,Local_Surveys_Data[[#This Row],[Submission title]],Local_Surveys_Data[[#This Row],[0.1 - Location]]),", ","/")),"MALAWI/",""),"/T/","/PHALOMBE"),"DUSTRICT","DISTRICT")</f>
        <v>#VALUE!</v>
      </c>
    </row>
    <row r="184" spans="1:3" x14ac:dyDescent="0.25">
      <c r="A184" t="e">
        <f t="shared" si="4"/>
        <v>#VALUE!</v>
      </c>
      <c r="B184" t="e">
        <f t="shared" si="5"/>
        <v>#VALUE!</v>
      </c>
      <c r="C184" t="e">
        <f>SUBSTITUTE(SUBSTITUTE(SUBSTITUTE(UPPER(SUBSTITUTE(IF(LEN(Local_Surveys_Data[[#This Row],[0.1 - Location]])&lt;2,Local_Surveys_Data[[#This Row],[Submission title]],Local_Surveys_Data[[#This Row],[0.1 - Location]]),", ","/")),"MALAWI/",""),"/T/","/PHALOMBE"),"DUSTRICT","DISTRICT")</f>
        <v>#VALUE!</v>
      </c>
    </row>
    <row r="185" spans="1:3" x14ac:dyDescent="0.25">
      <c r="A185" t="e">
        <f t="shared" si="4"/>
        <v>#VALUE!</v>
      </c>
      <c r="B185" t="e">
        <f t="shared" si="5"/>
        <v>#VALUE!</v>
      </c>
      <c r="C185" t="e">
        <f>SUBSTITUTE(SUBSTITUTE(SUBSTITUTE(UPPER(SUBSTITUTE(IF(LEN(Local_Surveys_Data[[#This Row],[0.1 - Location]])&lt;2,Local_Surveys_Data[[#This Row],[Submission title]],Local_Surveys_Data[[#This Row],[0.1 - Location]]),", ","/")),"MALAWI/",""),"/T/","/PHALOMBE"),"DUSTRICT","DISTRICT")</f>
        <v>#VALUE!</v>
      </c>
    </row>
    <row r="186" spans="1:3" x14ac:dyDescent="0.25">
      <c r="A186" t="e">
        <f t="shared" si="4"/>
        <v>#VALUE!</v>
      </c>
      <c r="B186" t="e">
        <f t="shared" si="5"/>
        <v>#VALUE!</v>
      </c>
      <c r="C186" t="e">
        <f>SUBSTITUTE(SUBSTITUTE(SUBSTITUTE(UPPER(SUBSTITUTE(IF(LEN(Local_Surveys_Data[[#This Row],[0.1 - Location]])&lt;2,Local_Surveys_Data[[#This Row],[Submission title]],Local_Surveys_Data[[#This Row],[0.1 - Location]]),", ","/")),"MALAWI/",""),"/T/","/PHALOMBE"),"DUSTRICT","DISTRICT")</f>
        <v>#VALUE!</v>
      </c>
    </row>
    <row r="187" spans="1:3" x14ac:dyDescent="0.25">
      <c r="A187" t="e">
        <f t="shared" si="4"/>
        <v>#VALUE!</v>
      </c>
      <c r="B187" t="e">
        <f t="shared" si="5"/>
        <v>#VALUE!</v>
      </c>
      <c r="C187" t="e">
        <f>SUBSTITUTE(SUBSTITUTE(SUBSTITUTE(UPPER(SUBSTITUTE(IF(LEN(Local_Surveys_Data[[#This Row],[0.1 - Location]])&lt;2,Local_Surveys_Data[[#This Row],[Submission title]],Local_Surveys_Data[[#This Row],[0.1 - Location]]),", ","/")),"MALAWI/",""),"/T/","/PHALOMBE"),"DUSTRICT","DISTRICT")</f>
        <v>#VALUE!</v>
      </c>
    </row>
    <row r="188" spans="1:3" x14ac:dyDescent="0.25">
      <c r="A188" t="e">
        <f t="shared" si="4"/>
        <v>#VALUE!</v>
      </c>
      <c r="B188" t="e">
        <f t="shared" si="5"/>
        <v>#VALUE!</v>
      </c>
      <c r="C188" t="e">
        <f>SUBSTITUTE(SUBSTITUTE(SUBSTITUTE(UPPER(SUBSTITUTE(IF(LEN(Local_Surveys_Data[[#This Row],[0.1 - Location]])&lt;2,Local_Surveys_Data[[#This Row],[Submission title]],Local_Surveys_Data[[#This Row],[0.1 - Location]]),", ","/")),"MALAWI/",""),"/T/","/PHALOMBE"),"DUSTRICT","DISTRICT")</f>
        <v>#VALUE!</v>
      </c>
    </row>
    <row r="189" spans="1:3" x14ac:dyDescent="0.25">
      <c r="A189" t="e">
        <f t="shared" si="4"/>
        <v>#VALUE!</v>
      </c>
      <c r="B189" t="e">
        <f t="shared" si="5"/>
        <v>#VALUE!</v>
      </c>
      <c r="C189" t="e">
        <f>SUBSTITUTE(SUBSTITUTE(SUBSTITUTE(UPPER(SUBSTITUTE(IF(LEN(Local_Surveys_Data[[#This Row],[0.1 - Location]])&lt;2,Local_Surveys_Data[[#This Row],[Submission title]],Local_Surveys_Data[[#This Row],[0.1 - Location]]),", ","/")),"MALAWI/",""),"/T/","/PHALOMBE"),"DUSTRICT","DISTRICT")</f>
        <v>#VALUE!</v>
      </c>
    </row>
    <row r="190" spans="1:3" x14ac:dyDescent="0.25">
      <c r="A190" t="e">
        <f t="shared" si="4"/>
        <v>#VALUE!</v>
      </c>
      <c r="B190" t="e">
        <f t="shared" si="5"/>
        <v>#VALUE!</v>
      </c>
      <c r="C190" t="e">
        <f>SUBSTITUTE(SUBSTITUTE(SUBSTITUTE(UPPER(SUBSTITUTE(IF(LEN(Local_Surveys_Data[[#This Row],[0.1 - Location]])&lt;2,Local_Surveys_Data[[#This Row],[Submission title]],Local_Surveys_Data[[#This Row],[0.1 - Location]]),", ","/")),"MALAWI/",""),"/T/","/PHALOMBE"),"DUSTRICT","DISTRICT")</f>
        <v>#VALUE!</v>
      </c>
    </row>
    <row r="191" spans="1:3" x14ac:dyDescent="0.25">
      <c r="A191" t="e">
        <f t="shared" si="4"/>
        <v>#VALUE!</v>
      </c>
      <c r="B191" t="e">
        <f t="shared" si="5"/>
        <v>#VALUE!</v>
      </c>
      <c r="C191" t="e">
        <f>SUBSTITUTE(SUBSTITUTE(SUBSTITUTE(UPPER(SUBSTITUTE(IF(LEN(Local_Surveys_Data[[#This Row],[0.1 - Location]])&lt;2,Local_Surveys_Data[[#This Row],[Submission title]],Local_Surveys_Data[[#This Row],[0.1 - Location]]),", ","/")),"MALAWI/",""),"/T/","/PHALOMBE"),"DUSTRICT","DISTRICT")</f>
        <v>#VALUE!</v>
      </c>
    </row>
    <row r="192" spans="1:3" x14ac:dyDescent="0.25">
      <c r="A192" t="e">
        <f t="shared" si="4"/>
        <v>#VALUE!</v>
      </c>
      <c r="B192" t="e">
        <f t="shared" si="5"/>
        <v>#VALUE!</v>
      </c>
      <c r="C192" t="e">
        <f>SUBSTITUTE(SUBSTITUTE(SUBSTITUTE(UPPER(SUBSTITUTE(IF(LEN(Local_Surveys_Data[[#This Row],[0.1 - Location]])&lt;2,Local_Surveys_Data[[#This Row],[Submission title]],Local_Surveys_Data[[#This Row],[0.1 - Location]]),", ","/")),"MALAWI/",""),"/T/","/PHALOMBE"),"DUSTRICT","DISTRICT")</f>
        <v>#VALUE!</v>
      </c>
    </row>
    <row r="193" spans="1:3" x14ac:dyDescent="0.25">
      <c r="A193" t="e">
        <f t="shared" si="4"/>
        <v>#VALUE!</v>
      </c>
      <c r="B193" t="e">
        <f t="shared" si="5"/>
        <v>#VALUE!</v>
      </c>
      <c r="C193" t="e">
        <f>SUBSTITUTE(SUBSTITUTE(SUBSTITUTE(UPPER(SUBSTITUTE(IF(LEN(Local_Surveys_Data[[#This Row],[0.1 - Location]])&lt;2,Local_Surveys_Data[[#This Row],[Submission title]],Local_Surveys_Data[[#This Row],[0.1 - Location]]),", ","/")),"MALAWI/",""),"/T/","/PHALOMBE"),"DUSTRICT","DISTRICT")</f>
        <v>#VALUE!</v>
      </c>
    </row>
    <row r="194" spans="1:3" x14ac:dyDescent="0.25">
      <c r="A194" t="e">
        <f t="shared" si="4"/>
        <v>#VALUE!</v>
      </c>
      <c r="B194" t="e">
        <f t="shared" si="5"/>
        <v>#VALUE!</v>
      </c>
      <c r="C194" t="e">
        <f>SUBSTITUTE(SUBSTITUTE(SUBSTITUTE(UPPER(SUBSTITUTE(IF(LEN(Local_Surveys_Data[[#This Row],[0.1 - Location]])&lt;2,Local_Surveys_Data[[#This Row],[Submission title]],Local_Surveys_Data[[#This Row],[0.1 - Location]]),", ","/")),"MALAWI/",""),"/T/","/PHALOMBE"),"DUSTRICT","DISTRICT")</f>
        <v>#VALUE!</v>
      </c>
    </row>
    <row r="195" spans="1:3" x14ac:dyDescent="0.25">
      <c r="A195" t="e">
        <f t="shared" ref="A195:A258" si="6">_xlfn.TEXTBEFORE(C195," REGION/",,,,_xlfn.TEXTBEFORE(C195,"/"))</f>
        <v>#VALUE!</v>
      </c>
      <c r="B195" t="e">
        <f t="shared" ref="B195:B258" si="7">IFERROR(_xlfn.TEXTAFTER(_xlfn.TEXTBEFORE(C195," DISTRICT",,,,"/"),"REGION/"),_xlfn.TEXTBEFORE(_xlfn.TEXTAFTER(C195,"REGION/"),"/"))</f>
        <v>#VALUE!</v>
      </c>
      <c r="C195" t="e">
        <f>SUBSTITUTE(SUBSTITUTE(SUBSTITUTE(UPPER(SUBSTITUTE(IF(LEN(Local_Surveys_Data[[#This Row],[0.1 - Location]])&lt;2,Local_Surveys_Data[[#This Row],[Submission title]],Local_Surveys_Data[[#This Row],[0.1 - Location]]),", ","/")),"MALAWI/",""),"/T/","/PHALOMBE"),"DUSTRICT","DISTRICT")</f>
        <v>#VALUE!</v>
      </c>
    </row>
    <row r="196" spans="1:3" x14ac:dyDescent="0.25">
      <c r="A196" t="e">
        <f t="shared" si="6"/>
        <v>#VALUE!</v>
      </c>
      <c r="B196" t="e">
        <f t="shared" si="7"/>
        <v>#VALUE!</v>
      </c>
      <c r="C196" t="e">
        <f>SUBSTITUTE(SUBSTITUTE(SUBSTITUTE(UPPER(SUBSTITUTE(IF(LEN(Local_Surveys_Data[[#This Row],[0.1 - Location]])&lt;2,Local_Surveys_Data[[#This Row],[Submission title]],Local_Surveys_Data[[#This Row],[0.1 - Location]]),", ","/")),"MALAWI/",""),"/T/","/PHALOMBE"),"DUSTRICT","DISTRICT")</f>
        <v>#VALUE!</v>
      </c>
    </row>
    <row r="197" spans="1:3" x14ac:dyDescent="0.25">
      <c r="A197" t="e">
        <f t="shared" si="6"/>
        <v>#VALUE!</v>
      </c>
      <c r="B197" t="e">
        <f t="shared" si="7"/>
        <v>#VALUE!</v>
      </c>
      <c r="C197" t="e">
        <f>SUBSTITUTE(SUBSTITUTE(SUBSTITUTE(UPPER(SUBSTITUTE(IF(LEN(Local_Surveys_Data[[#This Row],[0.1 - Location]])&lt;2,Local_Surveys_Data[[#This Row],[Submission title]],Local_Surveys_Data[[#This Row],[0.1 - Location]]),", ","/")),"MALAWI/",""),"/T/","/PHALOMBE"),"DUSTRICT","DISTRICT")</f>
        <v>#VALUE!</v>
      </c>
    </row>
    <row r="198" spans="1:3" x14ac:dyDescent="0.25">
      <c r="A198" t="e">
        <f t="shared" si="6"/>
        <v>#VALUE!</v>
      </c>
      <c r="B198" t="e">
        <f t="shared" si="7"/>
        <v>#VALUE!</v>
      </c>
      <c r="C198" t="e">
        <f>SUBSTITUTE(SUBSTITUTE(SUBSTITUTE(UPPER(SUBSTITUTE(IF(LEN(Local_Surveys_Data[[#This Row],[0.1 - Location]])&lt;2,Local_Surveys_Data[[#This Row],[Submission title]],Local_Surveys_Data[[#This Row],[0.1 - Location]]),", ","/")),"MALAWI/",""),"/T/","/PHALOMBE"),"DUSTRICT","DISTRICT")</f>
        <v>#VALUE!</v>
      </c>
    </row>
    <row r="199" spans="1:3" x14ac:dyDescent="0.25">
      <c r="A199" t="e">
        <f t="shared" si="6"/>
        <v>#VALUE!</v>
      </c>
      <c r="B199" t="e">
        <f t="shared" si="7"/>
        <v>#VALUE!</v>
      </c>
      <c r="C199" t="e">
        <f>SUBSTITUTE(SUBSTITUTE(SUBSTITUTE(UPPER(SUBSTITUTE(IF(LEN(Local_Surveys_Data[[#This Row],[0.1 - Location]])&lt;2,Local_Surveys_Data[[#This Row],[Submission title]],Local_Surveys_Data[[#This Row],[0.1 - Location]]),", ","/")),"MALAWI/",""),"/T/","/PHALOMBE"),"DUSTRICT","DISTRICT")</f>
        <v>#VALUE!</v>
      </c>
    </row>
    <row r="200" spans="1:3" x14ac:dyDescent="0.25">
      <c r="A200" t="e">
        <f t="shared" si="6"/>
        <v>#VALUE!</v>
      </c>
      <c r="B200" t="e">
        <f t="shared" si="7"/>
        <v>#VALUE!</v>
      </c>
      <c r="C200" t="e">
        <f>SUBSTITUTE(SUBSTITUTE(SUBSTITUTE(UPPER(SUBSTITUTE(IF(LEN(Local_Surveys_Data[[#This Row],[0.1 - Location]])&lt;2,Local_Surveys_Data[[#This Row],[Submission title]],Local_Surveys_Data[[#This Row],[0.1 - Location]]),", ","/")),"MALAWI/",""),"/T/","/PHALOMBE"),"DUSTRICT","DISTRICT")</f>
        <v>#VALUE!</v>
      </c>
    </row>
    <row r="201" spans="1:3" x14ac:dyDescent="0.25">
      <c r="A201" t="e">
        <f t="shared" si="6"/>
        <v>#VALUE!</v>
      </c>
      <c r="B201" t="e">
        <f t="shared" si="7"/>
        <v>#VALUE!</v>
      </c>
      <c r="C201" t="e">
        <f>SUBSTITUTE(SUBSTITUTE(SUBSTITUTE(UPPER(SUBSTITUTE(IF(LEN(Local_Surveys_Data[[#This Row],[0.1 - Location]])&lt;2,Local_Surveys_Data[[#This Row],[Submission title]],Local_Surveys_Data[[#This Row],[0.1 - Location]]),", ","/")),"MALAWI/",""),"/T/","/PHALOMBE"),"DUSTRICT","DISTRICT")</f>
        <v>#VALUE!</v>
      </c>
    </row>
    <row r="202" spans="1:3" x14ac:dyDescent="0.25">
      <c r="A202" t="e">
        <f t="shared" si="6"/>
        <v>#VALUE!</v>
      </c>
      <c r="B202" t="e">
        <f t="shared" si="7"/>
        <v>#VALUE!</v>
      </c>
      <c r="C202" t="e">
        <f>SUBSTITUTE(SUBSTITUTE(SUBSTITUTE(UPPER(SUBSTITUTE(IF(LEN(Local_Surveys_Data[[#This Row],[0.1 - Location]])&lt;2,Local_Surveys_Data[[#This Row],[Submission title]],Local_Surveys_Data[[#This Row],[0.1 - Location]]),", ","/")),"MALAWI/",""),"/T/","/PHALOMBE"),"DUSTRICT","DISTRICT")</f>
        <v>#VALUE!</v>
      </c>
    </row>
    <row r="203" spans="1:3" x14ac:dyDescent="0.25">
      <c r="A203" t="e">
        <f t="shared" si="6"/>
        <v>#VALUE!</v>
      </c>
      <c r="B203" t="e">
        <f t="shared" si="7"/>
        <v>#VALUE!</v>
      </c>
      <c r="C203" t="e">
        <f>SUBSTITUTE(SUBSTITUTE(SUBSTITUTE(UPPER(SUBSTITUTE(IF(LEN(Local_Surveys_Data[[#This Row],[0.1 - Location]])&lt;2,Local_Surveys_Data[[#This Row],[Submission title]],Local_Surveys_Data[[#This Row],[0.1 - Location]]),", ","/")),"MALAWI/",""),"/T/","/PHALOMBE"),"DUSTRICT","DISTRICT")</f>
        <v>#VALUE!</v>
      </c>
    </row>
    <row r="204" spans="1:3" x14ac:dyDescent="0.25">
      <c r="A204" t="e">
        <f t="shared" si="6"/>
        <v>#VALUE!</v>
      </c>
      <c r="B204" t="e">
        <f t="shared" si="7"/>
        <v>#VALUE!</v>
      </c>
      <c r="C204" t="e">
        <f>SUBSTITUTE(SUBSTITUTE(SUBSTITUTE(UPPER(SUBSTITUTE(IF(LEN(Local_Surveys_Data[[#This Row],[0.1 - Location]])&lt;2,Local_Surveys_Data[[#This Row],[Submission title]],Local_Surveys_Data[[#This Row],[0.1 - Location]]),", ","/")),"MALAWI/",""),"/T/","/PHALOMBE"),"DUSTRICT","DISTRICT")</f>
        <v>#VALUE!</v>
      </c>
    </row>
    <row r="205" spans="1:3" x14ac:dyDescent="0.25">
      <c r="A205" t="e">
        <f t="shared" si="6"/>
        <v>#VALUE!</v>
      </c>
      <c r="B205" t="e">
        <f t="shared" si="7"/>
        <v>#VALUE!</v>
      </c>
      <c r="C205" t="e">
        <f>SUBSTITUTE(SUBSTITUTE(SUBSTITUTE(UPPER(SUBSTITUTE(IF(LEN(Local_Surveys_Data[[#This Row],[0.1 - Location]])&lt;2,Local_Surveys_Data[[#This Row],[Submission title]],Local_Surveys_Data[[#This Row],[0.1 - Location]]),", ","/")),"MALAWI/",""),"/T/","/PHALOMBE"),"DUSTRICT","DISTRICT")</f>
        <v>#VALUE!</v>
      </c>
    </row>
    <row r="206" spans="1:3" x14ac:dyDescent="0.25">
      <c r="A206" t="e">
        <f t="shared" si="6"/>
        <v>#VALUE!</v>
      </c>
      <c r="B206" t="e">
        <f t="shared" si="7"/>
        <v>#VALUE!</v>
      </c>
      <c r="C206" t="e">
        <f>SUBSTITUTE(SUBSTITUTE(SUBSTITUTE(UPPER(SUBSTITUTE(IF(LEN(Local_Surveys_Data[[#This Row],[0.1 - Location]])&lt;2,Local_Surveys_Data[[#This Row],[Submission title]],Local_Surveys_Data[[#This Row],[0.1 - Location]]),", ","/")),"MALAWI/",""),"/T/","/PHALOMBE"),"DUSTRICT","DISTRICT")</f>
        <v>#VALUE!</v>
      </c>
    </row>
    <row r="207" spans="1:3" x14ac:dyDescent="0.25">
      <c r="A207" t="e">
        <f t="shared" si="6"/>
        <v>#VALUE!</v>
      </c>
      <c r="B207" t="e">
        <f t="shared" si="7"/>
        <v>#VALUE!</v>
      </c>
      <c r="C207" t="e">
        <f>SUBSTITUTE(SUBSTITUTE(SUBSTITUTE(UPPER(SUBSTITUTE(IF(LEN(Local_Surveys_Data[[#This Row],[0.1 - Location]])&lt;2,Local_Surveys_Data[[#This Row],[Submission title]],Local_Surveys_Data[[#This Row],[0.1 - Location]]),", ","/")),"MALAWI/",""),"/T/","/PHALOMBE"),"DUSTRICT","DISTRICT")</f>
        <v>#VALUE!</v>
      </c>
    </row>
    <row r="208" spans="1:3" x14ac:dyDescent="0.25">
      <c r="A208" t="e">
        <f t="shared" si="6"/>
        <v>#VALUE!</v>
      </c>
      <c r="B208" t="e">
        <f t="shared" si="7"/>
        <v>#VALUE!</v>
      </c>
      <c r="C208" t="e">
        <f>SUBSTITUTE(SUBSTITUTE(SUBSTITUTE(UPPER(SUBSTITUTE(IF(LEN(Local_Surveys_Data[[#This Row],[0.1 - Location]])&lt;2,Local_Surveys_Data[[#This Row],[Submission title]],Local_Surveys_Data[[#This Row],[0.1 - Location]]),", ","/")),"MALAWI/",""),"/T/","/PHALOMBE"),"DUSTRICT","DISTRICT")</f>
        <v>#VALUE!</v>
      </c>
    </row>
    <row r="209" spans="1:3" x14ac:dyDescent="0.25">
      <c r="A209" t="e">
        <f t="shared" si="6"/>
        <v>#VALUE!</v>
      </c>
      <c r="B209" t="e">
        <f t="shared" si="7"/>
        <v>#VALUE!</v>
      </c>
      <c r="C209" t="e">
        <f>SUBSTITUTE(SUBSTITUTE(SUBSTITUTE(UPPER(SUBSTITUTE(IF(LEN(Local_Surveys_Data[[#This Row],[0.1 - Location]])&lt;2,Local_Surveys_Data[[#This Row],[Submission title]],Local_Surveys_Data[[#This Row],[0.1 - Location]]),", ","/")),"MALAWI/",""),"/T/","/PHALOMBE"),"DUSTRICT","DISTRICT")</f>
        <v>#VALUE!</v>
      </c>
    </row>
    <row r="210" spans="1:3" x14ac:dyDescent="0.25">
      <c r="A210" t="e">
        <f t="shared" si="6"/>
        <v>#VALUE!</v>
      </c>
      <c r="B210" t="e">
        <f t="shared" si="7"/>
        <v>#VALUE!</v>
      </c>
      <c r="C210" t="e">
        <f>SUBSTITUTE(SUBSTITUTE(SUBSTITUTE(UPPER(SUBSTITUTE(IF(LEN(Local_Surveys_Data[[#This Row],[0.1 - Location]])&lt;2,Local_Surveys_Data[[#This Row],[Submission title]],Local_Surveys_Data[[#This Row],[0.1 - Location]]),", ","/")),"MALAWI/",""),"/T/","/PHALOMBE"),"DUSTRICT","DISTRICT")</f>
        <v>#VALUE!</v>
      </c>
    </row>
    <row r="211" spans="1:3" x14ac:dyDescent="0.25">
      <c r="A211" t="e">
        <f t="shared" si="6"/>
        <v>#VALUE!</v>
      </c>
      <c r="B211" t="e">
        <f t="shared" si="7"/>
        <v>#VALUE!</v>
      </c>
      <c r="C211" t="e">
        <f>SUBSTITUTE(SUBSTITUTE(SUBSTITUTE(UPPER(SUBSTITUTE(IF(LEN(Local_Surveys_Data[[#This Row],[0.1 - Location]])&lt;2,Local_Surveys_Data[[#This Row],[Submission title]],Local_Surveys_Data[[#This Row],[0.1 - Location]]),", ","/")),"MALAWI/",""),"/T/","/PHALOMBE"),"DUSTRICT","DISTRICT")</f>
        <v>#VALUE!</v>
      </c>
    </row>
    <row r="212" spans="1:3" x14ac:dyDescent="0.25">
      <c r="A212" t="e">
        <f t="shared" si="6"/>
        <v>#VALUE!</v>
      </c>
      <c r="B212" t="e">
        <f t="shared" si="7"/>
        <v>#VALUE!</v>
      </c>
      <c r="C212" t="e">
        <f>SUBSTITUTE(SUBSTITUTE(SUBSTITUTE(UPPER(SUBSTITUTE(IF(LEN(Local_Surveys_Data[[#This Row],[0.1 - Location]])&lt;2,Local_Surveys_Data[[#This Row],[Submission title]],Local_Surveys_Data[[#This Row],[0.1 - Location]]),", ","/")),"MALAWI/",""),"/T/","/PHALOMBE"),"DUSTRICT","DISTRICT")</f>
        <v>#VALUE!</v>
      </c>
    </row>
    <row r="213" spans="1:3" x14ac:dyDescent="0.25">
      <c r="A213" t="e">
        <f t="shared" si="6"/>
        <v>#VALUE!</v>
      </c>
      <c r="B213" t="e">
        <f t="shared" si="7"/>
        <v>#VALUE!</v>
      </c>
      <c r="C213" t="e">
        <f>SUBSTITUTE(SUBSTITUTE(SUBSTITUTE(UPPER(SUBSTITUTE(IF(LEN(Local_Surveys_Data[[#This Row],[0.1 - Location]])&lt;2,Local_Surveys_Data[[#This Row],[Submission title]],Local_Surveys_Data[[#This Row],[0.1 - Location]]),", ","/")),"MALAWI/",""),"/T/","/PHALOMBE"),"DUSTRICT","DISTRICT")</f>
        <v>#VALUE!</v>
      </c>
    </row>
    <row r="214" spans="1:3" x14ac:dyDescent="0.25">
      <c r="A214" t="e">
        <f t="shared" si="6"/>
        <v>#VALUE!</v>
      </c>
      <c r="B214" t="e">
        <f t="shared" si="7"/>
        <v>#VALUE!</v>
      </c>
      <c r="C214" t="e">
        <f>SUBSTITUTE(SUBSTITUTE(SUBSTITUTE(UPPER(SUBSTITUTE(IF(LEN(Local_Surveys_Data[[#This Row],[0.1 - Location]])&lt;2,Local_Surveys_Data[[#This Row],[Submission title]],Local_Surveys_Data[[#This Row],[0.1 - Location]]),", ","/")),"MALAWI/",""),"/T/","/PHALOMBE"),"DUSTRICT","DISTRICT")</f>
        <v>#VALUE!</v>
      </c>
    </row>
    <row r="215" spans="1:3" x14ac:dyDescent="0.25">
      <c r="A215" t="e">
        <f t="shared" si="6"/>
        <v>#VALUE!</v>
      </c>
      <c r="B215" t="e">
        <f t="shared" si="7"/>
        <v>#VALUE!</v>
      </c>
      <c r="C215" t="e">
        <f>SUBSTITUTE(SUBSTITUTE(SUBSTITUTE(UPPER(SUBSTITUTE(IF(LEN(Local_Surveys_Data[[#This Row],[0.1 - Location]])&lt;2,Local_Surveys_Data[[#This Row],[Submission title]],Local_Surveys_Data[[#This Row],[0.1 - Location]]),", ","/")),"MALAWI/",""),"/T/","/PHALOMBE"),"DUSTRICT","DISTRICT")</f>
        <v>#VALUE!</v>
      </c>
    </row>
    <row r="216" spans="1:3" x14ac:dyDescent="0.25">
      <c r="A216" t="e">
        <f t="shared" si="6"/>
        <v>#VALUE!</v>
      </c>
      <c r="B216" t="e">
        <f t="shared" si="7"/>
        <v>#VALUE!</v>
      </c>
      <c r="C216" t="e">
        <f>SUBSTITUTE(SUBSTITUTE(SUBSTITUTE(UPPER(SUBSTITUTE(IF(LEN(Local_Surveys_Data[[#This Row],[0.1 - Location]])&lt;2,Local_Surveys_Data[[#This Row],[Submission title]],Local_Surveys_Data[[#This Row],[0.1 - Location]]),", ","/")),"MALAWI/",""),"/T/","/PHALOMBE"),"DUSTRICT","DISTRICT")</f>
        <v>#VALUE!</v>
      </c>
    </row>
    <row r="217" spans="1:3" x14ac:dyDescent="0.25">
      <c r="A217" t="e">
        <f t="shared" si="6"/>
        <v>#VALUE!</v>
      </c>
      <c r="B217" t="e">
        <f t="shared" si="7"/>
        <v>#VALUE!</v>
      </c>
      <c r="C217" t="e">
        <f>SUBSTITUTE(SUBSTITUTE(SUBSTITUTE(UPPER(SUBSTITUTE(IF(LEN(Local_Surveys_Data[[#This Row],[0.1 - Location]])&lt;2,Local_Surveys_Data[[#This Row],[Submission title]],Local_Surveys_Data[[#This Row],[0.1 - Location]]),", ","/")),"MALAWI/",""),"/T/","/PHALOMBE"),"DUSTRICT","DISTRICT")</f>
        <v>#VALUE!</v>
      </c>
    </row>
    <row r="218" spans="1:3" x14ac:dyDescent="0.25">
      <c r="A218" t="e">
        <f t="shared" si="6"/>
        <v>#VALUE!</v>
      </c>
      <c r="B218" t="e">
        <f t="shared" si="7"/>
        <v>#VALUE!</v>
      </c>
      <c r="C218" t="e">
        <f>SUBSTITUTE(SUBSTITUTE(SUBSTITUTE(UPPER(SUBSTITUTE(IF(LEN(Local_Surveys_Data[[#This Row],[0.1 - Location]])&lt;2,Local_Surveys_Data[[#This Row],[Submission title]],Local_Surveys_Data[[#This Row],[0.1 - Location]]),", ","/")),"MALAWI/",""),"/T/","/PHALOMBE"),"DUSTRICT","DISTRICT")</f>
        <v>#VALUE!</v>
      </c>
    </row>
    <row r="219" spans="1:3" x14ac:dyDescent="0.25">
      <c r="A219" t="e">
        <f t="shared" si="6"/>
        <v>#VALUE!</v>
      </c>
      <c r="B219" t="e">
        <f t="shared" si="7"/>
        <v>#VALUE!</v>
      </c>
      <c r="C219" t="e">
        <f>SUBSTITUTE(SUBSTITUTE(SUBSTITUTE(UPPER(SUBSTITUTE(IF(LEN(Local_Surveys_Data[[#This Row],[0.1 - Location]])&lt;2,Local_Surveys_Data[[#This Row],[Submission title]],Local_Surveys_Data[[#This Row],[0.1 - Location]]),", ","/")),"MALAWI/",""),"/T/","/PHALOMBE"),"DUSTRICT","DISTRICT")</f>
        <v>#VALUE!</v>
      </c>
    </row>
    <row r="220" spans="1:3" x14ac:dyDescent="0.25">
      <c r="A220" t="e">
        <f t="shared" si="6"/>
        <v>#VALUE!</v>
      </c>
      <c r="B220" t="e">
        <f t="shared" si="7"/>
        <v>#VALUE!</v>
      </c>
      <c r="C220" t="e">
        <f>SUBSTITUTE(SUBSTITUTE(SUBSTITUTE(UPPER(SUBSTITUTE(IF(LEN(Local_Surveys_Data[[#This Row],[0.1 - Location]])&lt;2,Local_Surveys_Data[[#This Row],[Submission title]],Local_Surveys_Data[[#This Row],[0.1 - Location]]),", ","/")),"MALAWI/",""),"/T/","/PHALOMBE"),"DUSTRICT","DISTRICT")</f>
        <v>#VALUE!</v>
      </c>
    </row>
    <row r="221" spans="1:3" x14ac:dyDescent="0.25">
      <c r="A221" t="e">
        <f t="shared" si="6"/>
        <v>#VALUE!</v>
      </c>
      <c r="B221" t="e">
        <f t="shared" si="7"/>
        <v>#VALUE!</v>
      </c>
      <c r="C221" t="e">
        <f>SUBSTITUTE(SUBSTITUTE(SUBSTITUTE(UPPER(SUBSTITUTE(IF(LEN(Local_Surveys_Data[[#This Row],[0.1 - Location]])&lt;2,Local_Surveys_Data[[#This Row],[Submission title]],Local_Surveys_Data[[#This Row],[0.1 - Location]]),", ","/")),"MALAWI/",""),"/T/","/PHALOMBE"),"DUSTRICT","DISTRICT")</f>
        <v>#VALUE!</v>
      </c>
    </row>
    <row r="222" spans="1:3" x14ac:dyDescent="0.25">
      <c r="A222" t="e">
        <f t="shared" si="6"/>
        <v>#VALUE!</v>
      </c>
      <c r="B222" t="e">
        <f t="shared" si="7"/>
        <v>#VALUE!</v>
      </c>
      <c r="C222" t="e">
        <f>SUBSTITUTE(SUBSTITUTE(SUBSTITUTE(UPPER(SUBSTITUTE(IF(LEN(Local_Surveys_Data[[#This Row],[0.1 - Location]])&lt;2,Local_Surveys_Data[[#This Row],[Submission title]],Local_Surveys_Data[[#This Row],[0.1 - Location]]),", ","/")),"MALAWI/",""),"/T/","/PHALOMBE"),"DUSTRICT","DISTRICT")</f>
        <v>#VALUE!</v>
      </c>
    </row>
    <row r="223" spans="1:3" x14ac:dyDescent="0.25">
      <c r="A223" t="e">
        <f t="shared" si="6"/>
        <v>#VALUE!</v>
      </c>
      <c r="B223" t="e">
        <f t="shared" si="7"/>
        <v>#VALUE!</v>
      </c>
      <c r="C223" t="e">
        <f>SUBSTITUTE(SUBSTITUTE(SUBSTITUTE(UPPER(SUBSTITUTE(IF(LEN(Local_Surveys_Data[[#This Row],[0.1 - Location]])&lt;2,Local_Surveys_Data[[#This Row],[Submission title]],Local_Surveys_Data[[#This Row],[0.1 - Location]]),", ","/")),"MALAWI/",""),"/T/","/PHALOMBE"),"DUSTRICT","DISTRICT")</f>
        <v>#VALUE!</v>
      </c>
    </row>
    <row r="224" spans="1:3" x14ac:dyDescent="0.25">
      <c r="A224" t="e">
        <f t="shared" si="6"/>
        <v>#VALUE!</v>
      </c>
      <c r="B224" t="e">
        <f t="shared" si="7"/>
        <v>#VALUE!</v>
      </c>
      <c r="C224" t="e">
        <f>SUBSTITUTE(SUBSTITUTE(SUBSTITUTE(UPPER(SUBSTITUTE(IF(LEN(Local_Surveys_Data[[#This Row],[0.1 - Location]])&lt;2,Local_Surveys_Data[[#This Row],[Submission title]],Local_Surveys_Data[[#This Row],[0.1 - Location]]),", ","/")),"MALAWI/",""),"/T/","/PHALOMBE"),"DUSTRICT","DISTRICT")</f>
        <v>#VALUE!</v>
      </c>
    </row>
    <row r="225" spans="1:3" x14ac:dyDescent="0.25">
      <c r="A225" t="e">
        <f t="shared" si="6"/>
        <v>#VALUE!</v>
      </c>
      <c r="B225" t="e">
        <f t="shared" si="7"/>
        <v>#VALUE!</v>
      </c>
      <c r="C225" t="e">
        <f>SUBSTITUTE(SUBSTITUTE(SUBSTITUTE(UPPER(SUBSTITUTE(IF(LEN(Local_Surveys_Data[[#This Row],[0.1 - Location]])&lt;2,Local_Surveys_Data[[#This Row],[Submission title]],Local_Surveys_Data[[#This Row],[0.1 - Location]]),", ","/")),"MALAWI/",""),"/T/","/PHALOMBE"),"DUSTRICT","DISTRICT")</f>
        <v>#VALUE!</v>
      </c>
    </row>
    <row r="226" spans="1:3" x14ac:dyDescent="0.25">
      <c r="A226" t="e">
        <f t="shared" si="6"/>
        <v>#VALUE!</v>
      </c>
      <c r="B226" t="e">
        <f t="shared" si="7"/>
        <v>#VALUE!</v>
      </c>
      <c r="C226" t="e">
        <f>SUBSTITUTE(SUBSTITUTE(SUBSTITUTE(UPPER(SUBSTITUTE(IF(LEN(Local_Surveys_Data[[#This Row],[0.1 - Location]])&lt;2,Local_Surveys_Data[[#This Row],[Submission title]],Local_Surveys_Data[[#This Row],[0.1 - Location]]),", ","/")),"MALAWI/",""),"/T/","/PHALOMBE"),"DUSTRICT","DISTRICT")</f>
        <v>#VALUE!</v>
      </c>
    </row>
    <row r="227" spans="1:3" x14ac:dyDescent="0.25">
      <c r="A227" t="e">
        <f t="shared" si="6"/>
        <v>#VALUE!</v>
      </c>
      <c r="B227" t="e">
        <f t="shared" si="7"/>
        <v>#VALUE!</v>
      </c>
      <c r="C227" t="e">
        <f>SUBSTITUTE(SUBSTITUTE(SUBSTITUTE(UPPER(SUBSTITUTE(IF(LEN(Local_Surveys_Data[[#This Row],[0.1 - Location]])&lt;2,Local_Surveys_Data[[#This Row],[Submission title]],Local_Surveys_Data[[#This Row],[0.1 - Location]]),", ","/")),"MALAWI/",""),"/T/","/PHALOMBE"),"DUSTRICT","DISTRICT")</f>
        <v>#VALUE!</v>
      </c>
    </row>
    <row r="228" spans="1:3" x14ac:dyDescent="0.25">
      <c r="A228" t="e">
        <f t="shared" si="6"/>
        <v>#VALUE!</v>
      </c>
      <c r="B228" t="e">
        <f t="shared" si="7"/>
        <v>#VALUE!</v>
      </c>
      <c r="C228" t="e">
        <f>SUBSTITUTE(SUBSTITUTE(SUBSTITUTE(UPPER(SUBSTITUTE(IF(LEN(Local_Surveys_Data[[#This Row],[0.1 - Location]])&lt;2,Local_Surveys_Data[[#This Row],[Submission title]],Local_Surveys_Data[[#This Row],[0.1 - Location]]),", ","/")),"MALAWI/",""),"/T/","/PHALOMBE"),"DUSTRICT","DISTRICT")</f>
        <v>#VALUE!</v>
      </c>
    </row>
    <row r="229" spans="1:3" x14ac:dyDescent="0.25">
      <c r="A229" t="e">
        <f t="shared" si="6"/>
        <v>#VALUE!</v>
      </c>
      <c r="B229" t="e">
        <f t="shared" si="7"/>
        <v>#VALUE!</v>
      </c>
      <c r="C229" t="e">
        <f>SUBSTITUTE(SUBSTITUTE(SUBSTITUTE(UPPER(SUBSTITUTE(IF(LEN(Local_Surveys_Data[[#This Row],[0.1 - Location]])&lt;2,Local_Surveys_Data[[#This Row],[Submission title]],Local_Surveys_Data[[#This Row],[0.1 - Location]]),", ","/")),"MALAWI/",""),"/T/","/PHALOMBE"),"DUSTRICT","DISTRICT")</f>
        <v>#VALUE!</v>
      </c>
    </row>
    <row r="230" spans="1:3" x14ac:dyDescent="0.25">
      <c r="A230" t="e">
        <f t="shared" si="6"/>
        <v>#VALUE!</v>
      </c>
      <c r="B230" t="e">
        <f t="shared" si="7"/>
        <v>#VALUE!</v>
      </c>
      <c r="C230" t="e">
        <f>SUBSTITUTE(SUBSTITUTE(SUBSTITUTE(UPPER(SUBSTITUTE(IF(LEN(Local_Surveys_Data[[#This Row],[0.1 - Location]])&lt;2,Local_Surveys_Data[[#This Row],[Submission title]],Local_Surveys_Data[[#This Row],[0.1 - Location]]),", ","/")),"MALAWI/",""),"/T/","/PHALOMBE"),"DUSTRICT","DISTRICT")</f>
        <v>#VALUE!</v>
      </c>
    </row>
    <row r="231" spans="1:3" x14ac:dyDescent="0.25">
      <c r="A231" t="e">
        <f t="shared" si="6"/>
        <v>#VALUE!</v>
      </c>
      <c r="B231" t="e">
        <f t="shared" si="7"/>
        <v>#VALUE!</v>
      </c>
      <c r="C231" t="e">
        <f>SUBSTITUTE(SUBSTITUTE(SUBSTITUTE(UPPER(SUBSTITUTE(IF(LEN(Local_Surveys_Data[[#This Row],[0.1 - Location]])&lt;2,Local_Surveys_Data[[#This Row],[Submission title]],Local_Surveys_Data[[#This Row],[0.1 - Location]]),", ","/")),"MALAWI/",""),"/T/","/PHALOMBE"),"DUSTRICT","DISTRICT")</f>
        <v>#VALUE!</v>
      </c>
    </row>
    <row r="232" spans="1:3" x14ac:dyDescent="0.25">
      <c r="A232" t="e">
        <f t="shared" si="6"/>
        <v>#VALUE!</v>
      </c>
      <c r="B232" t="e">
        <f t="shared" si="7"/>
        <v>#VALUE!</v>
      </c>
      <c r="C232" t="e">
        <f>SUBSTITUTE(SUBSTITUTE(SUBSTITUTE(UPPER(SUBSTITUTE(IF(LEN(Local_Surveys_Data[[#This Row],[0.1 - Location]])&lt;2,Local_Surveys_Data[[#This Row],[Submission title]],Local_Surveys_Data[[#This Row],[0.1 - Location]]),", ","/")),"MALAWI/",""),"/T/","/PHALOMBE"),"DUSTRICT","DISTRICT")</f>
        <v>#VALUE!</v>
      </c>
    </row>
    <row r="233" spans="1:3" x14ac:dyDescent="0.25">
      <c r="A233" t="e">
        <f t="shared" si="6"/>
        <v>#VALUE!</v>
      </c>
      <c r="B233" t="e">
        <f t="shared" si="7"/>
        <v>#VALUE!</v>
      </c>
      <c r="C233" t="e">
        <f>SUBSTITUTE(SUBSTITUTE(SUBSTITUTE(UPPER(SUBSTITUTE(IF(LEN(Local_Surveys_Data[[#This Row],[0.1 - Location]])&lt;2,Local_Surveys_Data[[#This Row],[Submission title]],Local_Surveys_Data[[#This Row],[0.1 - Location]]),", ","/")),"MALAWI/",""),"/T/","/PHALOMBE"),"DUSTRICT","DISTRICT")</f>
        <v>#VALUE!</v>
      </c>
    </row>
    <row r="234" spans="1:3" x14ac:dyDescent="0.25">
      <c r="A234" t="e">
        <f t="shared" si="6"/>
        <v>#VALUE!</v>
      </c>
      <c r="B234" t="e">
        <f t="shared" si="7"/>
        <v>#VALUE!</v>
      </c>
      <c r="C234" t="e">
        <f>SUBSTITUTE(SUBSTITUTE(SUBSTITUTE(UPPER(SUBSTITUTE(IF(LEN(Local_Surveys_Data[[#This Row],[0.1 - Location]])&lt;2,Local_Surveys_Data[[#This Row],[Submission title]],Local_Surveys_Data[[#This Row],[0.1 - Location]]),", ","/")),"MALAWI/",""),"/T/","/PHALOMBE"),"DUSTRICT","DISTRICT")</f>
        <v>#VALUE!</v>
      </c>
    </row>
    <row r="235" spans="1:3" x14ac:dyDescent="0.25">
      <c r="A235" t="e">
        <f t="shared" si="6"/>
        <v>#VALUE!</v>
      </c>
      <c r="B235" t="e">
        <f t="shared" si="7"/>
        <v>#VALUE!</v>
      </c>
      <c r="C235" t="e">
        <f>SUBSTITUTE(SUBSTITUTE(SUBSTITUTE(UPPER(SUBSTITUTE(IF(LEN(Local_Surveys_Data[[#This Row],[0.1 - Location]])&lt;2,Local_Surveys_Data[[#This Row],[Submission title]],Local_Surveys_Data[[#This Row],[0.1 - Location]]),", ","/")),"MALAWI/",""),"/T/","/PHALOMBE"),"DUSTRICT","DISTRICT")</f>
        <v>#VALUE!</v>
      </c>
    </row>
    <row r="236" spans="1:3" x14ac:dyDescent="0.25">
      <c r="A236" t="e">
        <f t="shared" si="6"/>
        <v>#VALUE!</v>
      </c>
      <c r="B236" t="e">
        <f t="shared" si="7"/>
        <v>#VALUE!</v>
      </c>
      <c r="C236" t="e">
        <f>SUBSTITUTE(SUBSTITUTE(SUBSTITUTE(UPPER(SUBSTITUTE(IF(LEN(Local_Surveys_Data[[#This Row],[0.1 - Location]])&lt;2,Local_Surveys_Data[[#This Row],[Submission title]],Local_Surveys_Data[[#This Row],[0.1 - Location]]),", ","/")),"MALAWI/",""),"/T/","/PHALOMBE"),"DUSTRICT","DISTRICT")</f>
        <v>#VALUE!</v>
      </c>
    </row>
    <row r="237" spans="1:3" x14ac:dyDescent="0.25">
      <c r="A237" t="e">
        <f t="shared" si="6"/>
        <v>#VALUE!</v>
      </c>
      <c r="B237" t="e">
        <f t="shared" si="7"/>
        <v>#VALUE!</v>
      </c>
      <c r="C237" t="e">
        <f>SUBSTITUTE(SUBSTITUTE(SUBSTITUTE(UPPER(SUBSTITUTE(IF(LEN(Local_Surveys_Data[[#This Row],[0.1 - Location]])&lt;2,Local_Surveys_Data[[#This Row],[Submission title]],Local_Surveys_Data[[#This Row],[0.1 - Location]]),", ","/")),"MALAWI/",""),"/T/","/PHALOMBE"),"DUSTRICT","DISTRICT")</f>
        <v>#VALUE!</v>
      </c>
    </row>
    <row r="238" spans="1:3" x14ac:dyDescent="0.25">
      <c r="A238" t="e">
        <f t="shared" si="6"/>
        <v>#VALUE!</v>
      </c>
      <c r="B238" t="e">
        <f t="shared" si="7"/>
        <v>#VALUE!</v>
      </c>
      <c r="C238" t="e">
        <f>SUBSTITUTE(SUBSTITUTE(SUBSTITUTE(UPPER(SUBSTITUTE(IF(LEN(Local_Surveys_Data[[#This Row],[0.1 - Location]])&lt;2,Local_Surveys_Data[[#This Row],[Submission title]],Local_Surveys_Data[[#This Row],[0.1 - Location]]),", ","/")),"MALAWI/",""),"/T/","/PHALOMBE"),"DUSTRICT","DISTRICT")</f>
        <v>#VALUE!</v>
      </c>
    </row>
    <row r="239" spans="1:3" x14ac:dyDescent="0.25">
      <c r="A239" t="e">
        <f t="shared" si="6"/>
        <v>#VALUE!</v>
      </c>
      <c r="B239" t="e">
        <f t="shared" si="7"/>
        <v>#VALUE!</v>
      </c>
      <c r="C239" t="e">
        <f>SUBSTITUTE(SUBSTITUTE(SUBSTITUTE(UPPER(SUBSTITUTE(IF(LEN(Local_Surveys_Data[[#This Row],[0.1 - Location]])&lt;2,Local_Surveys_Data[[#This Row],[Submission title]],Local_Surveys_Data[[#This Row],[0.1 - Location]]),", ","/")),"MALAWI/",""),"/T/","/PHALOMBE"),"DUSTRICT","DISTRICT")</f>
        <v>#VALUE!</v>
      </c>
    </row>
    <row r="240" spans="1:3" x14ac:dyDescent="0.25">
      <c r="A240" t="e">
        <f t="shared" si="6"/>
        <v>#VALUE!</v>
      </c>
      <c r="B240" t="e">
        <f t="shared" si="7"/>
        <v>#VALUE!</v>
      </c>
      <c r="C240" t="e">
        <f>SUBSTITUTE(SUBSTITUTE(SUBSTITUTE(UPPER(SUBSTITUTE(IF(LEN(Local_Surveys_Data[[#This Row],[0.1 - Location]])&lt;2,Local_Surveys_Data[[#This Row],[Submission title]],Local_Surveys_Data[[#This Row],[0.1 - Location]]),", ","/")),"MALAWI/",""),"/T/","/PHALOMBE"),"DUSTRICT","DISTRICT")</f>
        <v>#VALUE!</v>
      </c>
    </row>
    <row r="241" spans="1:3" x14ac:dyDescent="0.25">
      <c r="A241" t="e">
        <f t="shared" si="6"/>
        <v>#VALUE!</v>
      </c>
      <c r="B241" t="e">
        <f t="shared" si="7"/>
        <v>#VALUE!</v>
      </c>
      <c r="C241" t="e">
        <f>SUBSTITUTE(SUBSTITUTE(SUBSTITUTE(UPPER(SUBSTITUTE(IF(LEN(Local_Surveys_Data[[#This Row],[0.1 - Location]])&lt;2,Local_Surveys_Data[[#This Row],[Submission title]],Local_Surveys_Data[[#This Row],[0.1 - Location]]),", ","/")),"MALAWI/",""),"/T/","/PHALOMBE"),"DUSTRICT","DISTRICT")</f>
        <v>#VALUE!</v>
      </c>
    </row>
    <row r="242" spans="1:3" x14ac:dyDescent="0.25">
      <c r="A242" t="e">
        <f t="shared" si="6"/>
        <v>#VALUE!</v>
      </c>
      <c r="B242" t="e">
        <f t="shared" si="7"/>
        <v>#VALUE!</v>
      </c>
      <c r="C242" t="e">
        <f>SUBSTITUTE(SUBSTITUTE(SUBSTITUTE(UPPER(SUBSTITUTE(IF(LEN(Local_Surveys_Data[[#This Row],[0.1 - Location]])&lt;2,Local_Surveys_Data[[#This Row],[Submission title]],Local_Surveys_Data[[#This Row],[0.1 - Location]]),", ","/")),"MALAWI/",""),"/T/","/PHALOMBE"),"DUSTRICT","DISTRICT")</f>
        <v>#VALUE!</v>
      </c>
    </row>
    <row r="243" spans="1:3" x14ac:dyDescent="0.25">
      <c r="A243" t="e">
        <f t="shared" si="6"/>
        <v>#VALUE!</v>
      </c>
      <c r="B243" t="e">
        <f t="shared" si="7"/>
        <v>#VALUE!</v>
      </c>
      <c r="C243" t="e">
        <f>SUBSTITUTE(SUBSTITUTE(SUBSTITUTE(UPPER(SUBSTITUTE(IF(LEN(Local_Surveys_Data[[#This Row],[0.1 - Location]])&lt;2,Local_Surveys_Data[[#This Row],[Submission title]],Local_Surveys_Data[[#This Row],[0.1 - Location]]),", ","/")),"MALAWI/",""),"/T/","/PHALOMBE"),"DUSTRICT","DISTRICT")</f>
        <v>#VALUE!</v>
      </c>
    </row>
    <row r="244" spans="1:3" x14ac:dyDescent="0.25">
      <c r="A244" t="e">
        <f t="shared" si="6"/>
        <v>#VALUE!</v>
      </c>
      <c r="B244" t="e">
        <f t="shared" si="7"/>
        <v>#VALUE!</v>
      </c>
      <c r="C244" t="e">
        <f>SUBSTITUTE(SUBSTITUTE(SUBSTITUTE(UPPER(SUBSTITUTE(IF(LEN(Local_Surveys_Data[[#This Row],[0.1 - Location]])&lt;2,Local_Surveys_Data[[#This Row],[Submission title]],Local_Surveys_Data[[#This Row],[0.1 - Location]]),", ","/")),"MALAWI/",""),"/T/","/PHALOMBE"),"DUSTRICT","DISTRICT")</f>
        <v>#VALUE!</v>
      </c>
    </row>
    <row r="245" spans="1:3" x14ac:dyDescent="0.25">
      <c r="A245" t="e">
        <f t="shared" si="6"/>
        <v>#VALUE!</v>
      </c>
      <c r="B245" t="e">
        <f t="shared" si="7"/>
        <v>#VALUE!</v>
      </c>
      <c r="C245" t="e">
        <f>SUBSTITUTE(SUBSTITUTE(SUBSTITUTE(UPPER(SUBSTITUTE(IF(LEN(Local_Surveys_Data[[#This Row],[0.1 - Location]])&lt;2,Local_Surveys_Data[[#This Row],[Submission title]],Local_Surveys_Data[[#This Row],[0.1 - Location]]),", ","/")),"MALAWI/",""),"/T/","/PHALOMBE"),"DUSTRICT","DISTRICT")</f>
        <v>#VALUE!</v>
      </c>
    </row>
    <row r="246" spans="1:3" x14ac:dyDescent="0.25">
      <c r="A246" t="e">
        <f t="shared" si="6"/>
        <v>#VALUE!</v>
      </c>
      <c r="B246" t="e">
        <f t="shared" si="7"/>
        <v>#VALUE!</v>
      </c>
      <c r="C246" t="e">
        <f>SUBSTITUTE(SUBSTITUTE(SUBSTITUTE(UPPER(SUBSTITUTE(IF(LEN(Local_Surveys_Data[[#This Row],[0.1 - Location]])&lt;2,Local_Surveys_Data[[#This Row],[Submission title]],Local_Surveys_Data[[#This Row],[0.1 - Location]]),", ","/")),"MALAWI/",""),"/T/","/PHALOMBE"),"DUSTRICT","DISTRICT")</f>
        <v>#VALUE!</v>
      </c>
    </row>
    <row r="247" spans="1:3" x14ac:dyDescent="0.25">
      <c r="A247" t="e">
        <f t="shared" si="6"/>
        <v>#VALUE!</v>
      </c>
      <c r="B247" t="e">
        <f t="shared" si="7"/>
        <v>#VALUE!</v>
      </c>
      <c r="C247" t="e">
        <f>SUBSTITUTE(SUBSTITUTE(SUBSTITUTE(UPPER(SUBSTITUTE(IF(LEN(Local_Surveys_Data[[#This Row],[0.1 - Location]])&lt;2,Local_Surveys_Data[[#This Row],[Submission title]],Local_Surveys_Data[[#This Row],[0.1 - Location]]),", ","/")),"MALAWI/",""),"/T/","/PHALOMBE"),"DUSTRICT","DISTRICT")</f>
        <v>#VALUE!</v>
      </c>
    </row>
    <row r="248" spans="1:3" x14ac:dyDescent="0.25">
      <c r="A248" t="e">
        <f t="shared" si="6"/>
        <v>#VALUE!</v>
      </c>
      <c r="B248" t="e">
        <f t="shared" si="7"/>
        <v>#VALUE!</v>
      </c>
      <c r="C248" t="e">
        <f>SUBSTITUTE(SUBSTITUTE(SUBSTITUTE(UPPER(SUBSTITUTE(IF(LEN(Local_Surveys_Data[[#This Row],[0.1 - Location]])&lt;2,Local_Surveys_Data[[#This Row],[Submission title]],Local_Surveys_Data[[#This Row],[0.1 - Location]]),", ","/")),"MALAWI/",""),"/T/","/PHALOMBE"),"DUSTRICT","DISTRICT")</f>
        <v>#VALUE!</v>
      </c>
    </row>
    <row r="249" spans="1:3" x14ac:dyDescent="0.25">
      <c r="A249" t="e">
        <f t="shared" si="6"/>
        <v>#VALUE!</v>
      </c>
      <c r="B249" t="e">
        <f t="shared" si="7"/>
        <v>#VALUE!</v>
      </c>
      <c r="C249" t="e">
        <f>SUBSTITUTE(SUBSTITUTE(SUBSTITUTE(UPPER(SUBSTITUTE(IF(LEN(Local_Surveys_Data[[#This Row],[0.1 - Location]])&lt;2,Local_Surveys_Data[[#This Row],[Submission title]],Local_Surveys_Data[[#This Row],[0.1 - Location]]),", ","/")),"MALAWI/",""),"/T/","/PHALOMBE"),"DUSTRICT","DISTRICT")</f>
        <v>#VALUE!</v>
      </c>
    </row>
    <row r="250" spans="1:3" x14ac:dyDescent="0.25">
      <c r="A250" t="e">
        <f t="shared" si="6"/>
        <v>#VALUE!</v>
      </c>
      <c r="B250" t="e">
        <f t="shared" si="7"/>
        <v>#VALUE!</v>
      </c>
      <c r="C250" t="e">
        <f>SUBSTITUTE(SUBSTITUTE(SUBSTITUTE(UPPER(SUBSTITUTE(IF(LEN(Local_Surveys_Data[[#This Row],[0.1 - Location]])&lt;2,Local_Surveys_Data[[#This Row],[Submission title]],Local_Surveys_Data[[#This Row],[0.1 - Location]]),", ","/")),"MALAWI/",""),"/T/","/PHALOMBE"),"DUSTRICT","DISTRICT")</f>
        <v>#VALUE!</v>
      </c>
    </row>
    <row r="251" spans="1:3" x14ac:dyDescent="0.25">
      <c r="A251" t="e">
        <f t="shared" si="6"/>
        <v>#VALUE!</v>
      </c>
      <c r="B251" t="e">
        <f t="shared" si="7"/>
        <v>#VALUE!</v>
      </c>
      <c r="C251" t="e">
        <f>SUBSTITUTE(SUBSTITUTE(SUBSTITUTE(UPPER(SUBSTITUTE(IF(LEN(Local_Surveys_Data[[#This Row],[0.1 - Location]])&lt;2,Local_Surveys_Data[[#This Row],[Submission title]],Local_Surveys_Data[[#This Row],[0.1 - Location]]),", ","/")),"MALAWI/",""),"/T/","/PHALOMBE"),"DUSTRICT","DISTRICT")</f>
        <v>#VALUE!</v>
      </c>
    </row>
    <row r="252" spans="1:3" x14ac:dyDescent="0.25">
      <c r="A252" t="e">
        <f t="shared" si="6"/>
        <v>#VALUE!</v>
      </c>
      <c r="B252" t="e">
        <f t="shared" si="7"/>
        <v>#VALUE!</v>
      </c>
      <c r="C252" t="e">
        <f>SUBSTITUTE(SUBSTITUTE(SUBSTITUTE(UPPER(SUBSTITUTE(IF(LEN(Local_Surveys_Data[[#This Row],[0.1 - Location]])&lt;2,Local_Surveys_Data[[#This Row],[Submission title]],Local_Surveys_Data[[#This Row],[0.1 - Location]]),", ","/")),"MALAWI/",""),"/T/","/PHALOMBE"),"DUSTRICT","DISTRICT")</f>
        <v>#VALUE!</v>
      </c>
    </row>
    <row r="253" spans="1:3" x14ac:dyDescent="0.25">
      <c r="A253" t="e">
        <f t="shared" si="6"/>
        <v>#VALUE!</v>
      </c>
      <c r="B253" t="e">
        <f t="shared" si="7"/>
        <v>#VALUE!</v>
      </c>
      <c r="C253" t="e">
        <f>SUBSTITUTE(SUBSTITUTE(SUBSTITUTE(UPPER(SUBSTITUTE(IF(LEN(Local_Surveys_Data[[#This Row],[0.1 - Location]])&lt;2,Local_Surveys_Data[[#This Row],[Submission title]],Local_Surveys_Data[[#This Row],[0.1 - Location]]),", ","/")),"MALAWI/",""),"/T/","/PHALOMBE"),"DUSTRICT","DISTRICT")</f>
        <v>#VALUE!</v>
      </c>
    </row>
    <row r="254" spans="1:3" x14ac:dyDescent="0.25">
      <c r="A254" t="e">
        <f t="shared" si="6"/>
        <v>#VALUE!</v>
      </c>
      <c r="B254" t="e">
        <f t="shared" si="7"/>
        <v>#VALUE!</v>
      </c>
      <c r="C254" t="e">
        <f>SUBSTITUTE(SUBSTITUTE(SUBSTITUTE(UPPER(SUBSTITUTE(IF(LEN(Local_Surveys_Data[[#This Row],[0.1 - Location]])&lt;2,Local_Surveys_Data[[#This Row],[Submission title]],Local_Surveys_Data[[#This Row],[0.1 - Location]]),", ","/")),"MALAWI/",""),"/T/","/PHALOMBE"),"DUSTRICT","DISTRICT")</f>
        <v>#VALUE!</v>
      </c>
    </row>
    <row r="255" spans="1:3" x14ac:dyDescent="0.25">
      <c r="A255" t="e">
        <f t="shared" si="6"/>
        <v>#VALUE!</v>
      </c>
      <c r="B255" t="e">
        <f t="shared" si="7"/>
        <v>#VALUE!</v>
      </c>
      <c r="C255" t="e">
        <f>SUBSTITUTE(SUBSTITUTE(SUBSTITUTE(UPPER(SUBSTITUTE(IF(LEN(Local_Surveys_Data[[#This Row],[0.1 - Location]])&lt;2,Local_Surveys_Data[[#This Row],[Submission title]],Local_Surveys_Data[[#This Row],[0.1 - Location]]),", ","/")),"MALAWI/",""),"/T/","/PHALOMBE"),"DUSTRICT","DISTRICT")</f>
        <v>#VALUE!</v>
      </c>
    </row>
    <row r="256" spans="1:3" x14ac:dyDescent="0.25">
      <c r="A256" t="e">
        <f t="shared" si="6"/>
        <v>#VALUE!</v>
      </c>
      <c r="B256" t="e">
        <f t="shared" si="7"/>
        <v>#VALUE!</v>
      </c>
      <c r="C256" t="e">
        <f>SUBSTITUTE(SUBSTITUTE(SUBSTITUTE(UPPER(SUBSTITUTE(IF(LEN(Local_Surveys_Data[[#This Row],[0.1 - Location]])&lt;2,Local_Surveys_Data[[#This Row],[Submission title]],Local_Surveys_Data[[#This Row],[0.1 - Location]]),", ","/")),"MALAWI/",""),"/T/","/PHALOMBE"),"DUSTRICT","DISTRICT")</f>
        <v>#VALUE!</v>
      </c>
    </row>
    <row r="257" spans="1:3" x14ac:dyDescent="0.25">
      <c r="A257" t="e">
        <f t="shared" si="6"/>
        <v>#VALUE!</v>
      </c>
      <c r="B257" t="e">
        <f t="shared" si="7"/>
        <v>#VALUE!</v>
      </c>
      <c r="C257" t="e">
        <f>SUBSTITUTE(SUBSTITUTE(SUBSTITUTE(UPPER(SUBSTITUTE(IF(LEN(Local_Surveys_Data[[#This Row],[0.1 - Location]])&lt;2,Local_Surveys_Data[[#This Row],[Submission title]],Local_Surveys_Data[[#This Row],[0.1 - Location]]),", ","/")),"MALAWI/",""),"/T/","/PHALOMBE"),"DUSTRICT","DISTRICT")</f>
        <v>#VALUE!</v>
      </c>
    </row>
    <row r="258" spans="1:3" x14ac:dyDescent="0.25">
      <c r="A258" t="e">
        <f t="shared" si="6"/>
        <v>#VALUE!</v>
      </c>
      <c r="B258" t="e">
        <f t="shared" si="7"/>
        <v>#VALUE!</v>
      </c>
      <c r="C258" t="e">
        <f>SUBSTITUTE(SUBSTITUTE(SUBSTITUTE(UPPER(SUBSTITUTE(IF(LEN(Local_Surveys_Data[[#This Row],[0.1 - Location]])&lt;2,Local_Surveys_Data[[#This Row],[Submission title]],Local_Surveys_Data[[#This Row],[0.1 - Location]]),", ","/")),"MALAWI/",""),"/T/","/PHALOMBE"),"DUSTRICT","DISTRICT")</f>
        <v>#VALUE!</v>
      </c>
    </row>
    <row r="259" spans="1:3" x14ac:dyDescent="0.25">
      <c r="A259" t="e">
        <f t="shared" ref="A259:A322" si="8">_xlfn.TEXTBEFORE(C259," REGION/",,,,_xlfn.TEXTBEFORE(C259,"/"))</f>
        <v>#VALUE!</v>
      </c>
      <c r="B259" t="e">
        <f t="shared" ref="B259:B322" si="9">IFERROR(_xlfn.TEXTAFTER(_xlfn.TEXTBEFORE(C259," DISTRICT",,,,"/"),"REGION/"),_xlfn.TEXTBEFORE(_xlfn.TEXTAFTER(C259,"REGION/"),"/"))</f>
        <v>#VALUE!</v>
      </c>
      <c r="C259" t="e">
        <f>SUBSTITUTE(SUBSTITUTE(SUBSTITUTE(UPPER(SUBSTITUTE(IF(LEN(Local_Surveys_Data[[#This Row],[0.1 - Location]])&lt;2,Local_Surveys_Data[[#This Row],[Submission title]],Local_Surveys_Data[[#This Row],[0.1 - Location]]),", ","/")),"MALAWI/",""),"/T/","/PHALOMBE"),"DUSTRICT","DISTRICT")</f>
        <v>#VALUE!</v>
      </c>
    </row>
    <row r="260" spans="1:3" x14ac:dyDescent="0.25">
      <c r="A260" t="e">
        <f t="shared" si="8"/>
        <v>#VALUE!</v>
      </c>
      <c r="B260" t="e">
        <f t="shared" si="9"/>
        <v>#VALUE!</v>
      </c>
      <c r="C260" t="e">
        <f>SUBSTITUTE(SUBSTITUTE(SUBSTITUTE(UPPER(SUBSTITUTE(IF(LEN(Local_Surveys_Data[[#This Row],[0.1 - Location]])&lt;2,Local_Surveys_Data[[#This Row],[Submission title]],Local_Surveys_Data[[#This Row],[0.1 - Location]]),", ","/")),"MALAWI/",""),"/T/","/PHALOMBE"),"DUSTRICT","DISTRICT")</f>
        <v>#VALUE!</v>
      </c>
    </row>
    <row r="261" spans="1:3" x14ac:dyDescent="0.25">
      <c r="A261" t="e">
        <f t="shared" si="8"/>
        <v>#VALUE!</v>
      </c>
      <c r="B261" t="e">
        <f t="shared" si="9"/>
        <v>#VALUE!</v>
      </c>
      <c r="C261" t="e">
        <f>SUBSTITUTE(SUBSTITUTE(SUBSTITUTE(UPPER(SUBSTITUTE(IF(LEN(Local_Surveys_Data[[#This Row],[0.1 - Location]])&lt;2,Local_Surveys_Data[[#This Row],[Submission title]],Local_Surveys_Data[[#This Row],[0.1 - Location]]),", ","/")),"MALAWI/",""),"/T/","/PHALOMBE"),"DUSTRICT","DISTRICT")</f>
        <v>#VALUE!</v>
      </c>
    </row>
    <row r="262" spans="1:3" x14ac:dyDescent="0.25">
      <c r="A262" t="e">
        <f t="shared" si="8"/>
        <v>#VALUE!</v>
      </c>
      <c r="B262" t="e">
        <f t="shared" si="9"/>
        <v>#VALUE!</v>
      </c>
      <c r="C262" t="e">
        <f>SUBSTITUTE(SUBSTITUTE(SUBSTITUTE(UPPER(SUBSTITUTE(IF(LEN(Local_Surveys_Data[[#This Row],[0.1 - Location]])&lt;2,Local_Surveys_Data[[#This Row],[Submission title]],Local_Surveys_Data[[#This Row],[0.1 - Location]]),", ","/")),"MALAWI/",""),"/T/","/PHALOMBE"),"DUSTRICT","DISTRICT")</f>
        <v>#VALUE!</v>
      </c>
    </row>
    <row r="263" spans="1:3" x14ac:dyDescent="0.25">
      <c r="A263" t="e">
        <f t="shared" si="8"/>
        <v>#VALUE!</v>
      </c>
      <c r="B263" t="e">
        <f t="shared" si="9"/>
        <v>#VALUE!</v>
      </c>
      <c r="C263" t="e">
        <f>SUBSTITUTE(SUBSTITUTE(SUBSTITUTE(UPPER(SUBSTITUTE(IF(LEN(Local_Surveys_Data[[#This Row],[0.1 - Location]])&lt;2,Local_Surveys_Data[[#This Row],[Submission title]],Local_Surveys_Data[[#This Row],[0.1 - Location]]),", ","/")),"MALAWI/",""),"/T/","/PHALOMBE"),"DUSTRICT","DISTRICT")</f>
        <v>#VALUE!</v>
      </c>
    </row>
    <row r="264" spans="1:3" x14ac:dyDescent="0.25">
      <c r="A264" t="e">
        <f t="shared" si="8"/>
        <v>#VALUE!</v>
      </c>
      <c r="B264" t="e">
        <f t="shared" si="9"/>
        <v>#VALUE!</v>
      </c>
      <c r="C264" t="e">
        <f>SUBSTITUTE(SUBSTITUTE(SUBSTITUTE(UPPER(SUBSTITUTE(IF(LEN(Local_Surveys_Data[[#This Row],[0.1 - Location]])&lt;2,Local_Surveys_Data[[#This Row],[Submission title]],Local_Surveys_Data[[#This Row],[0.1 - Location]]),", ","/")),"MALAWI/",""),"/T/","/PHALOMBE"),"DUSTRICT","DISTRICT")</f>
        <v>#VALUE!</v>
      </c>
    </row>
    <row r="265" spans="1:3" x14ac:dyDescent="0.25">
      <c r="A265" t="e">
        <f t="shared" si="8"/>
        <v>#VALUE!</v>
      </c>
      <c r="B265" t="e">
        <f t="shared" si="9"/>
        <v>#VALUE!</v>
      </c>
      <c r="C265" t="e">
        <f>SUBSTITUTE(SUBSTITUTE(SUBSTITUTE(UPPER(SUBSTITUTE(IF(LEN(Local_Surveys_Data[[#This Row],[0.1 - Location]])&lt;2,Local_Surveys_Data[[#This Row],[Submission title]],Local_Surveys_Data[[#This Row],[0.1 - Location]]),", ","/")),"MALAWI/",""),"/T/","/PHALOMBE"),"DUSTRICT","DISTRICT")</f>
        <v>#VALUE!</v>
      </c>
    </row>
    <row r="266" spans="1:3" x14ac:dyDescent="0.25">
      <c r="A266" t="e">
        <f t="shared" si="8"/>
        <v>#VALUE!</v>
      </c>
      <c r="B266" t="e">
        <f t="shared" si="9"/>
        <v>#VALUE!</v>
      </c>
      <c r="C266" t="e">
        <f>SUBSTITUTE(SUBSTITUTE(SUBSTITUTE(UPPER(SUBSTITUTE(IF(LEN(Local_Surveys_Data[[#This Row],[0.1 - Location]])&lt;2,Local_Surveys_Data[[#This Row],[Submission title]],Local_Surveys_Data[[#This Row],[0.1 - Location]]),", ","/")),"MALAWI/",""),"/T/","/PHALOMBE"),"DUSTRICT","DISTRICT")</f>
        <v>#VALUE!</v>
      </c>
    </row>
    <row r="267" spans="1:3" x14ac:dyDescent="0.25">
      <c r="A267" t="e">
        <f t="shared" si="8"/>
        <v>#VALUE!</v>
      </c>
      <c r="B267" t="e">
        <f t="shared" si="9"/>
        <v>#VALUE!</v>
      </c>
      <c r="C267" t="e">
        <f>SUBSTITUTE(SUBSTITUTE(SUBSTITUTE(UPPER(SUBSTITUTE(IF(LEN(Local_Surveys_Data[[#This Row],[0.1 - Location]])&lt;2,Local_Surveys_Data[[#This Row],[Submission title]],Local_Surveys_Data[[#This Row],[0.1 - Location]]),", ","/")),"MALAWI/",""),"/T/","/PHALOMBE"),"DUSTRICT","DISTRICT")</f>
        <v>#VALUE!</v>
      </c>
    </row>
    <row r="268" spans="1:3" x14ac:dyDescent="0.25">
      <c r="A268" t="e">
        <f t="shared" si="8"/>
        <v>#VALUE!</v>
      </c>
      <c r="B268" t="e">
        <f t="shared" si="9"/>
        <v>#VALUE!</v>
      </c>
      <c r="C268" t="e">
        <f>SUBSTITUTE(SUBSTITUTE(SUBSTITUTE(UPPER(SUBSTITUTE(IF(LEN(Local_Surveys_Data[[#This Row],[0.1 - Location]])&lt;2,Local_Surveys_Data[[#This Row],[Submission title]],Local_Surveys_Data[[#This Row],[0.1 - Location]]),", ","/")),"MALAWI/",""),"/T/","/PHALOMBE"),"DUSTRICT","DISTRICT")</f>
        <v>#VALUE!</v>
      </c>
    </row>
    <row r="269" spans="1:3" x14ac:dyDescent="0.25">
      <c r="A269" t="e">
        <f t="shared" si="8"/>
        <v>#VALUE!</v>
      </c>
      <c r="B269" t="e">
        <f t="shared" si="9"/>
        <v>#VALUE!</v>
      </c>
      <c r="C269" t="e">
        <f>SUBSTITUTE(SUBSTITUTE(SUBSTITUTE(UPPER(SUBSTITUTE(IF(LEN(Local_Surveys_Data[[#This Row],[0.1 - Location]])&lt;2,Local_Surveys_Data[[#This Row],[Submission title]],Local_Surveys_Data[[#This Row],[0.1 - Location]]),", ","/")),"MALAWI/",""),"/T/","/PHALOMBE"),"DUSTRICT","DISTRICT")</f>
        <v>#VALUE!</v>
      </c>
    </row>
    <row r="270" spans="1:3" x14ac:dyDescent="0.25">
      <c r="A270" t="e">
        <f t="shared" si="8"/>
        <v>#VALUE!</v>
      </c>
      <c r="B270" t="e">
        <f t="shared" si="9"/>
        <v>#VALUE!</v>
      </c>
      <c r="C270" t="e">
        <f>SUBSTITUTE(SUBSTITUTE(SUBSTITUTE(UPPER(SUBSTITUTE(IF(LEN(Local_Surveys_Data[[#This Row],[0.1 - Location]])&lt;2,Local_Surveys_Data[[#This Row],[Submission title]],Local_Surveys_Data[[#This Row],[0.1 - Location]]),", ","/")),"MALAWI/",""),"/T/","/PHALOMBE"),"DUSTRICT","DISTRICT")</f>
        <v>#VALUE!</v>
      </c>
    </row>
    <row r="271" spans="1:3" x14ac:dyDescent="0.25">
      <c r="A271" t="e">
        <f t="shared" si="8"/>
        <v>#VALUE!</v>
      </c>
      <c r="B271" t="e">
        <f t="shared" si="9"/>
        <v>#VALUE!</v>
      </c>
      <c r="C271" t="e">
        <f>SUBSTITUTE(SUBSTITUTE(SUBSTITUTE(UPPER(SUBSTITUTE(IF(LEN(Local_Surveys_Data[[#This Row],[0.1 - Location]])&lt;2,Local_Surveys_Data[[#This Row],[Submission title]],Local_Surveys_Data[[#This Row],[0.1 - Location]]),", ","/")),"MALAWI/",""),"/T/","/PHALOMBE"),"DUSTRICT","DISTRICT")</f>
        <v>#VALUE!</v>
      </c>
    </row>
    <row r="272" spans="1:3" x14ac:dyDescent="0.25">
      <c r="A272" t="e">
        <f t="shared" si="8"/>
        <v>#VALUE!</v>
      </c>
      <c r="B272" t="e">
        <f t="shared" si="9"/>
        <v>#VALUE!</v>
      </c>
      <c r="C272" t="e">
        <f>SUBSTITUTE(SUBSTITUTE(SUBSTITUTE(UPPER(SUBSTITUTE(IF(LEN(Local_Surveys_Data[[#This Row],[0.1 - Location]])&lt;2,Local_Surveys_Data[[#This Row],[Submission title]],Local_Surveys_Data[[#This Row],[0.1 - Location]]),", ","/")),"MALAWI/",""),"/T/","/PHALOMBE"),"DUSTRICT","DISTRICT")</f>
        <v>#VALUE!</v>
      </c>
    </row>
    <row r="273" spans="1:3" x14ac:dyDescent="0.25">
      <c r="A273" t="e">
        <f t="shared" si="8"/>
        <v>#VALUE!</v>
      </c>
      <c r="B273" t="e">
        <f t="shared" si="9"/>
        <v>#VALUE!</v>
      </c>
      <c r="C273" t="e">
        <f>SUBSTITUTE(SUBSTITUTE(SUBSTITUTE(UPPER(SUBSTITUTE(IF(LEN(Local_Surveys_Data[[#This Row],[0.1 - Location]])&lt;2,Local_Surveys_Data[[#This Row],[Submission title]],Local_Surveys_Data[[#This Row],[0.1 - Location]]),", ","/")),"MALAWI/",""),"/T/","/PHALOMBE"),"DUSTRICT","DISTRICT")</f>
        <v>#VALUE!</v>
      </c>
    </row>
    <row r="274" spans="1:3" x14ac:dyDescent="0.25">
      <c r="A274" t="e">
        <f t="shared" si="8"/>
        <v>#VALUE!</v>
      </c>
      <c r="B274" t="e">
        <f t="shared" si="9"/>
        <v>#VALUE!</v>
      </c>
      <c r="C274" t="e">
        <f>SUBSTITUTE(SUBSTITUTE(SUBSTITUTE(UPPER(SUBSTITUTE(IF(LEN(Local_Surveys_Data[[#This Row],[0.1 - Location]])&lt;2,Local_Surveys_Data[[#This Row],[Submission title]],Local_Surveys_Data[[#This Row],[0.1 - Location]]),", ","/")),"MALAWI/",""),"/T/","/PHALOMBE"),"DUSTRICT","DISTRICT")</f>
        <v>#VALUE!</v>
      </c>
    </row>
    <row r="275" spans="1:3" x14ac:dyDescent="0.25">
      <c r="A275" t="e">
        <f t="shared" si="8"/>
        <v>#VALUE!</v>
      </c>
      <c r="B275" t="e">
        <f t="shared" si="9"/>
        <v>#VALUE!</v>
      </c>
      <c r="C275" t="e">
        <f>SUBSTITUTE(SUBSTITUTE(SUBSTITUTE(UPPER(SUBSTITUTE(IF(LEN(Local_Surveys_Data[[#This Row],[0.1 - Location]])&lt;2,Local_Surveys_Data[[#This Row],[Submission title]],Local_Surveys_Data[[#This Row],[0.1 - Location]]),", ","/")),"MALAWI/",""),"/T/","/PHALOMBE"),"DUSTRICT","DISTRICT")</f>
        <v>#VALUE!</v>
      </c>
    </row>
    <row r="276" spans="1:3" x14ac:dyDescent="0.25">
      <c r="A276" t="e">
        <f t="shared" si="8"/>
        <v>#VALUE!</v>
      </c>
      <c r="B276" t="e">
        <f t="shared" si="9"/>
        <v>#VALUE!</v>
      </c>
      <c r="C276" t="e">
        <f>SUBSTITUTE(SUBSTITUTE(SUBSTITUTE(UPPER(SUBSTITUTE(IF(LEN(Local_Surveys_Data[[#This Row],[0.1 - Location]])&lt;2,Local_Surveys_Data[[#This Row],[Submission title]],Local_Surveys_Data[[#This Row],[0.1 - Location]]),", ","/")),"MALAWI/",""),"/T/","/PHALOMBE"),"DUSTRICT","DISTRICT")</f>
        <v>#VALUE!</v>
      </c>
    </row>
    <row r="277" spans="1:3" x14ac:dyDescent="0.25">
      <c r="A277" t="e">
        <f t="shared" si="8"/>
        <v>#VALUE!</v>
      </c>
      <c r="B277" t="e">
        <f t="shared" si="9"/>
        <v>#VALUE!</v>
      </c>
      <c r="C277" t="e">
        <f>SUBSTITUTE(SUBSTITUTE(SUBSTITUTE(UPPER(SUBSTITUTE(IF(LEN(Local_Surveys_Data[[#This Row],[0.1 - Location]])&lt;2,Local_Surveys_Data[[#This Row],[Submission title]],Local_Surveys_Data[[#This Row],[0.1 - Location]]),", ","/")),"MALAWI/",""),"/T/","/PHALOMBE"),"DUSTRICT","DISTRICT")</f>
        <v>#VALUE!</v>
      </c>
    </row>
    <row r="278" spans="1:3" x14ac:dyDescent="0.25">
      <c r="A278" t="e">
        <f t="shared" si="8"/>
        <v>#VALUE!</v>
      </c>
      <c r="B278" t="e">
        <f t="shared" si="9"/>
        <v>#VALUE!</v>
      </c>
      <c r="C278" t="e">
        <f>SUBSTITUTE(SUBSTITUTE(SUBSTITUTE(UPPER(SUBSTITUTE(IF(LEN(Local_Surveys_Data[[#This Row],[0.1 - Location]])&lt;2,Local_Surveys_Data[[#This Row],[Submission title]],Local_Surveys_Data[[#This Row],[0.1 - Location]]),", ","/")),"MALAWI/",""),"/T/","/PHALOMBE"),"DUSTRICT","DISTRICT")</f>
        <v>#VALUE!</v>
      </c>
    </row>
    <row r="279" spans="1:3" x14ac:dyDescent="0.25">
      <c r="A279" t="e">
        <f t="shared" si="8"/>
        <v>#VALUE!</v>
      </c>
      <c r="B279" t="e">
        <f t="shared" si="9"/>
        <v>#VALUE!</v>
      </c>
      <c r="C279" t="e">
        <f>SUBSTITUTE(SUBSTITUTE(SUBSTITUTE(UPPER(SUBSTITUTE(IF(LEN(Local_Surveys_Data[[#This Row],[0.1 - Location]])&lt;2,Local_Surveys_Data[[#This Row],[Submission title]],Local_Surveys_Data[[#This Row],[0.1 - Location]]),", ","/")),"MALAWI/",""),"/T/","/PHALOMBE"),"DUSTRICT","DISTRICT")</f>
        <v>#VALUE!</v>
      </c>
    </row>
    <row r="280" spans="1:3" x14ac:dyDescent="0.25">
      <c r="A280" t="e">
        <f t="shared" si="8"/>
        <v>#VALUE!</v>
      </c>
      <c r="B280" t="e">
        <f t="shared" si="9"/>
        <v>#VALUE!</v>
      </c>
      <c r="C280" t="e">
        <f>SUBSTITUTE(SUBSTITUTE(SUBSTITUTE(UPPER(SUBSTITUTE(IF(LEN(Local_Surveys_Data[[#This Row],[0.1 - Location]])&lt;2,Local_Surveys_Data[[#This Row],[Submission title]],Local_Surveys_Data[[#This Row],[0.1 - Location]]),", ","/")),"MALAWI/",""),"/T/","/PHALOMBE"),"DUSTRICT","DISTRICT")</f>
        <v>#VALUE!</v>
      </c>
    </row>
    <row r="281" spans="1:3" x14ac:dyDescent="0.25">
      <c r="A281" t="e">
        <f t="shared" si="8"/>
        <v>#VALUE!</v>
      </c>
      <c r="B281" t="e">
        <f t="shared" si="9"/>
        <v>#VALUE!</v>
      </c>
      <c r="C281" t="e">
        <f>SUBSTITUTE(SUBSTITUTE(SUBSTITUTE(UPPER(SUBSTITUTE(IF(LEN(Local_Surveys_Data[[#This Row],[0.1 - Location]])&lt;2,Local_Surveys_Data[[#This Row],[Submission title]],Local_Surveys_Data[[#This Row],[0.1 - Location]]),", ","/")),"MALAWI/",""),"/T/","/PHALOMBE"),"DUSTRICT","DISTRICT")</f>
        <v>#VALUE!</v>
      </c>
    </row>
    <row r="282" spans="1:3" x14ac:dyDescent="0.25">
      <c r="A282" t="e">
        <f t="shared" si="8"/>
        <v>#VALUE!</v>
      </c>
      <c r="B282" t="e">
        <f t="shared" si="9"/>
        <v>#VALUE!</v>
      </c>
      <c r="C282" t="e">
        <f>SUBSTITUTE(SUBSTITUTE(SUBSTITUTE(UPPER(SUBSTITUTE(IF(LEN(Local_Surveys_Data[[#This Row],[0.1 - Location]])&lt;2,Local_Surveys_Data[[#This Row],[Submission title]],Local_Surveys_Data[[#This Row],[0.1 - Location]]),", ","/")),"MALAWI/",""),"/T/","/PHALOMBE"),"DUSTRICT","DISTRICT")</f>
        <v>#VALUE!</v>
      </c>
    </row>
    <row r="283" spans="1:3" x14ac:dyDescent="0.25">
      <c r="A283" t="e">
        <f t="shared" si="8"/>
        <v>#VALUE!</v>
      </c>
      <c r="B283" t="e">
        <f t="shared" si="9"/>
        <v>#VALUE!</v>
      </c>
      <c r="C283" t="e">
        <f>SUBSTITUTE(SUBSTITUTE(SUBSTITUTE(UPPER(SUBSTITUTE(IF(LEN(Local_Surveys_Data[[#This Row],[0.1 - Location]])&lt;2,Local_Surveys_Data[[#This Row],[Submission title]],Local_Surveys_Data[[#This Row],[0.1 - Location]]),", ","/")),"MALAWI/",""),"/T/","/PHALOMBE"),"DUSTRICT","DISTRICT")</f>
        <v>#VALUE!</v>
      </c>
    </row>
    <row r="284" spans="1:3" x14ac:dyDescent="0.25">
      <c r="A284" t="e">
        <f t="shared" si="8"/>
        <v>#VALUE!</v>
      </c>
      <c r="B284" t="e">
        <f t="shared" si="9"/>
        <v>#VALUE!</v>
      </c>
      <c r="C284" t="e">
        <f>SUBSTITUTE(SUBSTITUTE(SUBSTITUTE(UPPER(SUBSTITUTE(IF(LEN(Local_Surveys_Data[[#This Row],[0.1 - Location]])&lt;2,Local_Surveys_Data[[#This Row],[Submission title]],Local_Surveys_Data[[#This Row],[0.1 - Location]]),", ","/")),"MALAWI/",""),"/T/","/PHALOMBE"),"DUSTRICT","DISTRICT")</f>
        <v>#VALUE!</v>
      </c>
    </row>
    <row r="285" spans="1:3" x14ac:dyDescent="0.25">
      <c r="A285" t="e">
        <f t="shared" si="8"/>
        <v>#VALUE!</v>
      </c>
      <c r="B285" t="e">
        <f t="shared" si="9"/>
        <v>#VALUE!</v>
      </c>
      <c r="C285" t="e">
        <f>SUBSTITUTE(SUBSTITUTE(SUBSTITUTE(UPPER(SUBSTITUTE(IF(LEN(Local_Surveys_Data[[#This Row],[0.1 - Location]])&lt;2,Local_Surveys_Data[[#This Row],[Submission title]],Local_Surveys_Data[[#This Row],[0.1 - Location]]),", ","/")),"MALAWI/",""),"/T/","/PHALOMBE"),"DUSTRICT","DISTRICT")</f>
        <v>#VALUE!</v>
      </c>
    </row>
    <row r="286" spans="1:3" x14ac:dyDescent="0.25">
      <c r="A286" t="e">
        <f t="shared" si="8"/>
        <v>#VALUE!</v>
      </c>
      <c r="B286" t="e">
        <f t="shared" si="9"/>
        <v>#VALUE!</v>
      </c>
      <c r="C286" t="e">
        <f>SUBSTITUTE(SUBSTITUTE(SUBSTITUTE(UPPER(SUBSTITUTE(IF(LEN(Local_Surveys_Data[[#This Row],[0.1 - Location]])&lt;2,Local_Surveys_Data[[#This Row],[Submission title]],Local_Surveys_Data[[#This Row],[0.1 - Location]]),", ","/")),"MALAWI/",""),"/T/","/PHALOMBE"),"DUSTRICT","DISTRICT")</f>
        <v>#VALUE!</v>
      </c>
    </row>
    <row r="287" spans="1:3" x14ac:dyDescent="0.25">
      <c r="A287" t="e">
        <f t="shared" si="8"/>
        <v>#VALUE!</v>
      </c>
      <c r="B287" t="e">
        <f t="shared" si="9"/>
        <v>#VALUE!</v>
      </c>
      <c r="C287" t="e">
        <f>SUBSTITUTE(SUBSTITUTE(SUBSTITUTE(UPPER(SUBSTITUTE(IF(LEN(Local_Surveys_Data[[#This Row],[0.1 - Location]])&lt;2,Local_Surveys_Data[[#This Row],[Submission title]],Local_Surveys_Data[[#This Row],[0.1 - Location]]),", ","/")),"MALAWI/",""),"/T/","/PHALOMBE"),"DUSTRICT","DISTRICT")</f>
        <v>#VALUE!</v>
      </c>
    </row>
    <row r="288" spans="1:3" x14ac:dyDescent="0.25">
      <c r="A288" t="e">
        <f t="shared" si="8"/>
        <v>#VALUE!</v>
      </c>
      <c r="B288" t="e">
        <f t="shared" si="9"/>
        <v>#VALUE!</v>
      </c>
      <c r="C288" t="e">
        <f>SUBSTITUTE(SUBSTITUTE(SUBSTITUTE(UPPER(SUBSTITUTE(IF(LEN(Local_Surveys_Data[[#This Row],[0.1 - Location]])&lt;2,Local_Surveys_Data[[#This Row],[Submission title]],Local_Surveys_Data[[#This Row],[0.1 - Location]]),", ","/")),"MALAWI/",""),"/T/","/PHALOMBE"),"DUSTRICT","DISTRICT")</f>
        <v>#VALUE!</v>
      </c>
    </row>
    <row r="289" spans="1:3" x14ac:dyDescent="0.25">
      <c r="A289" t="e">
        <f t="shared" si="8"/>
        <v>#VALUE!</v>
      </c>
      <c r="B289" t="e">
        <f t="shared" si="9"/>
        <v>#VALUE!</v>
      </c>
      <c r="C289" t="e">
        <f>SUBSTITUTE(SUBSTITUTE(SUBSTITUTE(UPPER(SUBSTITUTE(IF(LEN(Local_Surveys_Data[[#This Row],[0.1 - Location]])&lt;2,Local_Surveys_Data[[#This Row],[Submission title]],Local_Surveys_Data[[#This Row],[0.1 - Location]]),", ","/")),"MALAWI/",""),"/T/","/PHALOMBE"),"DUSTRICT","DISTRICT")</f>
        <v>#VALUE!</v>
      </c>
    </row>
    <row r="290" spans="1:3" x14ac:dyDescent="0.25">
      <c r="A290" t="e">
        <f t="shared" si="8"/>
        <v>#VALUE!</v>
      </c>
      <c r="B290" t="e">
        <f t="shared" si="9"/>
        <v>#VALUE!</v>
      </c>
      <c r="C290" t="e">
        <f>SUBSTITUTE(SUBSTITUTE(SUBSTITUTE(UPPER(SUBSTITUTE(IF(LEN(Local_Surveys_Data[[#This Row],[0.1 - Location]])&lt;2,Local_Surveys_Data[[#This Row],[Submission title]],Local_Surveys_Data[[#This Row],[0.1 - Location]]),", ","/")),"MALAWI/",""),"/T/","/PHALOMBE"),"DUSTRICT","DISTRICT")</f>
        <v>#VALUE!</v>
      </c>
    </row>
    <row r="291" spans="1:3" x14ac:dyDescent="0.25">
      <c r="A291" t="e">
        <f t="shared" si="8"/>
        <v>#VALUE!</v>
      </c>
      <c r="B291" t="e">
        <f t="shared" si="9"/>
        <v>#VALUE!</v>
      </c>
      <c r="C291" t="e">
        <f>SUBSTITUTE(SUBSTITUTE(SUBSTITUTE(UPPER(SUBSTITUTE(IF(LEN(Local_Surveys_Data[[#This Row],[0.1 - Location]])&lt;2,Local_Surveys_Data[[#This Row],[Submission title]],Local_Surveys_Data[[#This Row],[0.1 - Location]]),", ","/")),"MALAWI/",""),"/T/","/PHALOMBE"),"DUSTRICT","DISTRICT")</f>
        <v>#VALUE!</v>
      </c>
    </row>
    <row r="292" spans="1:3" x14ac:dyDescent="0.25">
      <c r="A292" t="e">
        <f t="shared" si="8"/>
        <v>#VALUE!</v>
      </c>
      <c r="B292" t="e">
        <f t="shared" si="9"/>
        <v>#VALUE!</v>
      </c>
      <c r="C292" t="e">
        <f>SUBSTITUTE(SUBSTITUTE(SUBSTITUTE(UPPER(SUBSTITUTE(IF(LEN(Local_Surveys_Data[[#This Row],[0.1 - Location]])&lt;2,Local_Surveys_Data[[#This Row],[Submission title]],Local_Surveys_Data[[#This Row],[0.1 - Location]]),", ","/")),"MALAWI/",""),"/T/","/PHALOMBE"),"DUSTRICT","DISTRICT")</f>
        <v>#VALUE!</v>
      </c>
    </row>
    <row r="293" spans="1:3" x14ac:dyDescent="0.25">
      <c r="A293" t="e">
        <f t="shared" si="8"/>
        <v>#VALUE!</v>
      </c>
      <c r="B293" t="e">
        <f t="shared" si="9"/>
        <v>#VALUE!</v>
      </c>
      <c r="C293" t="e">
        <f>SUBSTITUTE(SUBSTITUTE(SUBSTITUTE(UPPER(SUBSTITUTE(IF(LEN(Local_Surveys_Data[[#This Row],[0.1 - Location]])&lt;2,Local_Surveys_Data[[#This Row],[Submission title]],Local_Surveys_Data[[#This Row],[0.1 - Location]]),", ","/")),"MALAWI/",""),"/T/","/PHALOMBE"),"DUSTRICT","DISTRICT")</f>
        <v>#VALUE!</v>
      </c>
    </row>
    <row r="294" spans="1:3" x14ac:dyDescent="0.25">
      <c r="A294" t="e">
        <f t="shared" si="8"/>
        <v>#VALUE!</v>
      </c>
      <c r="B294" t="e">
        <f t="shared" si="9"/>
        <v>#VALUE!</v>
      </c>
      <c r="C294" t="e">
        <f>SUBSTITUTE(SUBSTITUTE(SUBSTITUTE(UPPER(SUBSTITUTE(IF(LEN(Local_Surveys_Data[[#This Row],[0.1 - Location]])&lt;2,Local_Surveys_Data[[#This Row],[Submission title]],Local_Surveys_Data[[#This Row],[0.1 - Location]]),", ","/")),"MALAWI/",""),"/T/","/PHALOMBE"),"DUSTRICT","DISTRICT")</f>
        <v>#VALUE!</v>
      </c>
    </row>
    <row r="295" spans="1:3" x14ac:dyDescent="0.25">
      <c r="A295" t="e">
        <f t="shared" si="8"/>
        <v>#VALUE!</v>
      </c>
      <c r="B295" t="e">
        <f t="shared" si="9"/>
        <v>#VALUE!</v>
      </c>
      <c r="C295" t="e">
        <f>SUBSTITUTE(SUBSTITUTE(SUBSTITUTE(UPPER(SUBSTITUTE(IF(LEN(Local_Surveys_Data[[#This Row],[0.1 - Location]])&lt;2,Local_Surveys_Data[[#This Row],[Submission title]],Local_Surveys_Data[[#This Row],[0.1 - Location]]),", ","/")),"MALAWI/",""),"/T/","/PHALOMBE"),"DUSTRICT","DISTRICT")</f>
        <v>#VALUE!</v>
      </c>
    </row>
    <row r="296" spans="1:3" x14ac:dyDescent="0.25">
      <c r="A296" t="e">
        <f t="shared" si="8"/>
        <v>#VALUE!</v>
      </c>
      <c r="B296" t="e">
        <f t="shared" si="9"/>
        <v>#VALUE!</v>
      </c>
      <c r="C296" t="e">
        <f>SUBSTITUTE(SUBSTITUTE(SUBSTITUTE(UPPER(SUBSTITUTE(IF(LEN(Local_Surveys_Data[[#This Row],[0.1 - Location]])&lt;2,Local_Surveys_Data[[#This Row],[Submission title]],Local_Surveys_Data[[#This Row],[0.1 - Location]]),", ","/")),"MALAWI/",""),"/T/","/PHALOMBE"),"DUSTRICT","DISTRICT")</f>
        <v>#VALUE!</v>
      </c>
    </row>
    <row r="297" spans="1:3" x14ac:dyDescent="0.25">
      <c r="A297" t="e">
        <f t="shared" si="8"/>
        <v>#VALUE!</v>
      </c>
      <c r="B297" t="e">
        <f t="shared" si="9"/>
        <v>#VALUE!</v>
      </c>
      <c r="C297" t="e">
        <f>SUBSTITUTE(SUBSTITUTE(SUBSTITUTE(UPPER(SUBSTITUTE(IF(LEN(Local_Surveys_Data[[#This Row],[0.1 - Location]])&lt;2,Local_Surveys_Data[[#This Row],[Submission title]],Local_Surveys_Data[[#This Row],[0.1 - Location]]),", ","/")),"MALAWI/",""),"/T/","/PHALOMBE"),"DUSTRICT","DISTRICT")</f>
        <v>#VALUE!</v>
      </c>
    </row>
    <row r="298" spans="1:3" x14ac:dyDescent="0.25">
      <c r="A298" t="e">
        <f t="shared" si="8"/>
        <v>#VALUE!</v>
      </c>
      <c r="B298" t="e">
        <f t="shared" si="9"/>
        <v>#VALUE!</v>
      </c>
      <c r="C298" t="e">
        <f>SUBSTITUTE(SUBSTITUTE(SUBSTITUTE(UPPER(SUBSTITUTE(IF(LEN(Local_Surveys_Data[[#This Row],[0.1 - Location]])&lt;2,Local_Surveys_Data[[#This Row],[Submission title]],Local_Surveys_Data[[#This Row],[0.1 - Location]]),", ","/")),"MALAWI/",""),"/T/","/PHALOMBE"),"DUSTRICT","DISTRICT")</f>
        <v>#VALUE!</v>
      </c>
    </row>
    <row r="299" spans="1:3" x14ac:dyDescent="0.25">
      <c r="A299" t="e">
        <f t="shared" si="8"/>
        <v>#VALUE!</v>
      </c>
      <c r="B299" t="e">
        <f t="shared" si="9"/>
        <v>#VALUE!</v>
      </c>
      <c r="C299" t="e">
        <f>SUBSTITUTE(SUBSTITUTE(SUBSTITUTE(UPPER(SUBSTITUTE(IF(LEN(Local_Surveys_Data[[#This Row],[0.1 - Location]])&lt;2,Local_Surveys_Data[[#This Row],[Submission title]],Local_Surveys_Data[[#This Row],[0.1 - Location]]),", ","/")),"MALAWI/",""),"/T/","/PHALOMBE"),"DUSTRICT","DISTRICT")</f>
        <v>#VALUE!</v>
      </c>
    </row>
    <row r="300" spans="1:3" x14ac:dyDescent="0.25">
      <c r="A300" t="e">
        <f t="shared" si="8"/>
        <v>#VALUE!</v>
      </c>
      <c r="B300" t="e">
        <f t="shared" si="9"/>
        <v>#VALUE!</v>
      </c>
      <c r="C300" t="e">
        <f>SUBSTITUTE(SUBSTITUTE(SUBSTITUTE(UPPER(SUBSTITUTE(IF(LEN(Local_Surveys_Data[[#This Row],[0.1 - Location]])&lt;2,Local_Surveys_Data[[#This Row],[Submission title]],Local_Surveys_Data[[#This Row],[0.1 - Location]]),", ","/")),"MALAWI/",""),"/T/","/PHALOMBE"),"DUSTRICT","DISTRICT")</f>
        <v>#VALUE!</v>
      </c>
    </row>
    <row r="301" spans="1:3" x14ac:dyDescent="0.25">
      <c r="A301" t="e">
        <f t="shared" si="8"/>
        <v>#VALUE!</v>
      </c>
      <c r="B301" t="e">
        <f t="shared" si="9"/>
        <v>#VALUE!</v>
      </c>
      <c r="C301" t="e">
        <f>SUBSTITUTE(SUBSTITUTE(SUBSTITUTE(UPPER(SUBSTITUTE(IF(LEN(Local_Surveys_Data[[#This Row],[0.1 - Location]])&lt;2,Local_Surveys_Data[[#This Row],[Submission title]],Local_Surveys_Data[[#This Row],[0.1 - Location]]),", ","/")),"MALAWI/",""),"/T/","/PHALOMBE"),"DUSTRICT","DISTRICT")</f>
        <v>#VALUE!</v>
      </c>
    </row>
    <row r="302" spans="1:3" x14ac:dyDescent="0.25">
      <c r="A302" t="e">
        <f t="shared" si="8"/>
        <v>#VALUE!</v>
      </c>
      <c r="B302" t="e">
        <f t="shared" si="9"/>
        <v>#VALUE!</v>
      </c>
      <c r="C302" t="e">
        <f>SUBSTITUTE(SUBSTITUTE(SUBSTITUTE(UPPER(SUBSTITUTE(IF(LEN(Local_Surveys_Data[[#This Row],[0.1 - Location]])&lt;2,Local_Surveys_Data[[#This Row],[Submission title]],Local_Surveys_Data[[#This Row],[0.1 - Location]]),", ","/")),"MALAWI/",""),"/T/","/PHALOMBE"),"DUSTRICT","DISTRICT")</f>
        <v>#VALUE!</v>
      </c>
    </row>
    <row r="303" spans="1:3" x14ac:dyDescent="0.25">
      <c r="A303" t="e">
        <f t="shared" si="8"/>
        <v>#VALUE!</v>
      </c>
      <c r="B303" t="e">
        <f t="shared" si="9"/>
        <v>#VALUE!</v>
      </c>
      <c r="C303" t="e">
        <f>SUBSTITUTE(SUBSTITUTE(SUBSTITUTE(UPPER(SUBSTITUTE(IF(LEN(Local_Surveys_Data[[#This Row],[0.1 - Location]])&lt;2,Local_Surveys_Data[[#This Row],[Submission title]],Local_Surveys_Data[[#This Row],[0.1 - Location]]),", ","/")),"MALAWI/",""),"/T/","/PHALOMBE"),"DUSTRICT","DISTRICT")</f>
        <v>#VALUE!</v>
      </c>
    </row>
    <row r="304" spans="1:3" x14ac:dyDescent="0.25">
      <c r="A304" t="e">
        <f t="shared" si="8"/>
        <v>#VALUE!</v>
      </c>
      <c r="B304" t="e">
        <f t="shared" si="9"/>
        <v>#VALUE!</v>
      </c>
      <c r="C304" t="e">
        <f>SUBSTITUTE(SUBSTITUTE(SUBSTITUTE(UPPER(SUBSTITUTE(IF(LEN(Local_Surveys_Data[[#This Row],[0.1 - Location]])&lt;2,Local_Surveys_Data[[#This Row],[Submission title]],Local_Surveys_Data[[#This Row],[0.1 - Location]]),", ","/")),"MALAWI/",""),"/T/","/PHALOMBE"),"DUSTRICT","DISTRICT")</f>
        <v>#VALUE!</v>
      </c>
    </row>
    <row r="305" spans="1:3" x14ac:dyDescent="0.25">
      <c r="A305" t="e">
        <f t="shared" si="8"/>
        <v>#VALUE!</v>
      </c>
      <c r="B305" t="e">
        <f t="shared" si="9"/>
        <v>#VALUE!</v>
      </c>
      <c r="C305" t="e">
        <f>SUBSTITUTE(SUBSTITUTE(SUBSTITUTE(UPPER(SUBSTITUTE(IF(LEN(Local_Surveys_Data[[#This Row],[0.1 - Location]])&lt;2,Local_Surveys_Data[[#This Row],[Submission title]],Local_Surveys_Data[[#This Row],[0.1 - Location]]),", ","/")),"MALAWI/",""),"/T/","/PHALOMBE"),"DUSTRICT","DISTRICT")</f>
        <v>#VALUE!</v>
      </c>
    </row>
    <row r="306" spans="1:3" x14ac:dyDescent="0.25">
      <c r="A306" t="e">
        <f t="shared" si="8"/>
        <v>#VALUE!</v>
      </c>
      <c r="B306" t="e">
        <f t="shared" si="9"/>
        <v>#VALUE!</v>
      </c>
      <c r="C306" t="e">
        <f>SUBSTITUTE(SUBSTITUTE(SUBSTITUTE(UPPER(SUBSTITUTE(IF(LEN(Local_Surveys_Data[[#This Row],[0.1 - Location]])&lt;2,Local_Surveys_Data[[#This Row],[Submission title]],Local_Surveys_Data[[#This Row],[0.1 - Location]]),", ","/")),"MALAWI/",""),"/T/","/PHALOMBE"),"DUSTRICT","DISTRICT")</f>
        <v>#VALUE!</v>
      </c>
    </row>
    <row r="307" spans="1:3" x14ac:dyDescent="0.25">
      <c r="A307" t="e">
        <f t="shared" si="8"/>
        <v>#VALUE!</v>
      </c>
      <c r="B307" t="e">
        <f t="shared" si="9"/>
        <v>#VALUE!</v>
      </c>
      <c r="C307" t="e">
        <f>SUBSTITUTE(SUBSTITUTE(SUBSTITUTE(UPPER(SUBSTITUTE(IF(LEN(Local_Surveys_Data[[#This Row],[0.1 - Location]])&lt;2,Local_Surveys_Data[[#This Row],[Submission title]],Local_Surveys_Data[[#This Row],[0.1 - Location]]),", ","/")),"MALAWI/",""),"/T/","/PHALOMBE"),"DUSTRICT","DISTRICT")</f>
        <v>#VALUE!</v>
      </c>
    </row>
    <row r="308" spans="1:3" x14ac:dyDescent="0.25">
      <c r="A308" t="e">
        <f t="shared" si="8"/>
        <v>#VALUE!</v>
      </c>
      <c r="B308" t="e">
        <f t="shared" si="9"/>
        <v>#VALUE!</v>
      </c>
      <c r="C308" t="e">
        <f>SUBSTITUTE(SUBSTITUTE(SUBSTITUTE(UPPER(SUBSTITUTE(IF(LEN(Local_Surveys_Data[[#This Row],[0.1 - Location]])&lt;2,Local_Surveys_Data[[#This Row],[Submission title]],Local_Surveys_Data[[#This Row],[0.1 - Location]]),", ","/")),"MALAWI/",""),"/T/","/PHALOMBE"),"DUSTRICT","DISTRICT")</f>
        <v>#VALUE!</v>
      </c>
    </row>
    <row r="309" spans="1:3" x14ac:dyDescent="0.25">
      <c r="A309" t="e">
        <f t="shared" si="8"/>
        <v>#VALUE!</v>
      </c>
      <c r="B309" t="e">
        <f t="shared" si="9"/>
        <v>#VALUE!</v>
      </c>
      <c r="C309" t="e">
        <f>SUBSTITUTE(SUBSTITUTE(SUBSTITUTE(UPPER(SUBSTITUTE(IF(LEN(Local_Surveys_Data[[#This Row],[0.1 - Location]])&lt;2,Local_Surveys_Data[[#This Row],[Submission title]],Local_Surveys_Data[[#This Row],[0.1 - Location]]),", ","/")),"MALAWI/",""),"/T/","/PHALOMBE"),"DUSTRICT","DISTRICT")</f>
        <v>#VALUE!</v>
      </c>
    </row>
    <row r="310" spans="1:3" x14ac:dyDescent="0.25">
      <c r="A310" t="e">
        <f t="shared" si="8"/>
        <v>#VALUE!</v>
      </c>
      <c r="B310" t="e">
        <f t="shared" si="9"/>
        <v>#VALUE!</v>
      </c>
      <c r="C310" t="e">
        <f>SUBSTITUTE(SUBSTITUTE(SUBSTITUTE(UPPER(SUBSTITUTE(IF(LEN(Local_Surveys_Data[[#This Row],[0.1 - Location]])&lt;2,Local_Surveys_Data[[#This Row],[Submission title]],Local_Surveys_Data[[#This Row],[0.1 - Location]]),", ","/")),"MALAWI/",""),"/T/","/PHALOMBE"),"DUSTRICT","DISTRICT")</f>
        <v>#VALUE!</v>
      </c>
    </row>
    <row r="311" spans="1:3" x14ac:dyDescent="0.25">
      <c r="A311" t="e">
        <f t="shared" si="8"/>
        <v>#VALUE!</v>
      </c>
      <c r="B311" t="e">
        <f t="shared" si="9"/>
        <v>#VALUE!</v>
      </c>
      <c r="C311" t="e">
        <f>SUBSTITUTE(SUBSTITUTE(SUBSTITUTE(UPPER(SUBSTITUTE(IF(LEN(Local_Surveys_Data[[#This Row],[0.1 - Location]])&lt;2,Local_Surveys_Data[[#This Row],[Submission title]],Local_Surveys_Data[[#This Row],[0.1 - Location]]),", ","/")),"MALAWI/",""),"/T/","/PHALOMBE"),"DUSTRICT","DISTRICT")</f>
        <v>#VALUE!</v>
      </c>
    </row>
    <row r="312" spans="1:3" x14ac:dyDescent="0.25">
      <c r="A312" t="e">
        <f t="shared" si="8"/>
        <v>#VALUE!</v>
      </c>
      <c r="B312" t="e">
        <f t="shared" si="9"/>
        <v>#VALUE!</v>
      </c>
      <c r="C312" t="e">
        <f>SUBSTITUTE(SUBSTITUTE(SUBSTITUTE(UPPER(SUBSTITUTE(IF(LEN(Local_Surveys_Data[[#This Row],[0.1 - Location]])&lt;2,Local_Surveys_Data[[#This Row],[Submission title]],Local_Surveys_Data[[#This Row],[0.1 - Location]]),", ","/")),"MALAWI/",""),"/T/","/PHALOMBE"),"DUSTRICT","DISTRICT")</f>
        <v>#VALUE!</v>
      </c>
    </row>
    <row r="313" spans="1:3" x14ac:dyDescent="0.25">
      <c r="A313" t="e">
        <f t="shared" si="8"/>
        <v>#VALUE!</v>
      </c>
      <c r="B313" t="e">
        <f t="shared" si="9"/>
        <v>#VALUE!</v>
      </c>
      <c r="C313" t="e">
        <f>SUBSTITUTE(SUBSTITUTE(SUBSTITUTE(UPPER(SUBSTITUTE(IF(LEN(Local_Surveys_Data[[#This Row],[0.1 - Location]])&lt;2,Local_Surveys_Data[[#This Row],[Submission title]],Local_Surveys_Data[[#This Row],[0.1 - Location]]),", ","/")),"MALAWI/",""),"/T/","/PHALOMBE"),"DUSTRICT","DISTRICT")</f>
        <v>#VALUE!</v>
      </c>
    </row>
    <row r="314" spans="1:3" x14ac:dyDescent="0.25">
      <c r="A314" t="e">
        <f t="shared" si="8"/>
        <v>#VALUE!</v>
      </c>
      <c r="B314" t="e">
        <f t="shared" si="9"/>
        <v>#VALUE!</v>
      </c>
      <c r="C314" t="e">
        <f>SUBSTITUTE(SUBSTITUTE(SUBSTITUTE(UPPER(SUBSTITUTE(IF(LEN(Local_Surveys_Data[[#This Row],[0.1 - Location]])&lt;2,Local_Surveys_Data[[#This Row],[Submission title]],Local_Surveys_Data[[#This Row],[0.1 - Location]]),", ","/")),"MALAWI/",""),"/T/","/PHALOMBE"),"DUSTRICT","DISTRICT")</f>
        <v>#VALUE!</v>
      </c>
    </row>
    <row r="315" spans="1:3" x14ac:dyDescent="0.25">
      <c r="A315" t="e">
        <f t="shared" si="8"/>
        <v>#VALUE!</v>
      </c>
      <c r="B315" t="e">
        <f t="shared" si="9"/>
        <v>#VALUE!</v>
      </c>
      <c r="C315" t="e">
        <f>SUBSTITUTE(SUBSTITUTE(SUBSTITUTE(UPPER(SUBSTITUTE(IF(LEN(Local_Surveys_Data[[#This Row],[0.1 - Location]])&lt;2,Local_Surveys_Data[[#This Row],[Submission title]],Local_Surveys_Data[[#This Row],[0.1 - Location]]),", ","/")),"MALAWI/",""),"/T/","/PHALOMBE"),"DUSTRICT","DISTRICT")</f>
        <v>#VALUE!</v>
      </c>
    </row>
    <row r="316" spans="1:3" x14ac:dyDescent="0.25">
      <c r="A316" t="e">
        <f t="shared" si="8"/>
        <v>#VALUE!</v>
      </c>
      <c r="B316" t="e">
        <f t="shared" si="9"/>
        <v>#VALUE!</v>
      </c>
      <c r="C316" t="e">
        <f>SUBSTITUTE(SUBSTITUTE(SUBSTITUTE(UPPER(SUBSTITUTE(IF(LEN(Local_Surveys_Data[[#This Row],[0.1 - Location]])&lt;2,Local_Surveys_Data[[#This Row],[Submission title]],Local_Surveys_Data[[#This Row],[0.1 - Location]]),", ","/")),"MALAWI/",""),"/T/","/PHALOMBE"),"DUSTRICT","DISTRICT")</f>
        <v>#VALUE!</v>
      </c>
    </row>
    <row r="317" spans="1:3" x14ac:dyDescent="0.25">
      <c r="A317" t="e">
        <f t="shared" si="8"/>
        <v>#VALUE!</v>
      </c>
      <c r="B317" t="e">
        <f t="shared" si="9"/>
        <v>#VALUE!</v>
      </c>
      <c r="C317" t="e">
        <f>SUBSTITUTE(SUBSTITUTE(SUBSTITUTE(UPPER(SUBSTITUTE(IF(LEN(Local_Surveys_Data[[#This Row],[0.1 - Location]])&lt;2,Local_Surveys_Data[[#This Row],[Submission title]],Local_Surveys_Data[[#This Row],[0.1 - Location]]),", ","/")),"MALAWI/",""),"/T/","/PHALOMBE"),"DUSTRICT","DISTRICT")</f>
        <v>#VALUE!</v>
      </c>
    </row>
    <row r="318" spans="1:3" x14ac:dyDescent="0.25">
      <c r="A318" t="e">
        <f t="shared" si="8"/>
        <v>#VALUE!</v>
      </c>
      <c r="B318" t="e">
        <f t="shared" si="9"/>
        <v>#VALUE!</v>
      </c>
      <c r="C318" t="e">
        <f>SUBSTITUTE(SUBSTITUTE(SUBSTITUTE(UPPER(SUBSTITUTE(IF(LEN(Local_Surveys_Data[[#This Row],[0.1 - Location]])&lt;2,Local_Surveys_Data[[#This Row],[Submission title]],Local_Surveys_Data[[#This Row],[0.1 - Location]]),", ","/")),"MALAWI/",""),"/T/","/PHALOMBE"),"DUSTRICT","DISTRICT")</f>
        <v>#VALUE!</v>
      </c>
    </row>
    <row r="319" spans="1:3" x14ac:dyDescent="0.25">
      <c r="A319" t="e">
        <f t="shared" si="8"/>
        <v>#VALUE!</v>
      </c>
      <c r="B319" t="e">
        <f t="shared" si="9"/>
        <v>#VALUE!</v>
      </c>
      <c r="C319" t="e">
        <f>SUBSTITUTE(SUBSTITUTE(SUBSTITUTE(UPPER(SUBSTITUTE(IF(LEN(Local_Surveys_Data[[#This Row],[0.1 - Location]])&lt;2,Local_Surveys_Data[[#This Row],[Submission title]],Local_Surveys_Data[[#This Row],[0.1 - Location]]),", ","/")),"MALAWI/",""),"/T/","/PHALOMBE"),"DUSTRICT","DISTRICT")</f>
        <v>#VALUE!</v>
      </c>
    </row>
    <row r="320" spans="1:3" x14ac:dyDescent="0.25">
      <c r="A320" t="e">
        <f t="shared" si="8"/>
        <v>#VALUE!</v>
      </c>
      <c r="B320" t="e">
        <f t="shared" si="9"/>
        <v>#VALUE!</v>
      </c>
      <c r="C320" t="e">
        <f>SUBSTITUTE(SUBSTITUTE(SUBSTITUTE(UPPER(SUBSTITUTE(IF(LEN(Local_Surveys_Data[[#This Row],[0.1 - Location]])&lt;2,Local_Surveys_Data[[#This Row],[Submission title]],Local_Surveys_Data[[#This Row],[0.1 - Location]]),", ","/")),"MALAWI/",""),"/T/","/PHALOMBE"),"DUSTRICT","DISTRICT")</f>
        <v>#VALUE!</v>
      </c>
    </row>
    <row r="321" spans="1:3" x14ac:dyDescent="0.25">
      <c r="A321" t="e">
        <f t="shared" si="8"/>
        <v>#VALUE!</v>
      </c>
      <c r="B321" t="e">
        <f t="shared" si="9"/>
        <v>#VALUE!</v>
      </c>
      <c r="C321" t="e">
        <f>SUBSTITUTE(SUBSTITUTE(SUBSTITUTE(UPPER(SUBSTITUTE(IF(LEN(Local_Surveys_Data[[#This Row],[0.1 - Location]])&lt;2,Local_Surveys_Data[[#This Row],[Submission title]],Local_Surveys_Data[[#This Row],[0.1 - Location]]),", ","/")),"MALAWI/",""),"/T/","/PHALOMBE"),"DUSTRICT","DISTRICT")</f>
        <v>#VALUE!</v>
      </c>
    </row>
    <row r="322" spans="1:3" x14ac:dyDescent="0.25">
      <c r="A322" t="e">
        <f t="shared" si="8"/>
        <v>#VALUE!</v>
      </c>
      <c r="B322" t="e">
        <f t="shared" si="9"/>
        <v>#VALUE!</v>
      </c>
      <c r="C322" t="e">
        <f>SUBSTITUTE(SUBSTITUTE(SUBSTITUTE(UPPER(SUBSTITUTE(IF(LEN(Local_Surveys_Data[[#This Row],[0.1 - Location]])&lt;2,Local_Surveys_Data[[#This Row],[Submission title]],Local_Surveys_Data[[#This Row],[0.1 - Location]]),", ","/")),"MALAWI/",""),"/T/","/PHALOMBE"),"DUSTRICT","DISTRICT")</f>
        <v>#VALUE!</v>
      </c>
    </row>
    <row r="323" spans="1:3" x14ac:dyDescent="0.25">
      <c r="A323" t="e">
        <f t="shared" ref="A323:A386" si="10">_xlfn.TEXTBEFORE(C323," REGION/",,,,_xlfn.TEXTBEFORE(C323,"/"))</f>
        <v>#VALUE!</v>
      </c>
      <c r="B323" t="e">
        <f t="shared" ref="B323:B386" si="11">IFERROR(_xlfn.TEXTAFTER(_xlfn.TEXTBEFORE(C323," DISTRICT",,,,"/"),"REGION/"),_xlfn.TEXTBEFORE(_xlfn.TEXTAFTER(C323,"REGION/"),"/"))</f>
        <v>#VALUE!</v>
      </c>
      <c r="C323" t="e">
        <f>SUBSTITUTE(SUBSTITUTE(SUBSTITUTE(UPPER(SUBSTITUTE(IF(LEN(Local_Surveys_Data[[#This Row],[0.1 - Location]])&lt;2,Local_Surveys_Data[[#This Row],[Submission title]],Local_Surveys_Data[[#This Row],[0.1 - Location]]),", ","/")),"MALAWI/",""),"/T/","/PHALOMBE"),"DUSTRICT","DISTRICT")</f>
        <v>#VALUE!</v>
      </c>
    </row>
    <row r="324" spans="1:3" x14ac:dyDescent="0.25">
      <c r="A324" t="e">
        <f t="shared" si="10"/>
        <v>#VALUE!</v>
      </c>
      <c r="B324" t="e">
        <f t="shared" si="11"/>
        <v>#VALUE!</v>
      </c>
      <c r="C324" t="e">
        <f>SUBSTITUTE(SUBSTITUTE(SUBSTITUTE(UPPER(SUBSTITUTE(IF(LEN(Local_Surveys_Data[[#This Row],[0.1 - Location]])&lt;2,Local_Surveys_Data[[#This Row],[Submission title]],Local_Surveys_Data[[#This Row],[0.1 - Location]]),", ","/")),"MALAWI/",""),"/T/","/PHALOMBE"),"DUSTRICT","DISTRICT")</f>
        <v>#VALUE!</v>
      </c>
    </row>
    <row r="325" spans="1:3" x14ac:dyDescent="0.25">
      <c r="A325" t="e">
        <f t="shared" si="10"/>
        <v>#VALUE!</v>
      </c>
      <c r="B325" t="e">
        <f t="shared" si="11"/>
        <v>#VALUE!</v>
      </c>
      <c r="C325" t="e">
        <f>SUBSTITUTE(SUBSTITUTE(SUBSTITUTE(UPPER(SUBSTITUTE(IF(LEN(Local_Surveys_Data[[#This Row],[0.1 - Location]])&lt;2,Local_Surveys_Data[[#This Row],[Submission title]],Local_Surveys_Data[[#This Row],[0.1 - Location]]),", ","/")),"MALAWI/",""),"/T/","/PHALOMBE"),"DUSTRICT","DISTRICT")</f>
        <v>#VALUE!</v>
      </c>
    </row>
    <row r="326" spans="1:3" x14ac:dyDescent="0.25">
      <c r="A326" t="e">
        <f t="shared" si="10"/>
        <v>#VALUE!</v>
      </c>
      <c r="B326" t="e">
        <f t="shared" si="11"/>
        <v>#VALUE!</v>
      </c>
      <c r="C326" t="e">
        <f>SUBSTITUTE(SUBSTITUTE(SUBSTITUTE(UPPER(SUBSTITUTE(IF(LEN(Local_Surveys_Data[[#This Row],[0.1 - Location]])&lt;2,Local_Surveys_Data[[#This Row],[Submission title]],Local_Surveys_Data[[#This Row],[0.1 - Location]]),", ","/")),"MALAWI/",""),"/T/","/PHALOMBE"),"DUSTRICT","DISTRICT")</f>
        <v>#VALUE!</v>
      </c>
    </row>
    <row r="327" spans="1:3" x14ac:dyDescent="0.25">
      <c r="A327" t="e">
        <f t="shared" si="10"/>
        <v>#VALUE!</v>
      </c>
      <c r="B327" t="e">
        <f t="shared" si="11"/>
        <v>#VALUE!</v>
      </c>
      <c r="C327" t="e">
        <f>SUBSTITUTE(SUBSTITUTE(SUBSTITUTE(UPPER(SUBSTITUTE(IF(LEN(Local_Surveys_Data[[#This Row],[0.1 - Location]])&lt;2,Local_Surveys_Data[[#This Row],[Submission title]],Local_Surveys_Data[[#This Row],[0.1 - Location]]),", ","/")),"MALAWI/",""),"/T/","/PHALOMBE"),"DUSTRICT","DISTRICT")</f>
        <v>#VALUE!</v>
      </c>
    </row>
    <row r="328" spans="1:3" x14ac:dyDescent="0.25">
      <c r="A328" t="e">
        <f t="shared" si="10"/>
        <v>#VALUE!</v>
      </c>
      <c r="B328" t="e">
        <f t="shared" si="11"/>
        <v>#VALUE!</v>
      </c>
      <c r="C328" t="e">
        <f>SUBSTITUTE(SUBSTITUTE(SUBSTITUTE(UPPER(SUBSTITUTE(IF(LEN(Local_Surveys_Data[[#This Row],[0.1 - Location]])&lt;2,Local_Surveys_Data[[#This Row],[Submission title]],Local_Surveys_Data[[#This Row],[0.1 - Location]]),", ","/")),"MALAWI/",""),"/T/","/PHALOMBE"),"DUSTRICT","DISTRICT")</f>
        <v>#VALUE!</v>
      </c>
    </row>
    <row r="329" spans="1:3" x14ac:dyDescent="0.25">
      <c r="A329" t="e">
        <f t="shared" si="10"/>
        <v>#VALUE!</v>
      </c>
      <c r="B329" t="e">
        <f t="shared" si="11"/>
        <v>#VALUE!</v>
      </c>
      <c r="C329" t="e">
        <f>SUBSTITUTE(SUBSTITUTE(SUBSTITUTE(UPPER(SUBSTITUTE(IF(LEN(Local_Surveys_Data[[#This Row],[0.1 - Location]])&lt;2,Local_Surveys_Data[[#This Row],[Submission title]],Local_Surveys_Data[[#This Row],[0.1 - Location]]),", ","/")),"MALAWI/",""),"/T/","/PHALOMBE"),"DUSTRICT","DISTRICT")</f>
        <v>#VALUE!</v>
      </c>
    </row>
    <row r="330" spans="1:3" x14ac:dyDescent="0.25">
      <c r="A330" t="e">
        <f t="shared" si="10"/>
        <v>#VALUE!</v>
      </c>
      <c r="B330" t="e">
        <f t="shared" si="11"/>
        <v>#VALUE!</v>
      </c>
      <c r="C330" t="e">
        <f>SUBSTITUTE(SUBSTITUTE(SUBSTITUTE(UPPER(SUBSTITUTE(IF(LEN(Local_Surveys_Data[[#This Row],[0.1 - Location]])&lt;2,Local_Surveys_Data[[#This Row],[Submission title]],Local_Surveys_Data[[#This Row],[0.1 - Location]]),", ","/")),"MALAWI/",""),"/T/","/PHALOMBE"),"DUSTRICT","DISTRICT")</f>
        <v>#VALUE!</v>
      </c>
    </row>
    <row r="331" spans="1:3" x14ac:dyDescent="0.25">
      <c r="A331" t="e">
        <f t="shared" si="10"/>
        <v>#VALUE!</v>
      </c>
      <c r="B331" t="e">
        <f t="shared" si="11"/>
        <v>#VALUE!</v>
      </c>
      <c r="C331" t="e">
        <f>SUBSTITUTE(SUBSTITUTE(SUBSTITUTE(UPPER(SUBSTITUTE(IF(LEN(Local_Surveys_Data[[#This Row],[0.1 - Location]])&lt;2,Local_Surveys_Data[[#This Row],[Submission title]],Local_Surveys_Data[[#This Row],[0.1 - Location]]),", ","/")),"MALAWI/",""),"/T/","/PHALOMBE"),"DUSTRICT","DISTRICT")</f>
        <v>#VALUE!</v>
      </c>
    </row>
    <row r="332" spans="1:3" x14ac:dyDescent="0.25">
      <c r="A332" t="e">
        <f t="shared" si="10"/>
        <v>#VALUE!</v>
      </c>
      <c r="B332" t="e">
        <f t="shared" si="11"/>
        <v>#VALUE!</v>
      </c>
      <c r="C332" t="e">
        <f>SUBSTITUTE(SUBSTITUTE(SUBSTITUTE(UPPER(SUBSTITUTE(IF(LEN(Local_Surveys_Data[[#This Row],[0.1 - Location]])&lt;2,Local_Surveys_Data[[#This Row],[Submission title]],Local_Surveys_Data[[#This Row],[0.1 - Location]]),", ","/")),"MALAWI/",""),"/T/","/PHALOMBE"),"DUSTRICT","DISTRICT")</f>
        <v>#VALUE!</v>
      </c>
    </row>
    <row r="333" spans="1:3" x14ac:dyDescent="0.25">
      <c r="A333" t="e">
        <f t="shared" si="10"/>
        <v>#VALUE!</v>
      </c>
      <c r="B333" t="e">
        <f t="shared" si="11"/>
        <v>#VALUE!</v>
      </c>
      <c r="C333" t="e">
        <f>SUBSTITUTE(SUBSTITUTE(SUBSTITUTE(UPPER(SUBSTITUTE(IF(LEN(Local_Surveys_Data[[#This Row],[0.1 - Location]])&lt;2,Local_Surveys_Data[[#This Row],[Submission title]],Local_Surveys_Data[[#This Row],[0.1 - Location]]),", ","/")),"MALAWI/",""),"/T/","/PHALOMBE"),"DUSTRICT","DISTRICT")</f>
        <v>#VALUE!</v>
      </c>
    </row>
    <row r="334" spans="1:3" x14ac:dyDescent="0.25">
      <c r="A334" t="e">
        <f t="shared" si="10"/>
        <v>#VALUE!</v>
      </c>
      <c r="B334" t="e">
        <f t="shared" si="11"/>
        <v>#VALUE!</v>
      </c>
      <c r="C334" t="e">
        <f>SUBSTITUTE(SUBSTITUTE(SUBSTITUTE(UPPER(SUBSTITUTE(IF(LEN(Local_Surveys_Data[[#This Row],[0.1 - Location]])&lt;2,Local_Surveys_Data[[#This Row],[Submission title]],Local_Surveys_Data[[#This Row],[0.1 - Location]]),", ","/")),"MALAWI/",""),"/T/","/PHALOMBE"),"DUSTRICT","DISTRICT")</f>
        <v>#VALUE!</v>
      </c>
    </row>
    <row r="335" spans="1:3" x14ac:dyDescent="0.25">
      <c r="A335" t="e">
        <f t="shared" si="10"/>
        <v>#VALUE!</v>
      </c>
      <c r="B335" t="e">
        <f t="shared" si="11"/>
        <v>#VALUE!</v>
      </c>
      <c r="C335" t="e">
        <f>SUBSTITUTE(SUBSTITUTE(SUBSTITUTE(UPPER(SUBSTITUTE(IF(LEN(Local_Surveys_Data[[#This Row],[0.1 - Location]])&lt;2,Local_Surveys_Data[[#This Row],[Submission title]],Local_Surveys_Data[[#This Row],[0.1 - Location]]),", ","/")),"MALAWI/",""),"/T/","/PHALOMBE"),"DUSTRICT","DISTRICT")</f>
        <v>#VALUE!</v>
      </c>
    </row>
    <row r="336" spans="1:3" x14ac:dyDescent="0.25">
      <c r="A336" t="e">
        <f t="shared" si="10"/>
        <v>#VALUE!</v>
      </c>
      <c r="B336" t="e">
        <f t="shared" si="11"/>
        <v>#VALUE!</v>
      </c>
      <c r="C336" t="e">
        <f>SUBSTITUTE(SUBSTITUTE(SUBSTITUTE(UPPER(SUBSTITUTE(IF(LEN(Local_Surveys_Data[[#This Row],[0.1 - Location]])&lt;2,Local_Surveys_Data[[#This Row],[Submission title]],Local_Surveys_Data[[#This Row],[0.1 - Location]]),", ","/")),"MALAWI/",""),"/T/","/PHALOMBE"),"DUSTRICT","DISTRICT")</f>
        <v>#VALUE!</v>
      </c>
    </row>
    <row r="337" spans="1:3" x14ac:dyDescent="0.25">
      <c r="A337" t="e">
        <f t="shared" si="10"/>
        <v>#VALUE!</v>
      </c>
      <c r="B337" t="e">
        <f t="shared" si="11"/>
        <v>#VALUE!</v>
      </c>
      <c r="C337" t="e">
        <f>SUBSTITUTE(SUBSTITUTE(SUBSTITUTE(UPPER(SUBSTITUTE(IF(LEN(Local_Surveys_Data[[#This Row],[0.1 - Location]])&lt;2,Local_Surveys_Data[[#This Row],[Submission title]],Local_Surveys_Data[[#This Row],[0.1 - Location]]),", ","/")),"MALAWI/",""),"/T/","/PHALOMBE"),"DUSTRICT","DISTRICT")</f>
        <v>#VALUE!</v>
      </c>
    </row>
    <row r="338" spans="1:3" x14ac:dyDescent="0.25">
      <c r="A338" t="e">
        <f t="shared" si="10"/>
        <v>#VALUE!</v>
      </c>
      <c r="B338" t="e">
        <f t="shared" si="11"/>
        <v>#VALUE!</v>
      </c>
      <c r="C338" t="e">
        <f>SUBSTITUTE(SUBSTITUTE(SUBSTITUTE(UPPER(SUBSTITUTE(IF(LEN(Local_Surveys_Data[[#This Row],[0.1 - Location]])&lt;2,Local_Surveys_Data[[#This Row],[Submission title]],Local_Surveys_Data[[#This Row],[0.1 - Location]]),", ","/")),"MALAWI/",""),"/T/","/PHALOMBE"),"DUSTRICT","DISTRICT")</f>
        <v>#VALUE!</v>
      </c>
    </row>
    <row r="339" spans="1:3" x14ac:dyDescent="0.25">
      <c r="A339" t="e">
        <f t="shared" si="10"/>
        <v>#VALUE!</v>
      </c>
      <c r="B339" t="e">
        <f t="shared" si="11"/>
        <v>#VALUE!</v>
      </c>
      <c r="C339" t="e">
        <f>SUBSTITUTE(SUBSTITUTE(SUBSTITUTE(UPPER(SUBSTITUTE(IF(LEN(Local_Surveys_Data[[#This Row],[0.1 - Location]])&lt;2,Local_Surveys_Data[[#This Row],[Submission title]],Local_Surveys_Data[[#This Row],[0.1 - Location]]),", ","/")),"MALAWI/",""),"/T/","/PHALOMBE"),"DUSTRICT","DISTRICT")</f>
        <v>#VALUE!</v>
      </c>
    </row>
    <row r="340" spans="1:3" x14ac:dyDescent="0.25">
      <c r="A340" t="e">
        <f t="shared" si="10"/>
        <v>#VALUE!</v>
      </c>
      <c r="B340" t="e">
        <f t="shared" si="11"/>
        <v>#VALUE!</v>
      </c>
      <c r="C340" t="e">
        <f>SUBSTITUTE(SUBSTITUTE(SUBSTITUTE(UPPER(SUBSTITUTE(IF(LEN(Local_Surveys_Data[[#This Row],[0.1 - Location]])&lt;2,Local_Surveys_Data[[#This Row],[Submission title]],Local_Surveys_Data[[#This Row],[0.1 - Location]]),", ","/")),"MALAWI/",""),"/T/","/PHALOMBE"),"DUSTRICT","DISTRICT")</f>
        <v>#VALUE!</v>
      </c>
    </row>
    <row r="341" spans="1:3" x14ac:dyDescent="0.25">
      <c r="A341" t="e">
        <f t="shared" si="10"/>
        <v>#VALUE!</v>
      </c>
      <c r="B341" t="e">
        <f t="shared" si="11"/>
        <v>#VALUE!</v>
      </c>
      <c r="C341" t="e">
        <f>SUBSTITUTE(SUBSTITUTE(SUBSTITUTE(UPPER(SUBSTITUTE(IF(LEN(Local_Surveys_Data[[#This Row],[0.1 - Location]])&lt;2,Local_Surveys_Data[[#This Row],[Submission title]],Local_Surveys_Data[[#This Row],[0.1 - Location]]),", ","/")),"MALAWI/",""),"/T/","/PHALOMBE"),"DUSTRICT","DISTRICT")</f>
        <v>#VALUE!</v>
      </c>
    </row>
    <row r="342" spans="1:3" x14ac:dyDescent="0.25">
      <c r="A342" t="e">
        <f t="shared" si="10"/>
        <v>#VALUE!</v>
      </c>
      <c r="B342" t="e">
        <f t="shared" si="11"/>
        <v>#VALUE!</v>
      </c>
      <c r="C342" t="e">
        <f>SUBSTITUTE(SUBSTITUTE(SUBSTITUTE(UPPER(SUBSTITUTE(IF(LEN(Local_Surveys_Data[[#This Row],[0.1 - Location]])&lt;2,Local_Surveys_Data[[#This Row],[Submission title]],Local_Surveys_Data[[#This Row],[0.1 - Location]]),", ","/")),"MALAWI/",""),"/T/","/PHALOMBE"),"DUSTRICT","DISTRICT")</f>
        <v>#VALUE!</v>
      </c>
    </row>
    <row r="343" spans="1:3" x14ac:dyDescent="0.25">
      <c r="A343" t="e">
        <f t="shared" si="10"/>
        <v>#VALUE!</v>
      </c>
      <c r="B343" t="e">
        <f t="shared" si="11"/>
        <v>#VALUE!</v>
      </c>
      <c r="C343" t="e">
        <f>SUBSTITUTE(SUBSTITUTE(SUBSTITUTE(UPPER(SUBSTITUTE(IF(LEN(Local_Surveys_Data[[#This Row],[0.1 - Location]])&lt;2,Local_Surveys_Data[[#This Row],[Submission title]],Local_Surveys_Data[[#This Row],[0.1 - Location]]),", ","/")),"MALAWI/",""),"/T/","/PHALOMBE"),"DUSTRICT","DISTRICT")</f>
        <v>#VALUE!</v>
      </c>
    </row>
    <row r="344" spans="1:3" x14ac:dyDescent="0.25">
      <c r="A344" t="e">
        <f t="shared" si="10"/>
        <v>#VALUE!</v>
      </c>
      <c r="B344" t="e">
        <f t="shared" si="11"/>
        <v>#VALUE!</v>
      </c>
      <c r="C344" t="e">
        <f>SUBSTITUTE(SUBSTITUTE(SUBSTITUTE(UPPER(SUBSTITUTE(IF(LEN(Local_Surveys_Data[[#This Row],[0.1 - Location]])&lt;2,Local_Surveys_Data[[#This Row],[Submission title]],Local_Surveys_Data[[#This Row],[0.1 - Location]]),", ","/")),"MALAWI/",""),"/T/","/PHALOMBE"),"DUSTRICT","DISTRICT")</f>
        <v>#VALUE!</v>
      </c>
    </row>
    <row r="345" spans="1:3" x14ac:dyDescent="0.25">
      <c r="A345" t="e">
        <f t="shared" si="10"/>
        <v>#VALUE!</v>
      </c>
      <c r="B345" t="e">
        <f t="shared" si="11"/>
        <v>#VALUE!</v>
      </c>
      <c r="C345" t="e">
        <f>SUBSTITUTE(SUBSTITUTE(SUBSTITUTE(UPPER(SUBSTITUTE(IF(LEN(Local_Surveys_Data[[#This Row],[0.1 - Location]])&lt;2,Local_Surveys_Data[[#This Row],[Submission title]],Local_Surveys_Data[[#This Row],[0.1 - Location]]),", ","/")),"MALAWI/",""),"/T/","/PHALOMBE"),"DUSTRICT","DISTRICT")</f>
        <v>#VALUE!</v>
      </c>
    </row>
    <row r="346" spans="1:3" x14ac:dyDescent="0.25">
      <c r="A346" t="e">
        <f t="shared" si="10"/>
        <v>#VALUE!</v>
      </c>
      <c r="B346" t="e">
        <f t="shared" si="11"/>
        <v>#VALUE!</v>
      </c>
      <c r="C346" t="e">
        <f>SUBSTITUTE(SUBSTITUTE(SUBSTITUTE(UPPER(SUBSTITUTE(IF(LEN(Local_Surveys_Data[[#This Row],[0.1 - Location]])&lt;2,Local_Surveys_Data[[#This Row],[Submission title]],Local_Surveys_Data[[#This Row],[0.1 - Location]]),", ","/")),"MALAWI/",""),"/T/","/PHALOMBE"),"DUSTRICT","DISTRICT")</f>
        <v>#VALUE!</v>
      </c>
    </row>
    <row r="347" spans="1:3" x14ac:dyDescent="0.25">
      <c r="A347" t="e">
        <f t="shared" si="10"/>
        <v>#VALUE!</v>
      </c>
      <c r="B347" t="e">
        <f t="shared" si="11"/>
        <v>#VALUE!</v>
      </c>
      <c r="C347" t="e">
        <f>SUBSTITUTE(SUBSTITUTE(SUBSTITUTE(UPPER(SUBSTITUTE(IF(LEN(Local_Surveys_Data[[#This Row],[0.1 - Location]])&lt;2,Local_Surveys_Data[[#This Row],[Submission title]],Local_Surveys_Data[[#This Row],[0.1 - Location]]),", ","/")),"MALAWI/",""),"/T/","/PHALOMBE"),"DUSTRICT","DISTRICT")</f>
        <v>#VALUE!</v>
      </c>
    </row>
    <row r="348" spans="1:3" x14ac:dyDescent="0.25">
      <c r="A348" t="e">
        <f t="shared" si="10"/>
        <v>#VALUE!</v>
      </c>
      <c r="B348" t="e">
        <f t="shared" si="11"/>
        <v>#VALUE!</v>
      </c>
      <c r="C348" t="e">
        <f>SUBSTITUTE(SUBSTITUTE(SUBSTITUTE(UPPER(SUBSTITUTE(IF(LEN(Local_Surveys_Data[[#This Row],[0.1 - Location]])&lt;2,Local_Surveys_Data[[#This Row],[Submission title]],Local_Surveys_Data[[#This Row],[0.1 - Location]]),", ","/")),"MALAWI/",""),"/T/","/PHALOMBE"),"DUSTRICT","DISTRICT")</f>
        <v>#VALUE!</v>
      </c>
    </row>
    <row r="349" spans="1:3" x14ac:dyDescent="0.25">
      <c r="A349" t="e">
        <f t="shared" si="10"/>
        <v>#VALUE!</v>
      </c>
      <c r="B349" t="e">
        <f t="shared" si="11"/>
        <v>#VALUE!</v>
      </c>
      <c r="C349" t="e">
        <f>SUBSTITUTE(SUBSTITUTE(SUBSTITUTE(UPPER(SUBSTITUTE(IF(LEN(Local_Surveys_Data[[#This Row],[0.1 - Location]])&lt;2,Local_Surveys_Data[[#This Row],[Submission title]],Local_Surveys_Data[[#This Row],[0.1 - Location]]),", ","/")),"MALAWI/",""),"/T/","/PHALOMBE"),"DUSTRICT","DISTRICT")</f>
        <v>#VALUE!</v>
      </c>
    </row>
    <row r="350" spans="1:3" x14ac:dyDescent="0.25">
      <c r="A350" t="e">
        <f t="shared" si="10"/>
        <v>#VALUE!</v>
      </c>
      <c r="B350" t="e">
        <f t="shared" si="11"/>
        <v>#VALUE!</v>
      </c>
      <c r="C350" t="e">
        <f>SUBSTITUTE(SUBSTITUTE(SUBSTITUTE(UPPER(SUBSTITUTE(IF(LEN(Local_Surveys_Data[[#This Row],[0.1 - Location]])&lt;2,Local_Surveys_Data[[#This Row],[Submission title]],Local_Surveys_Data[[#This Row],[0.1 - Location]]),", ","/")),"MALAWI/",""),"/T/","/PHALOMBE"),"DUSTRICT","DISTRICT")</f>
        <v>#VALUE!</v>
      </c>
    </row>
    <row r="351" spans="1:3" x14ac:dyDescent="0.25">
      <c r="A351" t="e">
        <f t="shared" si="10"/>
        <v>#VALUE!</v>
      </c>
      <c r="B351" t="e">
        <f t="shared" si="11"/>
        <v>#VALUE!</v>
      </c>
      <c r="C351" t="e">
        <f>SUBSTITUTE(SUBSTITUTE(SUBSTITUTE(UPPER(SUBSTITUTE(IF(LEN(Local_Surveys_Data[[#This Row],[0.1 - Location]])&lt;2,Local_Surveys_Data[[#This Row],[Submission title]],Local_Surveys_Data[[#This Row],[0.1 - Location]]),", ","/")),"MALAWI/",""),"/T/","/PHALOMBE"),"DUSTRICT","DISTRICT")</f>
        <v>#VALUE!</v>
      </c>
    </row>
    <row r="352" spans="1:3" x14ac:dyDescent="0.25">
      <c r="A352" t="e">
        <f t="shared" si="10"/>
        <v>#VALUE!</v>
      </c>
      <c r="B352" t="e">
        <f t="shared" si="11"/>
        <v>#VALUE!</v>
      </c>
      <c r="C352" t="e">
        <f>SUBSTITUTE(SUBSTITUTE(SUBSTITUTE(UPPER(SUBSTITUTE(IF(LEN(Local_Surveys_Data[[#This Row],[0.1 - Location]])&lt;2,Local_Surveys_Data[[#This Row],[Submission title]],Local_Surveys_Data[[#This Row],[0.1 - Location]]),", ","/")),"MALAWI/",""),"/T/","/PHALOMBE"),"DUSTRICT","DISTRICT")</f>
        <v>#VALUE!</v>
      </c>
    </row>
    <row r="353" spans="1:3" x14ac:dyDescent="0.25">
      <c r="A353" t="e">
        <f t="shared" si="10"/>
        <v>#VALUE!</v>
      </c>
      <c r="B353" t="e">
        <f t="shared" si="11"/>
        <v>#VALUE!</v>
      </c>
      <c r="C353" t="e">
        <f>SUBSTITUTE(SUBSTITUTE(SUBSTITUTE(UPPER(SUBSTITUTE(IF(LEN(Local_Surveys_Data[[#This Row],[0.1 - Location]])&lt;2,Local_Surveys_Data[[#This Row],[Submission title]],Local_Surveys_Data[[#This Row],[0.1 - Location]]),", ","/")),"MALAWI/",""),"/T/","/PHALOMBE"),"DUSTRICT","DISTRICT")</f>
        <v>#VALUE!</v>
      </c>
    </row>
    <row r="354" spans="1:3" x14ac:dyDescent="0.25">
      <c r="A354" t="e">
        <f t="shared" si="10"/>
        <v>#VALUE!</v>
      </c>
      <c r="B354" t="e">
        <f t="shared" si="11"/>
        <v>#VALUE!</v>
      </c>
      <c r="C354" t="e">
        <f>SUBSTITUTE(SUBSTITUTE(SUBSTITUTE(UPPER(SUBSTITUTE(IF(LEN(Local_Surveys_Data[[#This Row],[0.1 - Location]])&lt;2,Local_Surveys_Data[[#This Row],[Submission title]],Local_Surveys_Data[[#This Row],[0.1 - Location]]),", ","/")),"MALAWI/",""),"/T/","/PHALOMBE"),"DUSTRICT","DISTRICT")</f>
        <v>#VALUE!</v>
      </c>
    </row>
    <row r="355" spans="1:3" x14ac:dyDescent="0.25">
      <c r="A355" t="e">
        <f t="shared" si="10"/>
        <v>#VALUE!</v>
      </c>
      <c r="B355" t="e">
        <f t="shared" si="11"/>
        <v>#VALUE!</v>
      </c>
      <c r="C355" t="e">
        <f>SUBSTITUTE(SUBSTITUTE(SUBSTITUTE(UPPER(SUBSTITUTE(IF(LEN(Local_Surveys_Data[[#This Row],[0.1 - Location]])&lt;2,Local_Surveys_Data[[#This Row],[Submission title]],Local_Surveys_Data[[#This Row],[0.1 - Location]]),", ","/")),"MALAWI/",""),"/T/","/PHALOMBE"),"DUSTRICT","DISTRICT")</f>
        <v>#VALUE!</v>
      </c>
    </row>
    <row r="356" spans="1:3" x14ac:dyDescent="0.25">
      <c r="A356" t="e">
        <f t="shared" si="10"/>
        <v>#VALUE!</v>
      </c>
      <c r="B356" t="e">
        <f t="shared" si="11"/>
        <v>#VALUE!</v>
      </c>
      <c r="C356" t="e">
        <f>SUBSTITUTE(SUBSTITUTE(SUBSTITUTE(UPPER(SUBSTITUTE(IF(LEN(Local_Surveys_Data[[#This Row],[0.1 - Location]])&lt;2,Local_Surveys_Data[[#This Row],[Submission title]],Local_Surveys_Data[[#This Row],[0.1 - Location]]),", ","/")),"MALAWI/",""),"/T/","/PHALOMBE"),"DUSTRICT","DISTRICT")</f>
        <v>#VALUE!</v>
      </c>
    </row>
    <row r="357" spans="1:3" x14ac:dyDescent="0.25">
      <c r="A357" t="e">
        <f t="shared" si="10"/>
        <v>#VALUE!</v>
      </c>
      <c r="B357" t="e">
        <f t="shared" si="11"/>
        <v>#VALUE!</v>
      </c>
      <c r="C357" t="e">
        <f>SUBSTITUTE(SUBSTITUTE(SUBSTITUTE(UPPER(SUBSTITUTE(IF(LEN(Local_Surveys_Data[[#This Row],[0.1 - Location]])&lt;2,Local_Surveys_Data[[#This Row],[Submission title]],Local_Surveys_Data[[#This Row],[0.1 - Location]]),", ","/")),"MALAWI/",""),"/T/","/PHALOMBE"),"DUSTRICT","DISTRICT")</f>
        <v>#VALUE!</v>
      </c>
    </row>
    <row r="358" spans="1:3" x14ac:dyDescent="0.25">
      <c r="A358" t="e">
        <f t="shared" si="10"/>
        <v>#VALUE!</v>
      </c>
      <c r="B358" t="e">
        <f t="shared" si="11"/>
        <v>#VALUE!</v>
      </c>
      <c r="C358" t="e">
        <f>SUBSTITUTE(SUBSTITUTE(SUBSTITUTE(UPPER(SUBSTITUTE(IF(LEN(Local_Surveys_Data[[#This Row],[0.1 - Location]])&lt;2,Local_Surveys_Data[[#This Row],[Submission title]],Local_Surveys_Data[[#This Row],[0.1 - Location]]),", ","/")),"MALAWI/",""),"/T/","/PHALOMBE"),"DUSTRICT","DISTRICT")</f>
        <v>#VALUE!</v>
      </c>
    </row>
    <row r="359" spans="1:3" x14ac:dyDescent="0.25">
      <c r="A359" t="e">
        <f t="shared" si="10"/>
        <v>#VALUE!</v>
      </c>
      <c r="B359" t="e">
        <f t="shared" si="11"/>
        <v>#VALUE!</v>
      </c>
      <c r="C359" t="e">
        <f>SUBSTITUTE(SUBSTITUTE(SUBSTITUTE(UPPER(SUBSTITUTE(IF(LEN(Local_Surveys_Data[[#This Row],[0.1 - Location]])&lt;2,Local_Surveys_Data[[#This Row],[Submission title]],Local_Surveys_Data[[#This Row],[0.1 - Location]]),", ","/")),"MALAWI/",""),"/T/","/PHALOMBE"),"DUSTRICT","DISTRICT")</f>
        <v>#VALUE!</v>
      </c>
    </row>
    <row r="360" spans="1:3" x14ac:dyDescent="0.25">
      <c r="A360" t="e">
        <f t="shared" si="10"/>
        <v>#VALUE!</v>
      </c>
      <c r="B360" t="e">
        <f t="shared" si="11"/>
        <v>#VALUE!</v>
      </c>
      <c r="C360" t="e">
        <f>SUBSTITUTE(SUBSTITUTE(SUBSTITUTE(UPPER(SUBSTITUTE(IF(LEN(Local_Surveys_Data[[#This Row],[0.1 - Location]])&lt;2,Local_Surveys_Data[[#This Row],[Submission title]],Local_Surveys_Data[[#This Row],[0.1 - Location]]),", ","/")),"MALAWI/",""),"/T/","/PHALOMBE"),"DUSTRICT","DISTRICT")</f>
        <v>#VALUE!</v>
      </c>
    </row>
    <row r="361" spans="1:3" x14ac:dyDescent="0.25">
      <c r="A361" t="e">
        <f t="shared" si="10"/>
        <v>#VALUE!</v>
      </c>
      <c r="B361" t="e">
        <f t="shared" si="11"/>
        <v>#VALUE!</v>
      </c>
      <c r="C361" t="e">
        <f>SUBSTITUTE(SUBSTITUTE(SUBSTITUTE(UPPER(SUBSTITUTE(IF(LEN(Local_Surveys_Data[[#This Row],[0.1 - Location]])&lt;2,Local_Surveys_Data[[#This Row],[Submission title]],Local_Surveys_Data[[#This Row],[0.1 - Location]]),", ","/")),"MALAWI/",""),"/T/","/PHALOMBE"),"DUSTRICT","DISTRICT")</f>
        <v>#VALUE!</v>
      </c>
    </row>
    <row r="362" spans="1:3" x14ac:dyDescent="0.25">
      <c r="A362" t="e">
        <f t="shared" si="10"/>
        <v>#VALUE!</v>
      </c>
      <c r="B362" t="e">
        <f t="shared" si="11"/>
        <v>#VALUE!</v>
      </c>
      <c r="C362" t="e">
        <f>SUBSTITUTE(SUBSTITUTE(SUBSTITUTE(UPPER(SUBSTITUTE(IF(LEN(Local_Surveys_Data[[#This Row],[0.1 - Location]])&lt;2,Local_Surveys_Data[[#This Row],[Submission title]],Local_Surveys_Data[[#This Row],[0.1 - Location]]),", ","/")),"MALAWI/",""),"/T/","/PHALOMBE"),"DUSTRICT","DISTRICT")</f>
        <v>#VALUE!</v>
      </c>
    </row>
    <row r="363" spans="1:3" x14ac:dyDescent="0.25">
      <c r="A363" t="e">
        <f t="shared" si="10"/>
        <v>#VALUE!</v>
      </c>
      <c r="B363" t="e">
        <f t="shared" si="11"/>
        <v>#VALUE!</v>
      </c>
      <c r="C363" t="e">
        <f>SUBSTITUTE(SUBSTITUTE(SUBSTITUTE(UPPER(SUBSTITUTE(IF(LEN(Local_Surveys_Data[[#This Row],[0.1 - Location]])&lt;2,Local_Surveys_Data[[#This Row],[Submission title]],Local_Surveys_Data[[#This Row],[0.1 - Location]]),", ","/")),"MALAWI/",""),"/T/","/PHALOMBE"),"DUSTRICT","DISTRICT")</f>
        <v>#VALUE!</v>
      </c>
    </row>
    <row r="364" spans="1:3" x14ac:dyDescent="0.25">
      <c r="A364" t="e">
        <f t="shared" si="10"/>
        <v>#VALUE!</v>
      </c>
      <c r="B364" t="e">
        <f t="shared" si="11"/>
        <v>#VALUE!</v>
      </c>
      <c r="C364" t="e">
        <f>SUBSTITUTE(SUBSTITUTE(SUBSTITUTE(UPPER(SUBSTITUTE(IF(LEN(Local_Surveys_Data[[#This Row],[0.1 - Location]])&lt;2,Local_Surveys_Data[[#This Row],[Submission title]],Local_Surveys_Data[[#This Row],[0.1 - Location]]),", ","/")),"MALAWI/",""),"/T/","/PHALOMBE"),"DUSTRICT","DISTRICT")</f>
        <v>#VALUE!</v>
      </c>
    </row>
    <row r="365" spans="1:3" x14ac:dyDescent="0.25">
      <c r="A365" t="e">
        <f t="shared" si="10"/>
        <v>#VALUE!</v>
      </c>
      <c r="B365" t="e">
        <f t="shared" si="11"/>
        <v>#VALUE!</v>
      </c>
      <c r="C365" t="e">
        <f>SUBSTITUTE(SUBSTITUTE(SUBSTITUTE(UPPER(SUBSTITUTE(IF(LEN(Local_Surveys_Data[[#This Row],[0.1 - Location]])&lt;2,Local_Surveys_Data[[#This Row],[Submission title]],Local_Surveys_Data[[#This Row],[0.1 - Location]]),", ","/")),"MALAWI/",""),"/T/","/PHALOMBE"),"DUSTRICT","DISTRICT")</f>
        <v>#VALUE!</v>
      </c>
    </row>
    <row r="366" spans="1:3" x14ac:dyDescent="0.25">
      <c r="A366" t="e">
        <f t="shared" si="10"/>
        <v>#VALUE!</v>
      </c>
      <c r="B366" t="e">
        <f t="shared" si="11"/>
        <v>#VALUE!</v>
      </c>
      <c r="C366" t="e">
        <f>SUBSTITUTE(SUBSTITUTE(SUBSTITUTE(UPPER(SUBSTITUTE(IF(LEN(Local_Surveys_Data[[#This Row],[0.1 - Location]])&lt;2,Local_Surveys_Data[[#This Row],[Submission title]],Local_Surveys_Data[[#This Row],[0.1 - Location]]),", ","/")),"MALAWI/",""),"/T/","/PHALOMBE"),"DUSTRICT","DISTRICT")</f>
        <v>#VALUE!</v>
      </c>
    </row>
    <row r="367" spans="1:3" x14ac:dyDescent="0.25">
      <c r="A367" t="e">
        <f t="shared" si="10"/>
        <v>#VALUE!</v>
      </c>
      <c r="B367" t="e">
        <f t="shared" si="11"/>
        <v>#VALUE!</v>
      </c>
      <c r="C367" t="e">
        <f>SUBSTITUTE(SUBSTITUTE(SUBSTITUTE(UPPER(SUBSTITUTE(IF(LEN(Local_Surveys_Data[[#This Row],[0.1 - Location]])&lt;2,Local_Surveys_Data[[#This Row],[Submission title]],Local_Surveys_Data[[#This Row],[0.1 - Location]]),", ","/")),"MALAWI/",""),"/T/","/PHALOMBE"),"DUSTRICT","DISTRICT")</f>
        <v>#VALUE!</v>
      </c>
    </row>
    <row r="368" spans="1:3" x14ac:dyDescent="0.25">
      <c r="A368" t="e">
        <f t="shared" si="10"/>
        <v>#VALUE!</v>
      </c>
      <c r="B368" t="e">
        <f t="shared" si="11"/>
        <v>#VALUE!</v>
      </c>
      <c r="C368" t="e">
        <f>SUBSTITUTE(SUBSTITUTE(SUBSTITUTE(UPPER(SUBSTITUTE(IF(LEN(Local_Surveys_Data[[#This Row],[0.1 - Location]])&lt;2,Local_Surveys_Data[[#This Row],[Submission title]],Local_Surveys_Data[[#This Row],[0.1 - Location]]),", ","/")),"MALAWI/",""),"/T/","/PHALOMBE"),"DUSTRICT","DISTRICT")</f>
        <v>#VALUE!</v>
      </c>
    </row>
    <row r="369" spans="1:3" x14ac:dyDescent="0.25">
      <c r="A369" t="e">
        <f t="shared" si="10"/>
        <v>#VALUE!</v>
      </c>
      <c r="B369" t="e">
        <f t="shared" si="11"/>
        <v>#VALUE!</v>
      </c>
      <c r="C369" t="e">
        <f>SUBSTITUTE(SUBSTITUTE(SUBSTITUTE(UPPER(SUBSTITUTE(IF(LEN(Local_Surveys_Data[[#This Row],[0.1 - Location]])&lt;2,Local_Surveys_Data[[#This Row],[Submission title]],Local_Surveys_Data[[#This Row],[0.1 - Location]]),", ","/")),"MALAWI/",""),"/T/","/PHALOMBE"),"DUSTRICT","DISTRICT")</f>
        <v>#VALUE!</v>
      </c>
    </row>
    <row r="370" spans="1:3" x14ac:dyDescent="0.25">
      <c r="A370" t="e">
        <f t="shared" si="10"/>
        <v>#VALUE!</v>
      </c>
      <c r="B370" t="e">
        <f t="shared" si="11"/>
        <v>#VALUE!</v>
      </c>
      <c r="C370" t="e">
        <f>SUBSTITUTE(SUBSTITUTE(SUBSTITUTE(UPPER(SUBSTITUTE(IF(LEN(Local_Surveys_Data[[#This Row],[0.1 - Location]])&lt;2,Local_Surveys_Data[[#This Row],[Submission title]],Local_Surveys_Data[[#This Row],[0.1 - Location]]),", ","/")),"MALAWI/",""),"/T/","/PHALOMBE"),"DUSTRICT","DISTRICT")</f>
        <v>#VALUE!</v>
      </c>
    </row>
    <row r="371" spans="1:3" x14ac:dyDescent="0.25">
      <c r="A371" t="e">
        <f t="shared" si="10"/>
        <v>#VALUE!</v>
      </c>
      <c r="B371" t="e">
        <f t="shared" si="11"/>
        <v>#VALUE!</v>
      </c>
      <c r="C371" t="e">
        <f>SUBSTITUTE(SUBSTITUTE(SUBSTITUTE(UPPER(SUBSTITUTE(IF(LEN(Local_Surveys_Data[[#This Row],[0.1 - Location]])&lt;2,Local_Surveys_Data[[#This Row],[Submission title]],Local_Surveys_Data[[#This Row],[0.1 - Location]]),", ","/")),"MALAWI/",""),"/T/","/PHALOMBE"),"DUSTRICT","DISTRICT")</f>
        <v>#VALUE!</v>
      </c>
    </row>
    <row r="372" spans="1:3" x14ac:dyDescent="0.25">
      <c r="A372" t="e">
        <f t="shared" si="10"/>
        <v>#VALUE!</v>
      </c>
      <c r="B372" t="e">
        <f t="shared" si="11"/>
        <v>#VALUE!</v>
      </c>
      <c r="C372" t="e">
        <f>SUBSTITUTE(SUBSTITUTE(SUBSTITUTE(UPPER(SUBSTITUTE(IF(LEN(Local_Surveys_Data[[#This Row],[0.1 - Location]])&lt;2,Local_Surveys_Data[[#This Row],[Submission title]],Local_Surveys_Data[[#This Row],[0.1 - Location]]),", ","/")),"MALAWI/",""),"/T/","/PHALOMBE"),"DUSTRICT","DISTRICT")</f>
        <v>#VALUE!</v>
      </c>
    </row>
    <row r="373" spans="1:3" x14ac:dyDescent="0.25">
      <c r="A373" t="e">
        <f t="shared" si="10"/>
        <v>#VALUE!</v>
      </c>
      <c r="B373" t="e">
        <f t="shared" si="11"/>
        <v>#VALUE!</v>
      </c>
      <c r="C373" t="e">
        <f>SUBSTITUTE(SUBSTITUTE(SUBSTITUTE(UPPER(SUBSTITUTE(IF(LEN(Local_Surveys_Data[[#This Row],[0.1 - Location]])&lt;2,Local_Surveys_Data[[#This Row],[Submission title]],Local_Surveys_Data[[#This Row],[0.1 - Location]]),", ","/")),"MALAWI/",""),"/T/","/PHALOMBE"),"DUSTRICT","DISTRICT")</f>
        <v>#VALUE!</v>
      </c>
    </row>
    <row r="374" spans="1:3" x14ac:dyDescent="0.25">
      <c r="A374" t="e">
        <f t="shared" si="10"/>
        <v>#VALUE!</v>
      </c>
      <c r="B374" t="e">
        <f t="shared" si="11"/>
        <v>#VALUE!</v>
      </c>
      <c r="C374" t="e">
        <f>SUBSTITUTE(SUBSTITUTE(SUBSTITUTE(UPPER(SUBSTITUTE(IF(LEN(Local_Surveys_Data[[#This Row],[0.1 - Location]])&lt;2,Local_Surveys_Data[[#This Row],[Submission title]],Local_Surveys_Data[[#This Row],[0.1 - Location]]),", ","/")),"MALAWI/",""),"/T/","/PHALOMBE"),"DUSTRICT","DISTRICT")</f>
        <v>#VALUE!</v>
      </c>
    </row>
    <row r="375" spans="1:3" x14ac:dyDescent="0.25">
      <c r="A375" t="e">
        <f t="shared" si="10"/>
        <v>#VALUE!</v>
      </c>
      <c r="B375" t="e">
        <f t="shared" si="11"/>
        <v>#VALUE!</v>
      </c>
      <c r="C375" t="e">
        <f>SUBSTITUTE(SUBSTITUTE(SUBSTITUTE(UPPER(SUBSTITUTE(IF(LEN(Local_Surveys_Data[[#This Row],[0.1 - Location]])&lt;2,Local_Surveys_Data[[#This Row],[Submission title]],Local_Surveys_Data[[#This Row],[0.1 - Location]]),", ","/")),"MALAWI/",""),"/T/","/PHALOMBE"),"DUSTRICT","DISTRICT")</f>
        <v>#VALUE!</v>
      </c>
    </row>
    <row r="376" spans="1:3" x14ac:dyDescent="0.25">
      <c r="A376" t="e">
        <f t="shared" si="10"/>
        <v>#VALUE!</v>
      </c>
      <c r="B376" t="e">
        <f t="shared" si="11"/>
        <v>#VALUE!</v>
      </c>
      <c r="C376" t="e">
        <f>SUBSTITUTE(SUBSTITUTE(SUBSTITUTE(UPPER(SUBSTITUTE(IF(LEN(Local_Surveys_Data[[#This Row],[0.1 - Location]])&lt;2,Local_Surveys_Data[[#This Row],[Submission title]],Local_Surveys_Data[[#This Row],[0.1 - Location]]),", ","/")),"MALAWI/",""),"/T/","/PHALOMBE"),"DUSTRICT","DISTRICT")</f>
        <v>#VALUE!</v>
      </c>
    </row>
    <row r="377" spans="1:3" x14ac:dyDescent="0.25">
      <c r="A377" t="e">
        <f t="shared" si="10"/>
        <v>#VALUE!</v>
      </c>
      <c r="B377" t="e">
        <f t="shared" si="11"/>
        <v>#VALUE!</v>
      </c>
      <c r="C377" t="e">
        <f>SUBSTITUTE(SUBSTITUTE(SUBSTITUTE(UPPER(SUBSTITUTE(IF(LEN(Local_Surveys_Data[[#This Row],[0.1 - Location]])&lt;2,Local_Surveys_Data[[#This Row],[Submission title]],Local_Surveys_Data[[#This Row],[0.1 - Location]]),", ","/")),"MALAWI/",""),"/T/","/PHALOMBE"),"DUSTRICT","DISTRICT")</f>
        <v>#VALUE!</v>
      </c>
    </row>
    <row r="378" spans="1:3" x14ac:dyDescent="0.25">
      <c r="A378" t="e">
        <f t="shared" si="10"/>
        <v>#VALUE!</v>
      </c>
      <c r="B378" t="e">
        <f t="shared" si="11"/>
        <v>#VALUE!</v>
      </c>
      <c r="C378" t="e">
        <f>SUBSTITUTE(SUBSTITUTE(SUBSTITUTE(UPPER(SUBSTITUTE(IF(LEN(Local_Surveys_Data[[#This Row],[0.1 - Location]])&lt;2,Local_Surveys_Data[[#This Row],[Submission title]],Local_Surveys_Data[[#This Row],[0.1 - Location]]),", ","/")),"MALAWI/",""),"/T/","/PHALOMBE"),"DUSTRICT","DISTRICT")</f>
        <v>#VALUE!</v>
      </c>
    </row>
    <row r="379" spans="1:3" x14ac:dyDescent="0.25">
      <c r="A379" t="e">
        <f t="shared" si="10"/>
        <v>#VALUE!</v>
      </c>
      <c r="B379" t="e">
        <f t="shared" si="11"/>
        <v>#VALUE!</v>
      </c>
      <c r="C379" t="e">
        <f>SUBSTITUTE(SUBSTITUTE(SUBSTITUTE(UPPER(SUBSTITUTE(IF(LEN(Local_Surveys_Data[[#This Row],[0.1 - Location]])&lt;2,Local_Surveys_Data[[#This Row],[Submission title]],Local_Surveys_Data[[#This Row],[0.1 - Location]]),", ","/")),"MALAWI/",""),"/T/","/PHALOMBE"),"DUSTRICT","DISTRICT")</f>
        <v>#VALUE!</v>
      </c>
    </row>
    <row r="380" spans="1:3" x14ac:dyDescent="0.25">
      <c r="A380" t="e">
        <f t="shared" si="10"/>
        <v>#VALUE!</v>
      </c>
      <c r="B380" t="e">
        <f t="shared" si="11"/>
        <v>#VALUE!</v>
      </c>
      <c r="C380" t="e">
        <f>SUBSTITUTE(SUBSTITUTE(SUBSTITUTE(UPPER(SUBSTITUTE(IF(LEN(Local_Surveys_Data[[#This Row],[0.1 - Location]])&lt;2,Local_Surveys_Data[[#This Row],[Submission title]],Local_Surveys_Data[[#This Row],[0.1 - Location]]),", ","/")),"MALAWI/",""),"/T/","/PHALOMBE"),"DUSTRICT","DISTRICT")</f>
        <v>#VALUE!</v>
      </c>
    </row>
    <row r="381" spans="1:3" x14ac:dyDescent="0.25">
      <c r="A381" t="e">
        <f t="shared" si="10"/>
        <v>#VALUE!</v>
      </c>
      <c r="B381" t="e">
        <f t="shared" si="11"/>
        <v>#VALUE!</v>
      </c>
      <c r="C381" t="e">
        <f>SUBSTITUTE(SUBSTITUTE(SUBSTITUTE(UPPER(SUBSTITUTE(IF(LEN(Local_Surveys_Data[[#This Row],[0.1 - Location]])&lt;2,Local_Surveys_Data[[#This Row],[Submission title]],Local_Surveys_Data[[#This Row],[0.1 - Location]]),", ","/")),"MALAWI/",""),"/T/","/PHALOMBE"),"DUSTRICT","DISTRICT")</f>
        <v>#VALUE!</v>
      </c>
    </row>
    <row r="382" spans="1:3" x14ac:dyDescent="0.25">
      <c r="A382" t="e">
        <f t="shared" si="10"/>
        <v>#VALUE!</v>
      </c>
      <c r="B382" t="e">
        <f t="shared" si="11"/>
        <v>#VALUE!</v>
      </c>
      <c r="C382" t="e">
        <f>SUBSTITUTE(SUBSTITUTE(SUBSTITUTE(UPPER(SUBSTITUTE(IF(LEN(Local_Surveys_Data[[#This Row],[0.1 - Location]])&lt;2,Local_Surveys_Data[[#This Row],[Submission title]],Local_Surveys_Data[[#This Row],[0.1 - Location]]),", ","/")),"MALAWI/",""),"/T/","/PHALOMBE"),"DUSTRICT","DISTRICT")</f>
        <v>#VALUE!</v>
      </c>
    </row>
    <row r="383" spans="1:3" x14ac:dyDescent="0.25">
      <c r="A383" t="e">
        <f t="shared" si="10"/>
        <v>#VALUE!</v>
      </c>
      <c r="B383" t="e">
        <f t="shared" si="11"/>
        <v>#VALUE!</v>
      </c>
      <c r="C383" t="e">
        <f>SUBSTITUTE(SUBSTITUTE(SUBSTITUTE(UPPER(SUBSTITUTE(IF(LEN(Local_Surveys_Data[[#This Row],[0.1 - Location]])&lt;2,Local_Surveys_Data[[#This Row],[Submission title]],Local_Surveys_Data[[#This Row],[0.1 - Location]]),", ","/")),"MALAWI/",""),"/T/","/PHALOMBE"),"DUSTRICT","DISTRICT")</f>
        <v>#VALUE!</v>
      </c>
    </row>
    <row r="384" spans="1:3" x14ac:dyDescent="0.25">
      <c r="A384" t="e">
        <f t="shared" si="10"/>
        <v>#VALUE!</v>
      </c>
      <c r="B384" t="e">
        <f t="shared" si="11"/>
        <v>#VALUE!</v>
      </c>
      <c r="C384" t="e">
        <f>SUBSTITUTE(SUBSTITUTE(SUBSTITUTE(UPPER(SUBSTITUTE(IF(LEN(Local_Surveys_Data[[#This Row],[0.1 - Location]])&lt;2,Local_Surveys_Data[[#This Row],[Submission title]],Local_Surveys_Data[[#This Row],[0.1 - Location]]),", ","/")),"MALAWI/",""),"/T/","/PHALOMBE"),"DUSTRICT","DISTRICT")</f>
        <v>#VALUE!</v>
      </c>
    </row>
    <row r="385" spans="1:3" x14ac:dyDescent="0.25">
      <c r="A385" t="e">
        <f t="shared" si="10"/>
        <v>#VALUE!</v>
      </c>
      <c r="B385" t="e">
        <f t="shared" si="11"/>
        <v>#VALUE!</v>
      </c>
      <c r="C385" t="e">
        <f>SUBSTITUTE(SUBSTITUTE(SUBSTITUTE(UPPER(SUBSTITUTE(IF(LEN(Local_Surveys_Data[[#This Row],[0.1 - Location]])&lt;2,Local_Surveys_Data[[#This Row],[Submission title]],Local_Surveys_Data[[#This Row],[0.1 - Location]]),", ","/")),"MALAWI/",""),"/T/","/PHALOMBE"),"DUSTRICT","DISTRICT")</f>
        <v>#VALUE!</v>
      </c>
    </row>
    <row r="386" spans="1:3" x14ac:dyDescent="0.25">
      <c r="A386" t="e">
        <f t="shared" si="10"/>
        <v>#VALUE!</v>
      </c>
      <c r="B386" t="e">
        <f t="shared" si="11"/>
        <v>#VALUE!</v>
      </c>
      <c r="C386" t="e">
        <f>SUBSTITUTE(SUBSTITUTE(SUBSTITUTE(UPPER(SUBSTITUTE(IF(LEN(Local_Surveys_Data[[#This Row],[0.1 - Location]])&lt;2,Local_Surveys_Data[[#This Row],[Submission title]],Local_Surveys_Data[[#This Row],[0.1 - Location]]),", ","/")),"MALAWI/",""),"/T/","/PHALOMBE"),"DUSTRICT","DISTRICT")</f>
        <v>#VALUE!</v>
      </c>
    </row>
    <row r="387" spans="1:3" x14ac:dyDescent="0.25">
      <c r="A387" t="e">
        <f t="shared" ref="A387:A450" si="12">_xlfn.TEXTBEFORE(C387," REGION/",,,,_xlfn.TEXTBEFORE(C387,"/"))</f>
        <v>#VALUE!</v>
      </c>
      <c r="B387" t="e">
        <f t="shared" ref="B387:B450" si="13">IFERROR(_xlfn.TEXTAFTER(_xlfn.TEXTBEFORE(C387," DISTRICT",,,,"/"),"REGION/"),_xlfn.TEXTBEFORE(_xlfn.TEXTAFTER(C387,"REGION/"),"/"))</f>
        <v>#VALUE!</v>
      </c>
      <c r="C387" t="e">
        <f>SUBSTITUTE(SUBSTITUTE(SUBSTITUTE(UPPER(SUBSTITUTE(IF(LEN(Local_Surveys_Data[[#This Row],[0.1 - Location]])&lt;2,Local_Surveys_Data[[#This Row],[Submission title]],Local_Surveys_Data[[#This Row],[0.1 - Location]]),", ","/")),"MALAWI/",""),"/T/","/PHALOMBE"),"DUSTRICT","DISTRICT")</f>
        <v>#VALUE!</v>
      </c>
    </row>
    <row r="388" spans="1:3" x14ac:dyDescent="0.25">
      <c r="A388" t="e">
        <f t="shared" si="12"/>
        <v>#VALUE!</v>
      </c>
      <c r="B388" t="e">
        <f t="shared" si="13"/>
        <v>#VALUE!</v>
      </c>
      <c r="C388" t="e">
        <f>SUBSTITUTE(SUBSTITUTE(SUBSTITUTE(UPPER(SUBSTITUTE(IF(LEN(Local_Surveys_Data[[#This Row],[0.1 - Location]])&lt;2,Local_Surveys_Data[[#This Row],[Submission title]],Local_Surveys_Data[[#This Row],[0.1 - Location]]),", ","/")),"MALAWI/",""),"/T/","/PHALOMBE"),"DUSTRICT","DISTRICT")</f>
        <v>#VALUE!</v>
      </c>
    </row>
    <row r="389" spans="1:3" x14ac:dyDescent="0.25">
      <c r="A389" t="e">
        <f t="shared" si="12"/>
        <v>#VALUE!</v>
      </c>
      <c r="B389" t="e">
        <f t="shared" si="13"/>
        <v>#VALUE!</v>
      </c>
      <c r="C389" t="e">
        <f>SUBSTITUTE(SUBSTITUTE(SUBSTITUTE(UPPER(SUBSTITUTE(IF(LEN(Local_Surveys_Data[[#This Row],[0.1 - Location]])&lt;2,Local_Surveys_Data[[#This Row],[Submission title]],Local_Surveys_Data[[#This Row],[0.1 - Location]]),", ","/")),"MALAWI/",""),"/T/","/PHALOMBE"),"DUSTRICT","DISTRICT")</f>
        <v>#VALUE!</v>
      </c>
    </row>
    <row r="390" spans="1:3" x14ac:dyDescent="0.25">
      <c r="A390" t="e">
        <f t="shared" si="12"/>
        <v>#VALUE!</v>
      </c>
      <c r="B390" t="e">
        <f t="shared" si="13"/>
        <v>#VALUE!</v>
      </c>
      <c r="C390" t="e">
        <f>SUBSTITUTE(SUBSTITUTE(SUBSTITUTE(UPPER(SUBSTITUTE(IF(LEN(Local_Surveys_Data[[#This Row],[0.1 - Location]])&lt;2,Local_Surveys_Data[[#This Row],[Submission title]],Local_Surveys_Data[[#This Row],[0.1 - Location]]),", ","/")),"MALAWI/",""),"/T/","/PHALOMBE"),"DUSTRICT","DISTRICT")</f>
        <v>#VALUE!</v>
      </c>
    </row>
    <row r="391" spans="1:3" x14ac:dyDescent="0.25">
      <c r="A391" t="e">
        <f t="shared" si="12"/>
        <v>#VALUE!</v>
      </c>
      <c r="B391" t="e">
        <f t="shared" si="13"/>
        <v>#VALUE!</v>
      </c>
      <c r="C391" t="e">
        <f>SUBSTITUTE(SUBSTITUTE(SUBSTITUTE(UPPER(SUBSTITUTE(IF(LEN(Local_Surveys_Data[[#This Row],[0.1 - Location]])&lt;2,Local_Surveys_Data[[#This Row],[Submission title]],Local_Surveys_Data[[#This Row],[0.1 - Location]]),", ","/")),"MALAWI/",""),"/T/","/PHALOMBE"),"DUSTRICT","DISTRICT")</f>
        <v>#VALUE!</v>
      </c>
    </row>
    <row r="392" spans="1:3" x14ac:dyDescent="0.25">
      <c r="A392" t="e">
        <f t="shared" si="12"/>
        <v>#VALUE!</v>
      </c>
      <c r="B392" t="e">
        <f t="shared" si="13"/>
        <v>#VALUE!</v>
      </c>
      <c r="C392" t="e">
        <f>SUBSTITUTE(SUBSTITUTE(SUBSTITUTE(UPPER(SUBSTITUTE(IF(LEN(Local_Surveys_Data[[#This Row],[0.1 - Location]])&lt;2,Local_Surveys_Data[[#This Row],[Submission title]],Local_Surveys_Data[[#This Row],[0.1 - Location]]),", ","/")),"MALAWI/",""),"/T/","/PHALOMBE"),"DUSTRICT","DISTRICT")</f>
        <v>#VALUE!</v>
      </c>
    </row>
    <row r="393" spans="1:3" x14ac:dyDescent="0.25">
      <c r="A393" t="e">
        <f t="shared" si="12"/>
        <v>#VALUE!</v>
      </c>
      <c r="B393" t="e">
        <f t="shared" si="13"/>
        <v>#VALUE!</v>
      </c>
      <c r="C393" t="e">
        <f>SUBSTITUTE(SUBSTITUTE(SUBSTITUTE(UPPER(SUBSTITUTE(IF(LEN(Local_Surveys_Data[[#This Row],[0.1 - Location]])&lt;2,Local_Surveys_Data[[#This Row],[Submission title]],Local_Surveys_Data[[#This Row],[0.1 - Location]]),", ","/")),"MALAWI/",""),"/T/","/PHALOMBE"),"DUSTRICT","DISTRICT")</f>
        <v>#VALUE!</v>
      </c>
    </row>
    <row r="394" spans="1:3" x14ac:dyDescent="0.25">
      <c r="A394" t="e">
        <f t="shared" si="12"/>
        <v>#VALUE!</v>
      </c>
      <c r="B394" t="e">
        <f t="shared" si="13"/>
        <v>#VALUE!</v>
      </c>
      <c r="C394" t="e">
        <f>SUBSTITUTE(SUBSTITUTE(SUBSTITUTE(UPPER(SUBSTITUTE(IF(LEN(Local_Surveys_Data[[#This Row],[0.1 - Location]])&lt;2,Local_Surveys_Data[[#This Row],[Submission title]],Local_Surveys_Data[[#This Row],[0.1 - Location]]),", ","/")),"MALAWI/",""),"/T/","/PHALOMBE"),"DUSTRICT","DISTRICT")</f>
        <v>#VALUE!</v>
      </c>
    </row>
    <row r="395" spans="1:3" x14ac:dyDescent="0.25">
      <c r="A395" t="e">
        <f t="shared" si="12"/>
        <v>#VALUE!</v>
      </c>
      <c r="B395" t="e">
        <f t="shared" si="13"/>
        <v>#VALUE!</v>
      </c>
      <c r="C395" t="e">
        <f>SUBSTITUTE(SUBSTITUTE(SUBSTITUTE(UPPER(SUBSTITUTE(IF(LEN(Local_Surveys_Data[[#This Row],[0.1 - Location]])&lt;2,Local_Surveys_Data[[#This Row],[Submission title]],Local_Surveys_Data[[#This Row],[0.1 - Location]]),", ","/")),"MALAWI/",""),"/T/","/PHALOMBE"),"DUSTRICT","DISTRICT")</f>
        <v>#VALUE!</v>
      </c>
    </row>
    <row r="396" spans="1:3" x14ac:dyDescent="0.25">
      <c r="A396" t="e">
        <f t="shared" si="12"/>
        <v>#VALUE!</v>
      </c>
      <c r="B396" t="e">
        <f t="shared" si="13"/>
        <v>#VALUE!</v>
      </c>
      <c r="C396" t="e">
        <f>SUBSTITUTE(SUBSTITUTE(SUBSTITUTE(UPPER(SUBSTITUTE(IF(LEN(Local_Surveys_Data[[#This Row],[0.1 - Location]])&lt;2,Local_Surveys_Data[[#This Row],[Submission title]],Local_Surveys_Data[[#This Row],[0.1 - Location]]),", ","/")),"MALAWI/",""),"/T/","/PHALOMBE"),"DUSTRICT","DISTRICT")</f>
        <v>#VALUE!</v>
      </c>
    </row>
    <row r="397" spans="1:3" x14ac:dyDescent="0.25">
      <c r="A397" t="e">
        <f t="shared" si="12"/>
        <v>#VALUE!</v>
      </c>
      <c r="B397" t="e">
        <f t="shared" si="13"/>
        <v>#VALUE!</v>
      </c>
      <c r="C397" t="e">
        <f>SUBSTITUTE(SUBSTITUTE(SUBSTITUTE(UPPER(SUBSTITUTE(IF(LEN(Local_Surveys_Data[[#This Row],[0.1 - Location]])&lt;2,Local_Surveys_Data[[#This Row],[Submission title]],Local_Surveys_Data[[#This Row],[0.1 - Location]]),", ","/")),"MALAWI/",""),"/T/","/PHALOMBE"),"DUSTRICT","DISTRICT")</f>
        <v>#VALUE!</v>
      </c>
    </row>
    <row r="398" spans="1:3" x14ac:dyDescent="0.25">
      <c r="A398" t="e">
        <f t="shared" si="12"/>
        <v>#VALUE!</v>
      </c>
      <c r="B398" t="e">
        <f t="shared" si="13"/>
        <v>#VALUE!</v>
      </c>
      <c r="C398" t="e">
        <f>SUBSTITUTE(SUBSTITUTE(SUBSTITUTE(UPPER(SUBSTITUTE(IF(LEN(Local_Surveys_Data[[#This Row],[0.1 - Location]])&lt;2,Local_Surveys_Data[[#This Row],[Submission title]],Local_Surveys_Data[[#This Row],[0.1 - Location]]),", ","/")),"MALAWI/",""),"/T/","/PHALOMBE"),"DUSTRICT","DISTRICT")</f>
        <v>#VALUE!</v>
      </c>
    </row>
    <row r="399" spans="1:3" x14ac:dyDescent="0.25">
      <c r="A399" t="e">
        <f t="shared" si="12"/>
        <v>#VALUE!</v>
      </c>
      <c r="B399" t="e">
        <f t="shared" si="13"/>
        <v>#VALUE!</v>
      </c>
      <c r="C399" t="e">
        <f>SUBSTITUTE(SUBSTITUTE(SUBSTITUTE(UPPER(SUBSTITUTE(IF(LEN(Local_Surveys_Data[[#This Row],[0.1 - Location]])&lt;2,Local_Surveys_Data[[#This Row],[Submission title]],Local_Surveys_Data[[#This Row],[0.1 - Location]]),", ","/")),"MALAWI/",""),"/T/","/PHALOMBE"),"DUSTRICT","DISTRICT")</f>
        <v>#VALUE!</v>
      </c>
    </row>
    <row r="400" spans="1:3" x14ac:dyDescent="0.25">
      <c r="A400" t="e">
        <f t="shared" si="12"/>
        <v>#VALUE!</v>
      </c>
      <c r="B400" t="e">
        <f t="shared" si="13"/>
        <v>#VALUE!</v>
      </c>
      <c r="C400" t="e">
        <f>SUBSTITUTE(SUBSTITUTE(SUBSTITUTE(UPPER(SUBSTITUTE(IF(LEN(Local_Surveys_Data[[#This Row],[0.1 - Location]])&lt;2,Local_Surveys_Data[[#This Row],[Submission title]],Local_Surveys_Data[[#This Row],[0.1 - Location]]),", ","/")),"MALAWI/",""),"/T/","/PHALOMBE"),"DUSTRICT","DISTRICT")</f>
        <v>#VALUE!</v>
      </c>
    </row>
    <row r="401" spans="1:3" x14ac:dyDescent="0.25">
      <c r="A401" t="e">
        <f t="shared" si="12"/>
        <v>#VALUE!</v>
      </c>
      <c r="B401" t="e">
        <f t="shared" si="13"/>
        <v>#VALUE!</v>
      </c>
      <c r="C401" t="e">
        <f>SUBSTITUTE(SUBSTITUTE(SUBSTITUTE(UPPER(SUBSTITUTE(IF(LEN(Local_Surveys_Data[[#This Row],[0.1 - Location]])&lt;2,Local_Surveys_Data[[#This Row],[Submission title]],Local_Surveys_Data[[#This Row],[0.1 - Location]]),", ","/")),"MALAWI/",""),"/T/","/PHALOMBE"),"DUSTRICT","DISTRICT")</f>
        <v>#VALUE!</v>
      </c>
    </row>
    <row r="402" spans="1:3" x14ac:dyDescent="0.25">
      <c r="A402" t="e">
        <f t="shared" si="12"/>
        <v>#VALUE!</v>
      </c>
      <c r="B402" t="e">
        <f t="shared" si="13"/>
        <v>#VALUE!</v>
      </c>
      <c r="C402" t="e">
        <f>SUBSTITUTE(SUBSTITUTE(SUBSTITUTE(UPPER(SUBSTITUTE(IF(LEN(Local_Surveys_Data[[#This Row],[0.1 - Location]])&lt;2,Local_Surveys_Data[[#This Row],[Submission title]],Local_Surveys_Data[[#This Row],[0.1 - Location]]),", ","/")),"MALAWI/",""),"/T/","/PHALOMBE"),"DUSTRICT","DISTRICT")</f>
        <v>#VALUE!</v>
      </c>
    </row>
    <row r="403" spans="1:3" x14ac:dyDescent="0.25">
      <c r="A403" t="e">
        <f t="shared" si="12"/>
        <v>#VALUE!</v>
      </c>
      <c r="B403" t="e">
        <f t="shared" si="13"/>
        <v>#VALUE!</v>
      </c>
      <c r="C403" t="e">
        <f>SUBSTITUTE(SUBSTITUTE(SUBSTITUTE(UPPER(SUBSTITUTE(IF(LEN(Local_Surveys_Data[[#This Row],[0.1 - Location]])&lt;2,Local_Surveys_Data[[#This Row],[Submission title]],Local_Surveys_Data[[#This Row],[0.1 - Location]]),", ","/")),"MALAWI/",""),"/T/","/PHALOMBE"),"DUSTRICT","DISTRICT")</f>
        <v>#VALUE!</v>
      </c>
    </row>
    <row r="404" spans="1:3" x14ac:dyDescent="0.25">
      <c r="A404" t="e">
        <f t="shared" si="12"/>
        <v>#VALUE!</v>
      </c>
      <c r="B404" t="e">
        <f t="shared" si="13"/>
        <v>#VALUE!</v>
      </c>
      <c r="C404" t="e">
        <f>SUBSTITUTE(SUBSTITUTE(SUBSTITUTE(UPPER(SUBSTITUTE(IF(LEN(Local_Surveys_Data[[#This Row],[0.1 - Location]])&lt;2,Local_Surveys_Data[[#This Row],[Submission title]],Local_Surveys_Data[[#This Row],[0.1 - Location]]),", ","/")),"MALAWI/",""),"/T/","/PHALOMBE"),"DUSTRICT","DISTRICT")</f>
        <v>#VALUE!</v>
      </c>
    </row>
    <row r="405" spans="1:3" x14ac:dyDescent="0.25">
      <c r="A405" t="e">
        <f t="shared" si="12"/>
        <v>#VALUE!</v>
      </c>
      <c r="B405" t="e">
        <f t="shared" si="13"/>
        <v>#VALUE!</v>
      </c>
      <c r="C405" t="e">
        <f>SUBSTITUTE(SUBSTITUTE(SUBSTITUTE(UPPER(SUBSTITUTE(IF(LEN(Local_Surveys_Data[[#This Row],[0.1 - Location]])&lt;2,Local_Surveys_Data[[#This Row],[Submission title]],Local_Surveys_Data[[#This Row],[0.1 - Location]]),", ","/")),"MALAWI/",""),"/T/","/PHALOMBE"),"DUSTRICT","DISTRICT")</f>
        <v>#VALUE!</v>
      </c>
    </row>
    <row r="406" spans="1:3" x14ac:dyDescent="0.25">
      <c r="A406" t="e">
        <f t="shared" si="12"/>
        <v>#VALUE!</v>
      </c>
      <c r="B406" t="e">
        <f t="shared" si="13"/>
        <v>#VALUE!</v>
      </c>
      <c r="C406" t="e">
        <f>SUBSTITUTE(SUBSTITUTE(SUBSTITUTE(UPPER(SUBSTITUTE(IF(LEN(Local_Surveys_Data[[#This Row],[0.1 - Location]])&lt;2,Local_Surveys_Data[[#This Row],[Submission title]],Local_Surveys_Data[[#This Row],[0.1 - Location]]),", ","/")),"MALAWI/",""),"/T/","/PHALOMBE"),"DUSTRICT","DISTRICT")</f>
        <v>#VALUE!</v>
      </c>
    </row>
    <row r="407" spans="1:3" x14ac:dyDescent="0.25">
      <c r="A407" t="e">
        <f t="shared" si="12"/>
        <v>#VALUE!</v>
      </c>
      <c r="B407" t="e">
        <f t="shared" si="13"/>
        <v>#VALUE!</v>
      </c>
      <c r="C407" t="e">
        <f>SUBSTITUTE(SUBSTITUTE(SUBSTITUTE(UPPER(SUBSTITUTE(IF(LEN(Local_Surveys_Data[[#This Row],[0.1 - Location]])&lt;2,Local_Surveys_Data[[#This Row],[Submission title]],Local_Surveys_Data[[#This Row],[0.1 - Location]]),", ","/")),"MALAWI/",""),"/T/","/PHALOMBE"),"DUSTRICT","DISTRICT")</f>
        <v>#VALUE!</v>
      </c>
    </row>
    <row r="408" spans="1:3" x14ac:dyDescent="0.25">
      <c r="A408" t="e">
        <f t="shared" si="12"/>
        <v>#VALUE!</v>
      </c>
      <c r="B408" t="e">
        <f t="shared" si="13"/>
        <v>#VALUE!</v>
      </c>
      <c r="C408" t="e">
        <f>SUBSTITUTE(SUBSTITUTE(SUBSTITUTE(UPPER(SUBSTITUTE(IF(LEN(Local_Surveys_Data[[#This Row],[0.1 - Location]])&lt;2,Local_Surveys_Data[[#This Row],[Submission title]],Local_Surveys_Data[[#This Row],[0.1 - Location]]),", ","/")),"MALAWI/",""),"/T/","/PHALOMBE"),"DUSTRICT","DISTRICT")</f>
        <v>#VALUE!</v>
      </c>
    </row>
    <row r="409" spans="1:3" x14ac:dyDescent="0.25">
      <c r="A409" t="e">
        <f t="shared" si="12"/>
        <v>#VALUE!</v>
      </c>
      <c r="B409" t="e">
        <f t="shared" si="13"/>
        <v>#VALUE!</v>
      </c>
      <c r="C409" t="e">
        <f>SUBSTITUTE(SUBSTITUTE(SUBSTITUTE(UPPER(SUBSTITUTE(IF(LEN(Local_Surveys_Data[[#This Row],[0.1 - Location]])&lt;2,Local_Surveys_Data[[#This Row],[Submission title]],Local_Surveys_Data[[#This Row],[0.1 - Location]]),", ","/")),"MALAWI/",""),"/T/","/PHALOMBE"),"DUSTRICT","DISTRICT")</f>
        <v>#VALUE!</v>
      </c>
    </row>
    <row r="410" spans="1:3" x14ac:dyDescent="0.25">
      <c r="A410" t="e">
        <f t="shared" si="12"/>
        <v>#VALUE!</v>
      </c>
      <c r="B410" t="e">
        <f t="shared" si="13"/>
        <v>#VALUE!</v>
      </c>
      <c r="C410" t="e">
        <f>SUBSTITUTE(SUBSTITUTE(SUBSTITUTE(UPPER(SUBSTITUTE(IF(LEN(Local_Surveys_Data[[#This Row],[0.1 - Location]])&lt;2,Local_Surveys_Data[[#This Row],[Submission title]],Local_Surveys_Data[[#This Row],[0.1 - Location]]),", ","/")),"MALAWI/",""),"/T/","/PHALOMBE"),"DUSTRICT","DISTRICT")</f>
        <v>#VALUE!</v>
      </c>
    </row>
    <row r="411" spans="1:3" x14ac:dyDescent="0.25">
      <c r="A411" t="e">
        <f t="shared" si="12"/>
        <v>#VALUE!</v>
      </c>
      <c r="B411" t="e">
        <f t="shared" si="13"/>
        <v>#VALUE!</v>
      </c>
      <c r="C411" t="e">
        <f>SUBSTITUTE(SUBSTITUTE(SUBSTITUTE(UPPER(SUBSTITUTE(IF(LEN(Local_Surveys_Data[[#This Row],[0.1 - Location]])&lt;2,Local_Surveys_Data[[#This Row],[Submission title]],Local_Surveys_Data[[#This Row],[0.1 - Location]]),", ","/")),"MALAWI/",""),"/T/","/PHALOMBE"),"DUSTRICT","DISTRICT")</f>
        <v>#VALUE!</v>
      </c>
    </row>
    <row r="412" spans="1:3" x14ac:dyDescent="0.25">
      <c r="A412" t="e">
        <f t="shared" si="12"/>
        <v>#VALUE!</v>
      </c>
      <c r="B412" t="e">
        <f t="shared" si="13"/>
        <v>#VALUE!</v>
      </c>
      <c r="C412" t="e">
        <f>SUBSTITUTE(SUBSTITUTE(SUBSTITUTE(UPPER(SUBSTITUTE(IF(LEN(Local_Surveys_Data[[#This Row],[0.1 - Location]])&lt;2,Local_Surveys_Data[[#This Row],[Submission title]],Local_Surveys_Data[[#This Row],[0.1 - Location]]),", ","/")),"MALAWI/",""),"/T/","/PHALOMBE"),"DUSTRICT","DISTRICT")</f>
        <v>#VALUE!</v>
      </c>
    </row>
    <row r="413" spans="1:3" x14ac:dyDescent="0.25">
      <c r="A413" t="e">
        <f t="shared" si="12"/>
        <v>#VALUE!</v>
      </c>
      <c r="B413" t="e">
        <f t="shared" si="13"/>
        <v>#VALUE!</v>
      </c>
      <c r="C413" t="e">
        <f>SUBSTITUTE(SUBSTITUTE(SUBSTITUTE(UPPER(SUBSTITUTE(IF(LEN(Local_Surveys_Data[[#This Row],[0.1 - Location]])&lt;2,Local_Surveys_Data[[#This Row],[Submission title]],Local_Surveys_Data[[#This Row],[0.1 - Location]]),", ","/")),"MALAWI/",""),"/T/","/PHALOMBE"),"DUSTRICT","DISTRICT")</f>
        <v>#VALUE!</v>
      </c>
    </row>
    <row r="414" spans="1:3" x14ac:dyDescent="0.25">
      <c r="A414" t="e">
        <f t="shared" si="12"/>
        <v>#VALUE!</v>
      </c>
      <c r="B414" t="e">
        <f t="shared" si="13"/>
        <v>#VALUE!</v>
      </c>
      <c r="C414" t="e">
        <f>SUBSTITUTE(SUBSTITUTE(SUBSTITUTE(UPPER(SUBSTITUTE(IF(LEN(Local_Surveys_Data[[#This Row],[0.1 - Location]])&lt;2,Local_Surveys_Data[[#This Row],[Submission title]],Local_Surveys_Data[[#This Row],[0.1 - Location]]),", ","/")),"MALAWI/",""),"/T/","/PHALOMBE"),"DUSTRICT","DISTRICT")</f>
        <v>#VALUE!</v>
      </c>
    </row>
    <row r="415" spans="1:3" x14ac:dyDescent="0.25">
      <c r="A415" t="e">
        <f t="shared" si="12"/>
        <v>#VALUE!</v>
      </c>
      <c r="B415" t="e">
        <f t="shared" si="13"/>
        <v>#VALUE!</v>
      </c>
      <c r="C415" t="e">
        <f>SUBSTITUTE(SUBSTITUTE(SUBSTITUTE(UPPER(SUBSTITUTE(IF(LEN(Local_Surveys_Data[[#This Row],[0.1 - Location]])&lt;2,Local_Surveys_Data[[#This Row],[Submission title]],Local_Surveys_Data[[#This Row],[0.1 - Location]]),", ","/")),"MALAWI/",""),"/T/","/PHALOMBE"),"DUSTRICT","DISTRICT")</f>
        <v>#VALUE!</v>
      </c>
    </row>
    <row r="416" spans="1:3" x14ac:dyDescent="0.25">
      <c r="A416" t="e">
        <f t="shared" si="12"/>
        <v>#VALUE!</v>
      </c>
      <c r="B416" t="e">
        <f t="shared" si="13"/>
        <v>#VALUE!</v>
      </c>
      <c r="C416" t="e">
        <f>SUBSTITUTE(SUBSTITUTE(SUBSTITUTE(UPPER(SUBSTITUTE(IF(LEN(Local_Surveys_Data[[#This Row],[0.1 - Location]])&lt;2,Local_Surveys_Data[[#This Row],[Submission title]],Local_Surveys_Data[[#This Row],[0.1 - Location]]),", ","/")),"MALAWI/",""),"/T/","/PHALOMBE"),"DUSTRICT","DISTRICT")</f>
        <v>#VALUE!</v>
      </c>
    </row>
    <row r="417" spans="1:3" x14ac:dyDescent="0.25">
      <c r="A417" t="e">
        <f t="shared" si="12"/>
        <v>#VALUE!</v>
      </c>
      <c r="B417" t="e">
        <f t="shared" si="13"/>
        <v>#VALUE!</v>
      </c>
      <c r="C417" t="e">
        <f>SUBSTITUTE(SUBSTITUTE(SUBSTITUTE(UPPER(SUBSTITUTE(IF(LEN(Local_Surveys_Data[[#This Row],[0.1 - Location]])&lt;2,Local_Surveys_Data[[#This Row],[Submission title]],Local_Surveys_Data[[#This Row],[0.1 - Location]]),", ","/")),"MALAWI/",""),"/T/","/PHALOMBE"),"DUSTRICT","DISTRICT")</f>
        <v>#VALUE!</v>
      </c>
    </row>
    <row r="418" spans="1:3" x14ac:dyDescent="0.25">
      <c r="A418" t="e">
        <f t="shared" si="12"/>
        <v>#VALUE!</v>
      </c>
      <c r="B418" t="e">
        <f t="shared" si="13"/>
        <v>#VALUE!</v>
      </c>
      <c r="C418" t="e">
        <f>SUBSTITUTE(SUBSTITUTE(SUBSTITUTE(UPPER(SUBSTITUTE(IF(LEN(Local_Surveys_Data[[#This Row],[0.1 - Location]])&lt;2,Local_Surveys_Data[[#This Row],[Submission title]],Local_Surveys_Data[[#This Row],[0.1 - Location]]),", ","/")),"MALAWI/",""),"/T/","/PHALOMBE"),"DUSTRICT","DISTRICT")</f>
        <v>#VALUE!</v>
      </c>
    </row>
    <row r="419" spans="1:3" x14ac:dyDescent="0.25">
      <c r="A419" t="e">
        <f t="shared" si="12"/>
        <v>#VALUE!</v>
      </c>
      <c r="B419" t="e">
        <f t="shared" si="13"/>
        <v>#VALUE!</v>
      </c>
      <c r="C419" t="e">
        <f>SUBSTITUTE(SUBSTITUTE(SUBSTITUTE(UPPER(SUBSTITUTE(IF(LEN(Local_Surveys_Data[[#This Row],[0.1 - Location]])&lt;2,Local_Surveys_Data[[#This Row],[Submission title]],Local_Surveys_Data[[#This Row],[0.1 - Location]]),", ","/")),"MALAWI/",""),"/T/","/PHALOMBE"),"DUSTRICT","DISTRICT")</f>
        <v>#VALUE!</v>
      </c>
    </row>
    <row r="420" spans="1:3" x14ac:dyDescent="0.25">
      <c r="A420" t="e">
        <f t="shared" si="12"/>
        <v>#VALUE!</v>
      </c>
      <c r="B420" t="e">
        <f t="shared" si="13"/>
        <v>#VALUE!</v>
      </c>
      <c r="C420" t="e">
        <f>SUBSTITUTE(SUBSTITUTE(SUBSTITUTE(UPPER(SUBSTITUTE(IF(LEN(Local_Surveys_Data[[#This Row],[0.1 - Location]])&lt;2,Local_Surveys_Data[[#This Row],[Submission title]],Local_Surveys_Data[[#This Row],[0.1 - Location]]),", ","/")),"MALAWI/",""),"/T/","/PHALOMBE"),"DUSTRICT","DISTRICT")</f>
        <v>#VALUE!</v>
      </c>
    </row>
    <row r="421" spans="1:3" x14ac:dyDescent="0.25">
      <c r="A421" t="e">
        <f t="shared" si="12"/>
        <v>#VALUE!</v>
      </c>
      <c r="B421" t="e">
        <f t="shared" si="13"/>
        <v>#VALUE!</v>
      </c>
      <c r="C421" t="e">
        <f>SUBSTITUTE(SUBSTITUTE(SUBSTITUTE(UPPER(SUBSTITUTE(IF(LEN(Local_Surveys_Data[[#This Row],[0.1 - Location]])&lt;2,Local_Surveys_Data[[#This Row],[Submission title]],Local_Surveys_Data[[#This Row],[0.1 - Location]]),", ","/")),"MALAWI/",""),"/T/","/PHALOMBE"),"DUSTRICT","DISTRICT")</f>
        <v>#VALUE!</v>
      </c>
    </row>
    <row r="422" spans="1:3" x14ac:dyDescent="0.25">
      <c r="A422" t="e">
        <f t="shared" si="12"/>
        <v>#VALUE!</v>
      </c>
      <c r="B422" t="e">
        <f t="shared" si="13"/>
        <v>#VALUE!</v>
      </c>
      <c r="C422" t="e">
        <f>SUBSTITUTE(SUBSTITUTE(SUBSTITUTE(UPPER(SUBSTITUTE(IF(LEN(Local_Surveys_Data[[#This Row],[0.1 - Location]])&lt;2,Local_Surveys_Data[[#This Row],[Submission title]],Local_Surveys_Data[[#This Row],[0.1 - Location]]),", ","/")),"MALAWI/",""),"/T/","/PHALOMBE"),"DUSTRICT","DISTRICT")</f>
        <v>#VALUE!</v>
      </c>
    </row>
    <row r="423" spans="1:3" x14ac:dyDescent="0.25">
      <c r="A423" t="e">
        <f t="shared" si="12"/>
        <v>#VALUE!</v>
      </c>
      <c r="B423" t="e">
        <f t="shared" si="13"/>
        <v>#VALUE!</v>
      </c>
      <c r="C423" t="e">
        <f>SUBSTITUTE(SUBSTITUTE(SUBSTITUTE(UPPER(SUBSTITUTE(IF(LEN(Local_Surveys_Data[[#This Row],[0.1 - Location]])&lt;2,Local_Surveys_Data[[#This Row],[Submission title]],Local_Surveys_Data[[#This Row],[0.1 - Location]]),", ","/")),"MALAWI/",""),"/T/","/PHALOMBE"),"DUSTRICT","DISTRICT")</f>
        <v>#VALUE!</v>
      </c>
    </row>
    <row r="424" spans="1:3" x14ac:dyDescent="0.25">
      <c r="A424" t="e">
        <f t="shared" si="12"/>
        <v>#VALUE!</v>
      </c>
      <c r="B424" t="e">
        <f t="shared" si="13"/>
        <v>#VALUE!</v>
      </c>
      <c r="C424" t="e">
        <f>SUBSTITUTE(SUBSTITUTE(SUBSTITUTE(UPPER(SUBSTITUTE(IF(LEN(Local_Surveys_Data[[#This Row],[0.1 - Location]])&lt;2,Local_Surveys_Data[[#This Row],[Submission title]],Local_Surveys_Data[[#This Row],[0.1 - Location]]),", ","/")),"MALAWI/",""),"/T/","/PHALOMBE"),"DUSTRICT","DISTRICT")</f>
        <v>#VALUE!</v>
      </c>
    </row>
    <row r="425" spans="1:3" x14ac:dyDescent="0.25">
      <c r="A425" t="e">
        <f t="shared" si="12"/>
        <v>#VALUE!</v>
      </c>
      <c r="B425" t="e">
        <f t="shared" si="13"/>
        <v>#VALUE!</v>
      </c>
      <c r="C425" t="e">
        <f>SUBSTITUTE(SUBSTITUTE(SUBSTITUTE(UPPER(SUBSTITUTE(IF(LEN(Local_Surveys_Data[[#This Row],[0.1 - Location]])&lt;2,Local_Surveys_Data[[#This Row],[Submission title]],Local_Surveys_Data[[#This Row],[0.1 - Location]]),", ","/")),"MALAWI/",""),"/T/","/PHALOMBE"),"DUSTRICT","DISTRICT")</f>
        <v>#VALUE!</v>
      </c>
    </row>
    <row r="426" spans="1:3" x14ac:dyDescent="0.25">
      <c r="A426" t="e">
        <f t="shared" si="12"/>
        <v>#VALUE!</v>
      </c>
      <c r="B426" t="e">
        <f t="shared" si="13"/>
        <v>#VALUE!</v>
      </c>
      <c r="C426" t="e">
        <f>SUBSTITUTE(SUBSTITUTE(SUBSTITUTE(UPPER(SUBSTITUTE(IF(LEN(Local_Surveys_Data[[#This Row],[0.1 - Location]])&lt;2,Local_Surveys_Data[[#This Row],[Submission title]],Local_Surveys_Data[[#This Row],[0.1 - Location]]),", ","/")),"MALAWI/",""),"/T/","/PHALOMBE"),"DUSTRICT","DISTRICT")</f>
        <v>#VALUE!</v>
      </c>
    </row>
    <row r="427" spans="1:3" x14ac:dyDescent="0.25">
      <c r="A427" t="e">
        <f t="shared" si="12"/>
        <v>#VALUE!</v>
      </c>
      <c r="B427" t="e">
        <f t="shared" si="13"/>
        <v>#VALUE!</v>
      </c>
      <c r="C427" t="e">
        <f>SUBSTITUTE(SUBSTITUTE(SUBSTITUTE(UPPER(SUBSTITUTE(IF(LEN(Local_Surveys_Data[[#This Row],[0.1 - Location]])&lt;2,Local_Surveys_Data[[#This Row],[Submission title]],Local_Surveys_Data[[#This Row],[0.1 - Location]]),", ","/")),"MALAWI/",""),"/T/","/PHALOMBE"),"DUSTRICT","DISTRICT")</f>
        <v>#VALUE!</v>
      </c>
    </row>
    <row r="428" spans="1:3" x14ac:dyDescent="0.25">
      <c r="A428" t="e">
        <f t="shared" si="12"/>
        <v>#VALUE!</v>
      </c>
      <c r="B428" t="e">
        <f t="shared" si="13"/>
        <v>#VALUE!</v>
      </c>
      <c r="C428" t="e">
        <f>SUBSTITUTE(SUBSTITUTE(SUBSTITUTE(UPPER(SUBSTITUTE(IF(LEN(Local_Surveys_Data[[#This Row],[0.1 - Location]])&lt;2,Local_Surveys_Data[[#This Row],[Submission title]],Local_Surveys_Data[[#This Row],[0.1 - Location]]),", ","/")),"MALAWI/",""),"/T/","/PHALOMBE"),"DUSTRICT","DISTRICT")</f>
        <v>#VALUE!</v>
      </c>
    </row>
    <row r="429" spans="1:3" x14ac:dyDescent="0.25">
      <c r="A429" t="e">
        <f t="shared" si="12"/>
        <v>#VALUE!</v>
      </c>
      <c r="B429" t="e">
        <f t="shared" si="13"/>
        <v>#VALUE!</v>
      </c>
      <c r="C429" t="e">
        <f>SUBSTITUTE(SUBSTITUTE(SUBSTITUTE(UPPER(SUBSTITUTE(IF(LEN(Local_Surveys_Data[[#This Row],[0.1 - Location]])&lt;2,Local_Surveys_Data[[#This Row],[Submission title]],Local_Surveys_Data[[#This Row],[0.1 - Location]]),", ","/")),"MALAWI/",""),"/T/","/PHALOMBE"),"DUSTRICT","DISTRICT")</f>
        <v>#VALUE!</v>
      </c>
    </row>
    <row r="430" spans="1:3" x14ac:dyDescent="0.25">
      <c r="A430" t="e">
        <f t="shared" si="12"/>
        <v>#VALUE!</v>
      </c>
      <c r="B430" t="e">
        <f t="shared" si="13"/>
        <v>#VALUE!</v>
      </c>
      <c r="C430" t="e">
        <f>SUBSTITUTE(SUBSTITUTE(SUBSTITUTE(UPPER(SUBSTITUTE(IF(LEN(Local_Surveys_Data[[#This Row],[0.1 - Location]])&lt;2,Local_Surveys_Data[[#This Row],[Submission title]],Local_Surveys_Data[[#This Row],[0.1 - Location]]),", ","/")),"MALAWI/",""),"/T/","/PHALOMBE"),"DUSTRICT","DISTRICT")</f>
        <v>#VALUE!</v>
      </c>
    </row>
    <row r="431" spans="1:3" x14ac:dyDescent="0.25">
      <c r="A431" t="e">
        <f t="shared" si="12"/>
        <v>#VALUE!</v>
      </c>
      <c r="B431" t="e">
        <f t="shared" si="13"/>
        <v>#VALUE!</v>
      </c>
      <c r="C431" t="e">
        <f>SUBSTITUTE(SUBSTITUTE(SUBSTITUTE(UPPER(SUBSTITUTE(IF(LEN(Local_Surveys_Data[[#This Row],[0.1 - Location]])&lt;2,Local_Surveys_Data[[#This Row],[Submission title]],Local_Surveys_Data[[#This Row],[0.1 - Location]]),", ","/")),"MALAWI/",""),"/T/","/PHALOMBE"),"DUSTRICT","DISTRICT")</f>
        <v>#VALUE!</v>
      </c>
    </row>
    <row r="432" spans="1:3" x14ac:dyDescent="0.25">
      <c r="A432" t="e">
        <f t="shared" si="12"/>
        <v>#VALUE!</v>
      </c>
      <c r="B432" t="e">
        <f t="shared" si="13"/>
        <v>#VALUE!</v>
      </c>
      <c r="C432" t="e">
        <f>SUBSTITUTE(SUBSTITUTE(SUBSTITUTE(UPPER(SUBSTITUTE(IF(LEN(Local_Surveys_Data[[#This Row],[0.1 - Location]])&lt;2,Local_Surveys_Data[[#This Row],[Submission title]],Local_Surveys_Data[[#This Row],[0.1 - Location]]),", ","/")),"MALAWI/",""),"/T/","/PHALOMBE"),"DUSTRICT","DISTRICT")</f>
        <v>#VALUE!</v>
      </c>
    </row>
    <row r="433" spans="1:3" x14ac:dyDescent="0.25">
      <c r="A433" t="e">
        <f t="shared" si="12"/>
        <v>#VALUE!</v>
      </c>
      <c r="B433" t="e">
        <f t="shared" si="13"/>
        <v>#VALUE!</v>
      </c>
      <c r="C433" t="e">
        <f>SUBSTITUTE(SUBSTITUTE(SUBSTITUTE(UPPER(SUBSTITUTE(IF(LEN(Local_Surveys_Data[[#This Row],[0.1 - Location]])&lt;2,Local_Surveys_Data[[#This Row],[Submission title]],Local_Surveys_Data[[#This Row],[0.1 - Location]]),", ","/")),"MALAWI/",""),"/T/","/PHALOMBE"),"DUSTRICT","DISTRICT")</f>
        <v>#VALUE!</v>
      </c>
    </row>
    <row r="434" spans="1:3" x14ac:dyDescent="0.25">
      <c r="A434" t="e">
        <f t="shared" si="12"/>
        <v>#VALUE!</v>
      </c>
      <c r="B434" t="e">
        <f t="shared" si="13"/>
        <v>#VALUE!</v>
      </c>
      <c r="C434" t="e">
        <f>SUBSTITUTE(SUBSTITUTE(SUBSTITUTE(UPPER(SUBSTITUTE(IF(LEN(Local_Surveys_Data[[#This Row],[0.1 - Location]])&lt;2,Local_Surveys_Data[[#This Row],[Submission title]],Local_Surveys_Data[[#This Row],[0.1 - Location]]),", ","/")),"MALAWI/",""),"/T/","/PHALOMBE"),"DUSTRICT","DISTRICT")</f>
        <v>#VALUE!</v>
      </c>
    </row>
    <row r="435" spans="1:3" x14ac:dyDescent="0.25">
      <c r="A435" t="e">
        <f t="shared" si="12"/>
        <v>#VALUE!</v>
      </c>
      <c r="B435" t="e">
        <f t="shared" si="13"/>
        <v>#VALUE!</v>
      </c>
      <c r="C435" t="e">
        <f>SUBSTITUTE(SUBSTITUTE(SUBSTITUTE(UPPER(SUBSTITUTE(IF(LEN(Local_Surveys_Data[[#This Row],[0.1 - Location]])&lt;2,Local_Surveys_Data[[#This Row],[Submission title]],Local_Surveys_Data[[#This Row],[0.1 - Location]]),", ","/")),"MALAWI/",""),"/T/","/PHALOMBE"),"DUSTRICT","DISTRICT")</f>
        <v>#VALUE!</v>
      </c>
    </row>
    <row r="436" spans="1:3" x14ac:dyDescent="0.25">
      <c r="A436" t="e">
        <f t="shared" si="12"/>
        <v>#VALUE!</v>
      </c>
      <c r="B436" t="e">
        <f t="shared" si="13"/>
        <v>#VALUE!</v>
      </c>
      <c r="C436" t="e">
        <f>SUBSTITUTE(SUBSTITUTE(SUBSTITUTE(UPPER(SUBSTITUTE(IF(LEN(Local_Surveys_Data[[#This Row],[0.1 - Location]])&lt;2,Local_Surveys_Data[[#This Row],[Submission title]],Local_Surveys_Data[[#This Row],[0.1 - Location]]),", ","/")),"MALAWI/",""),"/T/","/PHALOMBE"),"DUSTRICT","DISTRICT")</f>
        <v>#VALUE!</v>
      </c>
    </row>
    <row r="437" spans="1:3" x14ac:dyDescent="0.25">
      <c r="A437" t="e">
        <f t="shared" si="12"/>
        <v>#VALUE!</v>
      </c>
      <c r="B437" t="e">
        <f t="shared" si="13"/>
        <v>#VALUE!</v>
      </c>
      <c r="C437" t="e">
        <f>SUBSTITUTE(SUBSTITUTE(SUBSTITUTE(UPPER(SUBSTITUTE(IF(LEN(Local_Surveys_Data[[#This Row],[0.1 - Location]])&lt;2,Local_Surveys_Data[[#This Row],[Submission title]],Local_Surveys_Data[[#This Row],[0.1 - Location]]),", ","/")),"MALAWI/",""),"/T/","/PHALOMBE"),"DUSTRICT","DISTRICT")</f>
        <v>#VALUE!</v>
      </c>
    </row>
    <row r="438" spans="1:3" x14ac:dyDescent="0.25">
      <c r="A438" t="e">
        <f t="shared" si="12"/>
        <v>#VALUE!</v>
      </c>
      <c r="B438" t="e">
        <f t="shared" si="13"/>
        <v>#VALUE!</v>
      </c>
      <c r="C438" t="e">
        <f>SUBSTITUTE(SUBSTITUTE(SUBSTITUTE(UPPER(SUBSTITUTE(IF(LEN(Local_Surveys_Data[[#This Row],[0.1 - Location]])&lt;2,Local_Surveys_Data[[#This Row],[Submission title]],Local_Surveys_Data[[#This Row],[0.1 - Location]]),", ","/")),"MALAWI/",""),"/T/","/PHALOMBE"),"DUSTRICT","DISTRICT")</f>
        <v>#VALUE!</v>
      </c>
    </row>
    <row r="439" spans="1:3" x14ac:dyDescent="0.25">
      <c r="A439" t="e">
        <f t="shared" si="12"/>
        <v>#VALUE!</v>
      </c>
      <c r="B439" t="e">
        <f t="shared" si="13"/>
        <v>#VALUE!</v>
      </c>
      <c r="C439" t="e">
        <f>SUBSTITUTE(SUBSTITUTE(SUBSTITUTE(UPPER(SUBSTITUTE(IF(LEN(Local_Surveys_Data[[#This Row],[0.1 - Location]])&lt;2,Local_Surveys_Data[[#This Row],[Submission title]],Local_Surveys_Data[[#This Row],[0.1 - Location]]),", ","/")),"MALAWI/",""),"/T/","/PHALOMBE"),"DUSTRICT","DISTRICT")</f>
        <v>#VALUE!</v>
      </c>
    </row>
    <row r="440" spans="1:3" x14ac:dyDescent="0.25">
      <c r="A440" t="e">
        <f t="shared" si="12"/>
        <v>#VALUE!</v>
      </c>
      <c r="B440" t="e">
        <f t="shared" si="13"/>
        <v>#VALUE!</v>
      </c>
      <c r="C440" t="e">
        <f>SUBSTITUTE(SUBSTITUTE(SUBSTITUTE(UPPER(SUBSTITUTE(IF(LEN(Local_Surveys_Data[[#This Row],[0.1 - Location]])&lt;2,Local_Surveys_Data[[#This Row],[Submission title]],Local_Surveys_Data[[#This Row],[0.1 - Location]]),", ","/")),"MALAWI/",""),"/T/","/PHALOMBE"),"DUSTRICT","DISTRICT")</f>
        <v>#VALUE!</v>
      </c>
    </row>
    <row r="441" spans="1:3" x14ac:dyDescent="0.25">
      <c r="A441" t="e">
        <f t="shared" si="12"/>
        <v>#VALUE!</v>
      </c>
      <c r="B441" t="e">
        <f t="shared" si="13"/>
        <v>#VALUE!</v>
      </c>
      <c r="C441" t="e">
        <f>SUBSTITUTE(SUBSTITUTE(SUBSTITUTE(UPPER(SUBSTITUTE(IF(LEN(Local_Surveys_Data[[#This Row],[0.1 - Location]])&lt;2,Local_Surveys_Data[[#This Row],[Submission title]],Local_Surveys_Data[[#This Row],[0.1 - Location]]),", ","/")),"MALAWI/",""),"/T/","/PHALOMBE"),"DUSTRICT","DISTRICT")</f>
        <v>#VALUE!</v>
      </c>
    </row>
    <row r="442" spans="1:3" x14ac:dyDescent="0.25">
      <c r="A442" t="e">
        <f t="shared" si="12"/>
        <v>#VALUE!</v>
      </c>
      <c r="B442" t="e">
        <f t="shared" si="13"/>
        <v>#VALUE!</v>
      </c>
      <c r="C442" t="e">
        <f>SUBSTITUTE(SUBSTITUTE(SUBSTITUTE(UPPER(SUBSTITUTE(IF(LEN(Local_Surveys_Data[[#This Row],[0.1 - Location]])&lt;2,Local_Surveys_Data[[#This Row],[Submission title]],Local_Surveys_Data[[#This Row],[0.1 - Location]]),", ","/")),"MALAWI/",""),"/T/","/PHALOMBE"),"DUSTRICT","DISTRICT")</f>
        <v>#VALUE!</v>
      </c>
    </row>
    <row r="443" spans="1:3" x14ac:dyDescent="0.25">
      <c r="A443" t="e">
        <f t="shared" si="12"/>
        <v>#VALUE!</v>
      </c>
      <c r="B443" t="e">
        <f t="shared" si="13"/>
        <v>#VALUE!</v>
      </c>
      <c r="C443" t="e">
        <f>SUBSTITUTE(SUBSTITUTE(SUBSTITUTE(UPPER(SUBSTITUTE(IF(LEN(Local_Surveys_Data[[#This Row],[0.1 - Location]])&lt;2,Local_Surveys_Data[[#This Row],[Submission title]],Local_Surveys_Data[[#This Row],[0.1 - Location]]),", ","/")),"MALAWI/",""),"/T/","/PHALOMBE"),"DUSTRICT","DISTRICT")</f>
        <v>#VALUE!</v>
      </c>
    </row>
    <row r="444" spans="1:3" x14ac:dyDescent="0.25">
      <c r="A444" t="e">
        <f t="shared" si="12"/>
        <v>#VALUE!</v>
      </c>
      <c r="B444" t="e">
        <f t="shared" si="13"/>
        <v>#VALUE!</v>
      </c>
      <c r="C444" t="e">
        <f>SUBSTITUTE(SUBSTITUTE(SUBSTITUTE(UPPER(SUBSTITUTE(IF(LEN(Local_Surveys_Data[[#This Row],[0.1 - Location]])&lt;2,Local_Surveys_Data[[#This Row],[Submission title]],Local_Surveys_Data[[#This Row],[0.1 - Location]]),", ","/")),"MALAWI/",""),"/T/","/PHALOMBE"),"DUSTRICT","DISTRICT")</f>
        <v>#VALUE!</v>
      </c>
    </row>
    <row r="445" spans="1:3" x14ac:dyDescent="0.25">
      <c r="A445" t="e">
        <f t="shared" si="12"/>
        <v>#VALUE!</v>
      </c>
      <c r="B445" t="e">
        <f t="shared" si="13"/>
        <v>#VALUE!</v>
      </c>
      <c r="C445" t="e">
        <f>SUBSTITUTE(SUBSTITUTE(SUBSTITUTE(UPPER(SUBSTITUTE(IF(LEN(Local_Surveys_Data[[#This Row],[0.1 - Location]])&lt;2,Local_Surveys_Data[[#This Row],[Submission title]],Local_Surveys_Data[[#This Row],[0.1 - Location]]),", ","/")),"MALAWI/",""),"/T/","/PHALOMBE"),"DUSTRICT","DISTRICT")</f>
        <v>#VALUE!</v>
      </c>
    </row>
    <row r="446" spans="1:3" x14ac:dyDescent="0.25">
      <c r="A446" t="e">
        <f t="shared" si="12"/>
        <v>#VALUE!</v>
      </c>
      <c r="B446" t="e">
        <f t="shared" si="13"/>
        <v>#VALUE!</v>
      </c>
      <c r="C446" t="e">
        <f>SUBSTITUTE(SUBSTITUTE(SUBSTITUTE(UPPER(SUBSTITUTE(IF(LEN(Local_Surveys_Data[[#This Row],[0.1 - Location]])&lt;2,Local_Surveys_Data[[#This Row],[Submission title]],Local_Surveys_Data[[#This Row],[0.1 - Location]]),", ","/")),"MALAWI/",""),"/T/","/PHALOMBE"),"DUSTRICT","DISTRICT")</f>
        <v>#VALUE!</v>
      </c>
    </row>
    <row r="447" spans="1:3" x14ac:dyDescent="0.25">
      <c r="A447" t="e">
        <f t="shared" si="12"/>
        <v>#VALUE!</v>
      </c>
      <c r="B447" t="e">
        <f t="shared" si="13"/>
        <v>#VALUE!</v>
      </c>
      <c r="C447" t="e">
        <f>SUBSTITUTE(SUBSTITUTE(SUBSTITUTE(UPPER(SUBSTITUTE(IF(LEN(Local_Surveys_Data[[#This Row],[0.1 - Location]])&lt;2,Local_Surveys_Data[[#This Row],[Submission title]],Local_Surveys_Data[[#This Row],[0.1 - Location]]),", ","/")),"MALAWI/",""),"/T/","/PHALOMBE"),"DUSTRICT","DISTRICT")</f>
        <v>#VALUE!</v>
      </c>
    </row>
    <row r="448" spans="1:3" x14ac:dyDescent="0.25">
      <c r="A448" t="e">
        <f t="shared" si="12"/>
        <v>#VALUE!</v>
      </c>
      <c r="B448" t="e">
        <f t="shared" si="13"/>
        <v>#VALUE!</v>
      </c>
      <c r="C448" t="e">
        <f>SUBSTITUTE(SUBSTITUTE(SUBSTITUTE(UPPER(SUBSTITUTE(IF(LEN(Local_Surveys_Data[[#This Row],[0.1 - Location]])&lt;2,Local_Surveys_Data[[#This Row],[Submission title]],Local_Surveys_Data[[#This Row],[0.1 - Location]]),", ","/")),"MALAWI/",""),"/T/","/PHALOMBE"),"DUSTRICT","DISTRICT")</f>
        <v>#VALUE!</v>
      </c>
    </row>
    <row r="449" spans="1:3" x14ac:dyDescent="0.25">
      <c r="A449" t="e">
        <f t="shared" si="12"/>
        <v>#VALUE!</v>
      </c>
      <c r="B449" t="e">
        <f t="shared" si="13"/>
        <v>#VALUE!</v>
      </c>
      <c r="C449" t="e">
        <f>SUBSTITUTE(SUBSTITUTE(SUBSTITUTE(UPPER(SUBSTITUTE(IF(LEN(Local_Surveys_Data[[#This Row],[0.1 - Location]])&lt;2,Local_Surveys_Data[[#This Row],[Submission title]],Local_Surveys_Data[[#This Row],[0.1 - Location]]),", ","/")),"MALAWI/",""),"/T/","/PHALOMBE"),"DUSTRICT","DISTRICT")</f>
        <v>#VALUE!</v>
      </c>
    </row>
    <row r="450" spans="1:3" x14ac:dyDescent="0.25">
      <c r="A450" t="e">
        <f t="shared" si="12"/>
        <v>#VALUE!</v>
      </c>
      <c r="B450" t="e">
        <f t="shared" si="13"/>
        <v>#VALUE!</v>
      </c>
      <c r="C450" t="e">
        <f>SUBSTITUTE(SUBSTITUTE(SUBSTITUTE(UPPER(SUBSTITUTE(IF(LEN(Local_Surveys_Data[[#This Row],[0.1 - Location]])&lt;2,Local_Surveys_Data[[#This Row],[Submission title]],Local_Surveys_Data[[#This Row],[0.1 - Location]]),", ","/")),"MALAWI/",""),"/T/","/PHALOMBE"),"DUSTRICT","DISTRICT")</f>
        <v>#VALUE!</v>
      </c>
    </row>
    <row r="451" spans="1:3" x14ac:dyDescent="0.25">
      <c r="A451" t="e">
        <f t="shared" ref="A451:A514" si="14">_xlfn.TEXTBEFORE(C451," REGION/",,,,_xlfn.TEXTBEFORE(C451,"/"))</f>
        <v>#VALUE!</v>
      </c>
      <c r="B451" t="e">
        <f t="shared" ref="B451:B514" si="15">IFERROR(_xlfn.TEXTAFTER(_xlfn.TEXTBEFORE(C451," DISTRICT",,,,"/"),"REGION/"),_xlfn.TEXTBEFORE(_xlfn.TEXTAFTER(C451,"REGION/"),"/"))</f>
        <v>#VALUE!</v>
      </c>
      <c r="C451" t="e">
        <f>SUBSTITUTE(SUBSTITUTE(SUBSTITUTE(UPPER(SUBSTITUTE(IF(LEN(Local_Surveys_Data[[#This Row],[0.1 - Location]])&lt;2,Local_Surveys_Data[[#This Row],[Submission title]],Local_Surveys_Data[[#This Row],[0.1 - Location]]),", ","/")),"MALAWI/",""),"/T/","/PHALOMBE"),"DUSTRICT","DISTRICT")</f>
        <v>#VALUE!</v>
      </c>
    </row>
    <row r="452" spans="1:3" x14ac:dyDescent="0.25">
      <c r="A452" t="e">
        <f t="shared" si="14"/>
        <v>#VALUE!</v>
      </c>
      <c r="B452" t="e">
        <f t="shared" si="15"/>
        <v>#VALUE!</v>
      </c>
      <c r="C452" t="e">
        <f>SUBSTITUTE(SUBSTITUTE(SUBSTITUTE(UPPER(SUBSTITUTE(IF(LEN(Local_Surveys_Data[[#This Row],[0.1 - Location]])&lt;2,Local_Surveys_Data[[#This Row],[Submission title]],Local_Surveys_Data[[#This Row],[0.1 - Location]]),", ","/")),"MALAWI/",""),"/T/","/PHALOMBE"),"DUSTRICT","DISTRICT")</f>
        <v>#VALUE!</v>
      </c>
    </row>
    <row r="453" spans="1:3" x14ac:dyDescent="0.25">
      <c r="A453" t="e">
        <f t="shared" si="14"/>
        <v>#VALUE!</v>
      </c>
      <c r="B453" t="e">
        <f t="shared" si="15"/>
        <v>#VALUE!</v>
      </c>
      <c r="C453" t="e">
        <f>SUBSTITUTE(SUBSTITUTE(SUBSTITUTE(UPPER(SUBSTITUTE(IF(LEN(Local_Surveys_Data[[#This Row],[0.1 - Location]])&lt;2,Local_Surveys_Data[[#This Row],[Submission title]],Local_Surveys_Data[[#This Row],[0.1 - Location]]),", ","/")),"MALAWI/",""),"/T/","/PHALOMBE"),"DUSTRICT","DISTRICT")</f>
        <v>#VALUE!</v>
      </c>
    </row>
    <row r="454" spans="1:3" x14ac:dyDescent="0.25">
      <c r="A454" t="e">
        <f t="shared" si="14"/>
        <v>#VALUE!</v>
      </c>
      <c r="B454" t="e">
        <f t="shared" si="15"/>
        <v>#VALUE!</v>
      </c>
      <c r="C454" t="e">
        <f>SUBSTITUTE(SUBSTITUTE(SUBSTITUTE(UPPER(SUBSTITUTE(IF(LEN(Local_Surveys_Data[[#This Row],[0.1 - Location]])&lt;2,Local_Surveys_Data[[#This Row],[Submission title]],Local_Surveys_Data[[#This Row],[0.1 - Location]]),", ","/")),"MALAWI/",""),"/T/","/PHALOMBE"),"DUSTRICT","DISTRICT")</f>
        <v>#VALUE!</v>
      </c>
    </row>
    <row r="455" spans="1:3" x14ac:dyDescent="0.25">
      <c r="A455" t="e">
        <f t="shared" si="14"/>
        <v>#VALUE!</v>
      </c>
      <c r="B455" t="e">
        <f t="shared" si="15"/>
        <v>#VALUE!</v>
      </c>
      <c r="C455" t="e">
        <f>SUBSTITUTE(SUBSTITUTE(SUBSTITUTE(UPPER(SUBSTITUTE(IF(LEN(Local_Surveys_Data[[#This Row],[0.1 - Location]])&lt;2,Local_Surveys_Data[[#This Row],[Submission title]],Local_Surveys_Data[[#This Row],[0.1 - Location]]),", ","/")),"MALAWI/",""),"/T/","/PHALOMBE"),"DUSTRICT","DISTRICT")</f>
        <v>#VALUE!</v>
      </c>
    </row>
    <row r="456" spans="1:3" x14ac:dyDescent="0.25">
      <c r="A456" t="e">
        <f t="shared" si="14"/>
        <v>#VALUE!</v>
      </c>
      <c r="B456" t="e">
        <f t="shared" si="15"/>
        <v>#VALUE!</v>
      </c>
      <c r="C456" t="e">
        <f>SUBSTITUTE(SUBSTITUTE(SUBSTITUTE(UPPER(SUBSTITUTE(IF(LEN(Local_Surveys_Data[[#This Row],[0.1 - Location]])&lt;2,Local_Surveys_Data[[#This Row],[Submission title]],Local_Surveys_Data[[#This Row],[0.1 - Location]]),", ","/")),"MALAWI/",""),"/T/","/PHALOMBE"),"DUSTRICT","DISTRICT")</f>
        <v>#VALUE!</v>
      </c>
    </row>
    <row r="457" spans="1:3" x14ac:dyDescent="0.25">
      <c r="A457" t="e">
        <f t="shared" si="14"/>
        <v>#VALUE!</v>
      </c>
      <c r="B457" t="e">
        <f t="shared" si="15"/>
        <v>#VALUE!</v>
      </c>
      <c r="C457" t="e">
        <f>SUBSTITUTE(SUBSTITUTE(SUBSTITUTE(UPPER(SUBSTITUTE(IF(LEN(Local_Surveys_Data[[#This Row],[0.1 - Location]])&lt;2,Local_Surveys_Data[[#This Row],[Submission title]],Local_Surveys_Data[[#This Row],[0.1 - Location]]),", ","/")),"MALAWI/",""),"/T/","/PHALOMBE"),"DUSTRICT","DISTRICT")</f>
        <v>#VALUE!</v>
      </c>
    </row>
    <row r="458" spans="1:3" x14ac:dyDescent="0.25">
      <c r="A458" t="e">
        <f t="shared" si="14"/>
        <v>#VALUE!</v>
      </c>
      <c r="B458" t="e">
        <f t="shared" si="15"/>
        <v>#VALUE!</v>
      </c>
      <c r="C458" t="e">
        <f>SUBSTITUTE(SUBSTITUTE(SUBSTITUTE(UPPER(SUBSTITUTE(IF(LEN(Local_Surveys_Data[[#This Row],[0.1 - Location]])&lt;2,Local_Surveys_Data[[#This Row],[Submission title]],Local_Surveys_Data[[#This Row],[0.1 - Location]]),", ","/")),"MALAWI/",""),"/T/","/PHALOMBE"),"DUSTRICT","DISTRICT")</f>
        <v>#VALUE!</v>
      </c>
    </row>
    <row r="459" spans="1:3" x14ac:dyDescent="0.25">
      <c r="A459" t="e">
        <f t="shared" si="14"/>
        <v>#VALUE!</v>
      </c>
      <c r="B459" t="e">
        <f t="shared" si="15"/>
        <v>#VALUE!</v>
      </c>
      <c r="C459" t="e">
        <f>SUBSTITUTE(SUBSTITUTE(SUBSTITUTE(UPPER(SUBSTITUTE(IF(LEN(Local_Surveys_Data[[#This Row],[0.1 - Location]])&lt;2,Local_Surveys_Data[[#This Row],[Submission title]],Local_Surveys_Data[[#This Row],[0.1 - Location]]),", ","/")),"MALAWI/",""),"/T/","/PHALOMBE"),"DUSTRICT","DISTRICT")</f>
        <v>#VALUE!</v>
      </c>
    </row>
    <row r="460" spans="1:3" x14ac:dyDescent="0.25">
      <c r="A460" t="e">
        <f t="shared" si="14"/>
        <v>#VALUE!</v>
      </c>
      <c r="B460" t="e">
        <f t="shared" si="15"/>
        <v>#VALUE!</v>
      </c>
      <c r="C460" t="e">
        <f>SUBSTITUTE(SUBSTITUTE(SUBSTITUTE(UPPER(SUBSTITUTE(IF(LEN(Local_Surveys_Data[[#This Row],[0.1 - Location]])&lt;2,Local_Surveys_Data[[#This Row],[Submission title]],Local_Surveys_Data[[#This Row],[0.1 - Location]]),", ","/")),"MALAWI/",""),"/T/","/PHALOMBE"),"DUSTRICT","DISTRICT")</f>
        <v>#VALUE!</v>
      </c>
    </row>
    <row r="461" spans="1:3" x14ac:dyDescent="0.25">
      <c r="A461" t="e">
        <f t="shared" si="14"/>
        <v>#VALUE!</v>
      </c>
      <c r="B461" t="e">
        <f t="shared" si="15"/>
        <v>#VALUE!</v>
      </c>
      <c r="C461" t="e">
        <f>SUBSTITUTE(SUBSTITUTE(SUBSTITUTE(UPPER(SUBSTITUTE(IF(LEN(Local_Surveys_Data[[#This Row],[0.1 - Location]])&lt;2,Local_Surveys_Data[[#This Row],[Submission title]],Local_Surveys_Data[[#This Row],[0.1 - Location]]),", ","/")),"MALAWI/",""),"/T/","/PHALOMBE"),"DUSTRICT","DISTRICT")</f>
        <v>#VALUE!</v>
      </c>
    </row>
    <row r="462" spans="1:3" x14ac:dyDescent="0.25">
      <c r="A462" t="e">
        <f t="shared" si="14"/>
        <v>#VALUE!</v>
      </c>
      <c r="B462" t="e">
        <f t="shared" si="15"/>
        <v>#VALUE!</v>
      </c>
      <c r="C462" t="e">
        <f>SUBSTITUTE(SUBSTITUTE(SUBSTITUTE(UPPER(SUBSTITUTE(IF(LEN(Local_Surveys_Data[[#This Row],[0.1 - Location]])&lt;2,Local_Surveys_Data[[#This Row],[Submission title]],Local_Surveys_Data[[#This Row],[0.1 - Location]]),", ","/")),"MALAWI/",""),"/T/","/PHALOMBE"),"DUSTRICT","DISTRICT")</f>
        <v>#VALUE!</v>
      </c>
    </row>
    <row r="463" spans="1:3" x14ac:dyDescent="0.25">
      <c r="A463" t="e">
        <f t="shared" si="14"/>
        <v>#VALUE!</v>
      </c>
      <c r="B463" t="e">
        <f t="shared" si="15"/>
        <v>#VALUE!</v>
      </c>
      <c r="C463" t="e">
        <f>SUBSTITUTE(SUBSTITUTE(SUBSTITUTE(UPPER(SUBSTITUTE(IF(LEN(Local_Surveys_Data[[#This Row],[0.1 - Location]])&lt;2,Local_Surveys_Data[[#This Row],[Submission title]],Local_Surveys_Data[[#This Row],[0.1 - Location]]),", ","/")),"MALAWI/",""),"/T/","/PHALOMBE"),"DUSTRICT","DISTRICT")</f>
        <v>#VALUE!</v>
      </c>
    </row>
    <row r="464" spans="1:3" x14ac:dyDescent="0.25">
      <c r="A464" t="e">
        <f t="shared" si="14"/>
        <v>#VALUE!</v>
      </c>
      <c r="B464" t="e">
        <f t="shared" si="15"/>
        <v>#VALUE!</v>
      </c>
      <c r="C464" t="e">
        <f>SUBSTITUTE(SUBSTITUTE(SUBSTITUTE(UPPER(SUBSTITUTE(IF(LEN(Local_Surveys_Data[[#This Row],[0.1 - Location]])&lt;2,Local_Surveys_Data[[#This Row],[Submission title]],Local_Surveys_Data[[#This Row],[0.1 - Location]]),", ","/")),"MALAWI/",""),"/T/","/PHALOMBE"),"DUSTRICT","DISTRICT")</f>
        <v>#VALUE!</v>
      </c>
    </row>
    <row r="465" spans="1:3" x14ac:dyDescent="0.25">
      <c r="A465" t="e">
        <f t="shared" si="14"/>
        <v>#VALUE!</v>
      </c>
      <c r="B465" t="e">
        <f t="shared" si="15"/>
        <v>#VALUE!</v>
      </c>
      <c r="C465" t="e">
        <f>SUBSTITUTE(SUBSTITUTE(SUBSTITUTE(UPPER(SUBSTITUTE(IF(LEN(Local_Surveys_Data[[#This Row],[0.1 - Location]])&lt;2,Local_Surveys_Data[[#This Row],[Submission title]],Local_Surveys_Data[[#This Row],[0.1 - Location]]),", ","/")),"MALAWI/",""),"/T/","/PHALOMBE"),"DUSTRICT","DISTRICT")</f>
        <v>#VALUE!</v>
      </c>
    </row>
    <row r="466" spans="1:3" x14ac:dyDescent="0.25">
      <c r="A466" t="e">
        <f t="shared" si="14"/>
        <v>#VALUE!</v>
      </c>
      <c r="B466" t="e">
        <f t="shared" si="15"/>
        <v>#VALUE!</v>
      </c>
      <c r="C466" t="e">
        <f>SUBSTITUTE(SUBSTITUTE(SUBSTITUTE(UPPER(SUBSTITUTE(IF(LEN(Local_Surveys_Data[[#This Row],[0.1 - Location]])&lt;2,Local_Surveys_Data[[#This Row],[Submission title]],Local_Surveys_Data[[#This Row],[0.1 - Location]]),", ","/")),"MALAWI/",""),"/T/","/PHALOMBE"),"DUSTRICT","DISTRICT")</f>
        <v>#VALUE!</v>
      </c>
    </row>
    <row r="467" spans="1:3" x14ac:dyDescent="0.25">
      <c r="A467" t="e">
        <f t="shared" si="14"/>
        <v>#VALUE!</v>
      </c>
      <c r="B467" t="e">
        <f t="shared" si="15"/>
        <v>#VALUE!</v>
      </c>
      <c r="C467" t="e">
        <f>SUBSTITUTE(SUBSTITUTE(SUBSTITUTE(UPPER(SUBSTITUTE(IF(LEN(Local_Surveys_Data[[#This Row],[0.1 - Location]])&lt;2,Local_Surveys_Data[[#This Row],[Submission title]],Local_Surveys_Data[[#This Row],[0.1 - Location]]),", ","/")),"MALAWI/",""),"/T/","/PHALOMBE"),"DUSTRICT","DISTRICT")</f>
        <v>#VALUE!</v>
      </c>
    </row>
    <row r="468" spans="1:3" x14ac:dyDescent="0.25">
      <c r="A468" t="e">
        <f t="shared" si="14"/>
        <v>#VALUE!</v>
      </c>
      <c r="B468" t="e">
        <f t="shared" si="15"/>
        <v>#VALUE!</v>
      </c>
      <c r="C468" t="e">
        <f>SUBSTITUTE(SUBSTITUTE(SUBSTITUTE(UPPER(SUBSTITUTE(IF(LEN(Local_Surveys_Data[[#This Row],[0.1 - Location]])&lt;2,Local_Surveys_Data[[#This Row],[Submission title]],Local_Surveys_Data[[#This Row],[0.1 - Location]]),", ","/")),"MALAWI/",""),"/T/","/PHALOMBE"),"DUSTRICT","DISTRICT")</f>
        <v>#VALUE!</v>
      </c>
    </row>
    <row r="469" spans="1:3" x14ac:dyDescent="0.25">
      <c r="A469" t="e">
        <f t="shared" si="14"/>
        <v>#VALUE!</v>
      </c>
      <c r="B469" t="e">
        <f t="shared" si="15"/>
        <v>#VALUE!</v>
      </c>
      <c r="C469" t="e">
        <f>SUBSTITUTE(SUBSTITUTE(SUBSTITUTE(UPPER(SUBSTITUTE(IF(LEN(Local_Surveys_Data[[#This Row],[0.1 - Location]])&lt;2,Local_Surveys_Data[[#This Row],[Submission title]],Local_Surveys_Data[[#This Row],[0.1 - Location]]),", ","/")),"MALAWI/",""),"/T/","/PHALOMBE"),"DUSTRICT","DISTRICT")</f>
        <v>#VALUE!</v>
      </c>
    </row>
    <row r="470" spans="1:3" x14ac:dyDescent="0.25">
      <c r="A470" t="e">
        <f t="shared" si="14"/>
        <v>#VALUE!</v>
      </c>
      <c r="B470" t="e">
        <f t="shared" si="15"/>
        <v>#VALUE!</v>
      </c>
      <c r="C470" t="e">
        <f>SUBSTITUTE(SUBSTITUTE(SUBSTITUTE(UPPER(SUBSTITUTE(IF(LEN(Local_Surveys_Data[[#This Row],[0.1 - Location]])&lt;2,Local_Surveys_Data[[#This Row],[Submission title]],Local_Surveys_Data[[#This Row],[0.1 - Location]]),", ","/")),"MALAWI/",""),"/T/","/PHALOMBE"),"DUSTRICT","DISTRICT")</f>
        <v>#VALUE!</v>
      </c>
    </row>
    <row r="471" spans="1:3" x14ac:dyDescent="0.25">
      <c r="A471" t="e">
        <f t="shared" si="14"/>
        <v>#VALUE!</v>
      </c>
      <c r="B471" t="e">
        <f t="shared" si="15"/>
        <v>#VALUE!</v>
      </c>
      <c r="C471" t="e">
        <f>SUBSTITUTE(SUBSTITUTE(SUBSTITUTE(UPPER(SUBSTITUTE(IF(LEN(Local_Surveys_Data[[#This Row],[0.1 - Location]])&lt;2,Local_Surveys_Data[[#This Row],[Submission title]],Local_Surveys_Data[[#This Row],[0.1 - Location]]),", ","/")),"MALAWI/",""),"/T/","/PHALOMBE"),"DUSTRICT","DISTRICT")</f>
        <v>#VALUE!</v>
      </c>
    </row>
    <row r="472" spans="1:3" x14ac:dyDescent="0.25">
      <c r="A472" t="e">
        <f t="shared" si="14"/>
        <v>#VALUE!</v>
      </c>
      <c r="B472" t="e">
        <f t="shared" si="15"/>
        <v>#VALUE!</v>
      </c>
      <c r="C472" t="e">
        <f>SUBSTITUTE(SUBSTITUTE(SUBSTITUTE(UPPER(SUBSTITUTE(IF(LEN(Local_Surveys_Data[[#This Row],[0.1 - Location]])&lt;2,Local_Surveys_Data[[#This Row],[Submission title]],Local_Surveys_Data[[#This Row],[0.1 - Location]]),", ","/")),"MALAWI/",""),"/T/","/PHALOMBE"),"DUSTRICT","DISTRICT")</f>
        <v>#VALUE!</v>
      </c>
    </row>
    <row r="473" spans="1:3" x14ac:dyDescent="0.25">
      <c r="A473" t="e">
        <f t="shared" si="14"/>
        <v>#VALUE!</v>
      </c>
      <c r="B473" t="e">
        <f t="shared" si="15"/>
        <v>#VALUE!</v>
      </c>
      <c r="C473" t="e">
        <f>SUBSTITUTE(SUBSTITUTE(SUBSTITUTE(UPPER(SUBSTITUTE(IF(LEN(Local_Surveys_Data[[#This Row],[0.1 - Location]])&lt;2,Local_Surveys_Data[[#This Row],[Submission title]],Local_Surveys_Data[[#This Row],[0.1 - Location]]),", ","/")),"MALAWI/",""),"/T/","/PHALOMBE"),"DUSTRICT","DISTRICT")</f>
        <v>#VALUE!</v>
      </c>
    </row>
    <row r="474" spans="1:3" x14ac:dyDescent="0.25">
      <c r="A474" t="e">
        <f t="shared" si="14"/>
        <v>#VALUE!</v>
      </c>
      <c r="B474" t="e">
        <f t="shared" si="15"/>
        <v>#VALUE!</v>
      </c>
      <c r="C474" t="e">
        <f>SUBSTITUTE(SUBSTITUTE(SUBSTITUTE(UPPER(SUBSTITUTE(IF(LEN(Local_Surveys_Data[[#This Row],[0.1 - Location]])&lt;2,Local_Surveys_Data[[#This Row],[Submission title]],Local_Surveys_Data[[#This Row],[0.1 - Location]]),", ","/")),"MALAWI/",""),"/T/","/PHALOMBE"),"DUSTRICT","DISTRICT")</f>
        <v>#VALUE!</v>
      </c>
    </row>
    <row r="475" spans="1:3" x14ac:dyDescent="0.25">
      <c r="A475" t="e">
        <f t="shared" si="14"/>
        <v>#VALUE!</v>
      </c>
      <c r="B475" t="e">
        <f t="shared" si="15"/>
        <v>#VALUE!</v>
      </c>
      <c r="C475" t="e">
        <f>SUBSTITUTE(SUBSTITUTE(SUBSTITUTE(UPPER(SUBSTITUTE(IF(LEN(Local_Surveys_Data[[#This Row],[0.1 - Location]])&lt;2,Local_Surveys_Data[[#This Row],[Submission title]],Local_Surveys_Data[[#This Row],[0.1 - Location]]),", ","/")),"MALAWI/",""),"/T/","/PHALOMBE"),"DUSTRICT","DISTRICT")</f>
        <v>#VALUE!</v>
      </c>
    </row>
    <row r="476" spans="1:3" x14ac:dyDescent="0.25">
      <c r="A476" t="e">
        <f t="shared" si="14"/>
        <v>#VALUE!</v>
      </c>
      <c r="B476" t="e">
        <f t="shared" si="15"/>
        <v>#VALUE!</v>
      </c>
      <c r="C476" t="e">
        <f>SUBSTITUTE(SUBSTITUTE(SUBSTITUTE(UPPER(SUBSTITUTE(IF(LEN(Local_Surveys_Data[[#This Row],[0.1 - Location]])&lt;2,Local_Surveys_Data[[#This Row],[Submission title]],Local_Surveys_Data[[#This Row],[0.1 - Location]]),", ","/")),"MALAWI/",""),"/T/","/PHALOMBE"),"DUSTRICT","DISTRICT")</f>
        <v>#VALUE!</v>
      </c>
    </row>
    <row r="477" spans="1:3" x14ac:dyDescent="0.25">
      <c r="A477" t="e">
        <f t="shared" si="14"/>
        <v>#VALUE!</v>
      </c>
      <c r="B477" t="e">
        <f t="shared" si="15"/>
        <v>#VALUE!</v>
      </c>
      <c r="C477" t="e">
        <f>SUBSTITUTE(SUBSTITUTE(SUBSTITUTE(UPPER(SUBSTITUTE(IF(LEN(Local_Surveys_Data[[#This Row],[0.1 - Location]])&lt;2,Local_Surveys_Data[[#This Row],[Submission title]],Local_Surveys_Data[[#This Row],[0.1 - Location]]),", ","/")),"MALAWI/",""),"/T/","/PHALOMBE"),"DUSTRICT","DISTRICT")</f>
        <v>#VALUE!</v>
      </c>
    </row>
    <row r="478" spans="1:3" x14ac:dyDescent="0.25">
      <c r="A478" t="e">
        <f t="shared" si="14"/>
        <v>#VALUE!</v>
      </c>
      <c r="B478" t="e">
        <f t="shared" si="15"/>
        <v>#VALUE!</v>
      </c>
      <c r="C478" t="e">
        <f>SUBSTITUTE(SUBSTITUTE(SUBSTITUTE(UPPER(SUBSTITUTE(IF(LEN(Local_Surveys_Data[[#This Row],[0.1 - Location]])&lt;2,Local_Surveys_Data[[#This Row],[Submission title]],Local_Surveys_Data[[#This Row],[0.1 - Location]]),", ","/")),"MALAWI/",""),"/T/","/PHALOMBE"),"DUSTRICT","DISTRICT")</f>
        <v>#VALUE!</v>
      </c>
    </row>
    <row r="479" spans="1:3" x14ac:dyDescent="0.25">
      <c r="A479" t="e">
        <f t="shared" si="14"/>
        <v>#VALUE!</v>
      </c>
      <c r="B479" t="e">
        <f t="shared" si="15"/>
        <v>#VALUE!</v>
      </c>
      <c r="C479" t="e">
        <f>SUBSTITUTE(SUBSTITUTE(SUBSTITUTE(UPPER(SUBSTITUTE(IF(LEN(Local_Surveys_Data[[#This Row],[0.1 - Location]])&lt;2,Local_Surveys_Data[[#This Row],[Submission title]],Local_Surveys_Data[[#This Row],[0.1 - Location]]),", ","/")),"MALAWI/",""),"/T/","/PHALOMBE"),"DUSTRICT","DISTRICT")</f>
        <v>#VALUE!</v>
      </c>
    </row>
    <row r="480" spans="1:3" x14ac:dyDescent="0.25">
      <c r="A480" t="e">
        <f t="shared" si="14"/>
        <v>#VALUE!</v>
      </c>
      <c r="B480" t="e">
        <f t="shared" si="15"/>
        <v>#VALUE!</v>
      </c>
      <c r="C480" t="e">
        <f>SUBSTITUTE(SUBSTITUTE(SUBSTITUTE(UPPER(SUBSTITUTE(IF(LEN(Local_Surveys_Data[[#This Row],[0.1 - Location]])&lt;2,Local_Surveys_Data[[#This Row],[Submission title]],Local_Surveys_Data[[#This Row],[0.1 - Location]]),", ","/")),"MALAWI/",""),"/T/","/PHALOMBE"),"DUSTRICT","DISTRICT")</f>
        <v>#VALUE!</v>
      </c>
    </row>
    <row r="481" spans="1:3" x14ac:dyDescent="0.25">
      <c r="A481" t="e">
        <f t="shared" si="14"/>
        <v>#VALUE!</v>
      </c>
      <c r="B481" t="e">
        <f t="shared" si="15"/>
        <v>#VALUE!</v>
      </c>
      <c r="C481" t="e">
        <f>SUBSTITUTE(SUBSTITUTE(SUBSTITUTE(UPPER(SUBSTITUTE(IF(LEN(Local_Surveys_Data[[#This Row],[0.1 - Location]])&lt;2,Local_Surveys_Data[[#This Row],[Submission title]],Local_Surveys_Data[[#This Row],[0.1 - Location]]),", ","/")),"MALAWI/",""),"/T/","/PHALOMBE"),"DUSTRICT","DISTRICT")</f>
        <v>#VALUE!</v>
      </c>
    </row>
    <row r="482" spans="1:3" x14ac:dyDescent="0.25">
      <c r="A482" t="e">
        <f t="shared" si="14"/>
        <v>#VALUE!</v>
      </c>
      <c r="B482" t="e">
        <f t="shared" si="15"/>
        <v>#VALUE!</v>
      </c>
      <c r="C482" t="e">
        <f>SUBSTITUTE(SUBSTITUTE(SUBSTITUTE(UPPER(SUBSTITUTE(IF(LEN(Local_Surveys_Data[[#This Row],[0.1 - Location]])&lt;2,Local_Surveys_Data[[#This Row],[Submission title]],Local_Surveys_Data[[#This Row],[0.1 - Location]]),", ","/")),"MALAWI/",""),"/T/","/PHALOMBE"),"DUSTRICT","DISTRICT")</f>
        <v>#VALUE!</v>
      </c>
    </row>
    <row r="483" spans="1:3" x14ac:dyDescent="0.25">
      <c r="A483" t="e">
        <f t="shared" si="14"/>
        <v>#VALUE!</v>
      </c>
      <c r="B483" t="e">
        <f t="shared" si="15"/>
        <v>#VALUE!</v>
      </c>
      <c r="C483" t="e">
        <f>SUBSTITUTE(SUBSTITUTE(SUBSTITUTE(UPPER(SUBSTITUTE(IF(LEN(Local_Surveys_Data[[#This Row],[0.1 - Location]])&lt;2,Local_Surveys_Data[[#This Row],[Submission title]],Local_Surveys_Data[[#This Row],[0.1 - Location]]),", ","/")),"MALAWI/",""),"/T/","/PHALOMBE"),"DUSTRICT","DISTRICT")</f>
        <v>#VALUE!</v>
      </c>
    </row>
    <row r="484" spans="1:3" x14ac:dyDescent="0.25">
      <c r="A484" t="e">
        <f t="shared" si="14"/>
        <v>#VALUE!</v>
      </c>
      <c r="B484" t="e">
        <f t="shared" si="15"/>
        <v>#VALUE!</v>
      </c>
      <c r="C484" t="e">
        <f>SUBSTITUTE(SUBSTITUTE(SUBSTITUTE(UPPER(SUBSTITUTE(IF(LEN(Local_Surveys_Data[[#This Row],[0.1 - Location]])&lt;2,Local_Surveys_Data[[#This Row],[Submission title]],Local_Surveys_Data[[#This Row],[0.1 - Location]]),", ","/")),"MALAWI/",""),"/T/","/PHALOMBE"),"DUSTRICT","DISTRICT")</f>
        <v>#VALUE!</v>
      </c>
    </row>
    <row r="485" spans="1:3" x14ac:dyDescent="0.25">
      <c r="A485" t="e">
        <f t="shared" si="14"/>
        <v>#VALUE!</v>
      </c>
      <c r="B485" t="e">
        <f t="shared" si="15"/>
        <v>#VALUE!</v>
      </c>
      <c r="C485" t="e">
        <f>SUBSTITUTE(SUBSTITUTE(SUBSTITUTE(UPPER(SUBSTITUTE(IF(LEN(Local_Surveys_Data[[#This Row],[0.1 - Location]])&lt;2,Local_Surveys_Data[[#This Row],[Submission title]],Local_Surveys_Data[[#This Row],[0.1 - Location]]),", ","/")),"MALAWI/",""),"/T/","/PHALOMBE"),"DUSTRICT","DISTRICT")</f>
        <v>#VALUE!</v>
      </c>
    </row>
    <row r="486" spans="1:3" x14ac:dyDescent="0.25">
      <c r="A486" t="e">
        <f t="shared" si="14"/>
        <v>#VALUE!</v>
      </c>
      <c r="B486" t="e">
        <f t="shared" si="15"/>
        <v>#VALUE!</v>
      </c>
      <c r="C486" t="e">
        <f>SUBSTITUTE(SUBSTITUTE(SUBSTITUTE(UPPER(SUBSTITUTE(IF(LEN(Local_Surveys_Data[[#This Row],[0.1 - Location]])&lt;2,Local_Surveys_Data[[#This Row],[Submission title]],Local_Surveys_Data[[#This Row],[0.1 - Location]]),", ","/")),"MALAWI/",""),"/T/","/PHALOMBE"),"DUSTRICT","DISTRICT")</f>
        <v>#VALUE!</v>
      </c>
    </row>
    <row r="487" spans="1:3" x14ac:dyDescent="0.25">
      <c r="A487" t="e">
        <f t="shared" si="14"/>
        <v>#VALUE!</v>
      </c>
      <c r="B487" t="e">
        <f t="shared" si="15"/>
        <v>#VALUE!</v>
      </c>
      <c r="C487" t="e">
        <f>SUBSTITUTE(SUBSTITUTE(SUBSTITUTE(UPPER(SUBSTITUTE(IF(LEN(Local_Surveys_Data[[#This Row],[0.1 - Location]])&lt;2,Local_Surveys_Data[[#This Row],[Submission title]],Local_Surveys_Data[[#This Row],[0.1 - Location]]),", ","/")),"MALAWI/",""),"/T/","/PHALOMBE"),"DUSTRICT","DISTRICT")</f>
        <v>#VALUE!</v>
      </c>
    </row>
    <row r="488" spans="1:3" x14ac:dyDescent="0.25">
      <c r="A488" t="e">
        <f t="shared" si="14"/>
        <v>#VALUE!</v>
      </c>
      <c r="B488" t="e">
        <f t="shared" si="15"/>
        <v>#VALUE!</v>
      </c>
      <c r="C488" t="e">
        <f>SUBSTITUTE(SUBSTITUTE(SUBSTITUTE(UPPER(SUBSTITUTE(IF(LEN(Local_Surveys_Data[[#This Row],[0.1 - Location]])&lt;2,Local_Surveys_Data[[#This Row],[Submission title]],Local_Surveys_Data[[#This Row],[0.1 - Location]]),", ","/")),"MALAWI/",""),"/T/","/PHALOMBE"),"DUSTRICT","DISTRICT")</f>
        <v>#VALUE!</v>
      </c>
    </row>
    <row r="489" spans="1:3" x14ac:dyDescent="0.25">
      <c r="A489" t="e">
        <f t="shared" si="14"/>
        <v>#VALUE!</v>
      </c>
      <c r="B489" t="e">
        <f t="shared" si="15"/>
        <v>#VALUE!</v>
      </c>
      <c r="C489" t="e">
        <f>SUBSTITUTE(SUBSTITUTE(SUBSTITUTE(UPPER(SUBSTITUTE(IF(LEN(Local_Surveys_Data[[#This Row],[0.1 - Location]])&lt;2,Local_Surveys_Data[[#This Row],[Submission title]],Local_Surveys_Data[[#This Row],[0.1 - Location]]),", ","/")),"MALAWI/",""),"/T/","/PHALOMBE"),"DUSTRICT","DISTRICT")</f>
        <v>#VALUE!</v>
      </c>
    </row>
    <row r="490" spans="1:3" x14ac:dyDescent="0.25">
      <c r="A490" t="e">
        <f t="shared" si="14"/>
        <v>#VALUE!</v>
      </c>
      <c r="B490" t="e">
        <f t="shared" si="15"/>
        <v>#VALUE!</v>
      </c>
      <c r="C490" t="e">
        <f>SUBSTITUTE(SUBSTITUTE(SUBSTITUTE(UPPER(SUBSTITUTE(IF(LEN(Local_Surveys_Data[[#This Row],[0.1 - Location]])&lt;2,Local_Surveys_Data[[#This Row],[Submission title]],Local_Surveys_Data[[#This Row],[0.1 - Location]]),", ","/")),"MALAWI/",""),"/T/","/PHALOMBE"),"DUSTRICT","DISTRICT")</f>
        <v>#VALUE!</v>
      </c>
    </row>
    <row r="491" spans="1:3" x14ac:dyDescent="0.25">
      <c r="A491" t="e">
        <f t="shared" si="14"/>
        <v>#VALUE!</v>
      </c>
      <c r="B491" t="e">
        <f t="shared" si="15"/>
        <v>#VALUE!</v>
      </c>
      <c r="C491" t="e">
        <f>SUBSTITUTE(SUBSTITUTE(SUBSTITUTE(UPPER(SUBSTITUTE(IF(LEN(Local_Surveys_Data[[#This Row],[0.1 - Location]])&lt;2,Local_Surveys_Data[[#This Row],[Submission title]],Local_Surveys_Data[[#This Row],[0.1 - Location]]),", ","/")),"MALAWI/",""),"/T/","/PHALOMBE"),"DUSTRICT","DISTRICT")</f>
        <v>#VALUE!</v>
      </c>
    </row>
    <row r="492" spans="1:3" x14ac:dyDescent="0.25">
      <c r="A492" t="e">
        <f t="shared" si="14"/>
        <v>#VALUE!</v>
      </c>
      <c r="B492" t="e">
        <f t="shared" si="15"/>
        <v>#VALUE!</v>
      </c>
      <c r="C492" t="e">
        <f>SUBSTITUTE(SUBSTITUTE(SUBSTITUTE(UPPER(SUBSTITUTE(IF(LEN(Local_Surveys_Data[[#This Row],[0.1 - Location]])&lt;2,Local_Surveys_Data[[#This Row],[Submission title]],Local_Surveys_Data[[#This Row],[0.1 - Location]]),", ","/")),"MALAWI/",""),"/T/","/PHALOMBE"),"DUSTRICT","DISTRICT")</f>
        <v>#VALUE!</v>
      </c>
    </row>
    <row r="493" spans="1:3" x14ac:dyDescent="0.25">
      <c r="A493" t="e">
        <f t="shared" si="14"/>
        <v>#VALUE!</v>
      </c>
      <c r="B493" t="e">
        <f t="shared" si="15"/>
        <v>#VALUE!</v>
      </c>
      <c r="C493" t="e">
        <f>SUBSTITUTE(SUBSTITUTE(SUBSTITUTE(UPPER(SUBSTITUTE(IF(LEN(Local_Surveys_Data[[#This Row],[0.1 - Location]])&lt;2,Local_Surveys_Data[[#This Row],[Submission title]],Local_Surveys_Data[[#This Row],[0.1 - Location]]),", ","/")),"MALAWI/",""),"/T/","/PHALOMBE"),"DUSTRICT","DISTRICT")</f>
        <v>#VALUE!</v>
      </c>
    </row>
    <row r="494" spans="1:3" x14ac:dyDescent="0.25">
      <c r="A494" t="e">
        <f t="shared" si="14"/>
        <v>#VALUE!</v>
      </c>
      <c r="B494" t="e">
        <f t="shared" si="15"/>
        <v>#VALUE!</v>
      </c>
      <c r="C494" t="e">
        <f>SUBSTITUTE(SUBSTITUTE(SUBSTITUTE(UPPER(SUBSTITUTE(IF(LEN(Local_Surveys_Data[[#This Row],[0.1 - Location]])&lt;2,Local_Surveys_Data[[#This Row],[Submission title]],Local_Surveys_Data[[#This Row],[0.1 - Location]]),", ","/")),"MALAWI/",""),"/T/","/PHALOMBE"),"DUSTRICT","DISTRICT")</f>
        <v>#VALUE!</v>
      </c>
    </row>
    <row r="495" spans="1:3" x14ac:dyDescent="0.25">
      <c r="A495" t="e">
        <f t="shared" si="14"/>
        <v>#VALUE!</v>
      </c>
      <c r="B495" t="e">
        <f t="shared" si="15"/>
        <v>#VALUE!</v>
      </c>
      <c r="C495" t="e">
        <f>SUBSTITUTE(SUBSTITUTE(SUBSTITUTE(UPPER(SUBSTITUTE(IF(LEN(Local_Surveys_Data[[#This Row],[0.1 - Location]])&lt;2,Local_Surveys_Data[[#This Row],[Submission title]],Local_Surveys_Data[[#This Row],[0.1 - Location]]),", ","/")),"MALAWI/",""),"/T/","/PHALOMBE"),"DUSTRICT","DISTRICT")</f>
        <v>#VALUE!</v>
      </c>
    </row>
    <row r="496" spans="1:3" x14ac:dyDescent="0.25">
      <c r="A496" t="e">
        <f t="shared" si="14"/>
        <v>#VALUE!</v>
      </c>
      <c r="B496" t="e">
        <f t="shared" si="15"/>
        <v>#VALUE!</v>
      </c>
      <c r="C496" t="e">
        <f>SUBSTITUTE(SUBSTITUTE(SUBSTITUTE(UPPER(SUBSTITUTE(IF(LEN(Local_Surveys_Data[[#This Row],[0.1 - Location]])&lt;2,Local_Surveys_Data[[#This Row],[Submission title]],Local_Surveys_Data[[#This Row],[0.1 - Location]]),", ","/")),"MALAWI/",""),"/T/","/PHALOMBE"),"DUSTRICT","DISTRICT")</f>
        <v>#VALUE!</v>
      </c>
    </row>
    <row r="497" spans="1:3" x14ac:dyDescent="0.25">
      <c r="A497" t="e">
        <f t="shared" si="14"/>
        <v>#VALUE!</v>
      </c>
      <c r="B497" t="e">
        <f t="shared" si="15"/>
        <v>#VALUE!</v>
      </c>
      <c r="C497" t="e">
        <f>SUBSTITUTE(SUBSTITUTE(SUBSTITUTE(UPPER(SUBSTITUTE(IF(LEN(Local_Surveys_Data[[#This Row],[0.1 - Location]])&lt;2,Local_Surveys_Data[[#This Row],[Submission title]],Local_Surveys_Data[[#This Row],[0.1 - Location]]),", ","/")),"MALAWI/",""),"/T/","/PHALOMBE"),"DUSTRICT","DISTRICT")</f>
        <v>#VALUE!</v>
      </c>
    </row>
    <row r="498" spans="1:3" x14ac:dyDescent="0.25">
      <c r="A498" t="e">
        <f t="shared" si="14"/>
        <v>#VALUE!</v>
      </c>
      <c r="B498" t="e">
        <f t="shared" si="15"/>
        <v>#VALUE!</v>
      </c>
      <c r="C498" t="e">
        <f>SUBSTITUTE(SUBSTITUTE(SUBSTITUTE(UPPER(SUBSTITUTE(IF(LEN(Local_Surveys_Data[[#This Row],[0.1 - Location]])&lt;2,Local_Surveys_Data[[#This Row],[Submission title]],Local_Surveys_Data[[#This Row],[0.1 - Location]]),", ","/")),"MALAWI/",""),"/T/","/PHALOMBE"),"DUSTRICT","DISTRICT")</f>
        <v>#VALUE!</v>
      </c>
    </row>
    <row r="499" spans="1:3" x14ac:dyDescent="0.25">
      <c r="A499" t="e">
        <f t="shared" si="14"/>
        <v>#VALUE!</v>
      </c>
      <c r="B499" t="e">
        <f t="shared" si="15"/>
        <v>#VALUE!</v>
      </c>
      <c r="C499" t="e">
        <f>SUBSTITUTE(SUBSTITUTE(SUBSTITUTE(UPPER(SUBSTITUTE(IF(LEN(Local_Surveys_Data[[#This Row],[0.1 - Location]])&lt;2,Local_Surveys_Data[[#This Row],[Submission title]],Local_Surveys_Data[[#This Row],[0.1 - Location]]),", ","/")),"MALAWI/",""),"/T/","/PHALOMBE"),"DUSTRICT","DISTRICT")</f>
        <v>#VALUE!</v>
      </c>
    </row>
    <row r="500" spans="1:3" x14ac:dyDescent="0.25">
      <c r="A500" t="e">
        <f t="shared" si="14"/>
        <v>#VALUE!</v>
      </c>
      <c r="B500" t="e">
        <f t="shared" si="15"/>
        <v>#VALUE!</v>
      </c>
      <c r="C500" t="e">
        <f>SUBSTITUTE(SUBSTITUTE(SUBSTITUTE(UPPER(SUBSTITUTE(IF(LEN(Local_Surveys_Data[[#This Row],[0.1 - Location]])&lt;2,Local_Surveys_Data[[#This Row],[Submission title]],Local_Surveys_Data[[#This Row],[0.1 - Location]]),", ","/")),"MALAWI/",""),"/T/","/PHALOMBE"),"DUSTRICT","DISTRICT")</f>
        <v>#VALUE!</v>
      </c>
    </row>
    <row r="501" spans="1:3" x14ac:dyDescent="0.25">
      <c r="A501" t="e">
        <f t="shared" si="14"/>
        <v>#VALUE!</v>
      </c>
      <c r="B501" t="e">
        <f t="shared" si="15"/>
        <v>#VALUE!</v>
      </c>
      <c r="C501" t="e">
        <f>SUBSTITUTE(SUBSTITUTE(SUBSTITUTE(UPPER(SUBSTITUTE(IF(LEN(Local_Surveys_Data[[#This Row],[0.1 - Location]])&lt;2,Local_Surveys_Data[[#This Row],[Submission title]],Local_Surveys_Data[[#This Row],[0.1 - Location]]),", ","/")),"MALAWI/",""),"/T/","/PHALOMBE"),"DUSTRICT","DISTRICT")</f>
        <v>#VALUE!</v>
      </c>
    </row>
    <row r="502" spans="1:3" x14ac:dyDescent="0.25">
      <c r="A502" t="e">
        <f t="shared" si="14"/>
        <v>#VALUE!</v>
      </c>
      <c r="B502" t="e">
        <f t="shared" si="15"/>
        <v>#VALUE!</v>
      </c>
      <c r="C502" t="e">
        <f>SUBSTITUTE(SUBSTITUTE(SUBSTITUTE(UPPER(SUBSTITUTE(IF(LEN(Local_Surveys_Data[[#This Row],[0.1 - Location]])&lt;2,Local_Surveys_Data[[#This Row],[Submission title]],Local_Surveys_Data[[#This Row],[0.1 - Location]]),", ","/")),"MALAWI/",""),"/T/","/PHALOMBE"),"DUSTRICT","DISTRICT")</f>
        <v>#VALUE!</v>
      </c>
    </row>
    <row r="503" spans="1:3" x14ac:dyDescent="0.25">
      <c r="A503" t="e">
        <f t="shared" si="14"/>
        <v>#VALUE!</v>
      </c>
      <c r="B503" t="e">
        <f t="shared" si="15"/>
        <v>#VALUE!</v>
      </c>
      <c r="C503" t="e">
        <f>SUBSTITUTE(SUBSTITUTE(SUBSTITUTE(UPPER(SUBSTITUTE(IF(LEN(Local_Surveys_Data[[#This Row],[0.1 - Location]])&lt;2,Local_Surveys_Data[[#This Row],[Submission title]],Local_Surveys_Data[[#This Row],[0.1 - Location]]),", ","/")),"MALAWI/",""),"/T/","/PHALOMBE"),"DUSTRICT","DISTRICT")</f>
        <v>#VALUE!</v>
      </c>
    </row>
    <row r="504" spans="1:3" x14ac:dyDescent="0.25">
      <c r="A504" t="e">
        <f t="shared" si="14"/>
        <v>#VALUE!</v>
      </c>
      <c r="B504" t="e">
        <f t="shared" si="15"/>
        <v>#VALUE!</v>
      </c>
      <c r="C504" t="e">
        <f>SUBSTITUTE(SUBSTITUTE(SUBSTITUTE(UPPER(SUBSTITUTE(IF(LEN(Local_Surveys_Data[[#This Row],[0.1 - Location]])&lt;2,Local_Surveys_Data[[#This Row],[Submission title]],Local_Surveys_Data[[#This Row],[0.1 - Location]]),", ","/")),"MALAWI/",""),"/T/","/PHALOMBE"),"DUSTRICT","DISTRICT")</f>
        <v>#VALUE!</v>
      </c>
    </row>
    <row r="505" spans="1:3" x14ac:dyDescent="0.25">
      <c r="A505" t="e">
        <f t="shared" si="14"/>
        <v>#VALUE!</v>
      </c>
      <c r="B505" t="e">
        <f t="shared" si="15"/>
        <v>#VALUE!</v>
      </c>
      <c r="C505" t="e">
        <f>SUBSTITUTE(SUBSTITUTE(SUBSTITUTE(UPPER(SUBSTITUTE(IF(LEN(Local_Surveys_Data[[#This Row],[0.1 - Location]])&lt;2,Local_Surveys_Data[[#This Row],[Submission title]],Local_Surveys_Data[[#This Row],[0.1 - Location]]),", ","/")),"MALAWI/",""),"/T/","/PHALOMBE"),"DUSTRICT","DISTRICT")</f>
        <v>#VALUE!</v>
      </c>
    </row>
    <row r="506" spans="1:3" x14ac:dyDescent="0.25">
      <c r="A506" t="e">
        <f t="shared" si="14"/>
        <v>#VALUE!</v>
      </c>
      <c r="B506" t="e">
        <f t="shared" si="15"/>
        <v>#VALUE!</v>
      </c>
      <c r="C506" t="e">
        <f>SUBSTITUTE(SUBSTITUTE(SUBSTITUTE(UPPER(SUBSTITUTE(IF(LEN(Local_Surveys_Data[[#This Row],[0.1 - Location]])&lt;2,Local_Surveys_Data[[#This Row],[Submission title]],Local_Surveys_Data[[#This Row],[0.1 - Location]]),", ","/")),"MALAWI/",""),"/T/","/PHALOMBE"),"DUSTRICT","DISTRICT")</f>
        <v>#VALUE!</v>
      </c>
    </row>
    <row r="507" spans="1:3" x14ac:dyDescent="0.25">
      <c r="A507" t="e">
        <f t="shared" si="14"/>
        <v>#VALUE!</v>
      </c>
      <c r="B507" t="e">
        <f t="shared" si="15"/>
        <v>#VALUE!</v>
      </c>
      <c r="C507" t="e">
        <f>SUBSTITUTE(SUBSTITUTE(SUBSTITUTE(UPPER(SUBSTITUTE(IF(LEN(Local_Surveys_Data[[#This Row],[0.1 - Location]])&lt;2,Local_Surveys_Data[[#This Row],[Submission title]],Local_Surveys_Data[[#This Row],[0.1 - Location]]),", ","/")),"MALAWI/",""),"/T/","/PHALOMBE"),"DUSTRICT","DISTRICT")</f>
        <v>#VALUE!</v>
      </c>
    </row>
    <row r="508" spans="1:3" x14ac:dyDescent="0.25">
      <c r="A508" t="e">
        <f t="shared" si="14"/>
        <v>#VALUE!</v>
      </c>
      <c r="B508" t="e">
        <f t="shared" si="15"/>
        <v>#VALUE!</v>
      </c>
      <c r="C508" t="e">
        <f>SUBSTITUTE(SUBSTITUTE(SUBSTITUTE(UPPER(SUBSTITUTE(IF(LEN(Local_Surveys_Data[[#This Row],[0.1 - Location]])&lt;2,Local_Surveys_Data[[#This Row],[Submission title]],Local_Surveys_Data[[#This Row],[0.1 - Location]]),", ","/")),"MALAWI/",""),"/T/","/PHALOMBE"),"DUSTRICT","DISTRICT")</f>
        <v>#VALUE!</v>
      </c>
    </row>
    <row r="509" spans="1:3" x14ac:dyDescent="0.25">
      <c r="A509" t="e">
        <f t="shared" si="14"/>
        <v>#VALUE!</v>
      </c>
      <c r="B509" t="e">
        <f t="shared" si="15"/>
        <v>#VALUE!</v>
      </c>
      <c r="C509" t="e">
        <f>SUBSTITUTE(SUBSTITUTE(SUBSTITUTE(UPPER(SUBSTITUTE(IF(LEN(Local_Surveys_Data[[#This Row],[0.1 - Location]])&lt;2,Local_Surveys_Data[[#This Row],[Submission title]],Local_Surveys_Data[[#This Row],[0.1 - Location]]),", ","/")),"MALAWI/",""),"/T/","/PHALOMBE"),"DUSTRICT","DISTRICT")</f>
        <v>#VALUE!</v>
      </c>
    </row>
    <row r="510" spans="1:3" x14ac:dyDescent="0.25">
      <c r="A510" t="e">
        <f t="shared" si="14"/>
        <v>#VALUE!</v>
      </c>
      <c r="B510" t="e">
        <f t="shared" si="15"/>
        <v>#VALUE!</v>
      </c>
      <c r="C510" t="e">
        <f>SUBSTITUTE(SUBSTITUTE(SUBSTITUTE(UPPER(SUBSTITUTE(IF(LEN(Local_Surveys_Data[[#This Row],[0.1 - Location]])&lt;2,Local_Surveys_Data[[#This Row],[Submission title]],Local_Surveys_Data[[#This Row],[0.1 - Location]]),", ","/")),"MALAWI/",""),"/T/","/PHALOMBE"),"DUSTRICT","DISTRICT")</f>
        <v>#VALUE!</v>
      </c>
    </row>
    <row r="511" spans="1:3" x14ac:dyDescent="0.25">
      <c r="A511" t="e">
        <f t="shared" si="14"/>
        <v>#VALUE!</v>
      </c>
      <c r="B511" t="e">
        <f t="shared" si="15"/>
        <v>#VALUE!</v>
      </c>
      <c r="C511" t="e">
        <f>SUBSTITUTE(SUBSTITUTE(SUBSTITUTE(UPPER(SUBSTITUTE(IF(LEN(Local_Surveys_Data[[#This Row],[0.1 - Location]])&lt;2,Local_Surveys_Data[[#This Row],[Submission title]],Local_Surveys_Data[[#This Row],[0.1 - Location]]),", ","/")),"MALAWI/",""),"/T/","/PHALOMBE"),"DUSTRICT","DISTRICT")</f>
        <v>#VALUE!</v>
      </c>
    </row>
    <row r="512" spans="1:3" x14ac:dyDescent="0.25">
      <c r="A512" t="e">
        <f t="shared" si="14"/>
        <v>#VALUE!</v>
      </c>
      <c r="B512" t="e">
        <f t="shared" si="15"/>
        <v>#VALUE!</v>
      </c>
      <c r="C512" t="e">
        <f>SUBSTITUTE(SUBSTITUTE(SUBSTITUTE(UPPER(SUBSTITUTE(IF(LEN(Local_Surveys_Data[[#This Row],[0.1 - Location]])&lt;2,Local_Surveys_Data[[#This Row],[Submission title]],Local_Surveys_Data[[#This Row],[0.1 - Location]]),", ","/")),"MALAWI/",""),"/T/","/PHALOMBE"),"DUSTRICT","DISTRICT")</f>
        <v>#VALUE!</v>
      </c>
    </row>
    <row r="513" spans="1:3" x14ac:dyDescent="0.25">
      <c r="A513" t="e">
        <f t="shared" si="14"/>
        <v>#VALUE!</v>
      </c>
      <c r="B513" t="e">
        <f t="shared" si="15"/>
        <v>#VALUE!</v>
      </c>
      <c r="C513" t="e">
        <f>SUBSTITUTE(SUBSTITUTE(SUBSTITUTE(UPPER(SUBSTITUTE(IF(LEN(Local_Surveys_Data[[#This Row],[0.1 - Location]])&lt;2,Local_Surveys_Data[[#This Row],[Submission title]],Local_Surveys_Data[[#This Row],[0.1 - Location]]),", ","/")),"MALAWI/",""),"/T/","/PHALOMBE"),"DUSTRICT","DISTRICT")</f>
        <v>#VALUE!</v>
      </c>
    </row>
    <row r="514" spans="1:3" x14ac:dyDescent="0.25">
      <c r="A514" t="e">
        <f t="shared" si="14"/>
        <v>#VALUE!</v>
      </c>
      <c r="B514" t="e">
        <f t="shared" si="15"/>
        <v>#VALUE!</v>
      </c>
      <c r="C514" t="e">
        <f>SUBSTITUTE(SUBSTITUTE(SUBSTITUTE(UPPER(SUBSTITUTE(IF(LEN(Local_Surveys_Data[[#This Row],[0.1 - Location]])&lt;2,Local_Surveys_Data[[#This Row],[Submission title]],Local_Surveys_Data[[#This Row],[0.1 - Location]]),", ","/")),"MALAWI/",""),"/T/","/PHALOMBE"),"DUSTRICT","DISTRICT")</f>
        <v>#VALUE!</v>
      </c>
    </row>
    <row r="515" spans="1:3" x14ac:dyDescent="0.25">
      <c r="A515" t="e">
        <f t="shared" ref="A515:A578" si="16">_xlfn.TEXTBEFORE(C515," REGION/",,,,_xlfn.TEXTBEFORE(C515,"/"))</f>
        <v>#VALUE!</v>
      </c>
      <c r="B515" t="e">
        <f t="shared" ref="B515:B578" si="17">IFERROR(_xlfn.TEXTAFTER(_xlfn.TEXTBEFORE(C515," DISTRICT",,,,"/"),"REGION/"),_xlfn.TEXTBEFORE(_xlfn.TEXTAFTER(C515,"REGION/"),"/"))</f>
        <v>#VALUE!</v>
      </c>
      <c r="C515" t="e">
        <f>SUBSTITUTE(SUBSTITUTE(SUBSTITUTE(UPPER(SUBSTITUTE(IF(LEN(Local_Surveys_Data[[#This Row],[0.1 - Location]])&lt;2,Local_Surveys_Data[[#This Row],[Submission title]],Local_Surveys_Data[[#This Row],[0.1 - Location]]),", ","/")),"MALAWI/",""),"/T/","/PHALOMBE"),"DUSTRICT","DISTRICT")</f>
        <v>#VALUE!</v>
      </c>
    </row>
    <row r="516" spans="1:3" x14ac:dyDescent="0.25">
      <c r="A516" t="e">
        <f t="shared" si="16"/>
        <v>#VALUE!</v>
      </c>
      <c r="B516" t="e">
        <f t="shared" si="17"/>
        <v>#VALUE!</v>
      </c>
      <c r="C516" t="e">
        <f>SUBSTITUTE(SUBSTITUTE(SUBSTITUTE(UPPER(SUBSTITUTE(IF(LEN(Local_Surveys_Data[[#This Row],[0.1 - Location]])&lt;2,Local_Surveys_Data[[#This Row],[Submission title]],Local_Surveys_Data[[#This Row],[0.1 - Location]]),", ","/")),"MALAWI/",""),"/T/","/PHALOMBE"),"DUSTRICT","DISTRICT")</f>
        <v>#VALUE!</v>
      </c>
    </row>
    <row r="517" spans="1:3" x14ac:dyDescent="0.25">
      <c r="A517" t="e">
        <f t="shared" si="16"/>
        <v>#VALUE!</v>
      </c>
      <c r="B517" t="e">
        <f t="shared" si="17"/>
        <v>#VALUE!</v>
      </c>
      <c r="C517" t="e">
        <f>SUBSTITUTE(SUBSTITUTE(SUBSTITUTE(UPPER(SUBSTITUTE(IF(LEN(Local_Surveys_Data[[#This Row],[0.1 - Location]])&lt;2,Local_Surveys_Data[[#This Row],[Submission title]],Local_Surveys_Data[[#This Row],[0.1 - Location]]),", ","/")),"MALAWI/",""),"/T/","/PHALOMBE"),"DUSTRICT","DISTRICT")</f>
        <v>#VALUE!</v>
      </c>
    </row>
    <row r="518" spans="1:3" x14ac:dyDescent="0.25">
      <c r="A518" t="e">
        <f t="shared" si="16"/>
        <v>#VALUE!</v>
      </c>
      <c r="B518" t="e">
        <f t="shared" si="17"/>
        <v>#VALUE!</v>
      </c>
      <c r="C518" t="e">
        <f>SUBSTITUTE(SUBSTITUTE(SUBSTITUTE(UPPER(SUBSTITUTE(IF(LEN(Local_Surveys_Data[[#This Row],[0.1 - Location]])&lt;2,Local_Surveys_Data[[#This Row],[Submission title]],Local_Surveys_Data[[#This Row],[0.1 - Location]]),", ","/")),"MALAWI/",""),"/T/","/PHALOMBE"),"DUSTRICT","DISTRICT")</f>
        <v>#VALUE!</v>
      </c>
    </row>
    <row r="519" spans="1:3" x14ac:dyDescent="0.25">
      <c r="A519" t="e">
        <f t="shared" si="16"/>
        <v>#VALUE!</v>
      </c>
      <c r="B519" t="e">
        <f t="shared" si="17"/>
        <v>#VALUE!</v>
      </c>
      <c r="C519" t="e">
        <f>SUBSTITUTE(SUBSTITUTE(SUBSTITUTE(UPPER(SUBSTITUTE(IF(LEN(Local_Surveys_Data[[#This Row],[0.1 - Location]])&lt;2,Local_Surveys_Data[[#This Row],[Submission title]],Local_Surveys_Data[[#This Row],[0.1 - Location]]),", ","/")),"MALAWI/",""),"/T/","/PHALOMBE"),"DUSTRICT","DISTRICT")</f>
        <v>#VALUE!</v>
      </c>
    </row>
    <row r="520" spans="1:3" x14ac:dyDescent="0.25">
      <c r="A520" t="e">
        <f t="shared" si="16"/>
        <v>#VALUE!</v>
      </c>
      <c r="B520" t="e">
        <f t="shared" si="17"/>
        <v>#VALUE!</v>
      </c>
      <c r="C520" t="e">
        <f>SUBSTITUTE(SUBSTITUTE(SUBSTITUTE(UPPER(SUBSTITUTE(IF(LEN(Local_Surveys_Data[[#This Row],[0.1 - Location]])&lt;2,Local_Surveys_Data[[#This Row],[Submission title]],Local_Surveys_Data[[#This Row],[0.1 - Location]]),", ","/")),"MALAWI/",""),"/T/","/PHALOMBE"),"DUSTRICT","DISTRICT")</f>
        <v>#VALUE!</v>
      </c>
    </row>
    <row r="521" spans="1:3" x14ac:dyDescent="0.25">
      <c r="A521" t="e">
        <f t="shared" si="16"/>
        <v>#VALUE!</v>
      </c>
      <c r="B521" t="e">
        <f t="shared" si="17"/>
        <v>#VALUE!</v>
      </c>
      <c r="C521" t="e">
        <f>SUBSTITUTE(SUBSTITUTE(SUBSTITUTE(UPPER(SUBSTITUTE(IF(LEN(Local_Surveys_Data[[#This Row],[0.1 - Location]])&lt;2,Local_Surveys_Data[[#This Row],[Submission title]],Local_Surveys_Data[[#This Row],[0.1 - Location]]),", ","/")),"MALAWI/",""),"/T/","/PHALOMBE"),"DUSTRICT","DISTRICT")</f>
        <v>#VALUE!</v>
      </c>
    </row>
    <row r="522" spans="1:3" x14ac:dyDescent="0.25">
      <c r="A522" t="e">
        <f t="shared" si="16"/>
        <v>#VALUE!</v>
      </c>
      <c r="B522" t="e">
        <f t="shared" si="17"/>
        <v>#VALUE!</v>
      </c>
      <c r="C522" t="e">
        <f>SUBSTITUTE(SUBSTITUTE(SUBSTITUTE(UPPER(SUBSTITUTE(IF(LEN(Local_Surveys_Data[[#This Row],[0.1 - Location]])&lt;2,Local_Surveys_Data[[#This Row],[Submission title]],Local_Surveys_Data[[#This Row],[0.1 - Location]]),", ","/")),"MALAWI/",""),"/T/","/PHALOMBE"),"DUSTRICT","DISTRICT")</f>
        <v>#VALUE!</v>
      </c>
    </row>
    <row r="523" spans="1:3" x14ac:dyDescent="0.25">
      <c r="A523" t="e">
        <f t="shared" si="16"/>
        <v>#VALUE!</v>
      </c>
      <c r="B523" t="e">
        <f t="shared" si="17"/>
        <v>#VALUE!</v>
      </c>
      <c r="C523" t="e">
        <f>SUBSTITUTE(SUBSTITUTE(SUBSTITUTE(UPPER(SUBSTITUTE(IF(LEN(Local_Surveys_Data[[#This Row],[0.1 - Location]])&lt;2,Local_Surveys_Data[[#This Row],[Submission title]],Local_Surveys_Data[[#This Row],[0.1 - Location]]),", ","/")),"MALAWI/",""),"/T/","/PHALOMBE"),"DUSTRICT","DISTRICT")</f>
        <v>#VALUE!</v>
      </c>
    </row>
    <row r="524" spans="1:3" x14ac:dyDescent="0.25">
      <c r="A524" t="e">
        <f t="shared" si="16"/>
        <v>#VALUE!</v>
      </c>
      <c r="B524" t="e">
        <f t="shared" si="17"/>
        <v>#VALUE!</v>
      </c>
      <c r="C524" t="e">
        <f>SUBSTITUTE(SUBSTITUTE(SUBSTITUTE(UPPER(SUBSTITUTE(IF(LEN(Local_Surveys_Data[[#This Row],[0.1 - Location]])&lt;2,Local_Surveys_Data[[#This Row],[Submission title]],Local_Surveys_Data[[#This Row],[0.1 - Location]]),", ","/")),"MALAWI/",""),"/T/","/PHALOMBE"),"DUSTRICT","DISTRICT")</f>
        <v>#VALUE!</v>
      </c>
    </row>
    <row r="525" spans="1:3" x14ac:dyDescent="0.25">
      <c r="A525" t="e">
        <f t="shared" si="16"/>
        <v>#VALUE!</v>
      </c>
      <c r="B525" t="e">
        <f t="shared" si="17"/>
        <v>#VALUE!</v>
      </c>
      <c r="C525" t="e">
        <f>SUBSTITUTE(SUBSTITUTE(SUBSTITUTE(UPPER(SUBSTITUTE(IF(LEN(Local_Surveys_Data[[#This Row],[0.1 - Location]])&lt;2,Local_Surveys_Data[[#This Row],[Submission title]],Local_Surveys_Data[[#This Row],[0.1 - Location]]),", ","/")),"MALAWI/",""),"/T/","/PHALOMBE"),"DUSTRICT","DISTRICT")</f>
        <v>#VALUE!</v>
      </c>
    </row>
    <row r="526" spans="1:3" x14ac:dyDescent="0.25">
      <c r="A526" t="e">
        <f t="shared" si="16"/>
        <v>#VALUE!</v>
      </c>
      <c r="B526" t="e">
        <f t="shared" si="17"/>
        <v>#VALUE!</v>
      </c>
      <c r="C526" t="e">
        <f>SUBSTITUTE(SUBSTITUTE(SUBSTITUTE(UPPER(SUBSTITUTE(IF(LEN(Local_Surveys_Data[[#This Row],[0.1 - Location]])&lt;2,Local_Surveys_Data[[#This Row],[Submission title]],Local_Surveys_Data[[#This Row],[0.1 - Location]]),", ","/")),"MALAWI/",""),"/T/","/PHALOMBE"),"DUSTRICT","DISTRICT")</f>
        <v>#VALUE!</v>
      </c>
    </row>
    <row r="527" spans="1:3" x14ac:dyDescent="0.25">
      <c r="A527" t="e">
        <f t="shared" si="16"/>
        <v>#VALUE!</v>
      </c>
      <c r="B527" t="e">
        <f t="shared" si="17"/>
        <v>#VALUE!</v>
      </c>
      <c r="C527" t="e">
        <f>SUBSTITUTE(SUBSTITUTE(SUBSTITUTE(UPPER(SUBSTITUTE(IF(LEN(Local_Surveys_Data[[#This Row],[0.1 - Location]])&lt;2,Local_Surveys_Data[[#This Row],[Submission title]],Local_Surveys_Data[[#This Row],[0.1 - Location]]),", ","/")),"MALAWI/",""),"/T/","/PHALOMBE"),"DUSTRICT","DISTRICT")</f>
        <v>#VALUE!</v>
      </c>
    </row>
    <row r="528" spans="1:3" x14ac:dyDescent="0.25">
      <c r="A528" t="e">
        <f t="shared" si="16"/>
        <v>#VALUE!</v>
      </c>
      <c r="B528" t="e">
        <f t="shared" si="17"/>
        <v>#VALUE!</v>
      </c>
      <c r="C528" t="e">
        <f>SUBSTITUTE(SUBSTITUTE(SUBSTITUTE(UPPER(SUBSTITUTE(IF(LEN(Local_Surveys_Data[[#This Row],[0.1 - Location]])&lt;2,Local_Surveys_Data[[#This Row],[Submission title]],Local_Surveys_Data[[#This Row],[0.1 - Location]]),", ","/")),"MALAWI/",""),"/T/","/PHALOMBE"),"DUSTRICT","DISTRICT")</f>
        <v>#VALUE!</v>
      </c>
    </row>
    <row r="529" spans="1:3" x14ac:dyDescent="0.25">
      <c r="A529" t="e">
        <f t="shared" si="16"/>
        <v>#VALUE!</v>
      </c>
      <c r="B529" t="e">
        <f t="shared" si="17"/>
        <v>#VALUE!</v>
      </c>
      <c r="C529" t="e">
        <f>SUBSTITUTE(SUBSTITUTE(SUBSTITUTE(UPPER(SUBSTITUTE(IF(LEN(Local_Surveys_Data[[#This Row],[0.1 - Location]])&lt;2,Local_Surveys_Data[[#This Row],[Submission title]],Local_Surveys_Data[[#This Row],[0.1 - Location]]),", ","/")),"MALAWI/",""),"/T/","/PHALOMBE"),"DUSTRICT","DISTRICT")</f>
        <v>#VALUE!</v>
      </c>
    </row>
    <row r="530" spans="1:3" x14ac:dyDescent="0.25">
      <c r="A530" t="e">
        <f t="shared" si="16"/>
        <v>#VALUE!</v>
      </c>
      <c r="B530" t="e">
        <f t="shared" si="17"/>
        <v>#VALUE!</v>
      </c>
      <c r="C530" t="e">
        <f>SUBSTITUTE(SUBSTITUTE(SUBSTITUTE(UPPER(SUBSTITUTE(IF(LEN(Local_Surveys_Data[[#This Row],[0.1 - Location]])&lt;2,Local_Surveys_Data[[#This Row],[Submission title]],Local_Surveys_Data[[#This Row],[0.1 - Location]]),", ","/")),"MALAWI/",""),"/T/","/PHALOMBE"),"DUSTRICT","DISTRICT")</f>
        <v>#VALUE!</v>
      </c>
    </row>
    <row r="531" spans="1:3" x14ac:dyDescent="0.25">
      <c r="A531" t="e">
        <f t="shared" si="16"/>
        <v>#VALUE!</v>
      </c>
      <c r="B531" t="e">
        <f t="shared" si="17"/>
        <v>#VALUE!</v>
      </c>
      <c r="C531" t="e">
        <f>SUBSTITUTE(SUBSTITUTE(SUBSTITUTE(UPPER(SUBSTITUTE(IF(LEN(Local_Surveys_Data[[#This Row],[0.1 - Location]])&lt;2,Local_Surveys_Data[[#This Row],[Submission title]],Local_Surveys_Data[[#This Row],[0.1 - Location]]),", ","/")),"MALAWI/",""),"/T/","/PHALOMBE"),"DUSTRICT","DISTRICT")</f>
        <v>#VALUE!</v>
      </c>
    </row>
    <row r="532" spans="1:3" x14ac:dyDescent="0.25">
      <c r="A532" t="e">
        <f t="shared" si="16"/>
        <v>#VALUE!</v>
      </c>
      <c r="B532" t="e">
        <f t="shared" si="17"/>
        <v>#VALUE!</v>
      </c>
      <c r="C532" t="e">
        <f>SUBSTITUTE(SUBSTITUTE(SUBSTITUTE(UPPER(SUBSTITUTE(IF(LEN(Local_Surveys_Data[[#This Row],[0.1 - Location]])&lt;2,Local_Surveys_Data[[#This Row],[Submission title]],Local_Surveys_Data[[#This Row],[0.1 - Location]]),", ","/")),"MALAWI/",""),"/T/","/PHALOMBE"),"DUSTRICT","DISTRICT")</f>
        <v>#VALUE!</v>
      </c>
    </row>
    <row r="533" spans="1:3" x14ac:dyDescent="0.25">
      <c r="A533" t="e">
        <f t="shared" si="16"/>
        <v>#VALUE!</v>
      </c>
      <c r="B533" t="e">
        <f t="shared" si="17"/>
        <v>#VALUE!</v>
      </c>
      <c r="C533" t="e">
        <f>SUBSTITUTE(SUBSTITUTE(SUBSTITUTE(UPPER(SUBSTITUTE(IF(LEN(Local_Surveys_Data[[#This Row],[0.1 - Location]])&lt;2,Local_Surveys_Data[[#This Row],[Submission title]],Local_Surveys_Data[[#This Row],[0.1 - Location]]),", ","/")),"MALAWI/",""),"/T/","/PHALOMBE"),"DUSTRICT","DISTRICT")</f>
        <v>#VALUE!</v>
      </c>
    </row>
    <row r="534" spans="1:3" x14ac:dyDescent="0.25">
      <c r="A534" t="e">
        <f t="shared" si="16"/>
        <v>#VALUE!</v>
      </c>
      <c r="B534" t="e">
        <f t="shared" si="17"/>
        <v>#VALUE!</v>
      </c>
      <c r="C534" t="e">
        <f>SUBSTITUTE(SUBSTITUTE(SUBSTITUTE(UPPER(SUBSTITUTE(IF(LEN(Local_Surveys_Data[[#This Row],[0.1 - Location]])&lt;2,Local_Surveys_Data[[#This Row],[Submission title]],Local_Surveys_Data[[#This Row],[0.1 - Location]]),", ","/")),"MALAWI/",""),"/T/","/PHALOMBE"),"DUSTRICT","DISTRICT")</f>
        <v>#VALUE!</v>
      </c>
    </row>
    <row r="535" spans="1:3" x14ac:dyDescent="0.25">
      <c r="A535" t="e">
        <f t="shared" si="16"/>
        <v>#VALUE!</v>
      </c>
      <c r="B535" t="e">
        <f t="shared" si="17"/>
        <v>#VALUE!</v>
      </c>
      <c r="C535" t="e">
        <f>SUBSTITUTE(SUBSTITUTE(SUBSTITUTE(UPPER(SUBSTITUTE(IF(LEN(Local_Surveys_Data[[#This Row],[0.1 - Location]])&lt;2,Local_Surveys_Data[[#This Row],[Submission title]],Local_Surveys_Data[[#This Row],[0.1 - Location]]),", ","/")),"MALAWI/",""),"/T/","/PHALOMBE"),"DUSTRICT","DISTRICT")</f>
        <v>#VALUE!</v>
      </c>
    </row>
    <row r="536" spans="1:3" x14ac:dyDescent="0.25">
      <c r="A536" t="e">
        <f t="shared" si="16"/>
        <v>#VALUE!</v>
      </c>
      <c r="B536" t="e">
        <f t="shared" si="17"/>
        <v>#VALUE!</v>
      </c>
      <c r="C536" t="e">
        <f>SUBSTITUTE(SUBSTITUTE(SUBSTITUTE(UPPER(SUBSTITUTE(IF(LEN(Local_Surveys_Data[[#This Row],[0.1 - Location]])&lt;2,Local_Surveys_Data[[#This Row],[Submission title]],Local_Surveys_Data[[#This Row],[0.1 - Location]]),", ","/")),"MALAWI/",""),"/T/","/PHALOMBE"),"DUSTRICT","DISTRICT")</f>
        <v>#VALUE!</v>
      </c>
    </row>
    <row r="537" spans="1:3" x14ac:dyDescent="0.25">
      <c r="A537" t="e">
        <f t="shared" si="16"/>
        <v>#VALUE!</v>
      </c>
      <c r="B537" t="e">
        <f t="shared" si="17"/>
        <v>#VALUE!</v>
      </c>
      <c r="C537" t="e">
        <f>SUBSTITUTE(SUBSTITUTE(SUBSTITUTE(UPPER(SUBSTITUTE(IF(LEN(Local_Surveys_Data[[#This Row],[0.1 - Location]])&lt;2,Local_Surveys_Data[[#This Row],[Submission title]],Local_Surveys_Data[[#This Row],[0.1 - Location]]),", ","/")),"MALAWI/",""),"/T/","/PHALOMBE"),"DUSTRICT","DISTRICT")</f>
        <v>#VALUE!</v>
      </c>
    </row>
    <row r="538" spans="1:3" x14ac:dyDescent="0.25">
      <c r="A538" t="e">
        <f t="shared" si="16"/>
        <v>#VALUE!</v>
      </c>
      <c r="B538" t="e">
        <f t="shared" si="17"/>
        <v>#VALUE!</v>
      </c>
      <c r="C538" t="e">
        <f>SUBSTITUTE(SUBSTITUTE(SUBSTITUTE(UPPER(SUBSTITUTE(IF(LEN(Local_Surveys_Data[[#This Row],[0.1 - Location]])&lt;2,Local_Surveys_Data[[#This Row],[Submission title]],Local_Surveys_Data[[#This Row],[0.1 - Location]]),", ","/")),"MALAWI/",""),"/T/","/PHALOMBE"),"DUSTRICT","DISTRICT")</f>
        <v>#VALUE!</v>
      </c>
    </row>
    <row r="539" spans="1:3" x14ac:dyDescent="0.25">
      <c r="A539" t="e">
        <f t="shared" si="16"/>
        <v>#VALUE!</v>
      </c>
      <c r="B539" t="e">
        <f t="shared" si="17"/>
        <v>#VALUE!</v>
      </c>
      <c r="C539" t="e">
        <f>SUBSTITUTE(SUBSTITUTE(SUBSTITUTE(UPPER(SUBSTITUTE(IF(LEN(Local_Surveys_Data[[#This Row],[0.1 - Location]])&lt;2,Local_Surveys_Data[[#This Row],[Submission title]],Local_Surveys_Data[[#This Row],[0.1 - Location]]),", ","/")),"MALAWI/",""),"/T/","/PHALOMBE"),"DUSTRICT","DISTRICT")</f>
        <v>#VALUE!</v>
      </c>
    </row>
    <row r="540" spans="1:3" x14ac:dyDescent="0.25">
      <c r="A540" t="e">
        <f t="shared" si="16"/>
        <v>#VALUE!</v>
      </c>
      <c r="B540" t="e">
        <f t="shared" si="17"/>
        <v>#VALUE!</v>
      </c>
      <c r="C540" t="e">
        <f>SUBSTITUTE(SUBSTITUTE(SUBSTITUTE(UPPER(SUBSTITUTE(IF(LEN(Local_Surveys_Data[[#This Row],[0.1 - Location]])&lt;2,Local_Surveys_Data[[#This Row],[Submission title]],Local_Surveys_Data[[#This Row],[0.1 - Location]]),", ","/")),"MALAWI/",""),"/T/","/PHALOMBE"),"DUSTRICT","DISTRICT")</f>
        <v>#VALUE!</v>
      </c>
    </row>
    <row r="541" spans="1:3" x14ac:dyDescent="0.25">
      <c r="A541" t="e">
        <f t="shared" si="16"/>
        <v>#VALUE!</v>
      </c>
      <c r="B541" t="e">
        <f t="shared" si="17"/>
        <v>#VALUE!</v>
      </c>
      <c r="C541" t="e">
        <f>SUBSTITUTE(SUBSTITUTE(SUBSTITUTE(UPPER(SUBSTITUTE(IF(LEN(Local_Surveys_Data[[#This Row],[0.1 - Location]])&lt;2,Local_Surveys_Data[[#This Row],[Submission title]],Local_Surveys_Data[[#This Row],[0.1 - Location]]),", ","/")),"MALAWI/",""),"/T/","/PHALOMBE"),"DUSTRICT","DISTRICT")</f>
        <v>#VALUE!</v>
      </c>
    </row>
    <row r="542" spans="1:3" x14ac:dyDescent="0.25">
      <c r="A542" t="e">
        <f t="shared" si="16"/>
        <v>#VALUE!</v>
      </c>
      <c r="B542" t="e">
        <f t="shared" si="17"/>
        <v>#VALUE!</v>
      </c>
      <c r="C542" t="e">
        <f>SUBSTITUTE(SUBSTITUTE(SUBSTITUTE(UPPER(SUBSTITUTE(IF(LEN(Local_Surveys_Data[[#This Row],[0.1 - Location]])&lt;2,Local_Surveys_Data[[#This Row],[Submission title]],Local_Surveys_Data[[#This Row],[0.1 - Location]]),", ","/")),"MALAWI/",""),"/T/","/PHALOMBE"),"DUSTRICT","DISTRICT")</f>
        <v>#VALUE!</v>
      </c>
    </row>
    <row r="543" spans="1:3" x14ac:dyDescent="0.25">
      <c r="A543" t="e">
        <f t="shared" si="16"/>
        <v>#VALUE!</v>
      </c>
      <c r="B543" t="e">
        <f t="shared" si="17"/>
        <v>#VALUE!</v>
      </c>
      <c r="C543" t="e">
        <f>SUBSTITUTE(SUBSTITUTE(SUBSTITUTE(UPPER(SUBSTITUTE(IF(LEN(Local_Surveys_Data[[#This Row],[0.1 - Location]])&lt;2,Local_Surveys_Data[[#This Row],[Submission title]],Local_Surveys_Data[[#This Row],[0.1 - Location]]),", ","/")),"MALAWI/",""),"/T/","/PHALOMBE"),"DUSTRICT","DISTRICT")</f>
        <v>#VALUE!</v>
      </c>
    </row>
    <row r="544" spans="1:3" x14ac:dyDescent="0.25">
      <c r="A544" t="e">
        <f t="shared" si="16"/>
        <v>#VALUE!</v>
      </c>
      <c r="B544" t="e">
        <f t="shared" si="17"/>
        <v>#VALUE!</v>
      </c>
      <c r="C544" t="e">
        <f>SUBSTITUTE(SUBSTITUTE(SUBSTITUTE(UPPER(SUBSTITUTE(IF(LEN(Local_Surveys_Data[[#This Row],[0.1 - Location]])&lt;2,Local_Surveys_Data[[#This Row],[Submission title]],Local_Surveys_Data[[#This Row],[0.1 - Location]]),", ","/")),"MALAWI/",""),"/T/","/PHALOMBE"),"DUSTRICT","DISTRICT")</f>
        <v>#VALUE!</v>
      </c>
    </row>
    <row r="545" spans="1:3" x14ac:dyDescent="0.25">
      <c r="A545" t="e">
        <f t="shared" si="16"/>
        <v>#VALUE!</v>
      </c>
      <c r="B545" t="e">
        <f t="shared" si="17"/>
        <v>#VALUE!</v>
      </c>
      <c r="C545" t="e">
        <f>SUBSTITUTE(SUBSTITUTE(SUBSTITUTE(UPPER(SUBSTITUTE(IF(LEN(Local_Surveys_Data[[#This Row],[0.1 - Location]])&lt;2,Local_Surveys_Data[[#This Row],[Submission title]],Local_Surveys_Data[[#This Row],[0.1 - Location]]),", ","/")),"MALAWI/",""),"/T/","/PHALOMBE"),"DUSTRICT","DISTRICT")</f>
        <v>#VALUE!</v>
      </c>
    </row>
    <row r="546" spans="1:3" x14ac:dyDescent="0.25">
      <c r="A546" t="e">
        <f t="shared" si="16"/>
        <v>#VALUE!</v>
      </c>
      <c r="B546" t="e">
        <f t="shared" si="17"/>
        <v>#VALUE!</v>
      </c>
      <c r="C546" t="e">
        <f>SUBSTITUTE(SUBSTITUTE(SUBSTITUTE(UPPER(SUBSTITUTE(IF(LEN(Local_Surveys_Data[[#This Row],[0.1 - Location]])&lt;2,Local_Surveys_Data[[#This Row],[Submission title]],Local_Surveys_Data[[#This Row],[0.1 - Location]]),", ","/")),"MALAWI/",""),"/T/","/PHALOMBE"),"DUSTRICT","DISTRICT")</f>
        <v>#VALUE!</v>
      </c>
    </row>
    <row r="547" spans="1:3" x14ac:dyDescent="0.25">
      <c r="A547" t="e">
        <f t="shared" si="16"/>
        <v>#VALUE!</v>
      </c>
      <c r="B547" t="e">
        <f t="shared" si="17"/>
        <v>#VALUE!</v>
      </c>
      <c r="C547" t="e">
        <f>SUBSTITUTE(SUBSTITUTE(SUBSTITUTE(UPPER(SUBSTITUTE(IF(LEN(Local_Surveys_Data[[#This Row],[0.1 - Location]])&lt;2,Local_Surveys_Data[[#This Row],[Submission title]],Local_Surveys_Data[[#This Row],[0.1 - Location]]),", ","/")),"MALAWI/",""),"/T/","/PHALOMBE"),"DUSTRICT","DISTRICT")</f>
        <v>#VALUE!</v>
      </c>
    </row>
    <row r="548" spans="1:3" x14ac:dyDescent="0.25">
      <c r="A548" t="e">
        <f t="shared" si="16"/>
        <v>#VALUE!</v>
      </c>
      <c r="B548" t="e">
        <f t="shared" si="17"/>
        <v>#VALUE!</v>
      </c>
      <c r="C548" t="e">
        <f>SUBSTITUTE(SUBSTITUTE(SUBSTITUTE(UPPER(SUBSTITUTE(IF(LEN(Local_Surveys_Data[[#This Row],[0.1 - Location]])&lt;2,Local_Surveys_Data[[#This Row],[Submission title]],Local_Surveys_Data[[#This Row],[0.1 - Location]]),", ","/")),"MALAWI/",""),"/T/","/PHALOMBE"),"DUSTRICT","DISTRICT")</f>
        <v>#VALUE!</v>
      </c>
    </row>
    <row r="549" spans="1:3" x14ac:dyDescent="0.25">
      <c r="A549" t="e">
        <f t="shared" si="16"/>
        <v>#VALUE!</v>
      </c>
      <c r="B549" t="e">
        <f t="shared" si="17"/>
        <v>#VALUE!</v>
      </c>
      <c r="C549" t="e">
        <f>SUBSTITUTE(SUBSTITUTE(SUBSTITUTE(UPPER(SUBSTITUTE(IF(LEN(Local_Surveys_Data[[#This Row],[0.1 - Location]])&lt;2,Local_Surveys_Data[[#This Row],[Submission title]],Local_Surveys_Data[[#This Row],[0.1 - Location]]),", ","/")),"MALAWI/",""),"/T/","/PHALOMBE"),"DUSTRICT","DISTRICT")</f>
        <v>#VALUE!</v>
      </c>
    </row>
    <row r="550" spans="1:3" x14ac:dyDescent="0.25">
      <c r="A550" t="e">
        <f t="shared" si="16"/>
        <v>#VALUE!</v>
      </c>
      <c r="B550" t="e">
        <f t="shared" si="17"/>
        <v>#VALUE!</v>
      </c>
      <c r="C550" t="e">
        <f>SUBSTITUTE(SUBSTITUTE(SUBSTITUTE(UPPER(SUBSTITUTE(IF(LEN(Local_Surveys_Data[[#This Row],[0.1 - Location]])&lt;2,Local_Surveys_Data[[#This Row],[Submission title]],Local_Surveys_Data[[#This Row],[0.1 - Location]]),", ","/")),"MALAWI/",""),"/T/","/PHALOMBE"),"DUSTRICT","DISTRICT")</f>
        <v>#VALUE!</v>
      </c>
    </row>
    <row r="551" spans="1:3" x14ac:dyDescent="0.25">
      <c r="A551" t="e">
        <f t="shared" si="16"/>
        <v>#VALUE!</v>
      </c>
      <c r="B551" t="e">
        <f t="shared" si="17"/>
        <v>#VALUE!</v>
      </c>
      <c r="C551" t="e">
        <f>SUBSTITUTE(SUBSTITUTE(SUBSTITUTE(UPPER(SUBSTITUTE(IF(LEN(Local_Surveys_Data[[#This Row],[0.1 - Location]])&lt;2,Local_Surveys_Data[[#This Row],[Submission title]],Local_Surveys_Data[[#This Row],[0.1 - Location]]),", ","/")),"MALAWI/",""),"/T/","/PHALOMBE"),"DUSTRICT","DISTRICT")</f>
        <v>#VALUE!</v>
      </c>
    </row>
    <row r="552" spans="1:3" x14ac:dyDescent="0.25">
      <c r="A552" t="e">
        <f t="shared" si="16"/>
        <v>#VALUE!</v>
      </c>
      <c r="B552" t="e">
        <f t="shared" si="17"/>
        <v>#VALUE!</v>
      </c>
      <c r="C552" t="e">
        <f>SUBSTITUTE(SUBSTITUTE(SUBSTITUTE(UPPER(SUBSTITUTE(IF(LEN(Local_Surveys_Data[[#This Row],[0.1 - Location]])&lt;2,Local_Surveys_Data[[#This Row],[Submission title]],Local_Surveys_Data[[#This Row],[0.1 - Location]]),", ","/")),"MALAWI/",""),"/T/","/PHALOMBE"),"DUSTRICT","DISTRICT")</f>
        <v>#VALUE!</v>
      </c>
    </row>
    <row r="553" spans="1:3" x14ac:dyDescent="0.25">
      <c r="A553" t="e">
        <f t="shared" si="16"/>
        <v>#VALUE!</v>
      </c>
      <c r="B553" t="e">
        <f t="shared" si="17"/>
        <v>#VALUE!</v>
      </c>
      <c r="C553" t="e">
        <f>SUBSTITUTE(SUBSTITUTE(SUBSTITUTE(UPPER(SUBSTITUTE(IF(LEN(Local_Surveys_Data[[#This Row],[0.1 - Location]])&lt;2,Local_Surveys_Data[[#This Row],[Submission title]],Local_Surveys_Data[[#This Row],[0.1 - Location]]),", ","/")),"MALAWI/",""),"/T/","/PHALOMBE"),"DUSTRICT","DISTRICT")</f>
        <v>#VALUE!</v>
      </c>
    </row>
    <row r="554" spans="1:3" x14ac:dyDescent="0.25">
      <c r="A554" t="e">
        <f t="shared" si="16"/>
        <v>#VALUE!</v>
      </c>
      <c r="B554" t="e">
        <f t="shared" si="17"/>
        <v>#VALUE!</v>
      </c>
      <c r="C554" t="e">
        <f>SUBSTITUTE(SUBSTITUTE(SUBSTITUTE(UPPER(SUBSTITUTE(IF(LEN(Local_Surveys_Data[[#This Row],[0.1 - Location]])&lt;2,Local_Surveys_Data[[#This Row],[Submission title]],Local_Surveys_Data[[#This Row],[0.1 - Location]]),", ","/")),"MALAWI/",""),"/T/","/PHALOMBE"),"DUSTRICT","DISTRICT")</f>
        <v>#VALUE!</v>
      </c>
    </row>
    <row r="555" spans="1:3" x14ac:dyDescent="0.25">
      <c r="A555" t="e">
        <f t="shared" si="16"/>
        <v>#VALUE!</v>
      </c>
      <c r="B555" t="e">
        <f t="shared" si="17"/>
        <v>#VALUE!</v>
      </c>
      <c r="C555" t="e">
        <f>SUBSTITUTE(SUBSTITUTE(SUBSTITUTE(UPPER(SUBSTITUTE(IF(LEN(Local_Surveys_Data[[#This Row],[0.1 - Location]])&lt;2,Local_Surveys_Data[[#This Row],[Submission title]],Local_Surveys_Data[[#This Row],[0.1 - Location]]),", ","/")),"MALAWI/",""),"/T/","/PHALOMBE"),"DUSTRICT","DISTRICT")</f>
        <v>#VALUE!</v>
      </c>
    </row>
    <row r="556" spans="1:3" x14ac:dyDescent="0.25">
      <c r="A556" t="e">
        <f t="shared" si="16"/>
        <v>#VALUE!</v>
      </c>
      <c r="B556" t="e">
        <f t="shared" si="17"/>
        <v>#VALUE!</v>
      </c>
      <c r="C556" t="e">
        <f>SUBSTITUTE(SUBSTITUTE(SUBSTITUTE(UPPER(SUBSTITUTE(IF(LEN(Local_Surveys_Data[[#This Row],[0.1 - Location]])&lt;2,Local_Surveys_Data[[#This Row],[Submission title]],Local_Surveys_Data[[#This Row],[0.1 - Location]]),", ","/")),"MALAWI/",""),"/T/","/PHALOMBE"),"DUSTRICT","DISTRICT")</f>
        <v>#VALUE!</v>
      </c>
    </row>
    <row r="557" spans="1:3" x14ac:dyDescent="0.25">
      <c r="A557" t="e">
        <f t="shared" si="16"/>
        <v>#VALUE!</v>
      </c>
      <c r="B557" t="e">
        <f t="shared" si="17"/>
        <v>#VALUE!</v>
      </c>
      <c r="C557" t="e">
        <f>SUBSTITUTE(SUBSTITUTE(SUBSTITUTE(UPPER(SUBSTITUTE(IF(LEN(Local_Surveys_Data[[#This Row],[0.1 - Location]])&lt;2,Local_Surveys_Data[[#This Row],[Submission title]],Local_Surveys_Data[[#This Row],[0.1 - Location]]),", ","/")),"MALAWI/",""),"/T/","/PHALOMBE"),"DUSTRICT","DISTRICT")</f>
        <v>#VALUE!</v>
      </c>
    </row>
    <row r="558" spans="1:3" x14ac:dyDescent="0.25">
      <c r="A558" t="e">
        <f t="shared" si="16"/>
        <v>#VALUE!</v>
      </c>
      <c r="B558" t="e">
        <f t="shared" si="17"/>
        <v>#VALUE!</v>
      </c>
      <c r="C558" t="e">
        <f>SUBSTITUTE(SUBSTITUTE(SUBSTITUTE(UPPER(SUBSTITUTE(IF(LEN(Local_Surveys_Data[[#This Row],[0.1 - Location]])&lt;2,Local_Surveys_Data[[#This Row],[Submission title]],Local_Surveys_Data[[#This Row],[0.1 - Location]]),", ","/")),"MALAWI/",""),"/T/","/PHALOMBE"),"DUSTRICT","DISTRICT")</f>
        <v>#VALUE!</v>
      </c>
    </row>
    <row r="559" spans="1:3" x14ac:dyDescent="0.25">
      <c r="A559" t="e">
        <f t="shared" si="16"/>
        <v>#VALUE!</v>
      </c>
      <c r="B559" t="e">
        <f t="shared" si="17"/>
        <v>#VALUE!</v>
      </c>
      <c r="C559" t="e">
        <f>SUBSTITUTE(SUBSTITUTE(SUBSTITUTE(UPPER(SUBSTITUTE(IF(LEN(Local_Surveys_Data[[#This Row],[0.1 - Location]])&lt;2,Local_Surveys_Data[[#This Row],[Submission title]],Local_Surveys_Data[[#This Row],[0.1 - Location]]),", ","/")),"MALAWI/",""),"/T/","/PHALOMBE"),"DUSTRICT","DISTRICT")</f>
        <v>#VALUE!</v>
      </c>
    </row>
    <row r="560" spans="1:3" x14ac:dyDescent="0.25">
      <c r="A560" t="e">
        <f t="shared" si="16"/>
        <v>#VALUE!</v>
      </c>
      <c r="B560" t="e">
        <f t="shared" si="17"/>
        <v>#VALUE!</v>
      </c>
      <c r="C560" t="e">
        <f>SUBSTITUTE(SUBSTITUTE(SUBSTITUTE(UPPER(SUBSTITUTE(IF(LEN(Local_Surveys_Data[[#This Row],[0.1 - Location]])&lt;2,Local_Surveys_Data[[#This Row],[Submission title]],Local_Surveys_Data[[#This Row],[0.1 - Location]]),", ","/")),"MALAWI/",""),"/T/","/PHALOMBE"),"DUSTRICT","DISTRICT")</f>
        <v>#VALUE!</v>
      </c>
    </row>
    <row r="561" spans="1:3" x14ac:dyDescent="0.25">
      <c r="A561" t="e">
        <f t="shared" si="16"/>
        <v>#VALUE!</v>
      </c>
      <c r="B561" t="e">
        <f t="shared" si="17"/>
        <v>#VALUE!</v>
      </c>
      <c r="C561" t="e">
        <f>SUBSTITUTE(SUBSTITUTE(SUBSTITUTE(UPPER(SUBSTITUTE(IF(LEN(Local_Surveys_Data[[#This Row],[0.1 - Location]])&lt;2,Local_Surveys_Data[[#This Row],[Submission title]],Local_Surveys_Data[[#This Row],[0.1 - Location]]),", ","/")),"MALAWI/",""),"/T/","/PHALOMBE"),"DUSTRICT","DISTRICT")</f>
        <v>#VALUE!</v>
      </c>
    </row>
    <row r="562" spans="1:3" x14ac:dyDescent="0.25">
      <c r="A562" t="e">
        <f t="shared" si="16"/>
        <v>#VALUE!</v>
      </c>
      <c r="B562" t="e">
        <f t="shared" si="17"/>
        <v>#VALUE!</v>
      </c>
      <c r="C562" t="e">
        <f>SUBSTITUTE(SUBSTITUTE(SUBSTITUTE(UPPER(SUBSTITUTE(IF(LEN(Local_Surveys_Data[[#This Row],[0.1 - Location]])&lt;2,Local_Surveys_Data[[#This Row],[Submission title]],Local_Surveys_Data[[#This Row],[0.1 - Location]]),", ","/")),"MALAWI/",""),"/T/","/PHALOMBE"),"DUSTRICT","DISTRICT")</f>
        <v>#VALUE!</v>
      </c>
    </row>
    <row r="563" spans="1:3" x14ac:dyDescent="0.25">
      <c r="A563" t="e">
        <f t="shared" si="16"/>
        <v>#VALUE!</v>
      </c>
      <c r="B563" t="e">
        <f t="shared" si="17"/>
        <v>#VALUE!</v>
      </c>
      <c r="C563" t="e">
        <f>SUBSTITUTE(SUBSTITUTE(SUBSTITUTE(UPPER(SUBSTITUTE(IF(LEN(Local_Surveys_Data[[#This Row],[0.1 - Location]])&lt;2,Local_Surveys_Data[[#This Row],[Submission title]],Local_Surveys_Data[[#This Row],[0.1 - Location]]),", ","/")),"MALAWI/",""),"/T/","/PHALOMBE"),"DUSTRICT","DISTRICT")</f>
        <v>#VALUE!</v>
      </c>
    </row>
    <row r="564" spans="1:3" x14ac:dyDescent="0.25">
      <c r="A564" t="e">
        <f t="shared" si="16"/>
        <v>#VALUE!</v>
      </c>
      <c r="B564" t="e">
        <f t="shared" si="17"/>
        <v>#VALUE!</v>
      </c>
      <c r="C564" t="e">
        <f>SUBSTITUTE(SUBSTITUTE(SUBSTITUTE(UPPER(SUBSTITUTE(IF(LEN(Local_Surveys_Data[[#This Row],[0.1 - Location]])&lt;2,Local_Surveys_Data[[#This Row],[Submission title]],Local_Surveys_Data[[#This Row],[0.1 - Location]]),", ","/")),"MALAWI/",""),"/T/","/PHALOMBE"),"DUSTRICT","DISTRICT")</f>
        <v>#VALUE!</v>
      </c>
    </row>
    <row r="565" spans="1:3" x14ac:dyDescent="0.25">
      <c r="A565" t="e">
        <f t="shared" si="16"/>
        <v>#VALUE!</v>
      </c>
      <c r="B565" t="e">
        <f t="shared" si="17"/>
        <v>#VALUE!</v>
      </c>
      <c r="C565" t="e">
        <f>SUBSTITUTE(SUBSTITUTE(SUBSTITUTE(UPPER(SUBSTITUTE(IF(LEN(Local_Surveys_Data[[#This Row],[0.1 - Location]])&lt;2,Local_Surveys_Data[[#This Row],[Submission title]],Local_Surveys_Data[[#This Row],[0.1 - Location]]),", ","/")),"MALAWI/",""),"/T/","/PHALOMBE"),"DUSTRICT","DISTRICT")</f>
        <v>#VALUE!</v>
      </c>
    </row>
    <row r="566" spans="1:3" x14ac:dyDescent="0.25">
      <c r="A566" t="e">
        <f t="shared" si="16"/>
        <v>#VALUE!</v>
      </c>
      <c r="B566" t="e">
        <f t="shared" si="17"/>
        <v>#VALUE!</v>
      </c>
      <c r="C566" t="e">
        <f>SUBSTITUTE(SUBSTITUTE(SUBSTITUTE(UPPER(SUBSTITUTE(IF(LEN(Local_Surveys_Data[[#This Row],[0.1 - Location]])&lt;2,Local_Surveys_Data[[#This Row],[Submission title]],Local_Surveys_Data[[#This Row],[0.1 - Location]]),", ","/")),"MALAWI/",""),"/T/","/PHALOMBE"),"DUSTRICT","DISTRICT")</f>
        <v>#VALUE!</v>
      </c>
    </row>
    <row r="567" spans="1:3" x14ac:dyDescent="0.25">
      <c r="A567" t="e">
        <f t="shared" si="16"/>
        <v>#VALUE!</v>
      </c>
      <c r="B567" t="e">
        <f t="shared" si="17"/>
        <v>#VALUE!</v>
      </c>
      <c r="C567" t="e">
        <f>SUBSTITUTE(SUBSTITUTE(SUBSTITUTE(UPPER(SUBSTITUTE(IF(LEN(Local_Surveys_Data[[#This Row],[0.1 - Location]])&lt;2,Local_Surveys_Data[[#This Row],[Submission title]],Local_Surveys_Data[[#This Row],[0.1 - Location]]),", ","/")),"MALAWI/",""),"/T/","/PHALOMBE"),"DUSTRICT","DISTRICT")</f>
        <v>#VALUE!</v>
      </c>
    </row>
    <row r="568" spans="1:3" x14ac:dyDescent="0.25">
      <c r="A568" t="e">
        <f t="shared" si="16"/>
        <v>#VALUE!</v>
      </c>
      <c r="B568" t="e">
        <f t="shared" si="17"/>
        <v>#VALUE!</v>
      </c>
      <c r="C568" t="e">
        <f>SUBSTITUTE(SUBSTITUTE(SUBSTITUTE(UPPER(SUBSTITUTE(IF(LEN(Local_Surveys_Data[[#This Row],[0.1 - Location]])&lt;2,Local_Surveys_Data[[#This Row],[Submission title]],Local_Surveys_Data[[#This Row],[0.1 - Location]]),", ","/")),"MALAWI/",""),"/T/","/PHALOMBE"),"DUSTRICT","DISTRICT")</f>
        <v>#VALUE!</v>
      </c>
    </row>
    <row r="569" spans="1:3" x14ac:dyDescent="0.25">
      <c r="A569" t="e">
        <f t="shared" si="16"/>
        <v>#VALUE!</v>
      </c>
      <c r="B569" t="e">
        <f t="shared" si="17"/>
        <v>#VALUE!</v>
      </c>
      <c r="C569" t="e">
        <f>SUBSTITUTE(SUBSTITUTE(SUBSTITUTE(UPPER(SUBSTITUTE(IF(LEN(Local_Surveys_Data[[#This Row],[0.1 - Location]])&lt;2,Local_Surveys_Data[[#This Row],[Submission title]],Local_Surveys_Data[[#This Row],[0.1 - Location]]),", ","/")),"MALAWI/",""),"/T/","/PHALOMBE"),"DUSTRICT","DISTRICT")</f>
        <v>#VALUE!</v>
      </c>
    </row>
    <row r="570" spans="1:3" x14ac:dyDescent="0.25">
      <c r="A570" t="e">
        <f t="shared" si="16"/>
        <v>#VALUE!</v>
      </c>
      <c r="B570" t="e">
        <f t="shared" si="17"/>
        <v>#VALUE!</v>
      </c>
      <c r="C570" t="e">
        <f>SUBSTITUTE(SUBSTITUTE(SUBSTITUTE(UPPER(SUBSTITUTE(IF(LEN(Local_Surveys_Data[[#This Row],[0.1 - Location]])&lt;2,Local_Surveys_Data[[#This Row],[Submission title]],Local_Surveys_Data[[#This Row],[0.1 - Location]]),", ","/")),"MALAWI/",""),"/T/","/PHALOMBE"),"DUSTRICT","DISTRICT")</f>
        <v>#VALUE!</v>
      </c>
    </row>
    <row r="571" spans="1:3" x14ac:dyDescent="0.25">
      <c r="A571" t="e">
        <f t="shared" si="16"/>
        <v>#VALUE!</v>
      </c>
      <c r="B571" t="e">
        <f t="shared" si="17"/>
        <v>#VALUE!</v>
      </c>
      <c r="C571" t="e">
        <f>SUBSTITUTE(SUBSTITUTE(SUBSTITUTE(UPPER(SUBSTITUTE(IF(LEN(Local_Surveys_Data[[#This Row],[0.1 - Location]])&lt;2,Local_Surveys_Data[[#This Row],[Submission title]],Local_Surveys_Data[[#This Row],[0.1 - Location]]),", ","/")),"MALAWI/",""),"/T/","/PHALOMBE"),"DUSTRICT","DISTRICT")</f>
        <v>#VALUE!</v>
      </c>
    </row>
    <row r="572" spans="1:3" x14ac:dyDescent="0.25">
      <c r="A572" t="e">
        <f t="shared" si="16"/>
        <v>#VALUE!</v>
      </c>
      <c r="B572" t="e">
        <f t="shared" si="17"/>
        <v>#VALUE!</v>
      </c>
      <c r="C572" t="e">
        <f>SUBSTITUTE(SUBSTITUTE(SUBSTITUTE(UPPER(SUBSTITUTE(IF(LEN(Local_Surveys_Data[[#This Row],[0.1 - Location]])&lt;2,Local_Surveys_Data[[#This Row],[Submission title]],Local_Surveys_Data[[#This Row],[0.1 - Location]]),", ","/")),"MALAWI/",""),"/T/","/PHALOMBE"),"DUSTRICT","DISTRICT")</f>
        <v>#VALUE!</v>
      </c>
    </row>
    <row r="573" spans="1:3" x14ac:dyDescent="0.25">
      <c r="A573" t="e">
        <f t="shared" si="16"/>
        <v>#VALUE!</v>
      </c>
      <c r="B573" t="e">
        <f t="shared" si="17"/>
        <v>#VALUE!</v>
      </c>
      <c r="C573" t="e">
        <f>SUBSTITUTE(SUBSTITUTE(SUBSTITUTE(UPPER(SUBSTITUTE(IF(LEN(Local_Surveys_Data[[#This Row],[0.1 - Location]])&lt;2,Local_Surveys_Data[[#This Row],[Submission title]],Local_Surveys_Data[[#This Row],[0.1 - Location]]),", ","/")),"MALAWI/",""),"/T/","/PHALOMBE"),"DUSTRICT","DISTRICT")</f>
        <v>#VALUE!</v>
      </c>
    </row>
    <row r="574" spans="1:3" x14ac:dyDescent="0.25">
      <c r="A574" t="e">
        <f t="shared" si="16"/>
        <v>#VALUE!</v>
      </c>
      <c r="B574" t="e">
        <f t="shared" si="17"/>
        <v>#VALUE!</v>
      </c>
      <c r="C574" t="e">
        <f>SUBSTITUTE(SUBSTITUTE(SUBSTITUTE(UPPER(SUBSTITUTE(IF(LEN(Local_Surveys_Data[[#This Row],[0.1 - Location]])&lt;2,Local_Surveys_Data[[#This Row],[Submission title]],Local_Surveys_Data[[#This Row],[0.1 - Location]]),", ","/")),"MALAWI/",""),"/T/","/PHALOMBE"),"DUSTRICT","DISTRICT")</f>
        <v>#VALUE!</v>
      </c>
    </row>
    <row r="575" spans="1:3" x14ac:dyDescent="0.25">
      <c r="A575" t="e">
        <f t="shared" si="16"/>
        <v>#VALUE!</v>
      </c>
      <c r="B575" t="e">
        <f t="shared" si="17"/>
        <v>#VALUE!</v>
      </c>
      <c r="C575" t="e">
        <f>SUBSTITUTE(SUBSTITUTE(SUBSTITUTE(UPPER(SUBSTITUTE(IF(LEN(Local_Surveys_Data[[#This Row],[0.1 - Location]])&lt;2,Local_Surveys_Data[[#This Row],[Submission title]],Local_Surveys_Data[[#This Row],[0.1 - Location]]),", ","/")),"MALAWI/",""),"/T/","/PHALOMBE"),"DUSTRICT","DISTRICT")</f>
        <v>#VALUE!</v>
      </c>
    </row>
    <row r="576" spans="1:3" x14ac:dyDescent="0.25">
      <c r="A576" t="e">
        <f t="shared" si="16"/>
        <v>#VALUE!</v>
      </c>
      <c r="B576" t="e">
        <f t="shared" si="17"/>
        <v>#VALUE!</v>
      </c>
      <c r="C576" t="e">
        <f>SUBSTITUTE(SUBSTITUTE(SUBSTITUTE(UPPER(SUBSTITUTE(IF(LEN(Local_Surveys_Data[[#This Row],[0.1 - Location]])&lt;2,Local_Surveys_Data[[#This Row],[Submission title]],Local_Surveys_Data[[#This Row],[0.1 - Location]]),", ","/")),"MALAWI/",""),"/T/","/PHALOMBE"),"DUSTRICT","DISTRICT")</f>
        <v>#VALUE!</v>
      </c>
    </row>
    <row r="577" spans="1:3" x14ac:dyDescent="0.25">
      <c r="A577" t="e">
        <f t="shared" si="16"/>
        <v>#VALUE!</v>
      </c>
      <c r="B577" t="e">
        <f t="shared" si="17"/>
        <v>#VALUE!</v>
      </c>
      <c r="C577" t="e">
        <f>SUBSTITUTE(SUBSTITUTE(SUBSTITUTE(UPPER(SUBSTITUTE(IF(LEN(Local_Surveys_Data[[#This Row],[0.1 - Location]])&lt;2,Local_Surveys_Data[[#This Row],[Submission title]],Local_Surveys_Data[[#This Row],[0.1 - Location]]),", ","/")),"MALAWI/",""),"/T/","/PHALOMBE"),"DUSTRICT","DISTRICT")</f>
        <v>#VALUE!</v>
      </c>
    </row>
    <row r="578" spans="1:3" x14ac:dyDescent="0.25">
      <c r="A578" t="e">
        <f t="shared" si="16"/>
        <v>#VALUE!</v>
      </c>
      <c r="B578" t="e">
        <f t="shared" si="17"/>
        <v>#VALUE!</v>
      </c>
      <c r="C578" t="e">
        <f>SUBSTITUTE(SUBSTITUTE(SUBSTITUTE(UPPER(SUBSTITUTE(IF(LEN(Local_Surveys_Data[[#This Row],[0.1 - Location]])&lt;2,Local_Surveys_Data[[#This Row],[Submission title]],Local_Surveys_Data[[#This Row],[0.1 - Location]]),", ","/")),"MALAWI/",""),"/T/","/PHALOMBE"),"DUSTRICT","DISTRICT")</f>
        <v>#VALUE!</v>
      </c>
    </row>
    <row r="579" spans="1:3" x14ac:dyDescent="0.25">
      <c r="A579" t="e">
        <f t="shared" ref="A579:A642" si="18">_xlfn.TEXTBEFORE(C579," REGION/",,,,_xlfn.TEXTBEFORE(C579,"/"))</f>
        <v>#VALUE!</v>
      </c>
      <c r="B579" t="e">
        <f t="shared" ref="B579:B642" si="19">IFERROR(_xlfn.TEXTAFTER(_xlfn.TEXTBEFORE(C579," DISTRICT",,,,"/"),"REGION/"),_xlfn.TEXTBEFORE(_xlfn.TEXTAFTER(C579,"REGION/"),"/"))</f>
        <v>#VALUE!</v>
      </c>
      <c r="C579" t="e">
        <f>SUBSTITUTE(SUBSTITUTE(SUBSTITUTE(UPPER(SUBSTITUTE(IF(LEN(Local_Surveys_Data[[#This Row],[0.1 - Location]])&lt;2,Local_Surveys_Data[[#This Row],[Submission title]],Local_Surveys_Data[[#This Row],[0.1 - Location]]),", ","/")),"MALAWI/",""),"/T/","/PHALOMBE"),"DUSTRICT","DISTRICT")</f>
        <v>#VALUE!</v>
      </c>
    </row>
    <row r="580" spans="1:3" x14ac:dyDescent="0.25">
      <c r="A580" t="e">
        <f t="shared" si="18"/>
        <v>#VALUE!</v>
      </c>
      <c r="B580" t="e">
        <f t="shared" si="19"/>
        <v>#VALUE!</v>
      </c>
      <c r="C580" t="e">
        <f>SUBSTITUTE(SUBSTITUTE(SUBSTITUTE(UPPER(SUBSTITUTE(IF(LEN(Local_Surveys_Data[[#This Row],[0.1 - Location]])&lt;2,Local_Surveys_Data[[#This Row],[Submission title]],Local_Surveys_Data[[#This Row],[0.1 - Location]]),", ","/")),"MALAWI/",""),"/T/","/PHALOMBE"),"DUSTRICT","DISTRICT")</f>
        <v>#VALUE!</v>
      </c>
    </row>
    <row r="581" spans="1:3" x14ac:dyDescent="0.25">
      <c r="A581" t="e">
        <f t="shared" si="18"/>
        <v>#VALUE!</v>
      </c>
      <c r="B581" t="e">
        <f t="shared" si="19"/>
        <v>#VALUE!</v>
      </c>
      <c r="C581" t="e">
        <f>SUBSTITUTE(SUBSTITUTE(SUBSTITUTE(UPPER(SUBSTITUTE(IF(LEN(Local_Surveys_Data[[#This Row],[0.1 - Location]])&lt;2,Local_Surveys_Data[[#This Row],[Submission title]],Local_Surveys_Data[[#This Row],[0.1 - Location]]),", ","/")),"MALAWI/",""),"/T/","/PHALOMBE"),"DUSTRICT","DISTRICT")</f>
        <v>#VALUE!</v>
      </c>
    </row>
    <row r="582" spans="1:3" x14ac:dyDescent="0.25">
      <c r="A582" t="e">
        <f t="shared" si="18"/>
        <v>#VALUE!</v>
      </c>
      <c r="B582" t="e">
        <f t="shared" si="19"/>
        <v>#VALUE!</v>
      </c>
      <c r="C582" t="e">
        <f>SUBSTITUTE(SUBSTITUTE(SUBSTITUTE(UPPER(SUBSTITUTE(IF(LEN(Local_Surveys_Data[[#This Row],[0.1 - Location]])&lt;2,Local_Surveys_Data[[#This Row],[Submission title]],Local_Surveys_Data[[#This Row],[0.1 - Location]]),", ","/")),"MALAWI/",""),"/T/","/PHALOMBE"),"DUSTRICT","DISTRICT")</f>
        <v>#VALUE!</v>
      </c>
    </row>
    <row r="583" spans="1:3" x14ac:dyDescent="0.25">
      <c r="A583" t="e">
        <f t="shared" si="18"/>
        <v>#VALUE!</v>
      </c>
      <c r="B583" t="e">
        <f t="shared" si="19"/>
        <v>#VALUE!</v>
      </c>
      <c r="C583" t="e">
        <f>SUBSTITUTE(SUBSTITUTE(SUBSTITUTE(UPPER(SUBSTITUTE(IF(LEN(Local_Surveys_Data[[#This Row],[0.1 - Location]])&lt;2,Local_Surveys_Data[[#This Row],[Submission title]],Local_Surveys_Data[[#This Row],[0.1 - Location]]),", ","/")),"MALAWI/",""),"/T/","/PHALOMBE"),"DUSTRICT","DISTRICT")</f>
        <v>#VALUE!</v>
      </c>
    </row>
    <row r="584" spans="1:3" x14ac:dyDescent="0.25">
      <c r="A584" t="e">
        <f t="shared" si="18"/>
        <v>#VALUE!</v>
      </c>
      <c r="B584" t="e">
        <f t="shared" si="19"/>
        <v>#VALUE!</v>
      </c>
      <c r="C584" t="e">
        <f>SUBSTITUTE(SUBSTITUTE(SUBSTITUTE(UPPER(SUBSTITUTE(IF(LEN(Local_Surveys_Data[[#This Row],[0.1 - Location]])&lt;2,Local_Surveys_Data[[#This Row],[Submission title]],Local_Surveys_Data[[#This Row],[0.1 - Location]]),", ","/")),"MALAWI/",""),"/T/","/PHALOMBE"),"DUSTRICT","DISTRICT")</f>
        <v>#VALUE!</v>
      </c>
    </row>
    <row r="585" spans="1:3" x14ac:dyDescent="0.25">
      <c r="A585" t="e">
        <f t="shared" si="18"/>
        <v>#VALUE!</v>
      </c>
      <c r="B585" t="e">
        <f t="shared" si="19"/>
        <v>#VALUE!</v>
      </c>
      <c r="C585" t="e">
        <f>SUBSTITUTE(SUBSTITUTE(SUBSTITUTE(UPPER(SUBSTITUTE(IF(LEN(Local_Surveys_Data[[#This Row],[0.1 - Location]])&lt;2,Local_Surveys_Data[[#This Row],[Submission title]],Local_Surveys_Data[[#This Row],[0.1 - Location]]),", ","/")),"MALAWI/",""),"/T/","/PHALOMBE"),"DUSTRICT","DISTRICT")</f>
        <v>#VALUE!</v>
      </c>
    </row>
    <row r="586" spans="1:3" x14ac:dyDescent="0.25">
      <c r="A586" t="e">
        <f t="shared" si="18"/>
        <v>#VALUE!</v>
      </c>
      <c r="B586" t="e">
        <f t="shared" si="19"/>
        <v>#VALUE!</v>
      </c>
      <c r="C586" t="e">
        <f>SUBSTITUTE(SUBSTITUTE(SUBSTITUTE(UPPER(SUBSTITUTE(IF(LEN(Local_Surveys_Data[[#This Row],[0.1 - Location]])&lt;2,Local_Surveys_Data[[#This Row],[Submission title]],Local_Surveys_Data[[#This Row],[0.1 - Location]]),", ","/")),"MALAWI/",""),"/T/","/PHALOMBE"),"DUSTRICT","DISTRICT")</f>
        <v>#VALUE!</v>
      </c>
    </row>
    <row r="587" spans="1:3" x14ac:dyDescent="0.25">
      <c r="A587" t="e">
        <f t="shared" si="18"/>
        <v>#VALUE!</v>
      </c>
      <c r="B587" t="e">
        <f t="shared" si="19"/>
        <v>#VALUE!</v>
      </c>
      <c r="C587" t="e">
        <f>SUBSTITUTE(SUBSTITUTE(SUBSTITUTE(UPPER(SUBSTITUTE(IF(LEN(Local_Surveys_Data[[#This Row],[0.1 - Location]])&lt;2,Local_Surveys_Data[[#This Row],[Submission title]],Local_Surveys_Data[[#This Row],[0.1 - Location]]),", ","/")),"MALAWI/",""),"/T/","/PHALOMBE"),"DUSTRICT","DISTRICT")</f>
        <v>#VALUE!</v>
      </c>
    </row>
    <row r="588" spans="1:3" x14ac:dyDescent="0.25">
      <c r="A588" t="e">
        <f t="shared" si="18"/>
        <v>#VALUE!</v>
      </c>
      <c r="B588" t="e">
        <f t="shared" si="19"/>
        <v>#VALUE!</v>
      </c>
      <c r="C588" t="e">
        <f>SUBSTITUTE(SUBSTITUTE(SUBSTITUTE(UPPER(SUBSTITUTE(IF(LEN(Local_Surveys_Data[[#This Row],[0.1 - Location]])&lt;2,Local_Surveys_Data[[#This Row],[Submission title]],Local_Surveys_Data[[#This Row],[0.1 - Location]]),", ","/")),"MALAWI/",""),"/T/","/PHALOMBE"),"DUSTRICT","DISTRICT")</f>
        <v>#VALUE!</v>
      </c>
    </row>
    <row r="589" spans="1:3" x14ac:dyDescent="0.25">
      <c r="A589" t="e">
        <f t="shared" si="18"/>
        <v>#VALUE!</v>
      </c>
      <c r="B589" t="e">
        <f t="shared" si="19"/>
        <v>#VALUE!</v>
      </c>
      <c r="C589" t="e">
        <f>SUBSTITUTE(SUBSTITUTE(SUBSTITUTE(UPPER(SUBSTITUTE(IF(LEN(Local_Surveys_Data[[#This Row],[0.1 - Location]])&lt;2,Local_Surveys_Data[[#This Row],[Submission title]],Local_Surveys_Data[[#This Row],[0.1 - Location]]),", ","/")),"MALAWI/",""),"/T/","/PHALOMBE"),"DUSTRICT","DISTRICT")</f>
        <v>#VALUE!</v>
      </c>
    </row>
    <row r="590" spans="1:3" x14ac:dyDescent="0.25">
      <c r="A590" t="e">
        <f t="shared" si="18"/>
        <v>#VALUE!</v>
      </c>
      <c r="B590" t="e">
        <f t="shared" si="19"/>
        <v>#VALUE!</v>
      </c>
      <c r="C590" t="e">
        <f>SUBSTITUTE(SUBSTITUTE(SUBSTITUTE(UPPER(SUBSTITUTE(IF(LEN(Local_Surveys_Data[[#This Row],[0.1 - Location]])&lt;2,Local_Surveys_Data[[#This Row],[Submission title]],Local_Surveys_Data[[#This Row],[0.1 - Location]]),", ","/")),"MALAWI/",""),"/T/","/PHALOMBE"),"DUSTRICT","DISTRICT")</f>
        <v>#VALUE!</v>
      </c>
    </row>
    <row r="591" spans="1:3" x14ac:dyDescent="0.25">
      <c r="A591" t="e">
        <f t="shared" si="18"/>
        <v>#VALUE!</v>
      </c>
      <c r="B591" t="e">
        <f t="shared" si="19"/>
        <v>#VALUE!</v>
      </c>
      <c r="C591" t="e">
        <f>SUBSTITUTE(SUBSTITUTE(SUBSTITUTE(UPPER(SUBSTITUTE(IF(LEN(Local_Surveys_Data[[#This Row],[0.1 - Location]])&lt;2,Local_Surveys_Data[[#This Row],[Submission title]],Local_Surveys_Data[[#This Row],[0.1 - Location]]),", ","/")),"MALAWI/",""),"/T/","/PHALOMBE"),"DUSTRICT","DISTRICT")</f>
        <v>#VALUE!</v>
      </c>
    </row>
    <row r="592" spans="1:3" x14ac:dyDescent="0.25">
      <c r="A592" t="e">
        <f t="shared" si="18"/>
        <v>#VALUE!</v>
      </c>
      <c r="B592" t="e">
        <f t="shared" si="19"/>
        <v>#VALUE!</v>
      </c>
      <c r="C592" t="e">
        <f>SUBSTITUTE(SUBSTITUTE(SUBSTITUTE(UPPER(SUBSTITUTE(IF(LEN(Local_Surveys_Data[[#This Row],[0.1 - Location]])&lt;2,Local_Surveys_Data[[#This Row],[Submission title]],Local_Surveys_Data[[#This Row],[0.1 - Location]]),", ","/")),"MALAWI/",""),"/T/","/PHALOMBE"),"DUSTRICT","DISTRICT")</f>
        <v>#VALUE!</v>
      </c>
    </row>
    <row r="593" spans="1:3" x14ac:dyDescent="0.25">
      <c r="A593" t="e">
        <f t="shared" si="18"/>
        <v>#VALUE!</v>
      </c>
      <c r="B593" t="e">
        <f t="shared" si="19"/>
        <v>#VALUE!</v>
      </c>
      <c r="C593" t="e">
        <f>SUBSTITUTE(SUBSTITUTE(SUBSTITUTE(UPPER(SUBSTITUTE(IF(LEN(Local_Surveys_Data[[#This Row],[0.1 - Location]])&lt;2,Local_Surveys_Data[[#This Row],[Submission title]],Local_Surveys_Data[[#This Row],[0.1 - Location]]),", ","/")),"MALAWI/",""),"/T/","/PHALOMBE"),"DUSTRICT","DISTRICT")</f>
        <v>#VALUE!</v>
      </c>
    </row>
    <row r="594" spans="1:3" x14ac:dyDescent="0.25">
      <c r="A594" t="e">
        <f t="shared" si="18"/>
        <v>#VALUE!</v>
      </c>
      <c r="B594" t="e">
        <f t="shared" si="19"/>
        <v>#VALUE!</v>
      </c>
      <c r="C594" t="e">
        <f>SUBSTITUTE(SUBSTITUTE(SUBSTITUTE(UPPER(SUBSTITUTE(IF(LEN(Local_Surveys_Data[[#This Row],[0.1 - Location]])&lt;2,Local_Surveys_Data[[#This Row],[Submission title]],Local_Surveys_Data[[#This Row],[0.1 - Location]]),", ","/")),"MALAWI/",""),"/T/","/PHALOMBE"),"DUSTRICT","DISTRICT")</f>
        <v>#VALUE!</v>
      </c>
    </row>
    <row r="595" spans="1:3" x14ac:dyDescent="0.25">
      <c r="A595" t="e">
        <f t="shared" si="18"/>
        <v>#VALUE!</v>
      </c>
      <c r="B595" t="e">
        <f t="shared" si="19"/>
        <v>#VALUE!</v>
      </c>
      <c r="C595" t="e">
        <f>SUBSTITUTE(SUBSTITUTE(SUBSTITUTE(UPPER(SUBSTITUTE(IF(LEN(Local_Surveys_Data[[#This Row],[0.1 - Location]])&lt;2,Local_Surveys_Data[[#This Row],[Submission title]],Local_Surveys_Data[[#This Row],[0.1 - Location]]),", ","/")),"MALAWI/",""),"/T/","/PHALOMBE"),"DUSTRICT","DISTRICT")</f>
        <v>#VALUE!</v>
      </c>
    </row>
    <row r="596" spans="1:3" x14ac:dyDescent="0.25">
      <c r="A596" t="e">
        <f t="shared" si="18"/>
        <v>#VALUE!</v>
      </c>
      <c r="B596" t="e">
        <f t="shared" si="19"/>
        <v>#VALUE!</v>
      </c>
      <c r="C596" t="e">
        <f>SUBSTITUTE(SUBSTITUTE(SUBSTITUTE(UPPER(SUBSTITUTE(IF(LEN(Local_Surveys_Data[[#This Row],[0.1 - Location]])&lt;2,Local_Surveys_Data[[#This Row],[Submission title]],Local_Surveys_Data[[#This Row],[0.1 - Location]]),", ","/")),"MALAWI/",""),"/T/","/PHALOMBE"),"DUSTRICT","DISTRICT")</f>
        <v>#VALUE!</v>
      </c>
    </row>
    <row r="597" spans="1:3" x14ac:dyDescent="0.25">
      <c r="A597" t="e">
        <f t="shared" si="18"/>
        <v>#VALUE!</v>
      </c>
      <c r="B597" t="e">
        <f t="shared" si="19"/>
        <v>#VALUE!</v>
      </c>
      <c r="C597" t="e">
        <f>SUBSTITUTE(SUBSTITUTE(SUBSTITUTE(UPPER(SUBSTITUTE(IF(LEN(Local_Surveys_Data[[#This Row],[0.1 - Location]])&lt;2,Local_Surveys_Data[[#This Row],[Submission title]],Local_Surveys_Data[[#This Row],[0.1 - Location]]),", ","/")),"MALAWI/",""),"/T/","/PHALOMBE"),"DUSTRICT","DISTRICT")</f>
        <v>#VALUE!</v>
      </c>
    </row>
    <row r="598" spans="1:3" x14ac:dyDescent="0.25">
      <c r="A598" t="e">
        <f t="shared" si="18"/>
        <v>#VALUE!</v>
      </c>
      <c r="B598" t="e">
        <f t="shared" si="19"/>
        <v>#VALUE!</v>
      </c>
      <c r="C598" t="e">
        <f>SUBSTITUTE(SUBSTITUTE(SUBSTITUTE(UPPER(SUBSTITUTE(IF(LEN(Local_Surveys_Data[[#This Row],[0.1 - Location]])&lt;2,Local_Surveys_Data[[#This Row],[Submission title]],Local_Surveys_Data[[#This Row],[0.1 - Location]]),", ","/")),"MALAWI/",""),"/T/","/PHALOMBE"),"DUSTRICT","DISTRICT")</f>
        <v>#VALUE!</v>
      </c>
    </row>
    <row r="599" spans="1:3" x14ac:dyDescent="0.25">
      <c r="A599" t="e">
        <f t="shared" si="18"/>
        <v>#VALUE!</v>
      </c>
      <c r="B599" t="e">
        <f t="shared" si="19"/>
        <v>#VALUE!</v>
      </c>
      <c r="C599" t="e">
        <f>SUBSTITUTE(SUBSTITUTE(SUBSTITUTE(UPPER(SUBSTITUTE(IF(LEN(Local_Surveys_Data[[#This Row],[0.1 - Location]])&lt;2,Local_Surveys_Data[[#This Row],[Submission title]],Local_Surveys_Data[[#This Row],[0.1 - Location]]),", ","/")),"MALAWI/",""),"/T/","/PHALOMBE"),"DUSTRICT","DISTRICT")</f>
        <v>#VALUE!</v>
      </c>
    </row>
    <row r="600" spans="1:3" x14ac:dyDescent="0.25">
      <c r="A600" t="e">
        <f t="shared" si="18"/>
        <v>#VALUE!</v>
      </c>
      <c r="B600" t="e">
        <f t="shared" si="19"/>
        <v>#VALUE!</v>
      </c>
      <c r="C600" t="e">
        <f>SUBSTITUTE(SUBSTITUTE(SUBSTITUTE(UPPER(SUBSTITUTE(IF(LEN(Local_Surveys_Data[[#This Row],[0.1 - Location]])&lt;2,Local_Surveys_Data[[#This Row],[Submission title]],Local_Surveys_Data[[#This Row],[0.1 - Location]]),", ","/")),"MALAWI/",""),"/T/","/PHALOMBE"),"DUSTRICT","DISTRICT")</f>
        <v>#VALUE!</v>
      </c>
    </row>
    <row r="601" spans="1:3" x14ac:dyDescent="0.25">
      <c r="A601" t="e">
        <f t="shared" si="18"/>
        <v>#VALUE!</v>
      </c>
      <c r="B601" t="e">
        <f t="shared" si="19"/>
        <v>#VALUE!</v>
      </c>
      <c r="C601" t="e">
        <f>SUBSTITUTE(SUBSTITUTE(SUBSTITUTE(UPPER(SUBSTITUTE(IF(LEN(Local_Surveys_Data[[#This Row],[0.1 - Location]])&lt;2,Local_Surveys_Data[[#This Row],[Submission title]],Local_Surveys_Data[[#This Row],[0.1 - Location]]),", ","/")),"MALAWI/",""),"/T/","/PHALOMBE"),"DUSTRICT","DISTRICT")</f>
        <v>#VALUE!</v>
      </c>
    </row>
    <row r="602" spans="1:3" x14ac:dyDescent="0.25">
      <c r="A602" t="e">
        <f t="shared" si="18"/>
        <v>#VALUE!</v>
      </c>
      <c r="B602" t="e">
        <f t="shared" si="19"/>
        <v>#VALUE!</v>
      </c>
      <c r="C602" t="e">
        <f>SUBSTITUTE(SUBSTITUTE(SUBSTITUTE(UPPER(SUBSTITUTE(IF(LEN(Local_Surveys_Data[[#This Row],[0.1 - Location]])&lt;2,Local_Surveys_Data[[#This Row],[Submission title]],Local_Surveys_Data[[#This Row],[0.1 - Location]]),", ","/")),"MALAWI/",""),"/T/","/PHALOMBE"),"DUSTRICT","DISTRICT")</f>
        <v>#VALUE!</v>
      </c>
    </row>
    <row r="603" spans="1:3" x14ac:dyDescent="0.25">
      <c r="A603" t="e">
        <f t="shared" si="18"/>
        <v>#VALUE!</v>
      </c>
      <c r="B603" t="e">
        <f t="shared" si="19"/>
        <v>#VALUE!</v>
      </c>
      <c r="C603" t="e">
        <f>SUBSTITUTE(SUBSTITUTE(SUBSTITUTE(UPPER(SUBSTITUTE(IF(LEN(Local_Surveys_Data[[#This Row],[0.1 - Location]])&lt;2,Local_Surveys_Data[[#This Row],[Submission title]],Local_Surveys_Data[[#This Row],[0.1 - Location]]),", ","/")),"MALAWI/",""),"/T/","/PHALOMBE"),"DUSTRICT","DISTRICT")</f>
        <v>#VALUE!</v>
      </c>
    </row>
    <row r="604" spans="1:3" x14ac:dyDescent="0.25">
      <c r="A604" t="e">
        <f t="shared" si="18"/>
        <v>#VALUE!</v>
      </c>
      <c r="B604" t="e">
        <f t="shared" si="19"/>
        <v>#VALUE!</v>
      </c>
      <c r="C604" t="e">
        <f>SUBSTITUTE(SUBSTITUTE(SUBSTITUTE(UPPER(SUBSTITUTE(IF(LEN(Local_Surveys_Data[[#This Row],[0.1 - Location]])&lt;2,Local_Surveys_Data[[#This Row],[Submission title]],Local_Surveys_Data[[#This Row],[0.1 - Location]]),", ","/")),"MALAWI/",""),"/T/","/PHALOMBE"),"DUSTRICT","DISTRICT")</f>
        <v>#VALUE!</v>
      </c>
    </row>
    <row r="605" spans="1:3" x14ac:dyDescent="0.25">
      <c r="A605" t="e">
        <f t="shared" si="18"/>
        <v>#VALUE!</v>
      </c>
      <c r="B605" t="e">
        <f t="shared" si="19"/>
        <v>#VALUE!</v>
      </c>
      <c r="C605" t="e">
        <f>SUBSTITUTE(SUBSTITUTE(SUBSTITUTE(UPPER(SUBSTITUTE(IF(LEN(Local_Surveys_Data[[#This Row],[0.1 - Location]])&lt;2,Local_Surveys_Data[[#This Row],[Submission title]],Local_Surveys_Data[[#This Row],[0.1 - Location]]),", ","/")),"MALAWI/",""),"/T/","/PHALOMBE"),"DUSTRICT","DISTRICT")</f>
        <v>#VALUE!</v>
      </c>
    </row>
    <row r="606" spans="1:3" x14ac:dyDescent="0.25">
      <c r="A606" t="e">
        <f t="shared" si="18"/>
        <v>#VALUE!</v>
      </c>
      <c r="B606" t="e">
        <f t="shared" si="19"/>
        <v>#VALUE!</v>
      </c>
      <c r="C606" t="e">
        <f>SUBSTITUTE(SUBSTITUTE(SUBSTITUTE(UPPER(SUBSTITUTE(IF(LEN(Local_Surveys_Data[[#This Row],[0.1 - Location]])&lt;2,Local_Surveys_Data[[#This Row],[Submission title]],Local_Surveys_Data[[#This Row],[0.1 - Location]]),", ","/")),"MALAWI/",""),"/T/","/PHALOMBE"),"DUSTRICT","DISTRICT")</f>
        <v>#VALUE!</v>
      </c>
    </row>
    <row r="607" spans="1:3" x14ac:dyDescent="0.25">
      <c r="A607" t="e">
        <f t="shared" si="18"/>
        <v>#VALUE!</v>
      </c>
      <c r="B607" t="e">
        <f t="shared" si="19"/>
        <v>#VALUE!</v>
      </c>
      <c r="C607" t="e">
        <f>SUBSTITUTE(SUBSTITUTE(SUBSTITUTE(UPPER(SUBSTITUTE(IF(LEN(Local_Surveys_Data[[#This Row],[0.1 - Location]])&lt;2,Local_Surveys_Data[[#This Row],[Submission title]],Local_Surveys_Data[[#This Row],[0.1 - Location]]),", ","/")),"MALAWI/",""),"/T/","/PHALOMBE"),"DUSTRICT","DISTRICT")</f>
        <v>#VALUE!</v>
      </c>
    </row>
    <row r="608" spans="1:3" x14ac:dyDescent="0.25">
      <c r="A608" t="e">
        <f t="shared" si="18"/>
        <v>#VALUE!</v>
      </c>
      <c r="B608" t="e">
        <f t="shared" si="19"/>
        <v>#VALUE!</v>
      </c>
      <c r="C608" t="e">
        <f>SUBSTITUTE(SUBSTITUTE(SUBSTITUTE(UPPER(SUBSTITUTE(IF(LEN(Local_Surveys_Data[[#This Row],[0.1 - Location]])&lt;2,Local_Surveys_Data[[#This Row],[Submission title]],Local_Surveys_Data[[#This Row],[0.1 - Location]]),", ","/")),"MALAWI/",""),"/T/","/PHALOMBE"),"DUSTRICT","DISTRICT")</f>
        <v>#VALUE!</v>
      </c>
    </row>
    <row r="609" spans="1:3" x14ac:dyDescent="0.25">
      <c r="A609" t="e">
        <f t="shared" si="18"/>
        <v>#VALUE!</v>
      </c>
      <c r="B609" t="e">
        <f t="shared" si="19"/>
        <v>#VALUE!</v>
      </c>
      <c r="C609" t="e">
        <f>SUBSTITUTE(SUBSTITUTE(SUBSTITUTE(UPPER(SUBSTITUTE(IF(LEN(Local_Surveys_Data[[#This Row],[0.1 - Location]])&lt;2,Local_Surveys_Data[[#This Row],[Submission title]],Local_Surveys_Data[[#This Row],[0.1 - Location]]),", ","/")),"MALAWI/",""),"/T/","/PHALOMBE"),"DUSTRICT","DISTRICT")</f>
        <v>#VALUE!</v>
      </c>
    </row>
    <row r="610" spans="1:3" x14ac:dyDescent="0.25">
      <c r="A610" t="e">
        <f t="shared" si="18"/>
        <v>#VALUE!</v>
      </c>
      <c r="B610" t="e">
        <f t="shared" si="19"/>
        <v>#VALUE!</v>
      </c>
      <c r="C610" t="e">
        <f>SUBSTITUTE(SUBSTITUTE(SUBSTITUTE(UPPER(SUBSTITUTE(IF(LEN(Local_Surveys_Data[[#This Row],[0.1 - Location]])&lt;2,Local_Surveys_Data[[#This Row],[Submission title]],Local_Surveys_Data[[#This Row],[0.1 - Location]]),", ","/")),"MALAWI/",""),"/T/","/PHALOMBE"),"DUSTRICT","DISTRICT")</f>
        <v>#VALUE!</v>
      </c>
    </row>
    <row r="611" spans="1:3" x14ac:dyDescent="0.25">
      <c r="A611" t="e">
        <f t="shared" si="18"/>
        <v>#VALUE!</v>
      </c>
      <c r="B611" t="e">
        <f t="shared" si="19"/>
        <v>#VALUE!</v>
      </c>
      <c r="C611" t="e">
        <f>SUBSTITUTE(SUBSTITUTE(SUBSTITUTE(UPPER(SUBSTITUTE(IF(LEN(Local_Surveys_Data[[#This Row],[0.1 - Location]])&lt;2,Local_Surveys_Data[[#This Row],[Submission title]],Local_Surveys_Data[[#This Row],[0.1 - Location]]),", ","/")),"MALAWI/",""),"/T/","/PHALOMBE"),"DUSTRICT","DISTRICT")</f>
        <v>#VALUE!</v>
      </c>
    </row>
    <row r="612" spans="1:3" x14ac:dyDescent="0.25">
      <c r="A612" t="e">
        <f t="shared" si="18"/>
        <v>#VALUE!</v>
      </c>
      <c r="B612" t="e">
        <f t="shared" si="19"/>
        <v>#VALUE!</v>
      </c>
      <c r="C612" t="e">
        <f>SUBSTITUTE(SUBSTITUTE(SUBSTITUTE(UPPER(SUBSTITUTE(IF(LEN(Local_Surveys_Data[[#This Row],[0.1 - Location]])&lt;2,Local_Surveys_Data[[#This Row],[Submission title]],Local_Surveys_Data[[#This Row],[0.1 - Location]]),", ","/")),"MALAWI/",""),"/T/","/PHALOMBE"),"DUSTRICT","DISTRICT")</f>
        <v>#VALUE!</v>
      </c>
    </row>
    <row r="613" spans="1:3" x14ac:dyDescent="0.25">
      <c r="A613" t="e">
        <f t="shared" si="18"/>
        <v>#VALUE!</v>
      </c>
      <c r="B613" t="e">
        <f t="shared" si="19"/>
        <v>#VALUE!</v>
      </c>
      <c r="C613" t="e">
        <f>SUBSTITUTE(SUBSTITUTE(SUBSTITUTE(UPPER(SUBSTITUTE(IF(LEN(Local_Surveys_Data[[#This Row],[0.1 - Location]])&lt;2,Local_Surveys_Data[[#This Row],[Submission title]],Local_Surveys_Data[[#This Row],[0.1 - Location]]),", ","/")),"MALAWI/",""),"/T/","/PHALOMBE"),"DUSTRICT","DISTRICT")</f>
        <v>#VALUE!</v>
      </c>
    </row>
    <row r="614" spans="1:3" x14ac:dyDescent="0.25">
      <c r="A614" t="e">
        <f t="shared" si="18"/>
        <v>#VALUE!</v>
      </c>
      <c r="B614" t="e">
        <f t="shared" si="19"/>
        <v>#VALUE!</v>
      </c>
      <c r="C614" t="e">
        <f>SUBSTITUTE(SUBSTITUTE(SUBSTITUTE(UPPER(SUBSTITUTE(IF(LEN(Local_Surveys_Data[[#This Row],[0.1 - Location]])&lt;2,Local_Surveys_Data[[#This Row],[Submission title]],Local_Surveys_Data[[#This Row],[0.1 - Location]]),", ","/")),"MALAWI/",""),"/T/","/PHALOMBE"),"DUSTRICT","DISTRICT")</f>
        <v>#VALUE!</v>
      </c>
    </row>
    <row r="615" spans="1:3" x14ac:dyDescent="0.25">
      <c r="A615" t="e">
        <f t="shared" si="18"/>
        <v>#VALUE!</v>
      </c>
      <c r="B615" t="e">
        <f t="shared" si="19"/>
        <v>#VALUE!</v>
      </c>
      <c r="C615" t="e">
        <f>SUBSTITUTE(SUBSTITUTE(SUBSTITUTE(UPPER(SUBSTITUTE(IF(LEN(Local_Surveys_Data[[#This Row],[0.1 - Location]])&lt;2,Local_Surveys_Data[[#This Row],[Submission title]],Local_Surveys_Data[[#This Row],[0.1 - Location]]),", ","/")),"MALAWI/",""),"/T/","/PHALOMBE"),"DUSTRICT","DISTRICT")</f>
        <v>#VALUE!</v>
      </c>
    </row>
    <row r="616" spans="1:3" x14ac:dyDescent="0.25">
      <c r="A616" t="e">
        <f t="shared" si="18"/>
        <v>#VALUE!</v>
      </c>
      <c r="B616" t="e">
        <f t="shared" si="19"/>
        <v>#VALUE!</v>
      </c>
      <c r="C616" t="e">
        <f>SUBSTITUTE(SUBSTITUTE(SUBSTITUTE(UPPER(SUBSTITUTE(IF(LEN(Local_Surveys_Data[[#This Row],[0.1 - Location]])&lt;2,Local_Surveys_Data[[#This Row],[Submission title]],Local_Surveys_Data[[#This Row],[0.1 - Location]]),", ","/")),"MALAWI/",""),"/T/","/PHALOMBE"),"DUSTRICT","DISTRICT")</f>
        <v>#VALUE!</v>
      </c>
    </row>
    <row r="617" spans="1:3" x14ac:dyDescent="0.25">
      <c r="A617" t="e">
        <f t="shared" si="18"/>
        <v>#VALUE!</v>
      </c>
      <c r="B617" t="e">
        <f t="shared" si="19"/>
        <v>#VALUE!</v>
      </c>
      <c r="C617" t="e">
        <f>SUBSTITUTE(SUBSTITUTE(SUBSTITUTE(UPPER(SUBSTITUTE(IF(LEN(Local_Surveys_Data[[#This Row],[0.1 - Location]])&lt;2,Local_Surveys_Data[[#This Row],[Submission title]],Local_Surveys_Data[[#This Row],[0.1 - Location]]),", ","/")),"MALAWI/",""),"/T/","/PHALOMBE"),"DUSTRICT","DISTRICT")</f>
        <v>#VALUE!</v>
      </c>
    </row>
    <row r="618" spans="1:3" x14ac:dyDescent="0.25">
      <c r="A618" t="e">
        <f t="shared" si="18"/>
        <v>#VALUE!</v>
      </c>
      <c r="B618" t="e">
        <f t="shared" si="19"/>
        <v>#VALUE!</v>
      </c>
      <c r="C618" t="e">
        <f>SUBSTITUTE(SUBSTITUTE(SUBSTITUTE(UPPER(SUBSTITUTE(IF(LEN(Local_Surveys_Data[[#This Row],[0.1 - Location]])&lt;2,Local_Surveys_Data[[#This Row],[Submission title]],Local_Surveys_Data[[#This Row],[0.1 - Location]]),", ","/")),"MALAWI/",""),"/T/","/PHALOMBE"),"DUSTRICT","DISTRICT")</f>
        <v>#VALUE!</v>
      </c>
    </row>
    <row r="619" spans="1:3" x14ac:dyDescent="0.25">
      <c r="A619" t="e">
        <f t="shared" si="18"/>
        <v>#VALUE!</v>
      </c>
      <c r="B619" t="e">
        <f t="shared" si="19"/>
        <v>#VALUE!</v>
      </c>
      <c r="C619" t="e">
        <f>SUBSTITUTE(SUBSTITUTE(SUBSTITUTE(UPPER(SUBSTITUTE(IF(LEN(Local_Surveys_Data[[#This Row],[0.1 - Location]])&lt;2,Local_Surveys_Data[[#This Row],[Submission title]],Local_Surveys_Data[[#This Row],[0.1 - Location]]),", ","/")),"MALAWI/",""),"/T/","/PHALOMBE"),"DUSTRICT","DISTRICT")</f>
        <v>#VALUE!</v>
      </c>
    </row>
    <row r="620" spans="1:3" x14ac:dyDescent="0.25">
      <c r="A620" t="e">
        <f t="shared" si="18"/>
        <v>#VALUE!</v>
      </c>
      <c r="B620" t="e">
        <f t="shared" si="19"/>
        <v>#VALUE!</v>
      </c>
      <c r="C620" t="e">
        <f>SUBSTITUTE(SUBSTITUTE(SUBSTITUTE(UPPER(SUBSTITUTE(IF(LEN(Local_Surveys_Data[[#This Row],[0.1 - Location]])&lt;2,Local_Surveys_Data[[#This Row],[Submission title]],Local_Surveys_Data[[#This Row],[0.1 - Location]]),", ","/")),"MALAWI/",""),"/T/","/PHALOMBE"),"DUSTRICT","DISTRICT")</f>
        <v>#VALUE!</v>
      </c>
    </row>
    <row r="621" spans="1:3" x14ac:dyDescent="0.25">
      <c r="A621" t="e">
        <f t="shared" si="18"/>
        <v>#VALUE!</v>
      </c>
      <c r="B621" t="e">
        <f t="shared" si="19"/>
        <v>#VALUE!</v>
      </c>
      <c r="C621" t="e">
        <f>SUBSTITUTE(SUBSTITUTE(SUBSTITUTE(UPPER(SUBSTITUTE(IF(LEN(Local_Surveys_Data[[#This Row],[0.1 - Location]])&lt;2,Local_Surveys_Data[[#This Row],[Submission title]],Local_Surveys_Data[[#This Row],[0.1 - Location]]),", ","/")),"MALAWI/",""),"/T/","/PHALOMBE"),"DUSTRICT","DISTRICT")</f>
        <v>#VALUE!</v>
      </c>
    </row>
    <row r="622" spans="1:3" x14ac:dyDescent="0.25">
      <c r="A622" t="e">
        <f t="shared" si="18"/>
        <v>#VALUE!</v>
      </c>
      <c r="B622" t="e">
        <f t="shared" si="19"/>
        <v>#VALUE!</v>
      </c>
      <c r="C622" t="e">
        <f>SUBSTITUTE(SUBSTITUTE(SUBSTITUTE(UPPER(SUBSTITUTE(IF(LEN(Local_Surveys_Data[[#This Row],[0.1 - Location]])&lt;2,Local_Surveys_Data[[#This Row],[Submission title]],Local_Surveys_Data[[#This Row],[0.1 - Location]]),", ","/")),"MALAWI/",""),"/T/","/PHALOMBE"),"DUSTRICT","DISTRICT")</f>
        <v>#VALUE!</v>
      </c>
    </row>
    <row r="623" spans="1:3" x14ac:dyDescent="0.25">
      <c r="A623" t="e">
        <f t="shared" si="18"/>
        <v>#VALUE!</v>
      </c>
      <c r="B623" t="e">
        <f t="shared" si="19"/>
        <v>#VALUE!</v>
      </c>
      <c r="C623" t="e">
        <f>SUBSTITUTE(SUBSTITUTE(SUBSTITUTE(UPPER(SUBSTITUTE(IF(LEN(Local_Surveys_Data[[#This Row],[0.1 - Location]])&lt;2,Local_Surveys_Data[[#This Row],[Submission title]],Local_Surveys_Data[[#This Row],[0.1 - Location]]),", ","/")),"MALAWI/",""),"/T/","/PHALOMBE"),"DUSTRICT","DISTRICT")</f>
        <v>#VALUE!</v>
      </c>
    </row>
    <row r="624" spans="1:3" x14ac:dyDescent="0.25">
      <c r="A624" t="e">
        <f t="shared" si="18"/>
        <v>#VALUE!</v>
      </c>
      <c r="B624" t="e">
        <f t="shared" si="19"/>
        <v>#VALUE!</v>
      </c>
      <c r="C624" t="e">
        <f>SUBSTITUTE(SUBSTITUTE(SUBSTITUTE(UPPER(SUBSTITUTE(IF(LEN(Local_Surveys_Data[[#This Row],[0.1 - Location]])&lt;2,Local_Surveys_Data[[#This Row],[Submission title]],Local_Surveys_Data[[#This Row],[0.1 - Location]]),", ","/")),"MALAWI/",""),"/T/","/PHALOMBE"),"DUSTRICT","DISTRICT")</f>
        <v>#VALUE!</v>
      </c>
    </row>
    <row r="625" spans="1:3" x14ac:dyDescent="0.25">
      <c r="A625" t="e">
        <f t="shared" si="18"/>
        <v>#VALUE!</v>
      </c>
      <c r="B625" t="e">
        <f t="shared" si="19"/>
        <v>#VALUE!</v>
      </c>
      <c r="C625" t="e">
        <f>SUBSTITUTE(SUBSTITUTE(SUBSTITUTE(UPPER(SUBSTITUTE(IF(LEN(Local_Surveys_Data[[#This Row],[0.1 - Location]])&lt;2,Local_Surveys_Data[[#This Row],[Submission title]],Local_Surveys_Data[[#This Row],[0.1 - Location]]),", ","/")),"MALAWI/",""),"/T/","/PHALOMBE"),"DUSTRICT","DISTRICT")</f>
        <v>#VALUE!</v>
      </c>
    </row>
    <row r="626" spans="1:3" x14ac:dyDescent="0.25">
      <c r="A626" t="e">
        <f t="shared" si="18"/>
        <v>#VALUE!</v>
      </c>
      <c r="B626" t="e">
        <f t="shared" si="19"/>
        <v>#VALUE!</v>
      </c>
      <c r="C626" t="e">
        <f>SUBSTITUTE(SUBSTITUTE(SUBSTITUTE(UPPER(SUBSTITUTE(IF(LEN(Local_Surveys_Data[[#This Row],[0.1 - Location]])&lt;2,Local_Surveys_Data[[#This Row],[Submission title]],Local_Surveys_Data[[#This Row],[0.1 - Location]]),", ","/")),"MALAWI/",""),"/T/","/PHALOMBE"),"DUSTRICT","DISTRICT")</f>
        <v>#VALUE!</v>
      </c>
    </row>
    <row r="627" spans="1:3" x14ac:dyDescent="0.25">
      <c r="A627" t="e">
        <f t="shared" si="18"/>
        <v>#VALUE!</v>
      </c>
      <c r="B627" t="e">
        <f t="shared" si="19"/>
        <v>#VALUE!</v>
      </c>
      <c r="C627" t="e">
        <f>SUBSTITUTE(SUBSTITUTE(SUBSTITUTE(UPPER(SUBSTITUTE(IF(LEN(Local_Surveys_Data[[#This Row],[0.1 - Location]])&lt;2,Local_Surveys_Data[[#This Row],[Submission title]],Local_Surveys_Data[[#This Row],[0.1 - Location]]),", ","/")),"MALAWI/",""),"/T/","/PHALOMBE"),"DUSTRICT","DISTRICT")</f>
        <v>#VALUE!</v>
      </c>
    </row>
    <row r="628" spans="1:3" x14ac:dyDescent="0.25">
      <c r="A628" t="e">
        <f t="shared" si="18"/>
        <v>#VALUE!</v>
      </c>
      <c r="B628" t="e">
        <f t="shared" si="19"/>
        <v>#VALUE!</v>
      </c>
      <c r="C628" t="e">
        <f>SUBSTITUTE(SUBSTITUTE(SUBSTITUTE(UPPER(SUBSTITUTE(IF(LEN(Local_Surveys_Data[[#This Row],[0.1 - Location]])&lt;2,Local_Surveys_Data[[#This Row],[Submission title]],Local_Surveys_Data[[#This Row],[0.1 - Location]]),", ","/")),"MALAWI/",""),"/T/","/PHALOMBE"),"DUSTRICT","DISTRICT")</f>
        <v>#VALUE!</v>
      </c>
    </row>
    <row r="629" spans="1:3" x14ac:dyDescent="0.25">
      <c r="A629" t="e">
        <f t="shared" si="18"/>
        <v>#VALUE!</v>
      </c>
      <c r="B629" t="e">
        <f t="shared" si="19"/>
        <v>#VALUE!</v>
      </c>
      <c r="C629" t="e">
        <f>SUBSTITUTE(SUBSTITUTE(SUBSTITUTE(UPPER(SUBSTITUTE(IF(LEN(Local_Surveys_Data[[#This Row],[0.1 - Location]])&lt;2,Local_Surveys_Data[[#This Row],[Submission title]],Local_Surveys_Data[[#This Row],[0.1 - Location]]),", ","/")),"MALAWI/",""),"/T/","/PHALOMBE"),"DUSTRICT","DISTRICT")</f>
        <v>#VALUE!</v>
      </c>
    </row>
    <row r="630" spans="1:3" x14ac:dyDescent="0.25">
      <c r="A630" t="e">
        <f t="shared" si="18"/>
        <v>#VALUE!</v>
      </c>
      <c r="B630" t="e">
        <f t="shared" si="19"/>
        <v>#VALUE!</v>
      </c>
      <c r="C630" t="e">
        <f>SUBSTITUTE(SUBSTITUTE(SUBSTITUTE(UPPER(SUBSTITUTE(IF(LEN(Local_Surveys_Data[[#This Row],[0.1 - Location]])&lt;2,Local_Surveys_Data[[#This Row],[Submission title]],Local_Surveys_Data[[#This Row],[0.1 - Location]]),", ","/")),"MALAWI/",""),"/T/","/PHALOMBE"),"DUSTRICT","DISTRICT")</f>
        <v>#VALUE!</v>
      </c>
    </row>
    <row r="631" spans="1:3" x14ac:dyDescent="0.25">
      <c r="A631" t="e">
        <f t="shared" si="18"/>
        <v>#VALUE!</v>
      </c>
      <c r="B631" t="e">
        <f t="shared" si="19"/>
        <v>#VALUE!</v>
      </c>
      <c r="C631" t="e">
        <f>SUBSTITUTE(SUBSTITUTE(SUBSTITUTE(UPPER(SUBSTITUTE(IF(LEN(Local_Surveys_Data[[#This Row],[0.1 - Location]])&lt;2,Local_Surveys_Data[[#This Row],[Submission title]],Local_Surveys_Data[[#This Row],[0.1 - Location]]),", ","/")),"MALAWI/",""),"/T/","/PHALOMBE"),"DUSTRICT","DISTRICT")</f>
        <v>#VALUE!</v>
      </c>
    </row>
    <row r="632" spans="1:3" x14ac:dyDescent="0.25">
      <c r="A632" t="e">
        <f t="shared" si="18"/>
        <v>#VALUE!</v>
      </c>
      <c r="B632" t="e">
        <f t="shared" si="19"/>
        <v>#VALUE!</v>
      </c>
      <c r="C632" t="e">
        <f>SUBSTITUTE(SUBSTITUTE(SUBSTITUTE(UPPER(SUBSTITUTE(IF(LEN(Local_Surveys_Data[[#This Row],[0.1 - Location]])&lt;2,Local_Surveys_Data[[#This Row],[Submission title]],Local_Surveys_Data[[#This Row],[0.1 - Location]]),", ","/")),"MALAWI/",""),"/T/","/PHALOMBE"),"DUSTRICT","DISTRICT")</f>
        <v>#VALUE!</v>
      </c>
    </row>
    <row r="633" spans="1:3" x14ac:dyDescent="0.25">
      <c r="A633" t="e">
        <f t="shared" si="18"/>
        <v>#VALUE!</v>
      </c>
      <c r="B633" t="e">
        <f t="shared" si="19"/>
        <v>#VALUE!</v>
      </c>
      <c r="C633" t="e">
        <f>SUBSTITUTE(SUBSTITUTE(SUBSTITUTE(UPPER(SUBSTITUTE(IF(LEN(Local_Surveys_Data[[#This Row],[0.1 - Location]])&lt;2,Local_Surveys_Data[[#This Row],[Submission title]],Local_Surveys_Data[[#This Row],[0.1 - Location]]),", ","/")),"MALAWI/",""),"/T/","/PHALOMBE"),"DUSTRICT","DISTRICT")</f>
        <v>#VALUE!</v>
      </c>
    </row>
    <row r="634" spans="1:3" x14ac:dyDescent="0.25">
      <c r="A634" t="e">
        <f t="shared" si="18"/>
        <v>#VALUE!</v>
      </c>
      <c r="B634" t="e">
        <f t="shared" si="19"/>
        <v>#VALUE!</v>
      </c>
      <c r="C634" t="e">
        <f>SUBSTITUTE(SUBSTITUTE(SUBSTITUTE(UPPER(SUBSTITUTE(IF(LEN(Local_Surveys_Data[[#This Row],[0.1 - Location]])&lt;2,Local_Surveys_Data[[#This Row],[Submission title]],Local_Surveys_Data[[#This Row],[0.1 - Location]]),", ","/")),"MALAWI/",""),"/T/","/PHALOMBE"),"DUSTRICT","DISTRICT")</f>
        <v>#VALUE!</v>
      </c>
    </row>
    <row r="635" spans="1:3" x14ac:dyDescent="0.25">
      <c r="A635" t="e">
        <f t="shared" si="18"/>
        <v>#VALUE!</v>
      </c>
      <c r="B635" t="e">
        <f t="shared" si="19"/>
        <v>#VALUE!</v>
      </c>
      <c r="C635" t="e">
        <f>SUBSTITUTE(SUBSTITUTE(SUBSTITUTE(UPPER(SUBSTITUTE(IF(LEN(Local_Surveys_Data[[#This Row],[0.1 - Location]])&lt;2,Local_Surveys_Data[[#This Row],[Submission title]],Local_Surveys_Data[[#This Row],[0.1 - Location]]),", ","/")),"MALAWI/",""),"/T/","/PHALOMBE"),"DUSTRICT","DISTRICT")</f>
        <v>#VALUE!</v>
      </c>
    </row>
    <row r="636" spans="1:3" x14ac:dyDescent="0.25">
      <c r="A636" t="e">
        <f t="shared" si="18"/>
        <v>#VALUE!</v>
      </c>
      <c r="B636" t="e">
        <f t="shared" si="19"/>
        <v>#VALUE!</v>
      </c>
      <c r="C636" t="e">
        <f>SUBSTITUTE(SUBSTITUTE(SUBSTITUTE(UPPER(SUBSTITUTE(IF(LEN(Local_Surveys_Data[[#This Row],[0.1 - Location]])&lt;2,Local_Surveys_Data[[#This Row],[Submission title]],Local_Surveys_Data[[#This Row],[0.1 - Location]]),", ","/")),"MALAWI/",""),"/T/","/PHALOMBE"),"DUSTRICT","DISTRICT")</f>
        <v>#VALUE!</v>
      </c>
    </row>
    <row r="637" spans="1:3" x14ac:dyDescent="0.25">
      <c r="A637" t="e">
        <f t="shared" si="18"/>
        <v>#VALUE!</v>
      </c>
      <c r="B637" t="e">
        <f t="shared" si="19"/>
        <v>#VALUE!</v>
      </c>
      <c r="C637" t="e">
        <f>SUBSTITUTE(SUBSTITUTE(SUBSTITUTE(UPPER(SUBSTITUTE(IF(LEN(Local_Surveys_Data[[#This Row],[0.1 - Location]])&lt;2,Local_Surveys_Data[[#This Row],[Submission title]],Local_Surveys_Data[[#This Row],[0.1 - Location]]),", ","/")),"MALAWI/",""),"/T/","/PHALOMBE"),"DUSTRICT","DISTRICT")</f>
        <v>#VALUE!</v>
      </c>
    </row>
    <row r="638" spans="1:3" x14ac:dyDescent="0.25">
      <c r="A638" t="e">
        <f t="shared" si="18"/>
        <v>#VALUE!</v>
      </c>
      <c r="B638" t="e">
        <f t="shared" si="19"/>
        <v>#VALUE!</v>
      </c>
      <c r="C638" t="e">
        <f>SUBSTITUTE(SUBSTITUTE(SUBSTITUTE(UPPER(SUBSTITUTE(IF(LEN(Local_Surveys_Data[[#This Row],[0.1 - Location]])&lt;2,Local_Surveys_Data[[#This Row],[Submission title]],Local_Surveys_Data[[#This Row],[0.1 - Location]]),", ","/")),"MALAWI/",""),"/T/","/PHALOMBE"),"DUSTRICT","DISTRICT")</f>
        <v>#VALUE!</v>
      </c>
    </row>
    <row r="639" spans="1:3" x14ac:dyDescent="0.25">
      <c r="A639" t="e">
        <f t="shared" si="18"/>
        <v>#VALUE!</v>
      </c>
      <c r="B639" t="e">
        <f t="shared" si="19"/>
        <v>#VALUE!</v>
      </c>
      <c r="C639" t="e">
        <f>SUBSTITUTE(SUBSTITUTE(SUBSTITUTE(UPPER(SUBSTITUTE(IF(LEN(Local_Surveys_Data[[#This Row],[0.1 - Location]])&lt;2,Local_Surveys_Data[[#This Row],[Submission title]],Local_Surveys_Data[[#This Row],[0.1 - Location]]),", ","/")),"MALAWI/",""),"/T/","/PHALOMBE"),"DUSTRICT","DISTRICT")</f>
        <v>#VALUE!</v>
      </c>
    </row>
    <row r="640" spans="1:3" x14ac:dyDescent="0.25">
      <c r="A640" t="e">
        <f t="shared" si="18"/>
        <v>#VALUE!</v>
      </c>
      <c r="B640" t="e">
        <f t="shared" si="19"/>
        <v>#VALUE!</v>
      </c>
      <c r="C640" t="e">
        <f>SUBSTITUTE(SUBSTITUTE(SUBSTITUTE(UPPER(SUBSTITUTE(IF(LEN(Local_Surveys_Data[[#This Row],[0.1 - Location]])&lt;2,Local_Surveys_Data[[#This Row],[Submission title]],Local_Surveys_Data[[#This Row],[0.1 - Location]]),", ","/")),"MALAWI/",""),"/T/","/PHALOMBE"),"DUSTRICT","DISTRICT")</f>
        <v>#VALUE!</v>
      </c>
    </row>
    <row r="641" spans="1:3" x14ac:dyDescent="0.25">
      <c r="A641" t="e">
        <f t="shared" si="18"/>
        <v>#VALUE!</v>
      </c>
      <c r="B641" t="e">
        <f t="shared" si="19"/>
        <v>#VALUE!</v>
      </c>
      <c r="C641" t="e">
        <f>SUBSTITUTE(SUBSTITUTE(SUBSTITUTE(UPPER(SUBSTITUTE(IF(LEN(Local_Surveys_Data[[#This Row],[0.1 - Location]])&lt;2,Local_Surveys_Data[[#This Row],[Submission title]],Local_Surveys_Data[[#This Row],[0.1 - Location]]),", ","/")),"MALAWI/",""),"/T/","/PHALOMBE"),"DUSTRICT","DISTRICT")</f>
        <v>#VALUE!</v>
      </c>
    </row>
    <row r="642" spans="1:3" x14ac:dyDescent="0.25">
      <c r="A642" t="e">
        <f t="shared" si="18"/>
        <v>#VALUE!</v>
      </c>
      <c r="B642" t="e">
        <f t="shared" si="19"/>
        <v>#VALUE!</v>
      </c>
      <c r="C642" t="e">
        <f>SUBSTITUTE(SUBSTITUTE(SUBSTITUTE(UPPER(SUBSTITUTE(IF(LEN(Local_Surveys_Data[[#This Row],[0.1 - Location]])&lt;2,Local_Surveys_Data[[#This Row],[Submission title]],Local_Surveys_Data[[#This Row],[0.1 - Location]]),", ","/")),"MALAWI/",""),"/T/","/PHALOMBE"),"DUSTRICT","DISTRICT")</f>
        <v>#VALUE!</v>
      </c>
    </row>
    <row r="643" spans="1:3" x14ac:dyDescent="0.25">
      <c r="A643" t="e">
        <f t="shared" ref="A643:A706" si="20">_xlfn.TEXTBEFORE(C643," REGION/",,,,_xlfn.TEXTBEFORE(C643,"/"))</f>
        <v>#VALUE!</v>
      </c>
      <c r="B643" t="e">
        <f t="shared" ref="B643:B706" si="21">IFERROR(_xlfn.TEXTAFTER(_xlfn.TEXTBEFORE(C643," DISTRICT",,,,"/"),"REGION/"),_xlfn.TEXTBEFORE(_xlfn.TEXTAFTER(C643,"REGION/"),"/"))</f>
        <v>#VALUE!</v>
      </c>
      <c r="C643" t="e">
        <f>SUBSTITUTE(SUBSTITUTE(SUBSTITUTE(UPPER(SUBSTITUTE(IF(LEN(Local_Surveys_Data[[#This Row],[0.1 - Location]])&lt;2,Local_Surveys_Data[[#This Row],[Submission title]],Local_Surveys_Data[[#This Row],[0.1 - Location]]),", ","/")),"MALAWI/",""),"/T/","/PHALOMBE"),"DUSTRICT","DISTRICT")</f>
        <v>#VALUE!</v>
      </c>
    </row>
    <row r="644" spans="1:3" x14ac:dyDescent="0.25">
      <c r="A644" t="e">
        <f t="shared" si="20"/>
        <v>#VALUE!</v>
      </c>
      <c r="B644" t="e">
        <f t="shared" si="21"/>
        <v>#VALUE!</v>
      </c>
      <c r="C644" t="e">
        <f>SUBSTITUTE(SUBSTITUTE(SUBSTITUTE(UPPER(SUBSTITUTE(IF(LEN(Local_Surveys_Data[[#This Row],[0.1 - Location]])&lt;2,Local_Surveys_Data[[#This Row],[Submission title]],Local_Surveys_Data[[#This Row],[0.1 - Location]]),", ","/")),"MALAWI/",""),"/T/","/PHALOMBE"),"DUSTRICT","DISTRICT")</f>
        <v>#VALUE!</v>
      </c>
    </row>
    <row r="645" spans="1:3" x14ac:dyDescent="0.25">
      <c r="A645" t="e">
        <f t="shared" si="20"/>
        <v>#VALUE!</v>
      </c>
      <c r="B645" t="e">
        <f t="shared" si="21"/>
        <v>#VALUE!</v>
      </c>
      <c r="C645" t="e">
        <f>SUBSTITUTE(SUBSTITUTE(SUBSTITUTE(UPPER(SUBSTITUTE(IF(LEN(Local_Surveys_Data[[#This Row],[0.1 - Location]])&lt;2,Local_Surveys_Data[[#This Row],[Submission title]],Local_Surveys_Data[[#This Row],[0.1 - Location]]),", ","/")),"MALAWI/",""),"/T/","/PHALOMBE"),"DUSTRICT","DISTRICT")</f>
        <v>#VALUE!</v>
      </c>
    </row>
    <row r="646" spans="1:3" x14ac:dyDescent="0.25">
      <c r="A646" t="e">
        <f t="shared" si="20"/>
        <v>#VALUE!</v>
      </c>
      <c r="B646" t="e">
        <f t="shared" si="21"/>
        <v>#VALUE!</v>
      </c>
      <c r="C646" t="e">
        <f>SUBSTITUTE(SUBSTITUTE(SUBSTITUTE(UPPER(SUBSTITUTE(IF(LEN(Local_Surveys_Data[[#This Row],[0.1 - Location]])&lt;2,Local_Surveys_Data[[#This Row],[Submission title]],Local_Surveys_Data[[#This Row],[0.1 - Location]]),", ","/")),"MALAWI/",""),"/T/","/PHALOMBE"),"DUSTRICT","DISTRICT")</f>
        <v>#VALUE!</v>
      </c>
    </row>
    <row r="647" spans="1:3" x14ac:dyDescent="0.25">
      <c r="A647" t="e">
        <f t="shared" si="20"/>
        <v>#VALUE!</v>
      </c>
      <c r="B647" t="e">
        <f t="shared" si="21"/>
        <v>#VALUE!</v>
      </c>
      <c r="C647" t="e">
        <f>SUBSTITUTE(SUBSTITUTE(SUBSTITUTE(UPPER(SUBSTITUTE(IF(LEN(Local_Surveys_Data[[#This Row],[0.1 - Location]])&lt;2,Local_Surveys_Data[[#This Row],[Submission title]],Local_Surveys_Data[[#This Row],[0.1 - Location]]),", ","/")),"MALAWI/",""),"/T/","/PHALOMBE"),"DUSTRICT","DISTRICT")</f>
        <v>#VALUE!</v>
      </c>
    </row>
    <row r="648" spans="1:3" x14ac:dyDescent="0.25">
      <c r="A648" t="e">
        <f t="shared" si="20"/>
        <v>#VALUE!</v>
      </c>
      <c r="B648" t="e">
        <f t="shared" si="21"/>
        <v>#VALUE!</v>
      </c>
      <c r="C648" t="e">
        <f>SUBSTITUTE(SUBSTITUTE(SUBSTITUTE(UPPER(SUBSTITUTE(IF(LEN(Local_Surveys_Data[[#This Row],[0.1 - Location]])&lt;2,Local_Surveys_Data[[#This Row],[Submission title]],Local_Surveys_Data[[#This Row],[0.1 - Location]]),", ","/")),"MALAWI/",""),"/T/","/PHALOMBE"),"DUSTRICT","DISTRICT")</f>
        <v>#VALUE!</v>
      </c>
    </row>
    <row r="649" spans="1:3" x14ac:dyDescent="0.25">
      <c r="A649" t="e">
        <f t="shared" si="20"/>
        <v>#VALUE!</v>
      </c>
      <c r="B649" t="e">
        <f t="shared" si="21"/>
        <v>#VALUE!</v>
      </c>
      <c r="C649" t="e">
        <f>SUBSTITUTE(SUBSTITUTE(SUBSTITUTE(UPPER(SUBSTITUTE(IF(LEN(Local_Surveys_Data[[#This Row],[0.1 - Location]])&lt;2,Local_Surveys_Data[[#This Row],[Submission title]],Local_Surveys_Data[[#This Row],[0.1 - Location]]),", ","/")),"MALAWI/",""),"/T/","/PHALOMBE"),"DUSTRICT","DISTRICT")</f>
        <v>#VALUE!</v>
      </c>
    </row>
    <row r="650" spans="1:3" x14ac:dyDescent="0.25">
      <c r="A650" t="e">
        <f t="shared" si="20"/>
        <v>#VALUE!</v>
      </c>
      <c r="B650" t="e">
        <f t="shared" si="21"/>
        <v>#VALUE!</v>
      </c>
      <c r="C650" t="e">
        <f>SUBSTITUTE(SUBSTITUTE(SUBSTITUTE(UPPER(SUBSTITUTE(IF(LEN(Local_Surveys_Data[[#This Row],[0.1 - Location]])&lt;2,Local_Surveys_Data[[#This Row],[Submission title]],Local_Surveys_Data[[#This Row],[0.1 - Location]]),", ","/")),"MALAWI/",""),"/T/","/PHALOMBE"),"DUSTRICT","DISTRICT")</f>
        <v>#VALUE!</v>
      </c>
    </row>
    <row r="651" spans="1:3" x14ac:dyDescent="0.25">
      <c r="A651" t="e">
        <f t="shared" si="20"/>
        <v>#VALUE!</v>
      </c>
      <c r="B651" t="e">
        <f t="shared" si="21"/>
        <v>#VALUE!</v>
      </c>
      <c r="C651" t="e">
        <f>SUBSTITUTE(SUBSTITUTE(SUBSTITUTE(UPPER(SUBSTITUTE(IF(LEN(Local_Surveys_Data[[#This Row],[0.1 - Location]])&lt;2,Local_Surveys_Data[[#This Row],[Submission title]],Local_Surveys_Data[[#This Row],[0.1 - Location]]),", ","/")),"MALAWI/",""),"/T/","/PHALOMBE"),"DUSTRICT","DISTRICT")</f>
        <v>#VALUE!</v>
      </c>
    </row>
    <row r="652" spans="1:3" x14ac:dyDescent="0.25">
      <c r="A652" t="e">
        <f t="shared" si="20"/>
        <v>#VALUE!</v>
      </c>
      <c r="B652" t="e">
        <f t="shared" si="21"/>
        <v>#VALUE!</v>
      </c>
      <c r="C652" t="e">
        <f>SUBSTITUTE(SUBSTITUTE(SUBSTITUTE(UPPER(SUBSTITUTE(IF(LEN(Local_Surveys_Data[[#This Row],[0.1 - Location]])&lt;2,Local_Surveys_Data[[#This Row],[Submission title]],Local_Surveys_Data[[#This Row],[0.1 - Location]]),", ","/")),"MALAWI/",""),"/T/","/PHALOMBE"),"DUSTRICT","DISTRICT")</f>
        <v>#VALUE!</v>
      </c>
    </row>
    <row r="653" spans="1:3" x14ac:dyDescent="0.25">
      <c r="A653" t="e">
        <f t="shared" si="20"/>
        <v>#VALUE!</v>
      </c>
      <c r="B653" t="e">
        <f t="shared" si="21"/>
        <v>#VALUE!</v>
      </c>
      <c r="C653" t="e">
        <f>SUBSTITUTE(SUBSTITUTE(SUBSTITUTE(UPPER(SUBSTITUTE(IF(LEN(Local_Surveys_Data[[#This Row],[0.1 - Location]])&lt;2,Local_Surveys_Data[[#This Row],[Submission title]],Local_Surveys_Data[[#This Row],[0.1 - Location]]),", ","/")),"MALAWI/",""),"/T/","/PHALOMBE"),"DUSTRICT","DISTRICT")</f>
        <v>#VALUE!</v>
      </c>
    </row>
    <row r="654" spans="1:3" x14ac:dyDescent="0.25">
      <c r="A654" t="e">
        <f t="shared" si="20"/>
        <v>#VALUE!</v>
      </c>
      <c r="B654" t="e">
        <f t="shared" si="21"/>
        <v>#VALUE!</v>
      </c>
      <c r="C654" t="e">
        <f>SUBSTITUTE(SUBSTITUTE(SUBSTITUTE(UPPER(SUBSTITUTE(IF(LEN(Local_Surveys_Data[[#This Row],[0.1 - Location]])&lt;2,Local_Surveys_Data[[#This Row],[Submission title]],Local_Surveys_Data[[#This Row],[0.1 - Location]]),", ","/")),"MALAWI/",""),"/T/","/PHALOMBE"),"DUSTRICT","DISTRICT")</f>
        <v>#VALUE!</v>
      </c>
    </row>
    <row r="655" spans="1:3" x14ac:dyDescent="0.25">
      <c r="A655" t="e">
        <f t="shared" si="20"/>
        <v>#VALUE!</v>
      </c>
      <c r="B655" t="e">
        <f t="shared" si="21"/>
        <v>#VALUE!</v>
      </c>
      <c r="C655" t="e">
        <f>SUBSTITUTE(SUBSTITUTE(SUBSTITUTE(UPPER(SUBSTITUTE(IF(LEN(Local_Surveys_Data[[#This Row],[0.1 - Location]])&lt;2,Local_Surveys_Data[[#This Row],[Submission title]],Local_Surveys_Data[[#This Row],[0.1 - Location]]),", ","/")),"MALAWI/",""),"/T/","/PHALOMBE"),"DUSTRICT","DISTRICT")</f>
        <v>#VALUE!</v>
      </c>
    </row>
    <row r="656" spans="1:3" x14ac:dyDescent="0.25">
      <c r="A656" t="e">
        <f t="shared" si="20"/>
        <v>#VALUE!</v>
      </c>
      <c r="B656" t="e">
        <f t="shared" si="21"/>
        <v>#VALUE!</v>
      </c>
      <c r="C656" t="e">
        <f>SUBSTITUTE(SUBSTITUTE(SUBSTITUTE(UPPER(SUBSTITUTE(IF(LEN(Local_Surveys_Data[[#This Row],[0.1 - Location]])&lt;2,Local_Surveys_Data[[#This Row],[Submission title]],Local_Surveys_Data[[#This Row],[0.1 - Location]]),", ","/")),"MALAWI/",""),"/T/","/PHALOMBE"),"DUSTRICT","DISTRICT")</f>
        <v>#VALUE!</v>
      </c>
    </row>
    <row r="657" spans="1:3" x14ac:dyDescent="0.25">
      <c r="A657" t="e">
        <f t="shared" si="20"/>
        <v>#VALUE!</v>
      </c>
      <c r="B657" t="e">
        <f t="shared" si="21"/>
        <v>#VALUE!</v>
      </c>
      <c r="C657" t="e">
        <f>SUBSTITUTE(SUBSTITUTE(SUBSTITUTE(UPPER(SUBSTITUTE(IF(LEN(Local_Surveys_Data[[#This Row],[0.1 - Location]])&lt;2,Local_Surveys_Data[[#This Row],[Submission title]],Local_Surveys_Data[[#This Row],[0.1 - Location]]),", ","/")),"MALAWI/",""),"/T/","/PHALOMBE"),"DUSTRICT","DISTRICT")</f>
        <v>#VALUE!</v>
      </c>
    </row>
    <row r="658" spans="1:3" x14ac:dyDescent="0.25">
      <c r="A658" t="e">
        <f t="shared" si="20"/>
        <v>#VALUE!</v>
      </c>
      <c r="B658" t="e">
        <f t="shared" si="21"/>
        <v>#VALUE!</v>
      </c>
      <c r="C658" t="e">
        <f>SUBSTITUTE(SUBSTITUTE(SUBSTITUTE(UPPER(SUBSTITUTE(IF(LEN(Local_Surveys_Data[[#This Row],[0.1 - Location]])&lt;2,Local_Surveys_Data[[#This Row],[Submission title]],Local_Surveys_Data[[#This Row],[0.1 - Location]]),", ","/")),"MALAWI/",""),"/T/","/PHALOMBE"),"DUSTRICT","DISTRICT")</f>
        <v>#VALUE!</v>
      </c>
    </row>
    <row r="659" spans="1:3" x14ac:dyDescent="0.25">
      <c r="A659" t="e">
        <f t="shared" si="20"/>
        <v>#VALUE!</v>
      </c>
      <c r="B659" t="e">
        <f t="shared" si="21"/>
        <v>#VALUE!</v>
      </c>
      <c r="C659" t="e">
        <f>SUBSTITUTE(SUBSTITUTE(SUBSTITUTE(UPPER(SUBSTITUTE(IF(LEN(Local_Surveys_Data[[#This Row],[0.1 - Location]])&lt;2,Local_Surveys_Data[[#This Row],[Submission title]],Local_Surveys_Data[[#This Row],[0.1 - Location]]),", ","/")),"MALAWI/",""),"/T/","/PHALOMBE"),"DUSTRICT","DISTRICT")</f>
        <v>#VALUE!</v>
      </c>
    </row>
    <row r="660" spans="1:3" x14ac:dyDescent="0.25">
      <c r="A660" t="e">
        <f t="shared" si="20"/>
        <v>#VALUE!</v>
      </c>
      <c r="B660" t="e">
        <f t="shared" si="21"/>
        <v>#VALUE!</v>
      </c>
      <c r="C660" t="e">
        <f>SUBSTITUTE(SUBSTITUTE(SUBSTITUTE(UPPER(SUBSTITUTE(IF(LEN(Local_Surveys_Data[[#This Row],[0.1 - Location]])&lt;2,Local_Surveys_Data[[#This Row],[Submission title]],Local_Surveys_Data[[#This Row],[0.1 - Location]]),", ","/")),"MALAWI/",""),"/T/","/PHALOMBE"),"DUSTRICT","DISTRICT")</f>
        <v>#VALUE!</v>
      </c>
    </row>
    <row r="661" spans="1:3" x14ac:dyDescent="0.25">
      <c r="A661" t="e">
        <f t="shared" si="20"/>
        <v>#VALUE!</v>
      </c>
      <c r="B661" t="e">
        <f t="shared" si="21"/>
        <v>#VALUE!</v>
      </c>
      <c r="C661" t="e">
        <f>SUBSTITUTE(SUBSTITUTE(SUBSTITUTE(UPPER(SUBSTITUTE(IF(LEN(Local_Surveys_Data[[#This Row],[0.1 - Location]])&lt;2,Local_Surveys_Data[[#This Row],[Submission title]],Local_Surveys_Data[[#This Row],[0.1 - Location]]),", ","/")),"MALAWI/",""),"/T/","/PHALOMBE"),"DUSTRICT","DISTRICT")</f>
        <v>#VALUE!</v>
      </c>
    </row>
    <row r="662" spans="1:3" x14ac:dyDescent="0.25">
      <c r="A662" t="e">
        <f t="shared" si="20"/>
        <v>#VALUE!</v>
      </c>
      <c r="B662" t="e">
        <f t="shared" si="21"/>
        <v>#VALUE!</v>
      </c>
      <c r="C662" t="e">
        <f>SUBSTITUTE(SUBSTITUTE(SUBSTITUTE(UPPER(SUBSTITUTE(IF(LEN(Local_Surveys_Data[[#This Row],[0.1 - Location]])&lt;2,Local_Surveys_Data[[#This Row],[Submission title]],Local_Surveys_Data[[#This Row],[0.1 - Location]]),", ","/")),"MALAWI/",""),"/T/","/PHALOMBE"),"DUSTRICT","DISTRICT")</f>
        <v>#VALUE!</v>
      </c>
    </row>
    <row r="663" spans="1:3" x14ac:dyDescent="0.25">
      <c r="A663" t="e">
        <f t="shared" si="20"/>
        <v>#VALUE!</v>
      </c>
      <c r="B663" t="e">
        <f t="shared" si="21"/>
        <v>#VALUE!</v>
      </c>
      <c r="C663" t="e">
        <f>SUBSTITUTE(SUBSTITUTE(SUBSTITUTE(UPPER(SUBSTITUTE(IF(LEN(Local_Surveys_Data[[#This Row],[0.1 - Location]])&lt;2,Local_Surveys_Data[[#This Row],[Submission title]],Local_Surveys_Data[[#This Row],[0.1 - Location]]),", ","/")),"MALAWI/",""),"/T/","/PHALOMBE"),"DUSTRICT","DISTRICT")</f>
        <v>#VALUE!</v>
      </c>
    </row>
    <row r="664" spans="1:3" x14ac:dyDescent="0.25">
      <c r="A664" t="e">
        <f t="shared" si="20"/>
        <v>#VALUE!</v>
      </c>
      <c r="B664" t="e">
        <f t="shared" si="21"/>
        <v>#VALUE!</v>
      </c>
      <c r="C664" t="e">
        <f>SUBSTITUTE(SUBSTITUTE(SUBSTITUTE(UPPER(SUBSTITUTE(IF(LEN(Local_Surveys_Data[[#This Row],[0.1 - Location]])&lt;2,Local_Surveys_Data[[#This Row],[Submission title]],Local_Surveys_Data[[#This Row],[0.1 - Location]]),", ","/")),"MALAWI/",""),"/T/","/PHALOMBE"),"DUSTRICT","DISTRICT")</f>
        <v>#VALUE!</v>
      </c>
    </row>
    <row r="665" spans="1:3" x14ac:dyDescent="0.25">
      <c r="A665" t="e">
        <f t="shared" si="20"/>
        <v>#VALUE!</v>
      </c>
      <c r="B665" t="e">
        <f t="shared" si="21"/>
        <v>#VALUE!</v>
      </c>
      <c r="C665" t="e">
        <f>SUBSTITUTE(SUBSTITUTE(SUBSTITUTE(UPPER(SUBSTITUTE(IF(LEN(Local_Surveys_Data[[#This Row],[0.1 - Location]])&lt;2,Local_Surveys_Data[[#This Row],[Submission title]],Local_Surveys_Data[[#This Row],[0.1 - Location]]),", ","/")),"MALAWI/",""),"/T/","/PHALOMBE"),"DUSTRICT","DISTRICT")</f>
        <v>#VALUE!</v>
      </c>
    </row>
    <row r="666" spans="1:3" x14ac:dyDescent="0.25">
      <c r="A666" t="e">
        <f t="shared" si="20"/>
        <v>#VALUE!</v>
      </c>
      <c r="B666" t="e">
        <f t="shared" si="21"/>
        <v>#VALUE!</v>
      </c>
      <c r="C666" t="e">
        <f>SUBSTITUTE(SUBSTITUTE(SUBSTITUTE(UPPER(SUBSTITUTE(IF(LEN(Local_Surveys_Data[[#This Row],[0.1 - Location]])&lt;2,Local_Surveys_Data[[#This Row],[Submission title]],Local_Surveys_Data[[#This Row],[0.1 - Location]]),", ","/")),"MALAWI/",""),"/T/","/PHALOMBE"),"DUSTRICT","DISTRICT")</f>
        <v>#VALUE!</v>
      </c>
    </row>
    <row r="667" spans="1:3" x14ac:dyDescent="0.25">
      <c r="A667" t="e">
        <f t="shared" si="20"/>
        <v>#VALUE!</v>
      </c>
      <c r="B667" t="e">
        <f t="shared" si="21"/>
        <v>#VALUE!</v>
      </c>
      <c r="C667" t="e">
        <f>SUBSTITUTE(SUBSTITUTE(SUBSTITUTE(UPPER(SUBSTITUTE(IF(LEN(Local_Surveys_Data[[#This Row],[0.1 - Location]])&lt;2,Local_Surveys_Data[[#This Row],[Submission title]],Local_Surveys_Data[[#This Row],[0.1 - Location]]),", ","/")),"MALAWI/",""),"/T/","/PHALOMBE"),"DUSTRICT","DISTRICT")</f>
        <v>#VALUE!</v>
      </c>
    </row>
    <row r="668" spans="1:3" x14ac:dyDescent="0.25">
      <c r="A668" t="e">
        <f t="shared" si="20"/>
        <v>#VALUE!</v>
      </c>
      <c r="B668" t="e">
        <f t="shared" si="21"/>
        <v>#VALUE!</v>
      </c>
      <c r="C668" t="e">
        <f>SUBSTITUTE(SUBSTITUTE(SUBSTITUTE(UPPER(SUBSTITUTE(IF(LEN(Local_Surveys_Data[[#This Row],[0.1 - Location]])&lt;2,Local_Surveys_Data[[#This Row],[Submission title]],Local_Surveys_Data[[#This Row],[0.1 - Location]]),", ","/")),"MALAWI/",""),"/T/","/PHALOMBE"),"DUSTRICT","DISTRICT")</f>
        <v>#VALUE!</v>
      </c>
    </row>
    <row r="669" spans="1:3" x14ac:dyDescent="0.25">
      <c r="A669" t="e">
        <f t="shared" si="20"/>
        <v>#VALUE!</v>
      </c>
      <c r="B669" t="e">
        <f t="shared" si="21"/>
        <v>#VALUE!</v>
      </c>
      <c r="C669" t="e">
        <f>SUBSTITUTE(SUBSTITUTE(SUBSTITUTE(UPPER(SUBSTITUTE(IF(LEN(Local_Surveys_Data[[#This Row],[0.1 - Location]])&lt;2,Local_Surveys_Data[[#This Row],[Submission title]],Local_Surveys_Data[[#This Row],[0.1 - Location]]),", ","/")),"MALAWI/",""),"/T/","/PHALOMBE"),"DUSTRICT","DISTRICT")</f>
        <v>#VALUE!</v>
      </c>
    </row>
    <row r="670" spans="1:3" x14ac:dyDescent="0.25">
      <c r="A670" t="e">
        <f t="shared" si="20"/>
        <v>#VALUE!</v>
      </c>
      <c r="B670" t="e">
        <f t="shared" si="21"/>
        <v>#VALUE!</v>
      </c>
      <c r="C670" t="e">
        <f>SUBSTITUTE(SUBSTITUTE(SUBSTITUTE(UPPER(SUBSTITUTE(IF(LEN(Local_Surveys_Data[[#This Row],[0.1 - Location]])&lt;2,Local_Surveys_Data[[#This Row],[Submission title]],Local_Surveys_Data[[#This Row],[0.1 - Location]]),", ","/")),"MALAWI/",""),"/T/","/PHALOMBE"),"DUSTRICT","DISTRICT")</f>
        <v>#VALUE!</v>
      </c>
    </row>
    <row r="671" spans="1:3" x14ac:dyDescent="0.25">
      <c r="A671" t="e">
        <f t="shared" si="20"/>
        <v>#VALUE!</v>
      </c>
      <c r="B671" t="e">
        <f t="shared" si="21"/>
        <v>#VALUE!</v>
      </c>
      <c r="C671" t="e">
        <f>SUBSTITUTE(SUBSTITUTE(SUBSTITUTE(UPPER(SUBSTITUTE(IF(LEN(Local_Surveys_Data[[#This Row],[0.1 - Location]])&lt;2,Local_Surveys_Data[[#This Row],[Submission title]],Local_Surveys_Data[[#This Row],[0.1 - Location]]),", ","/")),"MALAWI/",""),"/T/","/PHALOMBE"),"DUSTRICT","DISTRICT")</f>
        <v>#VALUE!</v>
      </c>
    </row>
    <row r="672" spans="1:3" x14ac:dyDescent="0.25">
      <c r="A672" t="e">
        <f t="shared" si="20"/>
        <v>#VALUE!</v>
      </c>
      <c r="B672" t="e">
        <f t="shared" si="21"/>
        <v>#VALUE!</v>
      </c>
      <c r="C672" t="e">
        <f>SUBSTITUTE(SUBSTITUTE(SUBSTITUTE(UPPER(SUBSTITUTE(IF(LEN(Local_Surveys_Data[[#This Row],[0.1 - Location]])&lt;2,Local_Surveys_Data[[#This Row],[Submission title]],Local_Surveys_Data[[#This Row],[0.1 - Location]]),", ","/")),"MALAWI/",""),"/T/","/PHALOMBE"),"DUSTRICT","DISTRICT")</f>
        <v>#VALUE!</v>
      </c>
    </row>
    <row r="673" spans="1:3" x14ac:dyDescent="0.25">
      <c r="A673" t="e">
        <f t="shared" si="20"/>
        <v>#VALUE!</v>
      </c>
      <c r="B673" t="e">
        <f t="shared" si="21"/>
        <v>#VALUE!</v>
      </c>
      <c r="C673" t="e">
        <f>SUBSTITUTE(SUBSTITUTE(SUBSTITUTE(UPPER(SUBSTITUTE(IF(LEN(Local_Surveys_Data[[#This Row],[0.1 - Location]])&lt;2,Local_Surveys_Data[[#This Row],[Submission title]],Local_Surveys_Data[[#This Row],[0.1 - Location]]),", ","/")),"MALAWI/",""),"/T/","/PHALOMBE"),"DUSTRICT","DISTRICT")</f>
        <v>#VALUE!</v>
      </c>
    </row>
    <row r="674" spans="1:3" x14ac:dyDescent="0.25">
      <c r="A674" t="e">
        <f t="shared" si="20"/>
        <v>#VALUE!</v>
      </c>
      <c r="B674" t="e">
        <f t="shared" si="21"/>
        <v>#VALUE!</v>
      </c>
      <c r="C674" t="e">
        <f>SUBSTITUTE(SUBSTITUTE(SUBSTITUTE(UPPER(SUBSTITUTE(IF(LEN(Local_Surveys_Data[[#This Row],[0.1 - Location]])&lt;2,Local_Surveys_Data[[#This Row],[Submission title]],Local_Surveys_Data[[#This Row],[0.1 - Location]]),", ","/")),"MALAWI/",""),"/T/","/PHALOMBE"),"DUSTRICT","DISTRICT")</f>
        <v>#VALUE!</v>
      </c>
    </row>
    <row r="675" spans="1:3" x14ac:dyDescent="0.25">
      <c r="A675" t="e">
        <f t="shared" si="20"/>
        <v>#VALUE!</v>
      </c>
      <c r="B675" t="e">
        <f t="shared" si="21"/>
        <v>#VALUE!</v>
      </c>
      <c r="C675" t="e">
        <f>SUBSTITUTE(SUBSTITUTE(SUBSTITUTE(UPPER(SUBSTITUTE(IF(LEN(Local_Surveys_Data[[#This Row],[0.1 - Location]])&lt;2,Local_Surveys_Data[[#This Row],[Submission title]],Local_Surveys_Data[[#This Row],[0.1 - Location]]),", ","/")),"MALAWI/",""),"/T/","/PHALOMBE"),"DUSTRICT","DISTRICT")</f>
        <v>#VALUE!</v>
      </c>
    </row>
    <row r="676" spans="1:3" x14ac:dyDescent="0.25">
      <c r="A676" t="e">
        <f t="shared" si="20"/>
        <v>#VALUE!</v>
      </c>
      <c r="B676" t="e">
        <f t="shared" si="21"/>
        <v>#VALUE!</v>
      </c>
      <c r="C676" t="e">
        <f>SUBSTITUTE(SUBSTITUTE(SUBSTITUTE(UPPER(SUBSTITUTE(IF(LEN(Local_Surveys_Data[[#This Row],[0.1 - Location]])&lt;2,Local_Surveys_Data[[#This Row],[Submission title]],Local_Surveys_Data[[#This Row],[0.1 - Location]]),", ","/")),"MALAWI/",""),"/T/","/PHALOMBE"),"DUSTRICT","DISTRICT")</f>
        <v>#VALUE!</v>
      </c>
    </row>
    <row r="677" spans="1:3" x14ac:dyDescent="0.25">
      <c r="A677" t="e">
        <f t="shared" si="20"/>
        <v>#VALUE!</v>
      </c>
      <c r="B677" t="e">
        <f t="shared" si="21"/>
        <v>#VALUE!</v>
      </c>
      <c r="C677" t="e">
        <f>SUBSTITUTE(SUBSTITUTE(SUBSTITUTE(UPPER(SUBSTITUTE(IF(LEN(Local_Surveys_Data[[#This Row],[0.1 - Location]])&lt;2,Local_Surveys_Data[[#This Row],[Submission title]],Local_Surveys_Data[[#This Row],[0.1 - Location]]),", ","/")),"MALAWI/",""),"/T/","/PHALOMBE"),"DUSTRICT","DISTRICT")</f>
        <v>#VALUE!</v>
      </c>
    </row>
    <row r="678" spans="1:3" x14ac:dyDescent="0.25">
      <c r="A678" t="e">
        <f t="shared" si="20"/>
        <v>#VALUE!</v>
      </c>
      <c r="B678" t="e">
        <f t="shared" si="21"/>
        <v>#VALUE!</v>
      </c>
      <c r="C678" t="e">
        <f>SUBSTITUTE(SUBSTITUTE(SUBSTITUTE(UPPER(SUBSTITUTE(IF(LEN(Local_Surveys_Data[[#This Row],[0.1 - Location]])&lt;2,Local_Surveys_Data[[#This Row],[Submission title]],Local_Surveys_Data[[#This Row],[0.1 - Location]]),", ","/")),"MALAWI/",""),"/T/","/PHALOMBE"),"DUSTRICT","DISTRICT")</f>
        <v>#VALUE!</v>
      </c>
    </row>
    <row r="679" spans="1:3" x14ac:dyDescent="0.25">
      <c r="A679" t="e">
        <f t="shared" si="20"/>
        <v>#VALUE!</v>
      </c>
      <c r="B679" t="e">
        <f t="shared" si="21"/>
        <v>#VALUE!</v>
      </c>
      <c r="C679" t="e">
        <f>SUBSTITUTE(SUBSTITUTE(SUBSTITUTE(UPPER(SUBSTITUTE(IF(LEN(Local_Surveys_Data[[#This Row],[0.1 - Location]])&lt;2,Local_Surveys_Data[[#This Row],[Submission title]],Local_Surveys_Data[[#This Row],[0.1 - Location]]),", ","/")),"MALAWI/",""),"/T/","/PHALOMBE"),"DUSTRICT","DISTRICT")</f>
        <v>#VALUE!</v>
      </c>
    </row>
    <row r="680" spans="1:3" x14ac:dyDescent="0.25">
      <c r="A680" t="e">
        <f t="shared" si="20"/>
        <v>#VALUE!</v>
      </c>
      <c r="B680" t="e">
        <f t="shared" si="21"/>
        <v>#VALUE!</v>
      </c>
      <c r="C680" t="e">
        <f>SUBSTITUTE(SUBSTITUTE(SUBSTITUTE(UPPER(SUBSTITUTE(IF(LEN(Local_Surveys_Data[[#This Row],[0.1 - Location]])&lt;2,Local_Surveys_Data[[#This Row],[Submission title]],Local_Surveys_Data[[#This Row],[0.1 - Location]]),", ","/")),"MALAWI/",""),"/T/","/PHALOMBE"),"DUSTRICT","DISTRICT")</f>
        <v>#VALUE!</v>
      </c>
    </row>
    <row r="681" spans="1:3" x14ac:dyDescent="0.25">
      <c r="A681" t="e">
        <f t="shared" si="20"/>
        <v>#VALUE!</v>
      </c>
      <c r="B681" t="e">
        <f t="shared" si="21"/>
        <v>#VALUE!</v>
      </c>
      <c r="C681" t="e">
        <f>SUBSTITUTE(SUBSTITUTE(SUBSTITUTE(UPPER(SUBSTITUTE(IF(LEN(Local_Surveys_Data[[#This Row],[0.1 - Location]])&lt;2,Local_Surveys_Data[[#This Row],[Submission title]],Local_Surveys_Data[[#This Row],[0.1 - Location]]),", ","/")),"MALAWI/",""),"/T/","/PHALOMBE"),"DUSTRICT","DISTRICT")</f>
        <v>#VALUE!</v>
      </c>
    </row>
    <row r="682" spans="1:3" x14ac:dyDescent="0.25">
      <c r="A682" t="e">
        <f t="shared" si="20"/>
        <v>#VALUE!</v>
      </c>
      <c r="B682" t="e">
        <f t="shared" si="21"/>
        <v>#VALUE!</v>
      </c>
      <c r="C682" t="e">
        <f>SUBSTITUTE(SUBSTITUTE(SUBSTITUTE(UPPER(SUBSTITUTE(IF(LEN(Local_Surveys_Data[[#This Row],[0.1 - Location]])&lt;2,Local_Surveys_Data[[#This Row],[Submission title]],Local_Surveys_Data[[#This Row],[0.1 - Location]]),", ","/")),"MALAWI/",""),"/T/","/PHALOMBE"),"DUSTRICT","DISTRICT")</f>
        <v>#VALUE!</v>
      </c>
    </row>
    <row r="683" spans="1:3" x14ac:dyDescent="0.25">
      <c r="A683" t="e">
        <f t="shared" si="20"/>
        <v>#VALUE!</v>
      </c>
      <c r="B683" t="e">
        <f t="shared" si="21"/>
        <v>#VALUE!</v>
      </c>
      <c r="C683" t="e">
        <f>SUBSTITUTE(SUBSTITUTE(SUBSTITUTE(UPPER(SUBSTITUTE(IF(LEN(Local_Surveys_Data[[#This Row],[0.1 - Location]])&lt;2,Local_Surveys_Data[[#This Row],[Submission title]],Local_Surveys_Data[[#This Row],[0.1 - Location]]),", ","/")),"MALAWI/",""),"/T/","/PHALOMBE"),"DUSTRICT","DISTRICT")</f>
        <v>#VALUE!</v>
      </c>
    </row>
    <row r="684" spans="1:3" x14ac:dyDescent="0.25">
      <c r="A684" t="e">
        <f t="shared" si="20"/>
        <v>#VALUE!</v>
      </c>
      <c r="B684" t="e">
        <f t="shared" si="21"/>
        <v>#VALUE!</v>
      </c>
      <c r="C684" t="e">
        <f>SUBSTITUTE(SUBSTITUTE(SUBSTITUTE(UPPER(SUBSTITUTE(IF(LEN(Local_Surveys_Data[[#This Row],[0.1 - Location]])&lt;2,Local_Surveys_Data[[#This Row],[Submission title]],Local_Surveys_Data[[#This Row],[0.1 - Location]]),", ","/")),"MALAWI/",""),"/T/","/PHALOMBE"),"DUSTRICT","DISTRICT")</f>
        <v>#VALUE!</v>
      </c>
    </row>
    <row r="685" spans="1:3" x14ac:dyDescent="0.25">
      <c r="A685" t="e">
        <f t="shared" si="20"/>
        <v>#VALUE!</v>
      </c>
      <c r="B685" t="e">
        <f t="shared" si="21"/>
        <v>#VALUE!</v>
      </c>
      <c r="C685" t="e">
        <f>SUBSTITUTE(SUBSTITUTE(SUBSTITUTE(UPPER(SUBSTITUTE(IF(LEN(Local_Surveys_Data[[#This Row],[0.1 - Location]])&lt;2,Local_Surveys_Data[[#This Row],[Submission title]],Local_Surveys_Data[[#This Row],[0.1 - Location]]),", ","/")),"MALAWI/",""),"/T/","/PHALOMBE"),"DUSTRICT","DISTRICT")</f>
        <v>#VALUE!</v>
      </c>
    </row>
    <row r="686" spans="1:3" x14ac:dyDescent="0.25">
      <c r="A686" t="e">
        <f t="shared" si="20"/>
        <v>#VALUE!</v>
      </c>
      <c r="B686" t="e">
        <f t="shared" si="21"/>
        <v>#VALUE!</v>
      </c>
      <c r="C686" t="e">
        <f>SUBSTITUTE(SUBSTITUTE(SUBSTITUTE(UPPER(SUBSTITUTE(IF(LEN(Local_Surveys_Data[[#This Row],[0.1 - Location]])&lt;2,Local_Surveys_Data[[#This Row],[Submission title]],Local_Surveys_Data[[#This Row],[0.1 - Location]]),", ","/")),"MALAWI/",""),"/T/","/PHALOMBE"),"DUSTRICT","DISTRICT")</f>
        <v>#VALUE!</v>
      </c>
    </row>
    <row r="687" spans="1:3" x14ac:dyDescent="0.25">
      <c r="A687" t="e">
        <f t="shared" si="20"/>
        <v>#VALUE!</v>
      </c>
      <c r="B687" t="e">
        <f t="shared" si="21"/>
        <v>#VALUE!</v>
      </c>
      <c r="C687" t="e">
        <f>SUBSTITUTE(SUBSTITUTE(SUBSTITUTE(UPPER(SUBSTITUTE(IF(LEN(Local_Surveys_Data[[#This Row],[0.1 - Location]])&lt;2,Local_Surveys_Data[[#This Row],[Submission title]],Local_Surveys_Data[[#This Row],[0.1 - Location]]),", ","/")),"MALAWI/",""),"/T/","/PHALOMBE"),"DUSTRICT","DISTRICT")</f>
        <v>#VALUE!</v>
      </c>
    </row>
    <row r="688" spans="1:3" x14ac:dyDescent="0.25">
      <c r="A688" t="e">
        <f t="shared" si="20"/>
        <v>#VALUE!</v>
      </c>
      <c r="B688" t="e">
        <f t="shared" si="21"/>
        <v>#VALUE!</v>
      </c>
      <c r="C688" t="e">
        <f>SUBSTITUTE(SUBSTITUTE(SUBSTITUTE(UPPER(SUBSTITUTE(IF(LEN(Local_Surveys_Data[[#This Row],[0.1 - Location]])&lt;2,Local_Surveys_Data[[#This Row],[Submission title]],Local_Surveys_Data[[#This Row],[0.1 - Location]]),", ","/")),"MALAWI/",""),"/T/","/PHALOMBE"),"DUSTRICT","DISTRICT")</f>
        <v>#VALUE!</v>
      </c>
    </row>
    <row r="689" spans="1:3" x14ac:dyDescent="0.25">
      <c r="A689" t="e">
        <f t="shared" si="20"/>
        <v>#VALUE!</v>
      </c>
      <c r="B689" t="e">
        <f t="shared" si="21"/>
        <v>#VALUE!</v>
      </c>
      <c r="C689" t="e">
        <f>SUBSTITUTE(SUBSTITUTE(SUBSTITUTE(UPPER(SUBSTITUTE(IF(LEN(Local_Surveys_Data[[#This Row],[0.1 - Location]])&lt;2,Local_Surveys_Data[[#This Row],[Submission title]],Local_Surveys_Data[[#This Row],[0.1 - Location]]),", ","/")),"MALAWI/",""),"/T/","/PHALOMBE"),"DUSTRICT","DISTRICT")</f>
        <v>#VALUE!</v>
      </c>
    </row>
    <row r="690" spans="1:3" x14ac:dyDescent="0.25">
      <c r="A690" t="e">
        <f t="shared" si="20"/>
        <v>#VALUE!</v>
      </c>
      <c r="B690" t="e">
        <f t="shared" si="21"/>
        <v>#VALUE!</v>
      </c>
      <c r="C690" t="e">
        <f>SUBSTITUTE(SUBSTITUTE(SUBSTITUTE(UPPER(SUBSTITUTE(IF(LEN(Local_Surveys_Data[[#This Row],[0.1 - Location]])&lt;2,Local_Surveys_Data[[#This Row],[Submission title]],Local_Surveys_Data[[#This Row],[0.1 - Location]]),", ","/")),"MALAWI/",""),"/T/","/PHALOMBE"),"DUSTRICT","DISTRICT")</f>
        <v>#VALUE!</v>
      </c>
    </row>
    <row r="691" spans="1:3" x14ac:dyDescent="0.25">
      <c r="A691" t="e">
        <f t="shared" si="20"/>
        <v>#VALUE!</v>
      </c>
      <c r="B691" t="e">
        <f t="shared" si="21"/>
        <v>#VALUE!</v>
      </c>
      <c r="C691" t="e">
        <f>SUBSTITUTE(SUBSTITUTE(SUBSTITUTE(UPPER(SUBSTITUTE(IF(LEN(Local_Surveys_Data[[#This Row],[0.1 - Location]])&lt;2,Local_Surveys_Data[[#This Row],[Submission title]],Local_Surveys_Data[[#This Row],[0.1 - Location]]),", ","/")),"MALAWI/",""),"/T/","/PHALOMBE"),"DUSTRICT","DISTRICT")</f>
        <v>#VALUE!</v>
      </c>
    </row>
    <row r="692" spans="1:3" x14ac:dyDescent="0.25">
      <c r="A692" t="e">
        <f t="shared" si="20"/>
        <v>#VALUE!</v>
      </c>
      <c r="B692" t="e">
        <f t="shared" si="21"/>
        <v>#VALUE!</v>
      </c>
      <c r="C692" t="e">
        <f>SUBSTITUTE(SUBSTITUTE(SUBSTITUTE(UPPER(SUBSTITUTE(IF(LEN(Local_Surveys_Data[[#This Row],[0.1 - Location]])&lt;2,Local_Surveys_Data[[#This Row],[Submission title]],Local_Surveys_Data[[#This Row],[0.1 - Location]]),", ","/")),"MALAWI/",""),"/T/","/PHALOMBE"),"DUSTRICT","DISTRICT")</f>
        <v>#VALUE!</v>
      </c>
    </row>
    <row r="693" spans="1:3" x14ac:dyDescent="0.25">
      <c r="A693" t="e">
        <f t="shared" si="20"/>
        <v>#VALUE!</v>
      </c>
      <c r="B693" t="e">
        <f t="shared" si="21"/>
        <v>#VALUE!</v>
      </c>
      <c r="C693" t="e">
        <f>SUBSTITUTE(SUBSTITUTE(SUBSTITUTE(UPPER(SUBSTITUTE(IF(LEN(Local_Surveys_Data[[#This Row],[0.1 - Location]])&lt;2,Local_Surveys_Data[[#This Row],[Submission title]],Local_Surveys_Data[[#This Row],[0.1 - Location]]),", ","/")),"MALAWI/",""),"/T/","/PHALOMBE"),"DUSTRICT","DISTRICT")</f>
        <v>#VALUE!</v>
      </c>
    </row>
    <row r="694" spans="1:3" x14ac:dyDescent="0.25">
      <c r="A694" t="e">
        <f t="shared" si="20"/>
        <v>#VALUE!</v>
      </c>
      <c r="B694" t="e">
        <f t="shared" si="21"/>
        <v>#VALUE!</v>
      </c>
      <c r="C694" t="e">
        <f>SUBSTITUTE(SUBSTITUTE(SUBSTITUTE(UPPER(SUBSTITUTE(IF(LEN(Local_Surveys_Data[[#This Row],[0.1 - Location]])&lt;2,Local_Surveys_Data[[#This Row],[Submission title]],Local_Surveys_Data[[#This Row],[0.1 - Location]]),", ","/")),"MALAWI/",""),"/T/","/PHALOMBE"),"DUSTRICT","DISTRICT")</f>
        <v>#VALUE!</v>
      </c>
    </row>
    <row r="695" spans="1:3" x14ac:dyDescent="0.25">
      <c r="A695" t="e">
        <f t="shared" si="20"/>
        <v>#VALUE!</v>
      </c>
      <c r="B695" t="e">
        <f t="shared" si="21"/>
        <v>#VALUE!</v>
      </c>
      <c r="C695" t="e">
        <f>SUBSTITUTE(SUBSTITUTE(SUBSTITUTE(UPPER(SUBSTITUTE(IF(LEN(Local_Surveys_Data[[#This Row],[0.1 - Location]])&lt;2,Local_Surveys_Data[[#This Row],[Submission title]],Local_Surveys_Data[[#This Row],[0.1 - Location]]),", ","/")),"MALAWI/",""),"/T/","/PHALOMBE"),"DUSTRICT","DISTRICT")</f>
        <v>#VALUE!</v>
      </c>
    </row>
    <row r="696" spans="1:3" x14ac:dyDescent="0.25">
      <c r="A696" t="e">
        <f t="shared" si="20"/>
        <v>#VALUE!</v>
      </c>
      <c r="B696" t="e">
        <f t="shared" si="21"/>
        <v>#VALUE!</v>
      </c>
      <c r="C696" t="e">
        <f>SUBSTITUTE(SUBSTITUTE(SUBSTITUTE(UPPER(SUBSTITUTE(IF(LEN(Local_Surveys_Data[[#This Row],[0.1 - Location]])&lt;2,Local_Surveys_Data[[#This Row],[Submission title]],Local_Surveys_Data[[#This Row],[0.1 - Location]]),", ","/")),"MALAWI/",""),"/T/","/PHALOMBE"),"DUSTRICT","DISTRICT")</f>
        <v>#VALUE!</v>
      </c>
    </row>
    <row r="697" spans="1:3" x14ac:dyDescent="0.25">
      <c r="A697" t="e">
        <f t="shared" si="20"/>
        <v>#VALUE!</v>
      </c>
      <c r="B697" t="e">
        <f t="shared" si="21"/>
        <v>#VALUE!</v>
      </c>
      <c r="C697" t="e">
        <f>SUBSTITUTE(SUBSTITUTE(SUBSTITUTE(UPPER(SUBSTITUTE(IF(LEN(Local_Surveys_Data[[#This Row],[0.1 - Location]])&lt;2,Local_Surveys_Data[[#This Row],[Submission title]],Local_Surveys_Data[[#This Row],[0.1 - Location]]),", ","/")),"MALAWI/",""),"/T/","/PHALOMBE"),"DUSTRICT","DISTRICT")</f>
        <v>#VALUE!</v>
      </c>
    </row>
    <row r="698" spans="1:3" x14ac:dyDescent="0.25">
      <c r="A698" t="e">
        <f t="shared" si="20"/>
        <v>#VALUE!</v>
      </c>
      <c r="B698" t="e">
        <f t="shared" si="21"/>
        <v>#VALUE!</v>
      </c>
      <c r="C698" t="e">
        <f>SUBSTITUTE(SUBSTITUTE(SUBSTITUTE(UPPER(SUBSTITUTE(IF(LEN(Local_Surveys_Data[[#This Row],[0.1 - Location]])&lt;2,Local_Surveys_Data[[#This Row],[Submission title]],Local_Surveys_Data[[#This Row],[0.1 - Location]]),", ","/")),"MALAWI/",""),"/T/","/PHALOMBE"),"DUSTRICT","DISTRICT")</f>
        <v>#VALUE!</v>
      </c>
    </row>
    <row r="699" spans="1:3" x14ac:dyDescent="0.25">
      <c r="A699" t="e">
        <f t="shared" si="20"/>
        <v>#VALUE!</v>
      </c>
      <c r="B699" t="e">
        <f t="shared" si="21"/>
        <v>#VALUE!</v>
      </c>
      <c r="C699" t="e">
        <f>SUBSTITUTE(SUBSTITUTE(SUBSTITUTE(UPPER(SUBSTITUTE(IF(LEN(Local_Surveys_Data[[#This Row],[0.1 - Location]])&lt;2,Local_Surveys_Data[[#This Row],[Submission title]],Local_Surveys_Data[[#This Row],[0.1 - Location]]),", ","/")),"MALAWI/",""),"/T/","/PHALOMBE"),"DUSTRICT","DISTRICT")</f>
        <v>#VALUE!</v>
      </c>
    </row>
    <row r="700" spans="1:3" x14ac:dyDescent="0.25">
      <c r="A700" t="e">
        <f t="shared" si="20"/>
        <v>#VALUE!</v>
      </c>
      <c r="B700" t="e">
        <f t="shared" si="21"/>
        <v>#VALUE!</v>
      </c>
      <c r="C700" t="e">
        <f>SUBSTITUTE(SUBSTITUTE(SUBSTITUTE(UPPER(SUBSTITUTE(IF(LEN(Local_Surveys_Data[[#This Row],[0.1 - Location]])&lt;2,Local_Surveys_Data[[#This Row],[Submission title]],Local_Surveys_Data[[#This Row],[0.1 - Location]]),", ","/")),"MALAWI/",""),"/T/","/PHALOMBE"),"DUSTRICT","DISTRICT")</f>
        <v>#VALUE!</v>
      </c>
    </row>
    <row r="701" spans="1:3" x14ac:dyDescent="0.25">
      <c r="A701" t="e">
        <f t="shared" si="20"/>
        <v>#VALUE!</v>
      </c>
      <c r="B701" t="e">
        <f t="shared" si="21"/>
        <v>#VALUE!</v>
      </c>
      <c r="C701" t="e">
        <f>SUBSTITUTE(SUBSTITUTE(SUBSTITUTE(UPPER(SUBSTITUTE(IF(LEN(Local_Surveys_Data[[#This Row],[0.1 - Location]])&lt;2,Local_Surveys_Data[[#This Row],[Submission title]],Local_Surveys_Data[[#This Row],[0.1 - Location]]),", ","/")),"MALAWI/",""),"/T/","/PHALOMBE"),"DUSTRICT","DISTRICT")</f>
        <v>#VALUE!</v>
      </c>
    </row>
    <row r="702" spans="1:3" x14ac:dyDescent="0.25">
      <c r="A702" t="e">
        <f t="shared" si="20"/>
        <v>#VALUE!</v>
      </c>
      <c r="B702" t="e">
        <f t="shared" si="21"/>
        <v>#VALUE!</v>
      </c>
      <c r="C702" t="e">
        <f>SUBSTITUTE(SUBSTITUTE(SUBSTITUTE(UPPER(SUBSTITUTE(IF(LEN(Local_Surveys_Data[[#This Row],[0.1 - Location]])&lt;2,Local_Surveys_Data[[#This Row],[Submission title]],Local_Surveys_Data[[#This Row],[0.1 - Location]]),", ","/")),"MALAWI/",""),"/T/","/PHALOMBE"),"DUSTRICT","DISTRICT")</f>
        <v>#VALUE!</v>
      </c>
    </row>
    <row r="703" spans="1:3" x14ac:dyDescent="0.25">
      <c r="A703" t="e">
        <f t="shared" si="20"/>
        <v>#VALUE!</v>
      </c>
      <c r="B703" t="e">
        <f t="shared" si="21"/>
        <v>#VALUE!</v>
      </c>
      <c r="C703" t="e">
        <f>SUBSTITUTE(SUBSTITUTE(SUBSTITUTE(UPPER(SUBSTITUTE(IF(LEN(Local_Surveys_Data[[#This Row],[0.1 - Location]])&lt;2,Local_Surveys_Data[[#This Row],[Submission title]],Local_Surveys_Data[[#This Row],[0.1 - Location]]),", ","/")),"MALAWI/",""),"/T/","/PHALOMBE"),"DUSTRICT","DISTRICT")</f>
        <v>#VALUE!</v>
      </c>
    </row>
    <row r="704" spans="1:3" x14ac:dyDescent="0.25">
      <c r="A704" t="e">
        <f t="shared" si="20"/>
        <v>#VALUE!</v>
      </c>
      <c r="B704" t="e">
        <f t="shared" si="21"/>
        <v>#VALUE!</v>
      </c>
      <c r="C704" t="e">
        <f>SUBSTITUTE(SUBSTITUTE(SUBSTITUTE(UPPER(SUBSTITUTE(IF(LEN(Local_Surveys_Data[[#This Row],[0.1 - Location]])&lt;2,Local_Surveys_Data[[#This Row],[Submission title]],Local_Surveys_Data[[#This Row],[0.1 - Location]]),", ","/")),"MALAWI/",""),"/T/","/PHALOMBE"),"DUSTRICT","DISTRICT")</f>
        <v>#VALUE!</v>
      </c>
    </row>
    <row r="705" spans="1:3" x14ac:dyDescent="0.25">
      <c r="A705" t="e">
        <f t="shared" si="20"/>
        <v>#VALUE!</v>
      </c>
      <c r="B705" t="e">
        <f t="shared" si="21"/>
        <v>#VALUE!</v>
      </c>
      <c r="C705" t="e">
        <f>SUBSTITUTE(SUBSTITUTE(SUBSTITUTE(UPPER(SUBSTITUTE(IF(LEN(Local_Surveys_Data[[#This Row],[0.1 - Location]])&lt;2,Local_Surveys_Data[[#This Row],[Submission title]],Local_Surveys_Data[[#This Row],[0.1 - Location]]),", ","/")),"MALAWI/",""),"/T/","/PHALOMBE"),"DUSTRICT","DISTRICT")</f>
        <v>#VALUE!</v>
      </c>
    </row>
    <row r="706" spans="1:3" x14ac:dyDescent="0.25">
      <c r="A706" t="e">
        <f t="shared" si="20"/>
        <v>#VALUE!</v>
      </c>
      <c r="B706" t="e">
        <f t="shared" si="21"/>
        <v>#VALUE!</v>
      </c>
      <c r="C706" t="e">
        <f>SUBSTITUTE(SUBSTITUTE(SUBSTITUTE(UPPER(SUBSTITUTE(IF(LEN(Local_Surveys_Data[[#This Row],[0.1 - Location]])&lt;2,Local_Surveys_Data[[#This Row],[Submission title]],Local_Surveys_Data[[#This Row],[0.1 - Location]]),", ","/")),"MALAWI/",""),"/T/","/PHALOMBE"),"DUSTRICT","DISTRICT")</f>
        <v>#VALUE!</v>
      </c>
    </row>
    <row r="707" spans="1:3" x14ac:dyDescent="0.25">
      <c r="A707" t="e">
        <f t="shared" ref="A707:A770" si="22">_xlfn.TEXTBEFORE(C707," REGION/",,,,_xlfn.TEXTBEFORE(C707,"/"))</f>
        <v>#VALUE!</v>
      </c>
      <c r="B707" t="e">
        <f t="shared" ref="B707:B770" si="23">IFERROR(_xlfn.TEXTAFTER(_xlfn.TEXTBEFORE(C707," DISTRICT",,,,"/"),"REGION/"),_xlfn.TEXTBEFORE(_xlfn.TEXTAFTER(C707,"REGION/"),"/"))</f>
        <v>#VALUE!</v>
      </c>
      <c r="C707" t="e">
        <f>SUBSTITUTE(SUBSTITUTE(SUBSTITUTE(UPPER(SUBSTITUTE(IF(LEN(Local_Surveys_Data[[#This Row],[0.1 - Location]])&lt;2,Local_Surveys_Data[[#This Row],[Submission title]],Local_Surveys_Data[[#This Row],[0.1 - Location]]),", ","/")),"MALAWI/",""),"/T/","/PHALOMBE"),"DUSTRICT","DISTRICT")</f>
        <v>#VALUE!</v>
      </c>
    </row>
    <row r="708" spans="1:3" x14ac:dyDescent="0.25">
      <c r="A708" t="e">
        <f t="shared" si="22"/>
        <v>#VALUE!</v>
      </c>
      <c r="B708" t="e">
        <f t="shared" si="23"/>
        <v>#VALUE!</v>
      </c>
      <c r="C708" t="e">
        <f>SUBSTITUTE(SUBSTITUTE(SUBSTITUTE(UPPER(SUBSTITUTE(IF(LEN(Local_Surveys_Data[[#This Row],[0.1 - Location]])&lt;2,Local_Surveys_Data[[#This Row],[Submission title]],Local_Surveys_Data[[#This Row],[0.1 - Location]]),", ","/")),"MALAWI/",""),"/T/","/PHALOMBE"),"DUSTRICT","DISTRICT")</f>
        <v>#VALUE!</v>
      </c>
    </row>
    <row r="709" spans="1:3" x14ac:dyDescent="0.25">
      <c r="A709" t="e">
        <f t="shared" si="22"/>
        <v>#VALUE!</v>
      </c>
      <c r="B709" t="e">
        <f t="shared" si="23"/>
        <v>#VALUE!</v>
      </c>
      <c r="C709" t="e">
        <f>SUBSTITUTE(SUBSTITUTE(SUBSTITUTE(UPPER(SUBSTITUTE(IF(LEN(Local_Surveys_Data[[#This Row],[0.1 - Location]])&lt;2,Local_Surveys_Data[[#This Row],[Submission title]],Local_Surveys_Data[[#This Row],[0.1 - Location]]),", ","/")),"MALAWI/",""),"/T/","/PHALOMBE"),"DUSTRICT","DISTRICT")</f>
        <v>#VALUE!</v>
      </c>
    </row>
    <row r="710" spans="1:3" x14ac:dyDescent="0.25">
      <c r="A710" t="e">
        <f t="shared" si="22"/>
        <v>#VALUE!</v>
      </c>
      <c r="B710" t="e">
        <f t="shared" si="23"/>
        <v>#VALUE!</v>
      </c>
      <c r="C710" t="e">
        <f>SUBSTITUTE(SUBSTITUTE(SUBSTITUTE(UPPER(SUBSTITUTE(IF(LEN(Local_Surveys_Data[[#This Row],[0.1 - Location]])&lt;2,Local_Surveys_Data[[#This Row],[Submission title]],Local_Surveys_Data[[#This Row],[0.1 - Location]]),", ","/")),"MALAWI/",""),"/T/","/PHALOMBE"),"DUSTRICT","DISTRICT")</f>
        <v>#VALUE!</v>
      </c>
    </row>
    <row r="711" spans="1:3" x14ac:dyDescent="0.25">
      <c r="A711" t="e">
        <f t="shared" si="22"/>
        <v>#VALUE!</v>
      </c>
      <c r="B711" t="e">
        <f t="shared" si="23"/>
        <v>#VALUE!</v>
      </c>
      <c r="C711" t="e">
        <f>SUBSTITUTE(SUBSTITUTE(SUBSTITUTE(UPPER(SUBSTITUTE(IF(LEN(Local_Surveys_Data[[#This Row],[0.1 - Location]])&lt;2,Local_Surveys_Data[[#This Row],[Submission title]],Local_Surveys_Data[[#This Row],[0.1 - Location]]),", ","/")),"MALAWI/",""),"/T/","/PHALOMBE"),"DUSTRICT","DISTRICT")</f>
        <v>#VALUE!</v>
      </c>
    </row>
    <row r="712" spans="1:3" x14ac:dyDescent="0.25">
      <c r="A712" t="e">
        <f t="shared" si="22"/>
        <v>#VALUE!</v>
      </c>
      <c r="B712" t="e">
        <f t="shared" si="23"/>
        <v>#VALUE!</v>
      </c>
      <c r="C712" t="e">
        <f>SUBSTITUTE(SUBSTITUTE(SUBSTITUTE(UPPER(SUBSTITUTE(IF(LEN(Local_Surveys_Data[[#This Row],[0.1 - Location]])&lt;2,Local_Surveys_Data[[#This Row],[Submission title]],Local_Surveys_Data[[#This Row],[0.1 - Location]]),", ","/")),"MALAWI/",""),"/T/","/PHALOMBE"),"DUSTRICT","DISTRICT")</f>
        <v>#VALUE!</v>
      </c>
    </row>
    <row r="713" spans="1:3" x14ac:dyDescent="0.25">
      <c r="A713" t="e">
        <f t="shared" si="22"/>
        <v>#VALUE!</v>
      </c>
      <c r="B713" t="e">
        <f t="shared" si="23"/>
        <v>#VALUE!</v>
      </c>
      <c r="C713" t="e">
        <f>SUBSTITUTE(SUBSTITUTE(SUBSTITUTE(UPPER(SUBSTITUTE(IF(LEN(Local_Surveys_Data[[#This Row],[0.1 - Location]])&lt;2,Local_Surveys_Data[[#This Row],[Submission title]],Local_Surveys_Data[[#This Row],[0.1 - Location]]),", ","/")),"MALAWI/",""),"/T/","/PHALOMBE"),"DUSTRICT","DISTRICT")</f>
        <v>#VALUE!</v>
      </c>
    </row>
    <row r="714" spans="1:3" x14ac:dyDescent="0.25">
      <c r="A714" t="e">
        <f t="shared" si="22"/>
        <v>#VALUE!</v>
      </c>
      <c r="B714" t="e">
        <f t="shared" si="23"/>
        <v>#VALUE!</v>
      </c>
      <c r="C714" t="e">
        <f>SUBSTITUTE(SUBSTITUTE(SUBSTITUTE(UPPER(SUBSTITUTE(IF(LEN(Local_Surveys_Data[[#This Row],[0.1 - Location]])&lt;2,Local_Surveys_Data[[#This Row],[Submission title]],Local_Surveys_Data[[#This Row],[0.1 - Location]]),", ","/")),"MALAWI/",""),"/T/","/PHALOMBE"),"DUSTRICT","DISTRICT")</f>
        <v>#VALUE!</v>
      </c>
    </row>
    <row r="715" spans="1:3" x14ac:dyDescent="0.25">
      <c r="A715" t="e">
        <f t="shared" si="22"/>
        <v>#VALUE!</v>
      </c>
      <c r="B715" t="e">
        <f t="shared" si="23"/>
        <v>#VALUE!</v>
      </c>
      <c r="C715" t="e">
        <f>SUBSTITUTE(SUBSTITUTE(SUBSTITUTE(UPPER(SUBSTITUTE(IF(LEN(Local_Surveys_Data[[#This Row],[0.1 - Location]])&lt;2,Local_Surveys_Data[[#This Row],[Submission title]],Local_Surveys_Data[[#This Row],[0.1 - Location]]),", ","/")),"MALAWI/",""),"/T/","/PHALOMBE"),"DUSTRICT","DISTRICT")</f>
        <v>#VALUE!</v>
      </c>
    </row>
    <row r="716" spans="1:3" x14ac:dyDescent="0.25">
      <c r="A716" t="e">
        <f t="shared" si="22"/>
        <v>#VALUE!</v>
      </c>
      <c r="B716" t="e">
        <f t="shared" si="23"/>
        <v>#VALUE!</v>
      </c>
      <c r="C716" t="e">
        <f>SUBSTITUTE(SUBSTITUTE(SUBSTITUTE(UPPER(SUBSTITUTE(IF(LEN(Local_Surveys_Data[[#This Row],[0.1 - Location]])&lt;2,Local_Surveys_Data[[#This Row],[Submission title]],Local_Surveys_Data[[#This Row],[0.1 - Location]]),", ","/")),"MALAWI/",""),"/T/","/PHALOMBE"),"DUSTRICT","DISTRICT")</f>
        <v>#VALUE!</v>
      </c>
    </row>
    <row r="717" spans="1:3" x14ac:dyDescent="0.25">
      <c r="A717" t="e">
        <f t="shared" si="22"/>
        <v>#VALUE!</v>
      </c>
      <c r="B717" t="e">
        <f t="shared" si="23"/>
        <v>#VALUE!</v>
      </c>
      <c r="C717" t="e">
        <f>SUBSTITUTE(SUBSTITUTE(SUBSTITUTE(UPPER(SUBSTITUTE(IF(LEN(Local_Surveys_Data[[#This Row],[0.1 - Location]])&lt;2,Local_Surveys_Data[[#This Row],[Submission title]],Local_Surveys_Data[[#This Row],[0.1 - Location]]),", ","/")),"MALAWI/",""),"/T/","/PHALOMBE"),"DUSTRICT","DISTRICT")</f>
        <v>#VALUE!</v>
      </c>
    </row>
    <row r="718" spans="1:3" x14ac:dyDescent="0.25">
      <c r="A718" t="e">
        <f t="shared" si="22"/>
        <v>#VALUE!</v>
      </c>
      <c r="B718" t="e">
        <f t="shared" si="23"/>
        <v>#VALUE!</v>
      </c>
      <c r="C718" t="e">
        <f>SUBSTITUTE(SUBSTITUTE(SUBSTITUTE(UPPER(SUBSTITUTE(IF(LEN(Local_Surveys_Data[[#This Row],[0.1 - Location]])&lt;2,Local_Surveys_Data[[#This Row],[Submission title]],Local_Surveys_Data[[#This Row],[0.1 - Location]]),", ","/")),"MALAWI/",""),"/T/","/PHALOMBE"),"DUSTRICT","DISTRICT")</f>
        <v>#VALUE!</v>
      </c>
    </row>
    <row r="719" spans="1:3" x14ac:dyDescent="0.25">
      <c r="A719" t="e">
        <f t="shared" si="22"/>
        <v>#VALUE!</v>
      </c>
      <c r="B719" t="e">
        <f t="shared" si="23"/>
        <v>#VALUE!</v>
      </c>
      <c r="C719" t="e">
        <f>SUBSTITUTE(SUBSTITUTE(SUBSTITUTE(UPPER(SUBSTITUTE(IF(LEN(Local_Surveys_Data[[#This Row],[0.1 - Location]])&lt;2,Local_Surveys_Data[[#This Row],[Submission title]],Local_Surveys_Data[[#This Row],[0.1 - Location]]),", ","/")),"MALAWI/",""),"/T/","/PHALOMBE"),"DUSTRICT","DISTRICT")</f>
        <v>#VALUE!</v>
      </c>
    </row>
    <row r="720" spans="1:3" x14ac:dyDescent="0.25">
      <c r="A720" t="e">
        <f t="shared" si="22"/>
        <v>#VALUE!</v>
      </c>
      <c r="B720" t="e">
        <f t="shared" si="23"/>
        <v>#VALUE!</v>
      </c>
      <c r="C720" t="e">
        <f>SUBSTITUTE(SUBSTITUTE(SUBSTITUTE(UPPER(SUBSTITUTE(IF(LEN(Local_Surveys_Data[[#This Row],[0.1 - Location]])&lt;2,Local_Surveys_Data[[#This Row],[Submission title]],Local_Surveys_Data[[#This Row],[0.1 - Location]]),", ","/")),"MALAWI/",""),"/T/","/PHALOMBE"),"DUSTRICT","DISTRICT")</f>
        <v>#VALUE!</v>
      </c>
    </row>
    <row r="721" spans="1:3" x14ac:dyDescent="0.25">
      <c r="A721" t="e">
        <f t="shared" si="22"/>
        <v>#VALUE!</v>
      </c>
      <c r="B721" t="e">
        <f t="shared" si="23"/>
        <v>#VALUE!</v>
      </c>
      <c r="C721" t="e">
        <f>SUBSTITUTE(SUBSTITUTE(SUBSTITUTE(UPPER(SUBSTITUTE(IF(LEN(Local_Surveys_Data[[#This Row],[0.1 - Location]])&lt;2,Local_Surveys_Data[[#This Row],[Submission title]],Local_Surveys_Data[[#This Row],[0.1 - Location]]),", ","/")),"MALAWI/",""),"/T/","/PHALOMBE"),"DUSTRICT","DISTRICT")</f>
        <v>#VALUE!</v>
      </c>
    </row>
    <row r="722" spans="1:3" x14ac:dyDescent="0.25">
      <c r="A722" t="e">
        <f t="shared" si="22"/>
        <v>#VALUE!</v>
      </c>
      <c r="B722" t="e">
        <f t="shared" si="23"/>
        <v>#VALUE!</v>
      </c>
      <c r="C722" t="e">
        <f>SUBSTITUTE(SUBSTITUTE(SUBSTITUTE(UPPER(SUBSTITUTE(IF(LEN(Local_Surveys_Data[[#This Row],[0.1 - Location]])&lt;2,Local_Surveys_Data[[#This Row],[Submission title]],Local_Surveys_Data[[#This Row],[0.1 - Location]]),", ","/")),"MALAWI/",""),"/T/","/PHALOMBE"),"DUSTRICT","DISTRICT")</f>
        <v>#VALUE!</v>
      </c>
    </row>
    <row r="723" spans="1:3" x14ac:dyDescent="0.25">
      <c r="A723" t="e">
        <f t="shared" si="22"/>
        <v>#VALUE!</v>
      </c>
      <c r="B723" t="e">
        <f t="shared" si="23"/>
        <v>#VALUE!</v>
      </c>
      <c r="C723" t="e">
        <f>SUBSTITUTE(SUBSTITUTE(SUBSTITUTE(UPPER(SUBSTITUTE(IF(LEN(Local_Surveys_Data[[#This Row],[0.1 - Location]])&lt;2,Local_Surveys_Data[[#This Row],[Submission title]],Local_Surveys_Data[[#This Row],[0.1 - Location]]),", ","/")),"MALAWI/",""),"/T/","/PHALOMBE"),"DUSTRICT","DISTRICT")</f>
        <v>#VALUE!</v>
      </c>
    </row>
    <row r="724" spans="1:3" x14ac:dyDescent="0.25">
      <c r="A724" t="e">
        <f t="shared" si="22"/>
        <v>#VALUE!</v>
      </c>
      <c r="B724" t="e">
        <f t="shared" si="23"/>
        <v>#VALUE!</v>
      </c>
      <c r="C724" t="e">
        <f>SUBSTITUTE(SUBSTITUTE(SUBSTITUTE(UPPER(SUBSTITUTE(IF(LEN(Local_Surveys_Data[[#This Row],[0.1 - Location]])&lt;2,Local_Surveys_Data[[#This Row],[Submission title]],Local_Surveys_Data[[#This Row],[0.1 - Location]]),", ","/")),"MALAWI/",""),"/T/","/PHALOMBE"),"DUSTRICT","DISTRICT")</f>
        <v>#VALUE!</v>
      </c>
    </row>
    <row r="725" spans="1:3" x14ac:dyDescent="0.25">
      <c r="A725" t="e">
        <f t="shared" si="22"/>
        <v>#VALUE!</v>
      </c>
      <c r="B725" t="e">
        <f t="shared" si="23"/>
        <v>#VALUE!</v>
      </c>
      <c r="C725" t="e">
        <f>SUBSTITUTE(SUBSTITUTE(SUBSTITUTE(UPPER(SUBSTITUTE(IF(LEN(Local_Surveys_Data[[#This Row],[0.1 - Location]])&lt;2,Local_Surveys_Data[[#This Row],[Submission title]],Local_Surveys_Data[[#This Row],[0.1 - Location]]),", ","/")),"MALAWI/",""),"/T/","/PHALOMBE"),"DUSTRICT","DISTRICT")</f>
        <v>#VALUE!</v>
      </c>
    </row>
    <row r="726" spans="1:3" x14ac:dyDescent="0.25">
      <c r="A726" t="e">
        <f t="shared" si="22"/>
        <v>#VALUE!</v>
      </c>
      <c r="B726" t="e">
        <f t="shared" si="23"/>
        <v>#VALUE!</v>
      </c>
      <c r="C726" t="e">
        <f>SUBSTITUTE(SUBSTITUTE(SUBSTITUTE(UPPER(SUBSTITUTE(IF(LEN(Local_Surveys_Data[[#This Row],[0.1 - Location]])&lt;2,Local_Surveys_Data[[#This Row],[Submission title]],Local_Surveys_Data[[#This Row],[0.1 - Location]]),", ","/")),"MALAWI/",""),"/T/","/PHALOMBE"),"DUSTRICT","DISTRICT")</f>
        <v>#VALUE!</v>
      </c>
    </row>
    <row r="727" spans="1:3" x14ac:dyDescent="0.25">
      <c r="A727" t="e">
        <f t="shared" si="22"/>
        <v>#VALUE!</v>
      </c>
      <c r="B727" t="e">
        <f t="shared" si="23"/>
        <v>#VALUE!</v>
      </c>
      <c r="C727" t="e">
        <f>SUBSTITUTE(SUBSTITUTE(SUBSTITUTE(UPPER(SUBSTITUTE(IF(LEN(Local_Surveys_Data[[#This Row],[0.1 - Location]])&lt;2,Local_Surveys_Data[[#This Row],[Submission title]],Local_Surveys_Data[[#This Row],[0.1 - Location]]),", ","/")),"MALAWI/",""),"/T/","/PHALOMBE"),"DUSTRICT","DISTRICT")</f>
        <v>#VALUE!</v>
      </c>
    </row>
    <row r="728" spans="1:3" x14ac:dyDescent="0.25">
      <c r="A728" t="e">
        <f t="shared" si="22"/>
        <v>#VALUE!</v>
      </c>
      <c r="B728" t="e">
        <f t="shared" si="23"/>
        <v>#VALUE!</v>
      </c>
      <c r="C728" t="e">
        <f>SUBSTITUTE(SUBSTITUTE(SUBSTITUTE(UPPER(SUBSTITUTE(IF(LEN(Local_Surveys_Data[[#This Row],[0.1 - Location]])&lt;2,Local_Surveys_Data[[#This Row],[Submission title]],Local_Surveys_Data[[#This Row],[0.1 - Location]]),", ","/")),"MALAWI/",""),"/T/","/PHALOMBE"),"DUSTRICT","DISTRICT")</f>
        <v>#VALUE!</v>
      </c>
    </row>
    <row r="729" spans="1:3" x14ac:dyDescent="0.25">
      <c r="A729" t="e">
        <f t="shared" si="22"/>
        <v>#VALUE!</v>
      </c>
      <c r="B729" t="e">
        <f t="shared" si="23"/>
        <v>#VALUE!</v>
      </c>
      <c r="C729" t="e">
        <f>SUBSTITUTE(SUBSTITUTE(SUBSTITUTE(UPPER(SUBSTITUTE(IF(LEN(Local_Surveys_Data[[#This Row],[0.1 - Location]])&lt;2,Local_Surveys_Data[[#This Row],[Submission title]],Local_Surveys_Data[[#This Row],[0.1 - Location]]),", ","/")),"MALAWI/",""),"/T/","/PHALOMBE"),"DUSTRICT","DISTRICT")</f>
        <v>#VALUE!</v>
      </c>
    </row>
    <row r="730" spans="1:3" x14ac:dyDescent="0.25">
      <c r="A730" t="e">
        <f t="shared" si="22"/>
        <v>#VALUE!</v>
      </c>
      <c r="B730" t="e">
        <f t="shared" si="23"/>
        <v>#VALUE!</v>
      </c>
      <c r="C730" t="e">
        <f>SUBSTITUTE(SUBSTITUTE(SUBSTITUTE(UPPER(SUBSTITUTE(IF(LEN(Local_Surveys_Data[[#This Row],[0.1 - Location]])&lt;2,Local_Surveys_Data[[#This Row],[Submission title]],Local_Surveys_Data[[#This Row],[0.1 - Location]]),", ","/")),"MALAWI/",""),"/T/","/PHALOMBE"),"DUSTRICT","DISTRICT")</f>
        <v>#VALUE!</v>
      </c>
    </row>
    <row r="731" spans="1:3" x14ac:dyDescent="0.25">
      <c r="A731" t="e">
        <f t="shared" si="22"/>
        <v>#VALUE!</v>
      </c>
      <c r="B731" t="e">
        <f t="shared" si="23"/>
        <v>#VALUE!</v>
      </c>
      <c r="C731" t="e">
        <f>SUBSTITUTE(SUBSTITUTE(SUBSTITUTE(UPPER(SUBSTITUTE(IF(LEN(Local_Surveys_Data[[#This Row],[0.1 - Location]])&lt;2,Local_Surveys_Data[[#This Row],[Submission title]],Local_Surveys_Data[[#This Row],[0.1 - Location]]),", ","/")),"MALAWI/",""),"/T/","/PHALOMBE"),"DUSTRICT","DISTRICT")</f>
        <v>#VALUE!</v>
      </c>
    </row>
    <row r="732" spans="1:3" x14ac:dyDescent="0.25">
      <c r="A732" t="e">
        <f t="shared" si="22"/>
        <v>#VALUE!</v>
      </c>
      <c r="B732" t="e">
        <f t="shared" si="23"/>
        <v>#VALUE!</v>
      </c>
      <c r="C732" t="e">
        <f>SUBSTITUTE(SUBSTITUTE(SUBSTITUTE(UPPER(SUBSTITUTE(IF(LEN(Local_Surveys_Data[[#This Row],[0.1 - Location]])&lt;2,Local_Surveys_Data[[#This Row],[Submission title]],Local_Surveys_Data[[#This Row],[0.1 - Location]]),", ","/")),"MALAWI/",""),"/T/","/PHALOMBE"),"DUSTRICT","DISTRICT")</f>
        <v>#VALUE!</v>
      </c>
    </row>
    <row r="733" spans="1:3" x14ac:dyDescent="0.25">
      <c r="A733" t="e">
        <f t="shared" si="22"/>
        <v>#VALUE!</v>
      </c>
      <c r="B733" t="e">
        <f t="shared" si="23"/>
        <v>#VALUE!</v>
      </c>
      <c r="C733" t="e">
        <f>SUBSTITUTE(SUBSTITUTE(SUBSTITUTE(UPPER(SUBSTITUTE(IF(LEN(Local_Surveys_Data[[#This Row],[0.1 - Location]])&lt;2,Local_Surveys_Data[[#This Row],[Submission title]],Local_Surveys_Data[[#This Row],[0.1 - Location]]),", ","/")),"MALAWI/",""),"/T/","/PHALOMBE"),"DUSTRICT","DISTRICT")</f>
        <v>#VALUE!</v>
      </c>
    </row>
    <row r="734" spans="1:3" x14ac:dyDescent="0.25">
      <c r="A734" t="e">
        <f t="shared" si="22"/>
        <v>#VALUE!</v>
      </c>
      <c r="B734" t="e">
        <f t="shared" si="23"/>
        <v>#VALUE!</v>
      </c>
      <c r="C734" t="e">
        <f>SUBSTITUTE(SUBSTITUTE(SUBSTITUTE(UPPER(SUBSTITUTE(IF(LEN(Local_Surveys_Data[[#This Row],[0.1 - Location]])&lt;2,Local_Surveys_Data[[#This Row],[Submission title]],Local_Surveys_Data[[#This Row],[0.1 - Location]]),", ","/")),"MALAWI/",""),"/T/","/PHALOMBE"),"DUSTRICT","DISTRICT")</f>
        <v>#VALUE!</v>
      </c>
    </row>
    <row r="735" spans="1:3" x14ac:dyDescent="0.25">
      <c r="A735" t="e">
        <f t="shared" si="22"/>
        <v>#VALUE!</v>
      </c>
      <c r="B735" t="e">
        <f t="shared" si="23"/>
        <v>#VALUE!</v>
      </c>
      <c r="C735" t="e">
        <f>SUBSTITUTE(SUBSTITUTE(SUBSTITUTE(UPPER(SUBSTITUTE(IF(LEN(Local_Surveys_Data[[#This Row],[0.1 - Location]])&lt;2,Local_Surveys_Data[[#This Row],[Submission title]],Local_Surveys_Data[[#This Row],[0.1 - Location]]),", ","/")),"MALAWI/",""),"/T/","/PHALOMBE"),"DUSTRICT","DISTRICT")</f>
        <v>#VALUE!</v>
      </c>
    </row>
    <row r="736" spans="1:3" x14ac:dyDescent="0.25">
      <c r="A736" t="e">
        <f t="shared" si="22"/>
        <v>#VALUE!</v>
      </c>
      <c r="B736" t="e">
        <f t="shared" si="23"/>
        <v>#VALUE!</v>
      </c>
      <c r="C736" t="e">
        <f>SUBSTITUTE(SUBSTITUTE(SUBSTITUTE(UPPER(SUBSTITUTE(IF(LEN(Local_Surveys_Data[[#This Row],[0.1 - Location]])&lt;2,Local_Surveys_Data[[#This Row],[Submission title]],Local_Surveys_Data[[#This Row],[0.1 - Location]]),", ","/")),"MALAWI/",""),"/T/","/PHALOMBE"),"DUSTRICT","DISTRICT")</f>
        <v>#VALUE!</v>
      </c>
    </row>
    <row r="737" spans="1:3" x14ac:dyDescent="0.25">
      <c r="A737" t="e">
        <f t="shared" si="22"/>
        <v>#VALUE!</v>
      </c>
      <c r="B737" t="e">
        <f t="shared" si="23"/>
        <v>#VALUE!</v>
      </c>
      <c r="C737" t="e">
        <f>SUBSTITUTE(SUBSTITUTE(SUBSTITUTE(UPPER(SUBSTITUTE(IF(LEN(Local_Surveys_Data[[#This Row],[0.1 - Location]])&lt;2,Local_Surveys_Data[[#This Row],[Submission title]],Local_Surveys_Data[[#This Row],[0.1 - Location]]),", ","/")),"MALAWI/",""),"/T/","/PHALOMBE"),"DUSTRICT","DISTRICT")</f>
        <v>#VALUE!</v>
      </c>
    </row>
    <row r="738" spans="1:3" x14ac:dyDescent="0.25">
      <c r="A738" t="e">
        <f t="shared" si="22"/>
        <v>#VALUE!</v>
      </c>
      <c r="B738" t="e">
        <f t="shared" si="23"/>
        <v>#VALUE!</v>
      </c>
      <c r="C738" t="e">
        <f>SUBSTITUTE(SUBSTITUTE(SUBSTITUTE(UPPER(SUBSTITUTE(IF(LEN(Local_Surveys_Data[[#This Row],[0.1 - Location]])&lt;2,Local_Surveys_Data[[#This Row],[Submission title]],Local_Surveys_Data[[#This Row],[0.1 - Location]]),", ","/")),"MALAWI/",""),"/T/","/PHALOMBE"),"DUSTRICT","DISTRICT")</f>
        <v>#VALUE!</v>
      </c>
    </row>
    <row r="739" spans="1:3" x14ac:dyDescent="0.25">
      <c r="A739" t="e">
        <f t="shared" si="22"/>
        <v>#VALUE!</v>
      </c>
      <c r="B739" t="e">
        <f t="shared" si="23"/>
        <v>#VALUE!</v>
      </c>
      <c r="C739" t="e">
        <f>SUBSTITUTE(SUBSTITUTE(SUBSTITUTE(UPPER(SUBSTITUTE(IF(LEN(Local_Surveys_Data[[#This Row],[0.1 - Location]])&lt;2,Local_Surveys_Data[[#This Row],[Submission title]],Local_Surveys_Data[[#This Row],[0.1 - Location]]),", ","/")),"MALAWI/",""),"/T/","/PHALOMBE"),"DUSTRICT","DISTRICT")</f>
        <v>#VALUE!</v>
      </c>
    </row>
    <row r="740" spans="1:3" x14ac:dyDescent="0.25">
      <c r="A740" t="e">
        <f t="shared" si="22"/>
        <v>#VALUE!</v>
      </c>
      <c r="B740" t="e">
        <f t="shared" si="23"/>
        <v>#VALUE!</v>
      </c>
      <c r="C740" t="e">
        <f>SUBSTITUTE(SUBSTITUTE(SUBSTITUTE(UPPER(SUBSTITUTE(IF(LEN(Local_Surveys_Data[[#This Row],[0.1 - Location]])&lt;2,Local_Surveys_Data[[#This Row],[Submission title]],Local_Surveys_Data[[#This Row],[0.1 - Location]]),", ","/")),"MALAWI/",""),"/T/","/PHALOMBE"),"DUSTRICT","DISTRICT")</f>
        <v>#VALUE!</v>
      </c>
    </row>
    <row r="741" spans="1:3" x14ac:dyDescent="0.25">
      <c r="A741" t="e">
        <f t="shared" si="22"/>
        <v>#VALUE!</v>
      </c>
      <c r="B741" t="e">
        <f t="shared" si="23"/>
        <v>#VALUE!</v>
      </c>
      <c r="C741" t="e">
        <f>SUBSTITUTE(SUBSTITUTE(SUBSTITUTE(UPPER(SUBSTITUTE(IF(LEN(Local_Surveys_Data[[#This Row],[0.1 - Location]])&lt;2,Local_Surveys_Data[[#This Row],[Submission title]],Local_Surveys_Data[[#This Row],[0.1 - Location]]),", ","/")),"MALAWI/",""),"/T/","/PHALOMBE"),"DUSTRICT","DISTRICT")</f>
        <v>#VALUE!</v>
      </c>
    </row>
    <row r="742" spans="1:3" x14ac:dyDescent="0.25">
      <c r="A742" t="e">
        <f t="shared" si="22"/>
        <v>#VALUE!</v>
      </c>
      <c r="B742" t="e">
        <f t="shared" si="23"/>
        <v>#VALUE!</v>
      </c>
      <c r="C742" t="e">
        <f>SUBSTITUTE(SUBSTITUTE(SUBSTITUTE(UPPER(SUBSTITUTE(IF(LEN(Local_Surveys_Data[[#This Row],[0.1 - Location]])&lt;2,Local_Surveys_Data[[#This Row],[Submission title]],Local_Surveys_Data[[#This Row],[0.1 - Location]]),", ","/")),"MALAWI/",""),"/T/","/PHALOMBE"),"DUSTRICT","DISTRICT")</f>
        <v>#VALUE!</v>
      </c>
    </row>
    <row r="743" spans="1:3" x14ac:dyDescent="0.25">
      <c r="A743" t="e">
        <f t="shared" si="22"/>
        <v>#VALUE!</v>
      </c>
      <c r="B743" t="e">
        <f t="shared" si="23"/>
        <v>#VALUE!</v>
      </c>
      <c r="C743" t="e">
        <f>SUBSTITUTE(SUBSTITUTE(SUBSTITUTE(UPPER(SUBSTITUTE(IF(LEN(Local_Surveys_Data[[#This Row],[0.1 - Location]])&lt;2,Local_Surveys_Data[[#This Row],[Submission title]],Local_Surveys_Data[[#This Row],[0.1 - Location]]),", ","/")),"MALAWI/",""),"/T/","/PHALOMBE"),"DUSTRICT","DISTRICT")</f>
        <v>#VALUE!</v>
      </c>
    </row>
    <row r="744" spans="1:3" x14ac:dyDescent="0.25">
      <c r="A744" t="e">
        <f t="shared" si="22"/>
        <v>#VALUE!</v>
      </c>
      <c r="B744" t="e">
        <f t="shared" si="23"/>
        <v>#VALUE!</v>
      </c>
      <c r="C744" t="e">
        <f>SUBSTITUTE(SUBSTITUTE(SUBSTITUTE(UPPER(SUBSTITUTE(IF(LEN(Local_Surveys_Data[[#This Row],[0.1 - Location]])&lt;2,Local_Surveys_Data[[#This Row],[Submission title]],Local_Surveys_Data[[#This Row],[0.1 - Location]]),", ","/")),"MALAWI/",""),"/T/","/PHALOMBE"),"DUSTRICT","DISTRICT")</f>
        <v>#VALUE!</v>
      </c>
    </row>
    <row r="745" spans="1:3" x14ac:dyDescent="0.25">
      <c r="A745" t="e">
        <f t="shared" si="22"/>
        <v>#VALUE!</v>
      </c>
      <c r="B745" t="e">
        <f t="shared" si="23"/>
        <v>#VALUE!</v>
      </c>
      <c r="C745" t="e">
        <f>SUBSTITUTE(SUBSTITUTE(SUBSTITUTE(UPPER(SUBSTITUTE(IF(LEN(Local_Surveys_Data[[#This Row],[0.1 - Location]])&lt;2,Local_Surveys_Data[[#This Row],[Submission title]],Local_Surveys_Data[[#This Row],[0.1 - Location]]),", ","/")),"MALAWI/",""),"/T/","/PHALOMBE"),"DUSTRICT","DISTRICT")</f>
        <v>#VALUE!</v>
      </c>
    </row>
    <row r="746" spans="1:3" x14ac:dyDescent="0.25">
      <c r="A746" t="e">
        <f t="shared" si="22"/>
        <v>#VALUE!</v>
      </c>
      <c r="B746" t="e">
        <f t="shared" si="23"/>
        <v>#VALUE!</v>
      </c>
      <c r="C746" t="e">
        <f>SUBSTITUTE(SUBSTITUTE(SUBSTITUTE(UPPER(SUBSTITUTE(IF(LEN(Local_Surveys_Data[[#This Row],[0.1 - Location]])&lt;2,Local_Surveys_Data[[#This Row],[Submission title]],Local_Surveys_Data[[#This Row],[0.1 - Location]]),", ","/")),"MALAWI/",""),"/T/","/PHALOMBE"),"DUSTRICT","DISTRICT")</f>
        <v>#VALUE!</v>
      </c>
    </row>
    <row r="747" spans="1:3" x14ac:dyDescent="0.25">
      <c r="A747" t="e">
        <f t="shared" si="22"/>
        <v>#VALUE!</v>
      </c>
      <c r="B747" t="e">
        <f t="shared" si="23"/>
        <v>#VALUE!</v>
      </c>
      <c r="C747" t="e">
        <f>SUBSTITUTE(SUBSTITUTE(SUBSTITUTE(UPPER(SUBSTITUTE(IF(LEN(Local_Surveys_Data[[#This Row],[0.1 - Location]])&lt;2,Local_Surveys_Data[[#This Row],[Submission title]],Local_Surveys_Data[[#This Row],[0.1 - Location]]),", ","/")),"MALAWI/",""),"/T/","/PHALOMBE"),"DUSTRICT","DISTRICT")</f>
        <v>#VALUE!</v>
      </c>
    </row>
    <row r="748" spans="1:3" x14ac:dyDescent="0.25">
      <c r="A748" t="e">
        <f t="shared" si="22"/>
        <v>#VALUE!</v>
      </c>
      <c r="B748" t="e">
        <f t="shared" si="23"/>
        <v>#VALUE!</v>
      </c>
      <c r="C748" t="e">
        <f>SUBSTITUTE(SUBSTITUTE(SUBSTITUTE(UPPER(SUBSTITUTE(IF(LEN(Local_Surveys_Data[[#This Row],[0.1 - Location]])&lt;2,Local_Surveys_Data[[#This Row],[Submission title]],Local_Surveys_Data[[#This Row],[0.1 - Location]]),", ","/")),"MALAWI/",""),"/T/","/PHALOMBE"),"DUSTRICT","DISTRICT")</f>
        <v>#VALUE!</v>
      </c>
    </row>
    <row r="749" spans="1:3" x14ac:dyDescent="0.25">
      <c r="A749" t="e">
        <f t="shared" si="22"/>
        <v>#VALUE!</v>
      </c>
      <c r="B749" t="e">
        <f t="shared" si="23"/>
        <v>#VALUE!</v>
      </c>
      <c r="C749" t="e">
        <f>SUBSTITUTE(SUBSTITUTE(SUBSTITUTE(UPPER(SUBSTITUTE(IF(LEN(Local_Surveys_Data[[#This Row],[0.1 - Location]])&lt;2,Local_Surveys_Data[[#This Row],[Submission title]],Local_Surveys_Data[[#This Row],[0.1 - Location]]),", ","/")),"MALAWI/",""),"/T/","/PHALOMBE"),"DUSTRICT","DISTRICT")</f>
        <v>#VALUE!</v>
      </c>
    </row>
    <row r="750" spans="1:3" x14ac:dyDescent="0.25">
      <c r="A750" t="e">
        <f t="shared" si="22"/>
        <v>#VALUE!</v>
      </c>
      <c r="B750" t="e">
        <f t="shared" si="23"/>
        <v>#VALUE!</v>
      </c>
      <c r="C750" t="e">
        <f>SUBSTITUTE(SUBSTITUTE(SUBSTITUTE(UPPER(SUBSTITUTE(IF(LEN(Local_Surveys_Data[[#This Row],[0.1 - Location]])&lt;2,Local_Surveys_Data[[#This Row],[Submission title]],Local_Surveys_Data[[#This Row],[0.1 - Location]]),", ","/")),"MALAWI/",""),"/T/","/PHALOMBE"),"DUSTRICT","DISTRICT")</f>
        <v>#VALUE!</v>
      </c>
    </row>
    <row r="751" spans="1:3" x14ac:dyDescent="0.25">
      <c r="A751" t="e">
        <f t="shared" si="22"/>
        <v>#VALUE!</v>
      </c>
      <c r="B751" t="e">
        <f t="shared" si="23"/>
        <v>#VALUE!</v>
      </c>
      <c r="C751" t="e">
        <f>SUBSTITUTE(SUBSTITUTE(SUBSTITUTE(UPPER(SUBSTITUTE(IF(LEN(Local_Surveys_Data[[#This Row],[0.1 - Location]])&lt;2,Local_Surveys_Data[[#This Row],[Submission title]],Local_Surveys_Data[[#This Row],[0.1 - Location]]),", ","/")),"MALAWI/",""),"/T/","/PHALOMBE"),"DUSTRICT","DISTRICT")</f>
        <v>#VALUE!</v>
      </c>
    </row>
    <row r="752" spans="1:3" x14ac:dyDescent="0.25">
      <c r="A752" t="e">
        <f t="shared" si="22"/>
        <v>#VALUE!</v>
      </c>
      <c r="B752" t="e">
        <f t="shared" si="23"/>
        <v>#VALUE!</v>
      </c>
      <c r="C752" t="e">
        <f>SUBSTITUTE(SUBSTITUTE(SUBSTITUTE(UPPER(SUBSTITUTE(IF(LEN(Local_Surveys_Data[[#This Row],[0.1 - Location]])&lt;2,Local_Surveys_Data[[#This Row],[Submission title]],Local_Surveys_Data[[#This Row],[0.1 - Location]]),", ","/")),"MALAWI/",""),"/T/","/PHALOMBE"),"DUSTRICT","DISTRICT")</f>
        <v>#VALUE!</v>
      </c>
    </row>
    <row r="753" spans="1:3" x14ac:dyDescent="0.25">
      <c r="A753" t="e">
        <f t="shared" si="22"/>
        <v>#VALUE!</v>
      </c>
      <c r="B753" t="e">
        <f t="shared" si="23"/>
        <v>#VALUE!</v>
      </c>
      <c r="C753" t="e">
        <f>SUBSTITUTE(SUBSTITUTE(SUBSTITUTE(UPPER(SUBSTITUTE(IF(LEN(Local_Surveys_Data[[#This Row],[0.1 - Location]])&lt;2,Local_Surveys_Data[[#This Row],[Submission title]],Local_Surveys_Data[[#This Row],[0.1 - Location]]),", ","/")),"MALAWI/",""),"/T/","/PHALOMBE"),"DUSTRICT","DISTRICT")</f>
        <v>#VALUE!</v>
      </c>
    </row>
    <row r="754" spans="1:3" x14ac:dyDescent="0.25">
      <c r="A754" t="e">
        <f t="shared" si="22"/>
        <v>#VALUE!</v>
      </c>
      <c r="B754" t="e">
        <f t="shared" si="23"/>
        <v>#VALUE!</v>
      </c>
      <c r="C754" t="e">
        <f>SUBSTITUTE(SUBSTITUTE(SUBSTITUTE(UPPER(SUBSTITUTE(IF(LEN(Local_Surveys_Data[[#This Row],[0.1 - Location]])&lt;2,Local_Surveys_Data[[#This Row],[Submission title]],Local_Surveys_Data[[#This Row],[0.1 - Location]]),", ","/")),"MALAWI/",""),"/T/","/PHALOMBE"),"DUSTRICT","DISTRICT")</f>
        <v>#VALUE!</v>
      </c>
    </row>
    <row r="755" spans="1:3" x14ac:dyDescent="0.25">
      <c r="A755" t="e">
        <f t="shared" si="22"/>
        <v>#VALUE!</v>
      </c>
      <c r="B755" t="e">
        <f t="shared" si="23"/>
        <v>#VALUE!</v>
      </c>
      <c r="C755" t="e">
        <f>SUBSTITUTE(SUBSTITUTE(SUBSTITUTE(UPPER(SUBSTITUTE(IF(LEN(Local_Surveys_Data[[#This Row],[0.1 - Location]])&lt;2,Local_Surveys_Data[[#This Row],[Submission title]],Local_Surveys_Data[[#This Row],[0.1 - Location]]),", ","/")),"MALAWI/",""),"/T/","/PHALOMBE"),"DUSTRICT","DISTRICT")</f>
        <v>#VALUE!</v>
      </c>
    </row>
    <row r="756" spans="1:3" x14ac:dyDescent="0.25">
      <c r="A756" t="e">
        <f t="shared" si="22"/>
        <v>#VALUE!</v>
      </c>
      <c r="B756" t="e">
        <f t="shared" si="23"/>
        <v>#VALUE!</v>
      </c>
      <c r="C756" t="e">
        <f>SUBSTITUTE(SUBSTITUTE(SUBSTITUTE(UPPER(SUBSTITUTE(IF(LEN(Local_Surveys_Data[[#This Row],[0.1 - Location]])&lt;2,Local_Surveys_Data[[#This Row],[Submission title]],Local_Surveys_Data[[#This Row],[0.1 - Location]]),", ","/")),"MALAWI/",""),"/T/","/PHALOMBE"),"DUSTRICT","DISTRICT")</f>
        <v>#VALUE!</v>
      </c>
    </row>
    <row r="757" spans="1:3" x14ac:dyDescent="0.25">
      <c r="A757" t="e">
        <f t="shared" si="22"/>
        <v>#VALUE!</v>
      </c>
      <c r="B757" t="e">
        <f t="shared" si="23"/>
        <v>#VALUE!</v>
      </c>
      <c r="C757" t="e">
        <f>SUBSTITUTE(SUBSTITUTE(SUBSTITUTE(UPPER(SUBSTITUTE(IF(LEN(Local_Surveys_Data[[#This Row],[0.1 - Location]])&lt;2,Local_Surveys_Data[[#This Row],[Submission title]],Local_Surveys_Data[[#This Row],[0.1 - Location]]),", ","/")),"MALAWI/",""),"/T/","/PHALOMBE"),"DUSTRICT","DISTRICT")</f>
        <v>#VALUE!</v>
      </c>
    </row>
    <row r="758" spans="1:3" x14ac:dyDescent="0.25">
      <c r="A758" t="e">
        <f t="shared" si="22"/>
        <v>#VALUE!</v>
      </c>
      <c r="B758" t="e">
        <f t="shared" si="23"/>
        <v>#VALUE!</v>
      </c>
      <c r="C758" t="e">
        <f>SUBSTITUTE(SUBSTITUTE(SUBSTITUTE(UPPER(SUBSTITUTE(IF(LEN(Local_Surveys_Data[[#This Row],[0.1 - Location]])&lt;2,Local_Surveys_Data[[#This Row],[Submission title]],Local_Surveys_Data[[#This Row],[0.1 - Location]]),", ","/")),"MALAWI/",""),"/T/","/PHALOMBE"),"DUSTRICT","DISTRICT")</f>
        <v>#VALUE!</v>
      </c>
    </row>
    <row r="759" spans="1:3" x14ac:dyDescent="0.25">
      <c r="A759" t="e">
        <f t="shared" si="22"/>
        <v>#VALUE!</v>
      </c>
      <c r="B759" t="e">
        <f t="shared" si="23"/>
        <v>#VALUE!</v>
      </c>
      <c r="C759" t="e">
        <f>SUBSTITUTE(SUBSTITUTE(SUBSTITUTE(UPPER(SUBSTITUTE(IF(LEN(Local_Surveys_Data[[#This Row],[0.1 - Location]])&lt;2,Local_Surveys_Data[[#This Row],[Submission title]],Local_Surveys_Data[[#This Row],[0.1 - Location]]),", ","/")),"MALAWI/",""),"/T/","/PHALOMBE"),"DUSTRICT","DISTRICT")</f>
        <v>#VALUE!</v>
      </c>
    </row>
    <row r="760" spans="1:3" x14ac:dyDescent="0.25">
      <c r="A760" t="e">
        <f t="shared" si="22"/>
        <v>#VALUE!</v>
      </c>
      <c r="B760" t="e">
        <f t="shared" si="23"/>
        <v>#VALUE!</v>
      </c>
      <c r="C760" t="e">
        <f>SUBSTITUTE(SUBSTITUTE(SUBSTITUTE(UPPER(SUBSTITUTE(IF(LEN(Local_Surveys_Data[[#This Row],[0.1 - Location]])&lt;2,Local_Surveys_Data[[#This Row],[Submission title]],Local_Surveys_Data[[#This Row],[0.1 - Location]]),", ","/")),"MALAWI/",""),"/T/","/PHALOMBE"),"DUSTRICT","DISTRICT")</f>
        <v>#VALUE!</v>
      </c>
    </row>
    <row r="761" spans="1:3" x14ac:dyDescent="0.25">
      <c r="A761" t="e">
        <f t="shared" si="22"/>
        <v>#VALUE!</v>
      </c>
      <c r="B761" t="e">
        <f t="shared" si="23"/>
        <v>#VALUE!</v>
      </c>
      <c r="C761" t="e">
        <f>SUBSTITUTE(SUBSTITUTE(SUBSTITUTE(UPPER(SUBSTITUTE(IF(LEN(Local_Surveys_Data[[#This Row],[0.1 - Location]])&lt;2,Local_Surveys_Data[[#This Row],[Submission title]],Local_Surveys_Data[[#This Row],[0.1 - Location]]),", ","/")),"MALAWI/",""),"/T/","/PHALOMBE"),"DUSTRICT","DISTRICT")</f>
        <v>#VALUE!</v>
      </c>
    </row>
    <row r="762" spans="1:3" x14ac:dyDescent="0.25">
      <c r="A762" t="e">
        <f t="shared" si="22"/>
        <v>#VALUE!</v>
      </c>
      <c r="B762" t="e">
        <f t="shared" si="23"/>
        <v>#VALUE!</v>
      </c>
      <c r="C762" t="e">
        <f>SUBSTITUTE(SUBSTITUTE(SUBSTITUTE(UPPER(SUBSTITUTE(IF(LEN(Local_Surveys_Data[[#This Row],[0.1 - Location]])&lt;2,Local_Surveys_Data[[#This Row],[Submission title]],Local_Surveys_Data[[#This Row],[0.1 - Location]]),", ","/")),"MALAWI/",""),"/T/","/PHALOMBE"),"DUSTRICT","DISTRICT")</f>
        <v>#VALUE!</v>
      </c>
    </row>
    <row r="763" spans="1:3" x14ac:dyDescent="0.25">
      <c r="A763" t="e">
        <f t="shared" si="22"/>
        <v>#VALUE!</v>
      </c>
      <c r="B763" t="e">
        <f t="shared" si="23"/>
        <v>#VALUE!</v>
      </c>
      <c r="C763" t="e">
        <f>SUBSTITUTE(SUBSTITUTE(SUBSTITUTE(UPPER(SUBSTITUTE(IF(LEN(Local_Surveys_Data[[#This Row],[0.1 - Location]])&lt;2,Local_Surveys_Data[[#This Row],[Submission title]],Local_Surveys_Data[[#This Row],[0.1 - Location]]),", ","/")),"MALAWI/",""),"/T/","/PHALOMBE"),"DUSTRICT","DISTRICT")</f>
        <v>#VALUE!</v>
      </c>
    </row>
    <row r="764" spans="1:3" x14ac:dyDescent="0.25">
      <c r="A764" t="e">
        <f t="shared" si="22"/>
        <v>#VALUE!</v>
      </c>
      <c r="B764" t="e">
        <f t="shared" si="23"/>
        <v>#VALUE!</v>
      </c>
      <c r="C764" t="e">
        <f>SUBSTITUTE(SUBSTITUTE(SUBSTITUTE(UPPER(SUBSTITUTE(IF(LEN(Local_Surveys_Data[[#This Row],[0.1 - Location]])&lt;2,Local_Surveys_Data[[#This Row],[Submission title]],Local_Surveys_Data[[#This Row],[0.1 - Location]]),", ","/")),"MALAWI/",""),"/T/","/PHALOMBE"),"DUSTRICT","DISTRICT")</f>
        <v>#VALUE!</v>
      </c>
    </row>
    <row r="765" spans="1:3" x14ac:dyDescent="0.25">
      <c r="A765" t="e">
        <f t="shared" si="22"/>
        <v>#VALUE!</v>
      </c>
      <c r="B765" t="e">
        <f t="shared" si="23"/>
        <v>#VALUE!</v>
      </c>
      <c r="C765" t="e">
        <f>SUBSTITUTE(SUBSTITUTE(SUBSTITUTE(UPPER(SUBSTITUTE(IF(LEN(Local_Surveys_Data[[#This Row],[0.1 - Location]])&lt;2,Local_Surveys_Data[[#This Row],[Submission title]],Local_Surveys_Data[[#This Row],[0.1 - Location]]),", ","/")),"MALAWI/",""),"/T/","/PHALOMBE"),"DUSTRICT","DISTRICT")</f>
        <v>#VALUE!</v>
      </c>
    </row>
    <row r="766" spans="1:3" x14ac:dyDescent="0.25">
      <c r="A766" t="e">
        <f t="shared" si="22"/>
        <v>#VALUE!</v>
      </c>
      <c r="B766" t="e">
        <f t="shared" si="23"/>
        <v>#VALUE!</v>
      </c>
      <c r="C766" t="e">
        <f>SUBSTITUTE(SUBSTITUTE(SUBSTITUTE(UPPER(SUBSTITUTE(IF(LEN(Local_Surveys_Data[[#This Row],[0.1 - Location]])&lt;2,Local_Surveys_Data[[#This Row],[Submission title]],Local_Surveys_Data[[#This Row],[0.1 - Location]]),", ","/")),"MALAWI/",""),"/T/","/PHALOMBE"),"DUSTRICT","DISTRICT")</f>
        <v>#VALUE!</v>
      </c>
    </row>
    <row r="767" spans="1:3" x14ac:dyDescent="0.25">
      <c r="A767" t="e">
        <f t="shared" si="22"/>
        <v>#VALUE!</v>
      </c>
      <c r="B767" t="e">
        <f t="shared" si="23"/>
        <v>#VALUE!</v>
      </c>
      <c r="C767" t="e">
        <f>SUBSTITUTE(SUBSTITUTE(SUBSTITUTE(UPPER(SUBSTITUTE(IF(LEN(Local_Surveys_Data[[#This Row],[0.1 - Location]])&lt;2,Local_Surveys_Data[[#This Row],[Submission title]],Local_Surveys_Data[[#This Row],[0.1 - Location]]),", ","/")),"MALAWI/",""),"/T/","/PHALOMBE"),"DUSTRICT","DISTRICT")</f>
        <v>#VALUE!</v>
      </c>
    </row>
    <row r="768" spans="1:3" x14ac:dyDescent="0.25">
      <c r="A768" t="e">
        <f t="shared" si="22"/>
        <v>#VALUE!</v>
      </c>
      <c r="B768" t="e">
        <f t="shared" si="23"/>
        <v>#VALUE!</v>
      </c>
      <c r="C768" t="e">
        <f>SUBSTITUTE(SUBSTITUTE(SUBSTITUTE(UPPER(SUBSTITUTE(IF(LEN(Local_Surveys_Data[[#This Row],[0.1 - Location]])&lt;2,Local_Surveys_Data[[#This Row],[Submission title]],Local_Surveys_Data[[#This Row],[0.1 - Location]]),", ","/")),"MALAWI/",""),"/T/","/PHALOMBE"),"DUSTRICT","DISTRICT")</f>
        <v>#VALUE!</v>
      </c>
    </row>
    <row r="769" spans="1:3" x14ac:dyDescent="0.25">
      <c r="A769" t="e">
        <f t="shared" si="22"/>
        <v>#VALUE!</v>
      </c>
      <c r="B769" t="e">
        <f t="shared" si="23"/>
        <v>#VALUE!</v>
      </c>
      <c r="C769" t="e">
        <f>SUBSTITUTE(SUBSTITUTE(SUBSTITUTE(UPPER(SUBSTITUTE(IF(LEN(Local_Surveys_Data[[#This Row],[0.1 - Location]])&lt;2,Local_Surveys_Data[[#This Row],[Submission title]],Local_Surveys_Data[[#This Row],[0.1 - Location]]),", ","/")),"MALAWI/",""),"/T/","/PHALOMBE"),"DUSTRICT","DISTRICT")</f>
        <v>#VALUE!</v>
      </c>
    </row>
    <row r="770" spans="1:3" x14ac:dyDescent="0.25">
      <c r="A770" t="e">
        <f t="shared" si="22"/>
        <v>#VALUE!</v>
      </c>
      <c r="B770" t="e">
        <f t="shared" si="23"/>
        <v>#VALUE!</v>
      </c>
      <c r="C770" t="e">
        <f>SUBSTITUTE(SUBSTITUTE(SUBSTITUTE(UPPER(SUBSTITUTE(IF(LEN(Local_Surveys_Data[[#This Row],[0.1 - Location]])&lt;2,Local_Surveys_Data[[#This Row],[Submission title]],Local_Surveys_Data[[#This Row],[0.1 - Location]]),", ","/")),"MALAWI/",""),"/T/","/PHALOMBE"),"DUSTRICT","DISTRICT")</f>
        <v>#VALUE!</v>
      </c>
    </row>
    <row r="771" spans="1:3" x14ac:dyDescent="0.25">
      <c r="A771" t="e">
        <f t="shared" ref="A771:A834" si="24">_xlfn.TEXTBEFORE(C771," REGION/",,,,_xlfn.TEXTBEFORE(C771,"/"))</f>
        <v>#VALUE!</v>
      </c>
      <c r="B771" t="e">
        <f t="shared" ref="B771:B834" si="25">IFERROR(_xlfn.TEXTAFTER(_xlfn.TEXTBEFORE(C771," DISTRICT",,,,"/"),"REGION/"),_xlfn.TEXTBEFORE(_xlfn.TEXTAFTER(C771,"REGION/"),"/"))</f>
        <v>#VALUE!</v>
      </c>
      <c r="C771" t="e">
        <f>SUBSTITUTE(SUBSTITUTE(SUBSTITUTE(UPPER(SUBSTITUTE(IF(LEN(Local_Surveys_Data[[#This Row],[0.1 - Location]])&lt;2,Local_Surveys_Data[[#This Row],[Submission title]],Local_Surveys_Data[[#This Row],[0.1 - Location]]),", ","/")),"MALAWI/",""),"/T/","/PHALOMBE"),"DUSTRICT","DISTRICT")</f>
        <v>#VALUE!</v>
      </c>
    </row>
    <row r="772" spans="1:3" x14ac:dyDescent="0.25">
      <c r="A772" t="e">
        <f t="shared" si="24"/>
        <v>#VALUE!</v>
      </c>
      <c r="B772" t="e">
        <f t="shared" si="25"/>
        <v>#VALUE!</v>
      </c>
      <c r="C772" t="e">
        <f>SUBSTITUTE(SUBSTITUTE(SUBSTITUTE(UPPER(SUBSTITUTE(IF(LEN(Local_Surveys_Data[[#This Row],[0.1 - Location]])&lt;2,Local_Surveys_Data[[#This Row],[Submission title]],Local_Surveys_Data[[#This Row],[0.1 - Location]]),", ","/")),"MALAWI/",""),"/T/","/PHALOMBE"),"DUSTRICT","DISTRICT")</f>
        <v>#VALUE!</v>
      </c>
    </row>
    <row r="773" spans="1:3" x14ac:dyDescent="0.25">
      <c r="A773" t="e">
        <f t="shared" si="24"/>
        <v>#VALUE!</v>
      </c>
      <c r="B773" t="e">
        <f t="shared" si="25"/>
        <v>#VALUE!</v>
      </c>
      <c r="C773" t="e">
        <f>SUBSTITUTE(SUBSTITUTE(SUBSTITUTE(UPPER(SUBSTITUTE(IF(LEN(Local_Surveys_Data[[#This Row],[0.1 - Location]])&lt;2,Local_Surveys_Data[[#This Row],[Submission title]],Local_Surveys_Data[[#This Row],[0.1 - Location]]),", ","/")),"MALAWI/",""),"/T/","/PHALOMBE"),"DUSTRICT","DISTRICT")</f>
        <v>#VALUE!</v>
      </c>
    </row>
    <row r="774" spans="1:3" x14ac:dyDescent="0.25">
      <c r="A774" t="e">
        <f t="shared" si="24"/>
        <v>#VALUE!</v>
      </c>
      <c r="B774" t="e">
        <f t="shared" si="25"/>
        <v>#VALUE!</v>
      </c>
      <c r="C774" t="e">
        <f>SUBSTITUTE(SUBSTITUTE(SUBSTITUTE(UPPER(SUBSTITUTE(IF(LEN(Local_Surveys_Data[[#This Row],[0.1 - Location]])&lt;2,Local_Surveys_Data[[#This Row],[Submission title]],Local_Surveys_Data[[#This Row],[0.1 - Location]]),", ","/")),"MALAWI/",""),"/T/","/PHALOMBE"),"DUSTRICT","DISTRICT")</f>
        <v>#VALUE!</v>
      </c>
    </row>
    <row r="775" spans="1:3" x14ac:dyDescent="0.25">
      <c r="A775" t="e">
        <f t="shared" si="24"/>
        <v>#VALUE!</v>
      </c>
      <c r="B775" t="e">
        <f t="shared" si="25"/>
        <v>#VALUE!</v>
      </c>
      <c r="C775" t="e">
        <f>SUBSTITUTE(SUBSTITUTE(SUBSTITUTE(UPPER(SUBSTITUTE(IF(LEN(Local_Surveys_Data[[#This Row],[0.1 - Location]])&lt;2,Local_Surveys_Data[[#This Row],[Submission title]],Local_Surveys_Data[[#This Row],[0.1 - Location]]),", ","/")),"MALAWI/",""),"/T/","/PHALOMBE"),"DUSTRICT","DISTRICT")</f>
        <v>#VALUE!</v>
      </c>
    </row>
    <row r="776" spans="1:3" x14ac:dyDescent="0.25">
      <c r="A776" t="e">
        <f t="shared" si="24"/>
        <v>#VALUE!</v>
      </c>
      <c r="B776" t="e">
        <f t="shared" si="25"/>
        <v>#VALUE!</v>
      </c>
      <c r="C776" t="e">
        <f>SUBSTITUTE(SUBSTITUTE(SUBSTITUTE(UPPER(SUBSTITUTE(IF(LEN(Local_Surveys_Data[[#This Row],[0.1 - Location]])&lt;2,Local_Surveys_Data[[#This Row],[Submission title]],Local_Surveys_Data[[#This Row],[0.1 - Location]]),", ","/")),"MALAWI/",""),"/T/","/PHALOMBE"),"DUSTRICT","DISTRICT")</f>
        <v>#VALUE!</v>
      </c>
    </row>
    <row r="777" spans="1:3" x14ac:dyDescent="0.25">
      <c r="A777" t="e">
        <f t="shared" si="24"/>
        <v>#VALUE!</v>
      </c>
      <c r="B777" t="e">
        <f t="shared" si="25"/>
        <v>#VALUE!</v>
      </c>
      <c r="C777" t="e">
        <f>SUBSTITUTE(SUBSTITUTE(SUBSTITUTE(UPPER(SUBSTITUTE(IF(LEN(Local_Surveys_Data[[#This Row],[0.1 - Location]])&lt;2,Local_Surveys_Data[[#This Row],[Submission title]],Local_Surveys_Data[[#This Row],[0.1 - Location]]),", ","/")),"MALAWI/",""),"/T/","/PHALOMBE"),"DUSTRICT","DISTRICT")</f>
        <v>#VALUE!</v>
      </c>
    </row>
    <row r="778" spans="1:3" x14ac:dyDescent="0.25">
      <c r="A778" t="e">
        <f t="shared" si="24"/>
        <v>#VALUE!</v>
      </c>
      <c r="B778" t="e">
        <f t="shared" si="25"/>
        <v>#VALUE!</v>
      </c>
      <c r="C778" t="e">
        <f>SUBSTITUTE(SUBSTITUTE(SUBSTITUTE(UPPER(SUBSTITUTE(IF(LEN(Local_Surveys_Data[[#This Row],[0.1 - Location]])&lt;2,Local_Surveys_Data[[#This Row],[Submission title]],Local_Surveys_Data[[#This Row],[0.1 - Location]]),", ","/")),"MALAWI/",""),"/T/","/PHALOMBE"),"DUSTRICT","DISTRICT")</f>
        <v>#VALUE!</v>
      </c>
    </row>
    <row r="779" spans="1:3" x14ac:dyDescent="0.25">
      <c r="A779" t="e">
        <f t="shared" si="24"/>
        <v>#VALUE!</v>
      </c>
      <c r="B779" t="e">
        <f t="shared" si="25"/>
        <v>#VALUE!</v>
      </c>
      <c r="C779" t="e">
        <f>SUBSTITUTE(SUBSTITUTE(SUBSTITUTE(UPPER(SUBSTITUTE(IF(LEN(Local_Surveys_Data[[#This Row],[0.1 - Location]])&lt;2,Local_Surveys_Data[[#This Row],[Submission title]],Local_Surveys_Data[[#This Row],[0.1 - Location]]),", ","/")),"MALAWI/",""),"/T/","/PHALOMBE"),"DUSTRICT","DISTRICT")</f>
        <v>#VALUE!</v>
      </c>
    </row>
    <row r="780" spans="1:3" x14ac:dyDescent="0.25">
      <c r="A780" t="e">
        <f t="shared" si="24"/>
        <v>#VALUE!</v>
      </c>
      <c r="B780" t="e">
        <f t="shared" si="25"/>
        <v>#VALUE!</v>
      </c>
      <c r="C780" t="e">
        <f>SUBSTITUTE(SUBSTITUTE(SUBSTITUTE(UPPER(SUBSTITUTE(IF(LEN(Local_Surveys_Data[[#This Row],[0.1 - Location]])&lt;2,Local_Surveys_Data[[#This Row],[Submission title]],Local_Surveys_Data[[#This Row],[0.1 - Location]]),", ","/")),"MALAWI/",""),"/T/","/PHALOMBE"),"DUSTRICT","DISTRICT")</f>
        <v>#VALUE!</v>
      </c>
    </row>
    <row r="781" spans="1:3" x14ac:dyDescent="0.25">
      <c r="A781" t="e">
        <f t="shared" si="24"/>
        <v>#VALUE!</v>
      </c>
      <c r="B781" t="e">
        <f t="shared" si="25"/>
        <v>#VALUE!</v>
      </c>
      <c r="C781" t="e">
        <f>SUBSTITUTE(SUBSTITUTE(SUBSTITUTE(UPPER(SUBSTITUTE(IF(LEN(Local_Surveys_Data[[#This Row],[0.1 - Location]])&lt;2,Local_Surveys_Data[[#This Row],[Submission title]],Local_Surveys_Data[[#This Row],[0.1 - Location]]),", ","/")),"MALAWI/",""),"/T/","/PHALOMBE"),"DUSTRICT","DISTRICT")</f>
        <v>#VALUE!</v>
      </c>
    </row>
    <row r="782" spans="1:3" x14ac:dyDescent="0.25">
      <c r="A782" t="e">
        <f t="shared" si="24"/>
        <v>#VALUE!</v>
      </c>
      <c r="B782" t="e">
        <f t="shared" si="25"/>
        <v>#VALUE!</v>
      </c>
      <c r="C782" t="e">
        <f>SUBSTITUTE(SUBSTITUTE(SUBSTITUTE(UPPER(SUBSTITUTE(IF(LEN(Local_Surveys_Data[[#This Row],[0.1 - Location]])&lt;2,Local_Surveys_Data[[#This Row],[Submission title]],Local_Surveys_Data[[#This Row],[0.1 - Location]]),", ","/")),"MALAWI/",""),"/T/","/PHALOMBE"),"DUSTRICT","DISTRICT")</f>
        <v>#VALUE!</v>
      </c>
    </row>
    <row r="783" spans="1:3" x14ac:dyDescent="0.25">
      <c r="A783" t="e">
        <f t="shared" si="24"/>
        <v>#VALUE!</v>
      </c>
      <c r="B783" t="e">
        <f t="shared" si="25"/>
        <v>#VALUE!</v>
      </c>
      <c r="C783" t="e">
        <f>SUBSTITUTE(SUBSTITUTE(SUBSTITUTE(UPPER(SUBSTITUTE(IF(LEN(Local_Surveys_Data[[#This Row],[0.1 - Location]])&lt;2,Local_Surveys_Data[[#This Row],[Submission title]],Local_Surveys_Data[[#This Row],[0.1 - Location]]),", ","/")),"MALAWI/",""),"/T/","/PHALOMBE"),"DUSTRICT","DISTRICT")</f>
        <v>#VALUE!</v>
      </c>
    </row>
    <row r="784" spans="1:3" x14ac:dyDescent="0.25">
      <c r="A784" t="e">
        <f t="shared" si="24"/>
        <v>#VALUE!</v>
      </c>
      <c r="B784" t="e">
        <f t="shared" si="25"/>
        <v>#VALUE!</v>
      </c>
      <c r="C784" t="e">
        <f>SUBSTITUTE(SUBSTITUTE(SUBSTITUTE(UPPER(SUBSTITUTE(IF(LEN(Local_Surveys_Data[[#This Row],[0.1 - Location]])&lt;2,Local_Surveys_Data[[#This Row],[Submission title]],Local_Surveys_Data[[#This Row],[0.1 - Location]]),", ","/")),"MALAWI/",""),"/T/","/PHALOMBE"),"DUSTRICT","DISTRICT")</f>
        <v>#VALUE!</v>
      </c>
    </row>
    <row r="785" spans="1:3" x14ac:dyDescent="0.25">
      <c r="A785" t="e">
        <f t="shared" si="24"/>
        <v>#VALUE!</v>
      </c>
      <c r="B785" t="e">
        <f t="shared" si="25"/>
        <v>#VALUE!</v>
      </c>
      <c r="C785" t="e">
        <f>SUBSTITUTE(SUBSTITUTE(SUBSTITUTE(UPPER(SUBSTITUTE(IF(LEN(Local_Surveys_Data[[#This Row],[0.1 - Location]])&lt;2,Local_Surveys_Data[[#This Row],[Submission title]],Local_Surveys_Data[[#This Row],[0.1 - Location]]),", ","/")),"MALAWI/",""),"/T/","/PHALOMBE"),"DUSTRICT","DISTRICT")</f>
        <v>#VALUE!</v>
      </c>
    </row>
    <row r="786" spans="1:3" x14ac:dyDescent="0.25">
      <c r="A786" t="e">
        <f t="shared" si="24"/>
        <v>#VALUE!</v>
      </c>
      <c r="B786" t="e">
        <f t="shared" si="25"/>
        <v>#VALUE!</v>
      </c>
      <c r="C786" t="e">
        <f>SUBSTITUTE(SUBSTITUTE(SUBSTITUTE(UPPER(SUBSTITUTE(IF(LEN(Local_Surveys_Data[[#This Row],[0.1 - Location]])&lt;2,Local_Surveys_Data[[#This Row],[Submission title]],Local_Surveys_Data[[#This Row],[0.1 - Location]]),", ","/")),"MALAWI/",""),"/T/","/PHALOMBE"),"DUSTRICT","DISTRICT")</f>
        <v>#VALUE!</v>
      </c>
    </row>
    <row r="787" spans="1:3" x14ac:dyDescent="0.25">
      <c r="A787" t="e">
        <f t="shared" si="24"/>
        <v>#VALUE!</v>
      </c>
      <c r="B787" t="e">
        <f t="shared" si="25"/>
        <v>#VALUE!</v>
      </c>
      <c r="C787" t="e">
        <f>SUBSTITUTE(SUBSTITUTE(SUBSTITUTE(UPPER(SUBSTITUTE(IF(LEN(Local_Surveys_Data[[#This Row],[0.1 - Location]])&lt;2,Local_Surveys_Data[[#This Row],[Submission title]],Local_Surveys_Data[[#This Row],[0.1 - Location]]),", ","/")),"MALAWI/",""),"/T/","/PHALOMBE"),"DUSTRICT","DISTRICT")</f>
        <v>#VALUE!</v>
      </c>
    </row>
    <row r="788" spans="1:3" x14ac:dyDescent="0.25">
      <c r="A788" t="e">
        <f t="shared" si="24"/>
        <v>#VALUE!</v>
      </c>
      <c r="B788" t="e">
        <f t="shared" si="25"/>
        <v>#VALUE!</v>
      </c>
      <c r="C788" t="e">
        <f>SUBSTITUTE(SUBSTITUTE(SUBSTITUTE(UPPER(SUBSTITUTE(IF(LEN(Local_Surveys_Data[[#This Row],[0.1 - Location]])&lt;2,Local_Surveys_Data[[#This Row],[Submission title]],Local_Surveys_Data[[#This Row],[0.1 - Location]]),", ","/")),"MALAWI/",""),"/T/","/PHALOMBE"),"DUSTRICT","DISTRICT")</f>
        <v>#VALUE!</v>
      </c>
    </row>
    <row r="789" spans="1:3" x14ac:dyDescent="0.25">
      <c r="A789" t="e">
        <f t="shared" si="24"/>
        <v>#VALUE!</v>
      </c>
      <c r="B789" t="e">
        <f t="shared" si="25"/>
        <v>#VALUE!</v>
      </c>
      <c r="C789" t="e">
        <f>SUBSTITUTE(SUBSTITUTE(SUBSTITUTE(UPPER(SUBSTITUTE(IF(LEN(Local_Surveys_Data[[#This Row],[0.1 - Location]])&lt;2,Local_Surveys_Data[[#This Row],[Submission title]],Local_Surveys_Data[[#This Row],[0.1 - Location]]),", ","/")),"MALAWI/",""),"/T/","/PHALOMBE"),"DUSTRICT","DISTRICT")</f>
        <v>#VALUE!</v>
      </c>
    </row>
    <row r="790" spans="1:3" x14ac:dyDescent="0.25">
      <c r="A790" t="e">
        <f t="shared" si="24"/>
        <v>#VALUE!</v>
      </c>
      <c r="B790" t="e">
        <f t="shared" si="25"/>
        <v>#VALUE!</v>
      </c>
      <c r="C790" t="e">
        <f>SUBSTITUTE(SUBSTITUTE(SUBSTITUTE(UPPER(SUBSTITUTE(IF(LEN(Local_Surveys_Data[[#This Row],[0.1 - Location]])&lt;2,Local_Surveys_Data[[#This Row],[Submission title]],Local_Surveys_Data[[#This Row],[0.1 - Location]]),", ","/")),"MALAWI/",""),"/T/","/PHALOMBE"),"DUSTRICT","DISTRICT")</f>
        <v>#VALUE!</v>
      </c>
    </row>
    <row r="791" spans="1:3" x14ac:dyDescent="0.25">
      <c r="A791" t="e">
        <f t="shared" si="24"/>
        <v>#VALUE!</v>
      </c>
      <c r="B791" t="e">
        <f t="shared" si="25"/>
        <v>#VALUE!</v>
      </c>
      <c r="C791" t="e">
        <f>SUBSTITUTE(SUBSTITUTE(SUBSTITUTE(UPPER(SUBSTITUTE(IF(LEN(Local_Surveys_Data[[#This Row],[0.1 - Location]])&lt;2,Local_Surveys_Data[[#This Row],[Submission title]],Local_Surveys_Data[[#This Row],[0.1 - Location]]),", ","/")),"MALAWI/",""),"/T/","/PHALOMBE"),"DUSTRICT","DISTRICT")</f>
        <v>#VALUE!</v>
      </c>
    </row>
    <row r="792" spans="1:3" x14ac:dyDescent="0.25">
      <c r="A792" t="e">
        <f t="shared" si="24"/>
        <v>#VALUE!</v>
      </c>
      <c r="B792" t="e">
        <f t="shared" si="25"/>
        <v>#VALUE!</v>
      </c>
      <c r="C792" t="e">
        <f>SUBSTITUTE(SUBSTITUTE(SUBSTITUTE(UPPER(SUBSTITUTE(IF(LEN(Local_Surveys_Data[[#This Row],[0.1 - Location]])&lt;2,Local_Surveys_Data[[#This Row],[Submission title]],Local_Surveys_Data[[#This Row],[0.1 - Location]]),", ","/")),"MALAWI/",""),"/T/","/PHALOMBE"),"DUSTRICT","DISTRICT")</f>
        <v>#VALUE!</v>
      </c>
    </row>
    <row r="793" spans="1:3" x14ac:dyDescent="0.25">
      <c r="A793" t="e">
        <f t="shared" si="24"/>
        <v>#VALUE!</v>
      </c>
      <c r="B793" t="e">
        <f t="shared" si="25"/>
        <v>#VALUE!</v>
      </c>
      <c r="C793" t="e">
        <f>SUBSTITUTE(SUBSTITUTE(SUBSTITUTE(UPPER(SUBSTITUTE(IF(LEN(Local_Surveys_Data[[#This Row],[0.1 - Location]])&lt;2,Local_Surveys_Data[[#This Row],[Submission title]],Local_Surveys_Data[[#This Row],[0.1 - Location]]),", ","/")),"MALAWI/",""),"/T/","/PHALOMBE"),"DUSTRICT","DISTRICT")</f>
        <v>#VALUE!</v>
      </c>
    </row>
    <row r="794" spans="1:3" x14ac:dyDescent="0.25">
      <c r="A794" t="e">
        <f t="shared" si="24"/>
        <v>#VALUE!</v>
      </c>
      <c r="B794" t="e">
        <f t="shared" si="25"/>
        <v>#VALUE!</v>
      </c>
      <c r="C794" t="e">
        <f>SUBSTITUTE(SUBSTITUTE(SUBSTITUTE(UPPER(SUBSTITUTE(IF(LEN(Local_Surveys_Data[[#This Row],[0.1 - Location]])&lt;2,Local_Surveys_Data[[#This Row],[Submission title]],Local_Surveys_Data[[#This Row],[0.1 - Location]]),", ","/")),"MALAWI/",""),"/T/","/PHALOMBE"),"DUSTRICT","DISTRICT")</f>
        <v>#VALUE!</v>
      </c>
    </row>
    <row r="795" spans="1:3" x14ac:dyDescent="0.25">
      <c r="A795" t="e">
        <f t="shared" si="24"/>
        <v>#VALUE!</v>
      </c>
      <c r="B795" t="e">
        <f t="shared" si="25"/>
        <v>#VALUE!</v>
      </c>
      <c r="C795" t="e">
        <f>SUBSTITUTE(SUBSTITUTE(SUBSTITUTE(UPPER(SUBSTITUTE(IF(LEN(Local_Surveys_Data[[#This Row],[0.1 - Location]])&lt;2,Local_Surveys_Data[[#This Row],[Submission title]],Local_Surveys_Data[[#This Row],[0.1 - Location]]),", ","/")),"MALAWI/",""),"/T/","/PHALOMBE"),"DUSTRICT","DISTRICT")</f>
        <v>#VALUE!</v>
      </c>
    </row>
    <row r="796" spans="1:3" x14ac:dyDescent="0.25">
      <c r="A796" t="e">
        <f t="shared" si="24"/>
        <v>#VALUE!</v>
      </c>
      <c r="B796" t="e">
        <f t="shared" si="25"/>
        <v>#VALUE!</v>
      </c>
      <c r="C796" t="e">
        <f>SUBSTITUTE(SUBSTITUTE(SUBSTITUTE(UPPER(SUBSTITUTE(IF(LEN(Local_Surveys_Data[[#This Row],[0.1 - Location]])&lt;2,Local_Surveys_Data[[#This Row],[Submission title]],Local_Surveys_Data[[#This Row],[0.1 - Location]]),", ","/")),"MALAWI/",""),"/T/","/PHALOMBE"),"DUSTRICT","DISTRICT")</f>
        <v>#VALUE!</v>
      </c>
    </row>
    <row r="797" spans="1:3" x14ac:dyDescent="0.25">
      <c r="A797" t="e">
        <f t="shared" si="24"/>
        <v>#VALUE!</v>
      </c>
      <c r="B797" t="e">
        <f t="shared" si="25"/>
        <v>#VALUE!</v>
      </c>
      <c r="C797" t="e">
        <f>SUBSTITUTE(SUBSTITUTE(SUBSTITUTE(UPPER(SUBSTITUTE(IF(LEN(Local_Surveys_Data[[#This Row],[0.1 - Location]])&lt;2,Local_Surveys_Data[[#This Row],[Submission title]],Local_Surveys_Data[[#This Row],[0.1 - Location]]),", ","/")),"MALAWI/",""),"/T/","/PHALOMBE"),"DUSTRICT","DISTRICT")</f>
        <v>#VALUE!</v>
      </c>
    </row>
    <row r="798" spans="1:3" x14ac:dyDescent="0.25">
      <c r="A798" t="e">
        <f t="shared" si="24"/>
        <v>#VALUE!</v>
      </c>
      <c r="B798" t="e">
        <f t="shared" si="25"/>
        <v>#VALUE!</v>
      </c>
      <c r="C798" t="e">
        <f>SUBSTITUTE(SUBSTITUTE(SUBSTITUTE(UPPER(SUBSTITUTE(IF(LEN(Local_Surveys_Data[[#This Row],[0.1 - Location]])&lt;2,Local_Surveys_Data[[#This Row],[Submission title]],Local_Surveys_Data[[#This Row],[0.1 - Location]]),", ","/")),"MALAWI/",""),"/T/","/PHALOMBE"),"DUSTRICT","DISTRICT")</f>
        <v>#VALUE!</v>
      </c>
    </row>
    <row r="799" spans="1:3" x14ac:dyDescent="0.25">
      <c r="A799" t="e">
        <f t="shared" si="24"/>
        <v>#VALUE!</v>
      </c>
      <c r="B799" t="e">
        <f t="shared" si="25"/>
        <v>#VALUE!</v>
      </c>
      <c r="C799" t="e">
        <f>SUBSTITUTE(SUBSTITUTE(SUBSTITUTE(UPPER(SUBSTITUTE(IF(LEN(Local_Surveys_Data[[#This Row],[0.1 - Location]])&lt;2,Local_Surveys_Data[[#This Row],[Submission title]],Local_Surveys_Data[[#This Row],[0.1 - Location]]),", ","/")),"MALAWI/",""),"/T/","/PHALOMBE"),"DUSTRICT","DISTRICT")</f>
        <v>#VALUE!</v>
      </c>
    </row>
    <row r="800" spans="1:3" x14ac:dyDescent="0.25">
      <c r="A800" t="e">
        <f t="shared" si="24"/>
        <v>#VALUE!</v>
      </c>
      <c r="B800" t="e">
        <f t="shared" si="25"/>
        <v>#VALUE!</v>
      </c>
      <c r="C800" t="e">
        <f>SUBSTITUTE(SUBSTITUTE(SUBSTITUTE(UPPER(SUBSTITUTE(IF(LEN(Local_Surveys_Data[[#This Row],[0.1 - Location]])&lt;2,Local_Surveys_Data[[#This Row],[Submission title]],Local_Surveys_Data[[#This Row],[0.1 - Location]]),", ","/")),"MALAWI/",""),"/T/","/PHALOMBE"),"DUSTRICT","DISTRICT")</f>
        <v>#VALUE!</v>
      </c>
    </row>
    <row r="801" spans="1:3" x14ac:dyDescent="0.25">
      <c r="A801" t="e">
        <f t="shared" si="24"/>
        <v>#VALUE!</v>
      </c>
      <c r="B801" t="e">
        <f t="shared" si="25"/>
        <v>#VALUE!</v>
      </c>
      <c r="C801" t="e">
        <f>SUBSTITUTE(SUBSTITUTE(SUBSTITUTE(UPPER(SUBSTITUTE(IF(LEN(Local_Surveys_Data[[#This Row],[0.1 - Location]])&lt;2,Local_Surveys_Data[[#This Row],[Submission title]],Local_Surveys_Data[[#This Row],[0.1 - Location]]),", ","/")),"MALAWI/",""),"/T/","/PHALOMBE"),"DUSTRICT","DISTRICT")</f>
        <v>#VALUE!</v>
      </c>
    </row>
    <row r="802" spans="1:3" x14ac:dyDescent="0.25">
      <c r="A802" t="e">
        <f t="shared" si="24"/>
        <v>#VALUE!</v>
      </c>
      <c r="B802" t="e">
        <f t="shared" si="25"/>
        <v>#VALUE!</v>
      </c>
      <c r="C802" t="e">
        <f>SUBSTITUTE(SUBSTITUTE(SUBSTITUTE(UPPER(SUBSTITUTE(IF(LEN(Local_Surveys_Data[[#This Row],[0.1 - Location]])&lt;2,Local_Surveys_Data[[#This Row],[Submission title]],Local_Surveys_Data[[#This Row],[0.1 - Location]]),", ","/")),"MALAWI/",""),"/T/","/PHALOMBE"),"DUSTRICT","DISTRICT")</f>
        <v>#VALUE!</v>
      </c>
    </row>
    <row r="803" spans="1:3" x14ac:dyDescent="0.25">
      <c r="A803" t="e">
        <f t="shared" si="24"/>
        <v>#VALUE!</v>
      </c>
      <c r="B803" t="e">
        <f t="shared" si="25"/>
        <v>#VALUE!</v>
      </c>
      <c r="C803" t="e">
        <f>SUBSTITUTE(SUBSTITUTE(SUBSTITUTE(UPPER(SUBSTITUTE(IF(LEN(Local_Surveys_Data[[#This Row],[0.1 - Location]])&lt;2,Local_Surveys_Data[[#This Row],[Submission title]],Local_Surveys_Data[[#This Row],[0.1 - Location]]),", ","/")),"MALAWI/",""),"/T/","/PHALOMBE"),"DUSTRICT","DISTRICT")</f>
        <v>#VALUE!</v>
      </c>
    </row>
    <row r="804" spans="1:3" x14ac:dyDescent="0.25">
      <c r="A804" t="e">
        <f t="shared" si="24"/>
        <v>#VALUE!</v>
      </c>
      <c r="B804" t="e">
        <f t="shared" si="25"/>
        <v>#VALUE!</v>
      </c>
      <c r="C804" t="e">
        <f>SUBSTITUTE(SUBSTITUTE(SUBSTITUTE(UPPER(SUBSTITUTE(IF(LEN(Local_Surveys_Data[[#This Row],[0.1 - Location]])&lt;2,Local_Surveys_Data[[#This Row],[Submission title]],Local_Surveys_Data[[#This Row],[0.1 - Location]]),", ","/")),"MALAWI/",""),"/T/","/PHALOMBE"),"DUSTRICT","DISTRICT")</f>
        <v>#VALUE!</v>
      </c>
    </row>
    <row r="805" spans="1:3" x14ac:dyDescent="0.25">
      <c r="A805" t="e">
        <f t="shared" si="24"/>
        <v>#VALUE!</v>
      </c>
      <c r="B805" t="e">
        <f t="shared" si="25"/>
        <v>#VALUE!</v>
      </c>
      <c r="C805" t="e">
        <f>SUBSTITUTE(SUBSTITUTE(SUBSTITUTE(UPPER(SUBSTITUTE(IF(LEN(Local_Surveys_Data[[#This Row],[0.1 - Location]])&lt;2,Local_Surveys_Data[[#This Row],[Submission title]],Local_Surveys_Data[[#This Row],[0.1 - Location]]),", ","/")),"MALAWI/",""),"/T/","/PHALOMBE"),"DUSTRICT","DISTRICT")</f>
        <v>#VALUE!</v>
      </c>
    </row>
    <row r="806" spans="1:3" x14ac:dyDescent="0.25">
      <c r="A806" t="e">
        <f t="shared" si="24"/>
        <v>#VALUE!</v>
      </c>
      <c r="B806" t="e">
        <f t="shared" si="25"/>
        <v>#VALUE!</v>
      </c>
      <c r="C806" t="e">
        <f>SUBSTITUTE(SUBSTITUTE(SUBSTITUTE(UPPER(SUBSTITUTE(IF(LEN(Local_Surveys_Data[[#This Row],[0.1 - Location]])&lt;2,Local_Surveys_Data[[#This Row],[Submission title]],Local_Surveys_Data[[#This Row],[0.1 - Location]]),", ","/")),"MALAWI/",""),"/T/","/PHALOMBE"),"DUSTRICT","DISTRICT")</f>
        <v>#VALUE!</v>
      </c>
    </row>
    <row r="807" spans="1:3" x14ac:dyDescent="0.25">
      <c r="A807" t="e">
        <f t="shared" si="24"/>
        <v>#VALUE!</v>
      </c>
      <c r="B807" t="e">
        <f t="shared" si="25"/>
        <v>#VALUE!</v>
      </c>
      <c r="C807" t="e">
        <f>SUBSTITUTE(SUBSTITUTE(SUBSTITUTE(UPPER(SUBSTITUTE(IF(LEN(Local_Surveys_Data[[#This Row],[0.1 - Location]])&lt;2,Local_Surveys_Data[[#This Row],[Submission title]],Local_Surveys_Data[[#This Row],[0.1 - Location]]),", ","/")),"MALAWI/",""),"/T/","/PHALOMBE"),"DUSTRICT","DISTRICT")</f>
        <v>#VALUE!</v>
      </c>
    </row>
    <row r="808" spans="1:3" x14ac:dyDescent="0.25">
      <c r="A808" t="e">
        <f t="shared" si="24"/>
        <v>#VALUE!</v>
      </c>
      <c r="B808" t="e">
        <f t="shared" si="25"/>
        <v>#VALUE!</v>
      </c>
      <c r="C808" t="e">
        <f>SUBSTITUTE(SUBSTITUTE(SUBSTITUTE(UPPER(SUBSTITUTE(IF(LEN(Local_Surveys_Data[[#This Row],[0.1 - Location]])&lt;2,Local_Surveys_Data[[#This Row],[Submission title]],Local_Surveys_Data[[#This Row],[0.1 - Location]]),", ","/")),"MALAWI/",""),"/T/","/PHALOMBE"),"DUSTRICT","DISTRICT")</f>
        <v>#VALUE!</v>
      </c>
    </row>
    <row r="809" spans="1:3" x14ac:dyDescent="0.25">
      <c r="A809" t="e">
        <f t="shared" si="24"/>
        <v>#VALUE!</v>
      </c>
      <c r="B809" t="e">
        <f t="shared" si="25"/>
        <v>#VALUE!</v>
      </c>
      <c r="C809" t="e">
        <f>SUBSTITUTE(SUBSTITUTE(SUBSTITUTE(UPPER(SUBSTITUTE(IF(LEN(Local_Surveys_Data[[#This Row],[0.1 - Location]])&lt;2,Local_Surveys_Data[[#This Row],[Submission title]],Local_Surveys_Data[[#This Row],[0.1 - Location]]),", ","/")),"MALAWI/",""),"/T/","/PHALOMBE"),"DUSTRICT","DISTRICT")</f>
        <v>#VALUE!</v>
      </c>
    </row>
    <row r="810" spans="1:3" x14ac:dyDescent="0.25">
      <c r="A810" t="e">
        <f t="shared" si="24"/>
        <v>#VALUE!</v>
      </c>
      <c r="B810" t="e">
        <f t="shared" si="25"/>
        <v>#VALUE!</v>
      </c>
      <c r="C810" t="e">
        <f>SUBSTITUTE(SUBSTITUTE(SUBSTITUTE(UPPER(SUBSTITUTE(IF(LEN(Local_Surveys_Data[[#This Row],[0.1 - Location]])&lt;2,Local_Surveys_Data[[#This Row],[Submission title]],Local_Surveys_Data[[#This Row],[0.1 - Location]]),", ","/")),"MALAWI/",""),"/T/","/PHALOMBE"),"DUSTRICT","DISTRICT")</f>
        <v>#VALUE!</v>
      </c>
    </row>
    <row r="811" spans="1:3" x14ac:dyDescent="0.25">
      <c r="A811" t="e">
        <f t="shared" si="24"/>
        <v>#VALUE!</v>
      </c>
      <c r="B811" t="e">
        <f t="shared" si="25"/>
        <v>#VALUE!</v>
      </c>
      <c r="C811" t="e">
        <f>SUBSTITUTE(SUBSTITUTE(SUBSTITUTE(UPPER(SUBSTITUTE(IF(LEN(Local_Surveys_Data[[#This Row],[0.1 - Location]])&lt;2,Local_Surveys_Data[[#This Row],[Submission title]],Local_Surveys_Data[[#This Row],[0.1 - Location]]),", ","/")),"MALAWI/",""),"/T/","/PHALOMBE"),"DUSTRICT","DISTRICT")</f>
        <v>#VALUE!</v>
      </c>
    </row>
    <row r="812" spans="1:3" x14ac:dyDescent="0.25">
      <c r="A812" t="e">
        <f t="shared" si="24"/>
        <v>#VALUE!</v>
      </c>
      <c r="B812" t="e">
        <f t="shared" si="25"/>
        <v>#VALUE!</v>
      </c>
      <c r="C812" t="e">
        <f>SUBSTITUTE(SUBSTITUTE(SUBSTITUTE(UPPER(SUBSTITUTE(IF(LEN(Local_Surveys_Data[[#This Row],[0.1 - Location]])&lt;2,Local_Surveys_Data[[#This Row],[Submission title]],Local_Surveys_Data[[#This Row],[0.1 - Location]]),", ","/")),"MALAWI/",""),"/T/","/PHALOMBE"),"DUSTRICT","DISTRICT")</f>
        <v>#VALUE!</v>
      </c>
    </row>
    <row r="813" spans="1:3" x14ac:dyDescent="0.25">
      <c r="A813" t="e">
        <f t="shared" si="24"/>
        <v>#VALUE!</v>
      </c>
      <c r="B813" t="e">
        <f t="shared" si="25"/>
        <v>#VALUE!</v>
      </c>
      <c r="C813" t="e">
        <f>SUBSTITUTE(SUBSTITUTE(SUBSTITUTE(UPPER(SUBSTITUTE(IF(LEN(Local_Surveys_Data[[#This Row],[0.1 - Location]])&lt;2,Local_Surveys_Data[[#This Row],[Submission title]],Local_Surveys_Data[[#This Row],[0.1 - Location]]),", ","/")),"MALAWI/",""),"/T/","/PHALOMBE"),"DUSTRICT","DISTRICT")</f>
        <v>#VALUE!</v>
      </c>
    </row>
    <row r="814" spans="1:3" x14ac:dyDescent="0.25">
      <c r="A814" t="e">
        <f t="shared" si="24"/>
        <v>#VALUE!</v>
      </c>
      <c r="B814" t="e">
        <f t="shared" si="25"/>
        <v>#VALUE!</v>
      </c>
      <c r="C814" t="e">
        <f>SUBSTITUTE(SUBSTITUTE(SUBSTITUTE(UPPER(SUBSTITUTE(IF(LEN(Local_Surveys_Data[[#This Row],[0.1 - Location]])&lt;2,Local_Surveys_Data[[#This Row],[Submission title]],Local_Surveys_Data[[#This Row],[0.1 - Location]]),", ","/")),"MALAWI/",""),"/T/","/PHALOMBE"),"DUSTRICT","DISTRICT")</f>
        <v>#VALUE!</v>
      </c>
    </row>
    <row r="815" spans="1:3" x14ac:dyDescent="0.25">
      <c r="A815" t="e">
        <f t="shared" si="24"/>
        <v>#VALUE!</v>
      </c>
      <c r="B815" t="e">
        <f t="shared" si="25"/>
        <v>#VALUE!</v>
      </c>
      <c r="C815" t="e">
        <f>SUBSTITUTE(SUBSTITUTE(SUBSTITUTE(UPPER(SUBSTITUTE(IF(LEN(Local_Surveys_Data[[#This Row],[0.1 - Location]])&lt;2,Local_Surveys_Data[[#This Row],[Submission title]],Local_Surveys_Data[[#This Row],[0.1 - Location]]),", ","/")),"MALAWI/",""),"/T/","/PHALOMBE"),"DUSTRICT","DISTRICT")</f>
        <v>#VALUE!</v>
      </c>
    </row>
    <row r="816" spans="1:3" x14ac:dyDescent="0.25">
      <c r="A816" t="e">
        <f t="shared" si="24"/>
        <v>#VALUE!</v>
      </c>
      <c r="B816" t="e">
        <f t="shared" si="25"/>
        <v>#VALUE!</v>
      </c>
      <c r="C816" t="e">
        <f>SUBSTITUTE(SUBSTITUTE(SUBSTITUTE(UPPER(SUBSTITUTE(IF(LEN(Local_Surveys_Data[[#This Row],[0.1 - Location]])&lt;2,Local_Surveys_Data[[#This Row],[Submission title]],Local_Surveys_Data[[#This Row],[0.1 - Location]]),", ","/")),"MALAWI/",""),"/T/","/PHALOMBE"),"DUSTRICT","DISTRICT")</f>
        <v>#VALUE!</v>
      </c>
    </row>
    <row r="817" spans="1:3" x14ac:dyDescent="0.25">
      <c r="A817" t="e">
        <f t="shared" si="24"/>
        <v>#VALUE!</v>
      </c>
      <c r="B817" t="e">
        <f t="shared" si="25"/>
        <v>#VALUE!</v>
      </c>
      <c r="C817" t="e">
        <f>SUBSTITUTE(SUBSTITUTE(SUBSTITUTE(UPPER(SUBSTITUTE(IF(LEN(Local_Surveys_Data[[#This Row],[0.1 - Location]])&lt;2,Local_Surveys_Data[[#This Row],[Submission title]],Local_Surveys_Data[[#This Row],[0.1 - Location]]),", ","/")),"MALAWI/",""),"/T/","/PHALOMBE"),"DUSTRICT","DISTRICT")</f>
        <v>#VALUE!</v>
      </c>
    </row>
    <row r="818" spans="1:3" x14ac:dyDescent="0.25">
      <c r="A818" t="e">
        <f t="shared" si="24"/>
        <v>#VALUE!</v>
      </c>
      <c r="B818" t="e">
        <f t="shared" si="25"/>
        <v>#VALUE!</v>
      </c>
      <c r="C818" t="e">
        <f>SUBSTITUTE(SUBSTITUTE(SUBSTITUTE(UPPER(SUBSTITUTE(IF(LEN(Local_Surveys_Data[[#This Row],[0.1 - Location]])&lt;2,Local_Surveys_Data[[#This Row],[Submission title]],Local_Surveys_Data[[#This Row],[0.1 - Location]]),", ","/")),"MALAWI/",""),"/T/","/PHALOMBE"),"DUSTRICT","DISTRICT")</f>
        <v>#VALUE!</v>
      </c>
    </row>
    <row r="819" spans="1:3" x14ac:dyDescent="0.25">
      <c r="A819" t="e">
        <f t="shared" si="24"/>
        <v>#VALUE!</v>
      </c>
      <c r="B819" t="e">
        <f t="shared" si="25"/>
        <v>#VALUE!</v>
      </c>
      <c r="C819" t="e">
        <f>SUBSTITUTE(SUBSTITUTE(SUBSTITUTE(UPPER(SUBSTITUTE(IF(LEN(Local_Surveys_Data[[#This Row],[0.1 - Location]])&lt;2,Local_Surveys_Data[[#This Row],[Submission title]],Local_Surveys_Data[[#This Row],[0.1 - Location]]),", ","/")),"MALAWI/",""),"/T/","/PHALOMBE"),"DUSTRICT","DISTRICT")</f>
        <v>#VALUE!</v>
      </c>
    </row>
    <row r="820" spans="1:3" x14ac:dyDescent="0.25">
      <c r="A820" t="e">
        <f t="shared" si="24"/>
        <v>#VALUE!</v>
      </c>
      <c r="B820" t="e">
        <f t="shared" si="25"/>
        <v>#VALUE!</v>
      </c>
      <c r="C820" t="e">
        <f>SUBSTITUTE(SUBSTITUTE(SUBSTITUTE(UPPER(SUBSTITUTE(IF(LEN(Local_Surveys_Data[[#This Row],[0.1 - Location]])&lt;2,Local_Surveys_Data[[#This Row],[Submission title]],Local_Surveys_Data[[#This Row],[0.1 - Location]]),", ","/")),"MALAWI/",""),"/T/","/PHALOMBE"),"DUSTRICT","DISTRICT")</f>
        <v>#VALUE!</v>
      </c>
    </row>
    <row r="821" spans="1:3" x14ac:dyDescent="0.25">
      <c r="A821" t="e">
        <f t="shared" si="24"/>
        <v>#VALUE!</v>
      </c>
      <c r="B821" t="e">
        <f t="shared" si="25"/>
        <v>#VALUE!</v>
      </c>
      <c r="C821" t="e">
        <f>SUBSTITUTE(SUBSTITUTE(SUBSTITUTE(UPPER(SUBSTITUTE(IF(LEN(Local_Surveys_Data[[#This Row],[0.1 - Location]])&lt;2,Local_Surveys_Data[[#This Row],[Submission title]],Local_Surveys_Data[[#This Row],[0.1 - Location]]),", ","/")),"MALAWI/",""),"/T/","/PHALOMBE"),"DUSTRICT","DISTRICT")</f>
        <v>#VALUE!</v>
      </c>
    </row>
    <row r="822" spans="1:3" x14ac:dyDescent="0.25">
      <c r="A822" t="e">
        <f t="shared" si="24"/>
        <v>#VALUE!</v>
      </c>
      <c r="B822" t="e">
        <f t="shared" si="25"/>
        <v>#VALUE!</v>
      </c>
      <c r="C822" t="e">
        <f>SUBSTITUTE(SUBSTITUTE(SUBSTITUTE(UPPER(SUBSTITUTE(IF(LEN(Local_Surveys_Data[[#This Row],[0.1 - Location]])&lt;2,Local_Surveys_Data[[#This Row],[Submission title]],Local_Surveys_Data[[#This Row],[0.1 - Location]]),", ","/")),"MALAWI/",""),"/T/","/PHALOMBE"),"DUSTRICT","DISTRICT")</f>
        <v>#VALUE!</v>
      </c>
    </row>
    <row r="823" spans="1:3" x14ac:dyDescent="0.25">
      <c r="A823" t="e">
        <f t="shared" si="24"/>
        <v>#VALUE!</v>
      </c>
      <c r="B823" t="e">
        <f t="shared" si="25"/>
        <v>#VALUE!</v>
      </c>
      <c r="C823" t="e">
        <f>SUBSTITUTE(SUBSTITUTE(SUBSTITUTE(UPPER(SUBSTITUTE(IF(LEN(Local_Surveys_Data[[#This Row],[0.1 - Location]])&lt;2,Local_Surveys_Data[[#This Row],[Submission title]],Local_Surveys_Data[[#This Row],[0.1 - Location]]),", ","/")),"MALAWI/",""),"/T/","/PHALOMBE"),"DUSTRICT","DISTRICT")</f>
        <v>#VALUE!</v>
      </c>
    </row>
    <row r="824" spans="1:3" x14ac:dyDescent="0.25">
      <c r="A824" t="e">
        <f t="shared" si="24"/>
        <v>#VALUE!</v>
      </c>
      <c r="B824" t="e">
        <f t="shared" si="25"/>
        <v>#VALUE!</v>
      </c>
      <c r="C824" t="e">
        <f>SUBSTITUTE(SUBSTITUTE(SUBSTITUTE(UPPER(SUBSTITUTE(IF(LEN(Local_Surveys_Data[[#This Row],[0.1 - Location]])&lt;2,Local_Surveys_Data[[#This Row],[Submission title]],Local_Surveys_Data[[#This Row],[0.1 - Location]]),", ","/")),"MALAWI/",""),"/T/","/PHALOMBE"),"DUSTRICT","DISTRICT")</f>
        <v>#VALUE!</v>
      </c>
    </row>
    <row r="825" spans="1:3" x14ac:dyDescent="0.25">
      <c r="A825" t="e">
        <f t="shared" si="24"/>
        <v>#VALUE!</v>
      </c>
      <c r="B825" t="e">
        <f t="shared" si="25"/>
        <v>#VALUE!</v>
      </c>
      <c r="C825" t="e">
        <f>SUBSTITUTE(SUBSTITUTE(SUBSTITUTE(UPPER(SUBSTITUTE(IF(LEN(Local_Surveys_Data[[#This Row],[0.1 - Location]])&lt;2,Local_Surveys_Data[[#This Row],[Submission title]],Local_Surveys_Data[[#This Row],[0.1 - Location]]),", ","/")),"MALAWI/",""),"/T/","/PHALOMBE"),"DUSTRICT","DISTRICT")</f>
        <v>#VALUE!</v>
      </c>
    </row>
    <row r="826" spans="1:3" x14ac:dyDescent="0.25">
      <c r="A826" t="e">
        <f t="shared" si="24"/>
        <v>#VALUE!</v>
      </c>
      <c r="B826" t="e">
        <f t="shared" si="25"/>
        <v>#VALUE!</v>
      </c>
      <c r="C826" t="e">
        <f>SUBSTITUTE(SUBSTITUTE(SUBSTITUTE(UPPER(SUBSTITUTE(IF(LEN(Local_Surveys_Data[[#This Row],[0.1 - Location]])&lt;2,Local_Surveys_Data[[#This Row],[Submission title]],Local_Surveys_Data[[#This Row],[0.1 - Location]]),", ","/")),"MALAWI/",""),"/T/","/PHALOMBE"),"DUSTRICT","DISTRICT")</f>
        <v>#VALUE!</v>
      </c>
    </row>
    <row r="827" spans="1:3" x14ac:dyDescent="0.25">
      <c r="A827" t="e">
        <f t="shared" si="24"/>
        <v>#VALUE!</v>
      </c>
      <c r="B827" t="e">
        <f t="shared" si="25"/>
        <v>#VALUE!</v>
      </c>
      <c r="C827" t="e">
        <f>SUBSTITUTE(SUBSTITUTE(SUBSTITUTE(UPPER(SUBSTITUTE(IF(LEN(Local_Surveys_Data[[#This Row],[0.1 - Location]])&lt;2,Local_Surveys_Data[[#This Row],[Submission title]],Local_Surveys_Data[[#This Row],[0.1 - Location]]),", ","/")),"MALAWI/",""),"/T/","/PHALOMBE"),"DUSTRICT","DISTRICT")</f>
        <v>#VALUE!</v>
      </c>
    </row>
    <row r="828" spans="1:3" x14ac:dyDescent="0.25">
      <c r="A828" t="e">
        <f t="shared" si="24"/>
        <v>#VALUE!</v>
      </c>
      <c r="B828" t="e">
        <f t="shared" si="25"/>
        <v>#VALUE!</v>
      </c>
      <c r="C828" t="e">
        <f>SUBSTITUTE(SUBSTITUTE(SUBSTITUTE(UPPER(SUBSTITUTE(IF(LEN(Local_Surveys_Data[[#This Row],[0.1 - Location]])&lt;2,Local_Surveys_Data[[#This Row],[Submission title]],Local_Surveys_Data[[#This Row],[0.1 - Location]]),", ","/")),"MALAWI/",""),"/T/","/PHALOMBE"),"DUSTRICT","DISTRICT")</f>
        <v>#VALUE!</v>
      </c>
    </row>
    <row r="829" spans="1:3" x14ac:dyDescent="0.25">
      <c r="A829" t="e">
        <f t="shared" si="24"/>
        <v>#VALUE!</v>
      </c>
      <c r="B829" t="e">
        <f t="shared" si="25"/>
        <v>#VALUE!</v>
      </c>
      <c r="C829" t="e">
        <f>SUBSTITUTE(SUBSTITUTE(SUBSTITUTE(UPPER(SUBSTITUTE(IF(LEN(Local_Surveys_Data[[#This Row],[0.1 - Location]])&lt;2,Local_Surveys_Data[[#This Row],[Submission title]],Local_Surveys_Data[[#This Row],[0.1 - Location]]),", ","/")),"MALAWI/",""),"/T/","/PHALOMBE"),"DUSTRICT","DISTRICT")</f>
        <v>#VALUE!</v>
      </c>
    </row>
    <row r="830" spans="1:3" x14ac:dyDescent="0.25">
      <c r="A830" t="e">
        <f t="shared" si="24"/>
        <v>#VALUE!</v>
      </c>
      <c r="B830" t="e">
        <f t="shared" si="25"/>
        <v>#VALUE!</v>
      </c>
      <c r="C830" t="e">
        <f>SUBSTITUTE(SUBSTITUTE(SUBSTITUTE(UPPER(SUBSTITUTE(IF(LEN(Local_Surveys_Data[[#This Row],[0.1 - Location]])&lt;2,Local_Surveys_Data[[#This Row],[Submission title]],Local_Surveys_Data[[#This Row],[0.1 - Location]]),", ","/")),"MALAWI/",""),"/T/","/PHALOMBE"),"DUSTRICT","DISTRICT")</f>
        <v>#VALUE!</v>
      </c>
    </row>
    <row r="831" spans="1:3" x14ac:dyDescent="0.25">
      <c r="A831" t="e">
        <f t="shared" si="24"/>
        <v>#VALUE!</v>
      </c>
      <c r="B831" t="e">
        <f t="shared" si="25"/>
        <v>#VALUE!</v>
      </c>
      <c r="C831" t="e">
        <f>SUBSTITUTE(SUBSTITUTE(SUBSTITUTE(UPPER(SUBSTITUTE(IF(LEN(Local_Surveys_Data[[#This Row],[0.1 - Location]])&lt;2,Local_Surveys_Data[[#This Row],[Submission title]],Local_Surveys_Data[[#This Row],[0.1 - Location]]),", ","/")),"MALAWI/",""),"/T/","/PHALOMBE"),"DUSTRICT","DISTRICT")</f>
        <v>#VALUE!</v>
      </c>
    </row>
    <row r="832" spans="1:3" x14ac:dyDescent="0.25">
      <c r="A832" t="e">
        <f t="shared" si="24"/>
        <v>#VALUE!</v>
      </c>
      <c r="B832" t="e">
        <f t="shared" si="25"/>
        <v>#VALUE!</v>
      </c>
      <c r="C832" t="e">
        <f>SUBSTITUTE(SUBSTITUTE(SUBSTITUTE(UPPER(SUBSTITUTE(IF(LEN(Local_Surveys_Data[[#This Row],[0.1 - Location]])&lt;2,Local_Surveys_Data[[#This Row],[Submission title]],Local_Surveys_Data[[#This Row],[0.1 - Location]]),", ","/")),"MALAWI/",""),"/T/","/PHALOMBE"),"DUSTRICT","DISTRICT")</f>
        <v>#VALUE!</v>
      </c>
    </row>
    <row r="833" spans="1:3" x14ac:dyDescent="0.25">
      <c r="A833" t="e">
        <f t="shared" si="24"/>
        <v>#VALUE!</v>
      </c>
      <c r="B833" t="e">
        <f t="shared" si="25"/>
        <v>#VALUE!</v>
      </c>
      <c r="C833" t="e">
        <f>SUBSTITUTE(SUBSTITUTE(SUBSTITUTE(UPPER(SUBSTITUTE(IF(LEN(Local_Surveys_Data[[#This Row],[0.1 - Location]])&lt;2,Local_Surveys_Data[[#This Row],[Submission title]],Local_Surveys_Data[[#This Row],[0.1 - Location]]),", ","/")),"MALAWI/",""),"/T/","/PHALOMBE"),"DUSTRICT","DISTRICT")</f>
        <v>#VALUE!</v>
      </c>
    </row>
    <row r="834" spans="1:3" x14ac:dyDescent="0.25">
      <c r="A834" t="e">
        <f t="shared" si="24"/>
        <v>#VALUE!</v>
      </c>
      <c r="B834" t="e">
        <f t="shared" si="25"/>
        <v>#VALUE!</v>
      </c>
      <c r="C834" t="e">
        <f>SUBSTITUTE(SUBSTITUTE(SUBSTITUTE(UPPER(SUBSTITUTE(IF(LEN(Local_Surveys_Data[[#This Row],[0.1 - Location]])&lt;2,Local_Surveys_Data[[#This Row],[Submission title]],Local_Surveys_Data[[#This Row],[0.1 - Location]]),", ","/")),"MALAWI/",""),"/T/","/PHALOMBE"),"DUSTRICT","DISTRICT")</f>
        <v>#VALUE!</v>
      </c>
    </row>
    <row r="835" spans="1:3" x14ac:dyDescent="0.25">
      <c r="A835" t="e">
        <f t="shared" ref="A835:A898" si="26">_xlfn.TEXTBEFORE(C835," REGION/",,,,_xlfn.TEXTBEFORE(C835,"/"))</f>
        <v>#VALUE!</v>
      </c>
      <c r="B835" t="e">
        <f t="shared" ref="B835:B898" si="27">IFERROR(_xlfn.TEXTAFTER(_xlfn.TEXTBEFORE(C835," DISTRICT",,,,"/"),"REGION/"),_xlfn.TEXTBEFORE(_xlfn.TEXTAFTER(C835,"REGION/"),"/"))</f>
        <v>#VALUE!</v>
      </c>
      <c r="C835" t="e">
        <f>SUBSTITUTE(SUBSTITUTE(SUBSTITUTE(UPPER(SUBSTITUTE(IF(LEN(Local_Surveys_Data[[#This Row],[0.1 - Location]])&lt;2,Local_Surveys_Data[[#This Row],[Submission title]],Local_Surveys_Data[[#This Row],[0.1 - Location]]),", ","/")),"MALAWI/",""),"/T/","/PHALOMBE"),"DUSTRICT","DISTRICT")</f>
        <v>#VALUE!</v>
      </c>
    </row>
    <row r="836" spans="1:3" x14ac:dyDescent="0.25">
      <c r="A836" t="e">
        <f t="shared" si="26"/>
        <v>#VALUE!</v>
      </c>
      <c r="B836" t="e">
        <f t="shared" si="27"/>
        <v>#VALUE!</v>
      </c>
      <c r="C836" t="e">
        <f>SUBSTITUTE(SUBSTITUTE(SUBSTITUTE(UPPER(SUBSTITUTE(IF(LEN(Local_Surveys_Data[[#This Row],[0.1 - Location]])&lt;2,Local_Surveys_Data[[#This Row],[Submission title]],Local_Surveys_Data[[#This Row],[0.1 - Location]]),", ","/")),"MALAWI/",""),"/T/","/PHALOMBE"),"DUSTRICT","DISTRICT")</f>
        <v>#VALUE!</v>
      </c>
    </row>
    <row r="837" spans="1:3" x14ac:dyDescent="0.25">
      <c r="A837" t="e">
        <f t="shared" si="26"/>
        <v>#VALUE!</v>
      </c>
      <c r="B837" t="e">
        <f t="shared" si="27"/>
        <v>#VALUE!</v>
      </c>
      <c r="C837" t="e">
        <f>SUBSTITUTE(SUBSTITUTE(SUBSTITUTE(UPPER(SUBSTITUTE(IF(LEN(Local_Surveys_Data[[#This Row],[0.1 - Location]])&lt;2,Local_Surveys_Data[[#This Row],[Submission title]],Local_Surveys_Data[[#This Row],[0.1 - Location]]),", ","/")),"MALAWI/",""),"/T/","/PHALOMBE"),"DUSTRICT","DISTRICT")</f>
        <v>#VALUE!</v>
      </c>
    </row>
    <row r="838" spans="1:3" x14ac:dyDescent="0.25">
      <c r="A838" t="e">
        <f t="shared" si="26"/>
        <v>#VALUE!</v>
      </c>
      <c r="B838" t="e">
        <f t="shared" si="27"/>
        <v>#VALUE!</v>
      </c>
      <c r="C838" t="e">
        <f>SUBSTITUTE(SUBSTITUTE(SUBSTITUTE(UPPER(SUBSTITUTE(IF(LEN(Local_Surveys_Data[[#This Row],[0.1 - Location]])&lt;2,Local_Surveys_Data[[#This Row],[Submission title]],Local_Surveys_Data[[#This Row],[0.1 - Location]]),", ","/")),"MALAWI/",""),"/T/","/PHALOMBE"),"DUSTRICT","DISTRICT")</f>
        <v>#VALUE!</v>
      </c>
    </row>
    <row r="839" spans="1:3" x14ac:dyDescent="0.25">
      <c r="A839" t="e">
        <f t="shared" si="26"/>
        <v>#VALUE!</v>
      </c>
      <c r="B839" t="e">
        <f t="shared" si="27"/>
        <v>#VALUE!</v>
      </c>
      <c r="C839" t="e">
        <f>SUBSTITUTE(SUBSTITUTE(SUBSTITUTE(UPPER(SUBSTITUTE(IF(LEN(Local_Surveys_Data[[#This Row],[0.1 - Location]])&lt;2,Local_Surveys_Data[[#This Row],[Submission title]],Local_Surveys_Data[[#This Row],[0.1 - Location]]),", ","/")),"MALAWI/",""),"/T/","/PHALOMBE"),"DUSTRICT","DISTRICT")</f>
        <v>#VALUE!</v>
      </c>
    </row>
    <row r="840" spans="1:3" x14ac:dyDescent="0.25">
      <c r="A840" t="e">
        <f t="shared" si="26"/>
        <v>#VALUE!</v>
      </c>
      <c r="B840" t="e">
        <f t="shared" si="27"/>
        <v>#VALUE!</v>
      </c>
      <c r="C840" t="e">
        <f>SUBSTITUTE(SUBSTITUTE(SUBSTITUTE(UPPER(SUBSTITUTE(IF(LEN(Local_Surveys_Data[[#This Row],[0.1 - Location]])&lt;2,Local_Surveys_Data[[#This Row],[Submission title]],Local_Surveys_Data[[#This Row],[0.1 - Location]]),", ","/")),"MALAWI/",""),"/T/","/PHALOMBE"),"DUSTRICT","DISTRICT")</f>
        <v>#VALUE!</v>
      </c>
    </row>
    <row r="841" spans="1:3" x14ac:dyDescent="0.25">
      <c r="A841" t="e">
        <f t="shared" si="26"/>
        <v>#VALUE!</v>
      </c>
      <c r="B841" t="e">
        <f t="shared" si="27"/>
        <v>#VALUE!</v>
      </c>
      <c r="C841" t="e">
        <f>SUBSTITUTE(SUBSTITUTE(SUBSTITUTE(UPPER(SUBSTITUTE(IF(LEN(Local_Surveys_Data[[#This Row],[0.1 - Location]])&lt;2,Local_Surveys_Data[[#This Row],[Submission title]],Local_Surveys_Data[[#This Row],[0.1 - Location]]),", ","/")),"MALAWI/",""),"/T/","/PHALOMBE"),"DUSTRICT","DISTRICT")</f>
        <v>#VALUE!</v>
      </c>
    </row>
    <row r="842" spans="1:3" x14ac:dyDescent="0.25">
      <c r="A842" t="e">
        <f t="shared" si="26"/>
        <v>#VALUE!</v>
      </c>
      <c r="B842" t="e">
        <f t="shared" si="27"/>
        <v>#VALUE!</v>
      </c>
      <c r="C842" t="e">
        <f>SUBSTITUTE(SUBSTITUTE(SUBSTITUTE(UPPER(SUBSTITUTE(IF(LEN(Local_Surveys_Data[[#This Row],[0.1 - Location]])&lt;2,Local_Surveys_Data[[#This Row],[Submission title]],Local_Surveys_Data[[#This Row],[0.1 - Location]]),", ","/")),"MALAWI/",""),"/T/","/PHALOMBE"),"DUSTRICT","DISTRICT")</f>
        <v>#VALUE!</v>
      </c>
    </row>
    <row r="843" spans="1:3" x14ac:dyDescent="0.25">
      <c r="A843" t="e">
        <f t="shared" si="26"/>
        <v>#VALUE!</v>
      </c>
      <c r="B843" t="e">
        <f t="shared" si="27"/>
        <v>#VALUE!</v>
      </c>
      <c r="C843" t="e">
        <f>SUBSTITUTE(SUBSTITUTE(SUBSTITUTE(UPPER(SUBSTITUTE(IF(LEN(Local_Surveys_Data[[#This Row],[0.1 - Location]])&lt;2,Local_Surveys_Data[[#This Row],[Submission title]],Local_Surveys_Data[[#This Row],[0.1 - Location]]),", ","/")),"MALAWI/",""),"/T/","/PHALOMBE"),"DUSTRICT","DISTRICT")</f>
        <v>#VALUE!</v>
      </c>
    </row>
    <row r="844" spans="1:3" x14ac:dyDescent="0.25">
      <c r="A844" t="e">
        <f t="shared" si="26"/>
        <v>#VALUE!</v>
      </c>
      <c r="B844" t="e">
        <f t="shared" si="27"/>
        <v>#VALUE!</v>
      </c>
      <c r="C844" t="e">
        <f>SUBSTITUTE(SUBSTITUTE(SUBSTITUTE(UPPER(SUBSTITUTE(IF(LEN(Local_Surveys_Data[[#This Row],[0.1 - Location]])&lt;2,Local_Surveys_Data[[#This Row],[Submission title]],Local_Surveys_Data[[#This Row],[0.1 - Location]]),", ","/")),"MALAWI/",""),"/T/","/PHALOMBE"),"DUSTRICT","DISTRICT")</f>
        <v>#VALUE!</v>
      </c>
    </row>
    <row r="845" spans="1:3" x14ac:dyDescent="0.25">
      <c r="A845" t="e">
        <f t="shared" si="26"/>
        <v>#VALUE!</v>
      </c>
      <c r="B845" t="e">
        <f t="shared" si="27"/>
        <v>#VALUE!</v>
      </c>
      <c r="C845" t="e">
        <f>SUBSTITUTE(SUBSTITUTE(SUBSTITUTE(UPPER(SUBSTITUTE(IF(LEN(Local_Surveys_Data[[#This Row],[0.1 - Location]])&lt;2,Local_Surveys_Data[[#This Row],[Submission title]],Local_Surveys_Data[[#This Row],[0.1 - Location]]),", ","/")),"MALAWI/",""),"/T/","/PHALOMBE"),"DUSTRICT","DISTRICT")</f>
        <v>#VALUE!</v>
      </c>
    </row>
    <row r="846" spans="1:3" x14ac:dyDescent="0.25">
      <c r="A846" t="e">
        <f t="shared" si="26"/>
        <v>#VALUE!</v>
      </c>
      <c r="B846" t="e">
        <f t="shared" si="27"/>
        <v>#VALUE!</v>
      </c>
      <c r="C846" t="e">
        <f>SUBSTITUTE(SUBSTITUTE(SUBSTITUTE(UPPER(SUBSTITUTE(IF(LEN(Local_Surveys_Data[[#This Row],[0.1 - Location]])&lt;2,Local_Surveys_Data[[#This Row],[Submission title]],Local_Surveys_Data[[#This Row],[0.1 - Location]]),", ","/")),"MALAWI/",""),"/T/","/PHALOMBE"),"DUSTRICT","DISTRICT")</f>
        <v>#VALUE!</v>
      </c>
    </row>
    <row r="847" spans="1:3" x14ac:dyDescent="0.25">
      <c r="A847" t="e">
        <f t="shared" si="26"/>
        <v>#VALUE!</v>
      </c>
      <c r="B847" t="e">
        <f t="shared" si="27"/>
        <v>#VALUE!</v>
      </c>
      <c r="C847" t="e">
        <f>SUBSTITUTE(SUBSTITUTE(SUBSTITUTE(UPPER(SUBSTITUTE(IF(LEN(Local_Surveys_Data[[#This Row],[0.1 - Location]])&lt;2,Local_Surveys_Data[[#This Row],[Submission title]],Local_Surveys_Data[[#This Row],[0.1 - Location]]),", ","/")),"MALAWI/",""),"/T/","/PHALOMBE"),"DUSTRICT","DISTRICT")</f>
        <v>#VALUE!</v>
      </c>
    </row>
    <row r="848" spans="1:3" x14ac:dyDescent="0.25">
      <c r="A848" t="e">
        <f t="shared" si="26"/>
        <v>#VALUE!</v>
      </c>
      <c r="B848" t="e">
        <f t="shared" si="27"/>
        <v>#VALUE!</v>
      </c>
      <c r="C848" t="e">
        <f>SUBSTITUTE(SUBSTITUTE(SUBSTITUTE(UPPER(SUBSTITUTE(IF(LEN(Local_Surveys_Data[[#This Row],[0.1 - Location]])&lt;2,Local_Surveys_Data[[#This Row],[Submission title]],Local_Surveys_Data[[#This Row],[0.1 - Location]]),", ","/")),"MALAWI/",""),"/T/","/PHALOMBE"),"DUSTRICT","DISTRICT")</f>
        <v>#VALUE!</v>
      </c>
    </row>
    <row r="849" spans="1:3" x14ac:dyDescent="0.25">
      <c r="A849" t="e">
        <f t="shared" si="26"/>
        <v>#VALUE!</v>
      </c>
      <c r="B849" t="e">
        <f t="shared" si="27"/>
        <v>#VALUE!</v>
      </c>
      <c r="C849" t="e">
        <f>SUBSTITUTE(SUBSTITUTE(SUBSTITUTE(UPPER(SUBSTITUTE(IF(LEN(Local_Surveys_Data[[#This Row],[0.1 - Location]])&lt;2,Local_Surveys_Data[[#This Row],[Submission title]],Local_Surveys_Data[[#This Row],[0.1 - Location]]),", ","/")),"MALAWI/",""),"/T/","/PHALOMBE"),"DUSTRICT","DISTRICT")</f>
        <v>#VALUE!</v>
      </c>
    </row>
    <row r="850" spans="1:3" x14ac:dyDescent="0.25">
      <c r="A850" t="e">
        <f t="shared" si="26"/>
        <v>#VALUE!</v>
      </c>
      <c r="B850" t="e">
        <f t="shared" si="27"/>
        <v>#VALUE!</v>
      </c>
      <c r="C850" t="e">
        <f>SUBSTITUTE(SUBSTITUTE(SUBSTITUTE(UPPER(SUBSTITUTE(IF(LEN(Local_Surveys_Data[[#This Row],[0.1 - Location]])&lt;2,Local_Surveys_Data[[#This Row],[Submission title]],Local_Surveys_Data[[#This Row],[0.1 - Location]]),", ","/")),"MALAWI/",""),"/T/","/PHALOMBE"),"DUSTRICT","DISTRICT")</f>
        <v>#VALUE!</v>
      </c>
    </row>
    <row r="851" spans="1:3" x14ac:dyDescent="0.25">
      <c r="A851" t="e">
        <f t="shared" si="26"/>
        <v>#VALUE!</v>
      </c>
      <c r="B851" t="e">
        <f t="shared" si="27"/>
        <v>#VALUE!</v>
      </c>
      <c r="C851" t="e">
        <f>SUBSTITUTE(SUBSTITUTE(SUBSTITUTE(UPPER(SUBSTITUTE(IF(LEN(Local_Surveys_Data[[#This Row],[0.1 - Location]])&lt;2,Local_Surveys_Data[[#This Row],[Submission title]],Local_Surveys_Data[[#This Row],[0.1 - Location]]),", ","/")),"MALAWI/",""),"/T/","/PHALOMBE"),"DUSTRICT","DISTRICT")</f>
        <v>#VALUE!</v>
      </c>
    </row>
    <row r="852" spans="1:3" x14ac:dyDescent="0.25">
      <c r="A852" t="e">
        <f t="shared" si="26"/>
        <v>#VALUE!</v>
      </c>
      <c r="B852" t="e">
        <f t="shared" si="27"/>
        <v>#VALUE!</v>
      </c>
      <c r="C852" t="e">
        <f>SUBSTITUTE(SUBSTITUTE(SUBSTITUTE(UPPER(SUBSTITUTE(IF(LEN(Local_Surveys_Data[[#This Row],[0.1 - Location]])&lt;2,Local_Surveys_Data[[#This Row],[Submission title]],Local_Surveys_Data[[#This Row],[0.1 - Location]]),", ","/")),"MALAWI/",""),"/T/","/PHALOMBE"),"DUSTRICT","DISTRICT")</f>
        <v>#VALUE!</v>
      </c>
    </row>
    <row r="853" spans="1:3" x14ac:dyDescent="0.25">
      <c r="A853" t="e">
        <f t="shared" si="26"/>
        <v>#VALUE!</v>
      </c>
      <c r="B853" t="e">
        <f t="shared" si="27"/>
        <v>#VALUE!</v>
      </c>
      <c r="C853" t="e">
        <f>SUBSTITUTE(SUBSTITUTE(SUBSTITUTE(UPPER(SUBSTITUTE(IF(LEN(Local_Surveys_Data[[#This Row],[0.1 - Location]])&lt;2,Local_Surveys_Data[[#This Row],[Submission title]],Local_Surveys_Data[[#This Row],[0.1 - Location]]),", ","/")),"MALAWI/",""),"/T/","/PHALOMBE"),"DUSTRICT","DISTRICT")</f>
        <v>#VALUE!</v>
      </c>
    </row>
    <row r="854" spans="1:3" x14ac:dyDescent="0.25">
      <c r="A854" t="e">
        <f t="shared" si="26"/>
        <v>#VALUE!</v>
      </c>
      <c r="B854" t="e">
        <f t="shared" si="27"/>
        <v>#VALUE!</v>
      </c>
      <c r="C854" t="e">
        <f>SUBSTITUTE(SUBSTITUTE(SUBSTITUTE(UPPER(SUBSTITUTE(IF(LEN(Local_Surveys_Data[[#This Row],[0.1 - Location]])&lt;2,Local_Surveys_Data[[#This Row],[Submission title]],Local_Surveys_Data[[#This Row],[0.1 - Location]]),", ","/")),"MALAWI/",""),"/T/","/PHALOMBE"),"DUSTRICT","DISTRICT")</f>
        <v>#VALUE!</v>
      </c>
    </row>
    <row r="855" spans="1:3" x14ac:dyDescent="0.25">
      <c r="A855" t="e">
        <f t="shared" si="26"/>
        <v>#VALUE!</v>
      </c>
      <c r="B855" t="e">
        <f t="shared" si="27"/>
        <v>#VALUE!</v>
      </c>
      <c r="C855" t="e">
        <f>SUBSTITUTE(SUBSTITUTE(SUBSTITUTE(UPPER(SUBSTITUTE(IF(LEN(Local_Surveys_Data[[#This Row],[0.1 - Location]])&lt;2,Local_Surveys_Data[[#This Row],[Submission title]],Local_Surveys_Data[[#This Row],[0.1 - Location]]),", ","/")),"MALAWI/",""),"/T/","/PHALOMBE"),"DUSTRICT","DISTRICT")</f>
        <v>#VALUE!</v>
      </c>
    </row>
    <row r="856" spans="1:3" x14ac:dyDescent="0.25">
      <c r="A856" t="e">
        <f t="shared" si="26"/>
        <v>#VALUE!</v>
      </c>
      <c r="B856" t="e">
        <f t="shared" si="27"/>
        <v>#VALUE!</v>
      </c>
      <c r="C856" t="e">
        <f>SUBSTITUTE(SUBSTITUTE(SUBSTITUTE(UPPER(SUBSTITUTE(IF(LEN(Local_Surveys_Data[[#This Row],[0.1 - Location]])&lt;2,Local_Surveys_Data[[#This Row],[Submission title]],Local_Surveys_Data[[#This Row],[0.1 - Location]]),", ","/")),"MALAWI/",""),"/T/","/PHALOMBE"),"DUSTRICT","DISTRICT")</f>
        <v>#VALUE!</v>
      </c>
    </row>
    <row r="857" spans="1:3" x14ac:dyDescent="0.25">
      <c r="A857" t="e">
        <f t="shared" si="26"/>
        <v>#VALUE!</v>
      </c>
      <c r="B857" t="e">
        <f t="shared" si="27"/>
        <v>#VALUE!</v>
      </c>
      <c r="C857" t="e">
        <f>SUBSTITUTE(SUBSTITUTE(SUBSTITUTE(UPPER(SUBSTITUTE(IF(LEN(Local_Surveys_Data[[#This Row],[0.1 - Location]])&lt;2,Local_Surveys_Data[[#This Row],[Submission title]],Local_Surveys_Data[[#This Row],[0.1 - Location]]),", ","/")),"MALAWI/",""),"/T/","/PHALOMBE"),"DUSTRICT","DISTRICT")</f>
        <v>#VALUE!</v>
      </c>
    </row>
    <row r="858" spans="1:3" x14ac:dyDescent="0.25">
      <c r="A858" t="e">
        <f t="shared" si="26"/>
        <v>#VALUE!</v>
      </c>
      <c r="B858" t="e">
        <f t="shared" si="27"/>
        <v>#VALUE!</v>
      </c>
      <c r="C858" t="e">
        <f>SUBSTITUTE(SUBSTITUTE(SUBSTITUTE(UPPER(SUBSTITUTE(IF(LEN(Local_Surveys_Data[[#This Row],[0.1 - Location]])&lt;2,Local_Surveys_Data[[#This Row],[Submission title]],Local_Surveys_Data[[#This Row],[0.1 - Location]]),", ","/")),"MALAWI/",""),"/T/","/PHALOMBE"),"DUSTRICT","DISTRICT")</f>
        <v>#VALUE!</v>
      </c>
    </row>
    <row r="859" spans="1:3" x14ac:dyDescent="0.25">
      <c r="A859" t="e">
        <f t="shared" si="26"/>
        <v>#VALUE!</v>
      </c>
      <c r="B859" t="e">
        <f t="shared" si="27"/>
        <v>#VALUE!</v>
      </c>
      <c r="C859" t="e">
        <f>SUBSTITUTE(SUBSTITUTE(SUBSTITUTE(UPPER(SUBSTITUTE(IF(LEN(Local_Surveys_Data[[#This Row],[0.1 - Location]])&lt;2,Local_Surveys_Data[[#This Row],[Submission title]],Local_Surveys_Data[[#This Row],[0.1 - Location]]),", ","/")),"MALAWI/",""),"/T/","/PHALOMBE"),"DUSTRICT","DISTRICT")</f>
        <v>#VALUE!</v>
      </c>
    </row>
    <row r="860" spans="1:3" x14ac:dyDescent="0.25">
      <c r="A860" t="e">
        <f t="shared" si="26"/>
        <v>#VALUE!</v>
      </c>
      <c r="B860" t="e">
        <f t="shared" si="27"/>
        <v>#VALUE!</v>
      </c>
      <c r="C860" t="e">
        <f>SUBSTITUTE(SUBSTITUTE(SUBSTITUTE(UPPER(SUBSTITUTE(IF(LEN(Local_Surveys_Data[[#This Row],[0.1 - Location]])&lt;2,Local_Surveys_Data[[#This Row],[Submission title]],Local_Surveys_Data[[#This Row],[0.1 - Location]]),", ","/")),"MALAWI/",""),"/T/","/PHALOMBE"),"DUSTRICT","DISTRICT")</f>
        <v>#VALUE!</v>
      </c>
    </row>
    <row r="861" spans="1:3" x14ac:dyDescent="0.25">
      <c r="A861" t="e">
        <f t="shared" si="26"/>
        <v>#VALUE!</v>
      </c>
      <c r="B861" t="e">
        <f t="shared" si="27"/>
        <v>#VALUE!</v>
      </c>
      <c r="C861" t="e">
        <f>SUBSTITUTE(SUBSTITUTE(SUBSTITUTE(UPPER(SUBSTITUTE(IF(LEN(Local_Surveys_Data[[#This Row],[0.1 - Location]])&lt;2,Local_Surveys_Data[[#This Row],[Submission title]],Local_Surveys_Data[[#This Row],[0.1 - Location]]),", ","/")),"MALAWI/",""),"/T/","/PHALOMBE"),"DUSTRICT","DISTRICT")</f>
        <v>#VALUE!</v>
      </c>
    </row>
    <row r="862" spans="1:3" x14ac:dyDescent="0.25">
      <c r="A862" t="e">
        <f t="shared" si="26"/>
        <v>#VALUE!</v>
      </c>
      <c r="B862" t="e">
        <f t="shared" si="27"/>
        <v>#VALUE!</v>
      </c>
      <c r="C862" t="e">
        <f>SUBSTITUTE(SUBSTITUTE(SUBSTITUTE(UPPER(SUBSTITUTE(IF(LEN(Local_Surveys_Data[[#This Row],[0.1 - Location]])&lt;2,Local_Surveys_Data[[#This Row],[Submission title]],Local_Surveys_Data[[#This Row],[0.1 - Location]]),", ","/")),"MALAWI/",""),"/T/","/PHALOMBE"),"DUSTRICT","DISTRICT")</f>
        <v>#VALUE!</v>
      </c>
    </row>
    <row r="863" spans="1:3" x14ac:dyDescent="0.25">
      <c r="A863" t="e">
        <f t="shared" si="26"/>
        <v>#VALUE!</v>
      </c>
      <c r="B863" t="e">
        <f t="shared" si="27"/>
        <v>#VALUE!</v>
      </c>
      <c r="C863" t="e">
        <f>SUBSTITUTE(SUBSTITUTE(SUBSTITUTE(UPPER(SUBSTITUTE(IF(LEN(Local_Surveys_Data[[#This Row],[0.1 - Location]])&lt;2,Local_Surveys_Data[[#This Row],[Submission title]],Local_Surveys_Data[[#This Row],[0.1 - Location]]),", ","/")),"MALAWI/",""),"/T/","/PHALOMBE"),"DUSTRICT","DISTRICT")</f>
        <v>#VALUE!</v>
      </c>
    </row>
    <row r="864" spans="1:3" x14ac:dyDescent="0.25">
      <c r="A864" t="e">
        <f t="shared" si="26"/>
        <v>#VALUE!</v>
      </c>
      <c r="B864" t="e">
        <f t="shared" si="27"/>
        <v>#VALUE!</v>
      </c>
      <c r="C864" t="e">
        <f>SUBSTITUTE(SUBSTITUTE(SUBSTITUTE(UPPER(SUBSTITUTE(IF(LEN(Local_Surveys_Data[[#This Row],[0.1 - Location]])&lt;2,Local_Surveys_Data[[#This Row],[Submission title]],Local_Surveys_Data[[#This Row],[0.1 - Location]]),", ","/")),"MALAWI/",""),"/T/","/PHALOMBE"),"DUSTRICT","DISTRICT")</f>
        <v>#VALUE!</v>
      </c>
    </row>
    <row r="865" spans="1:3" x14ac:dyDescent="0.25">
      <c r="A865" t="e">
        <f t="shared" si="26"/>
        <v>#VALUE!</v>
      </c>
      <c r="B865" t="e">
        <f t="shared" si="27"/>
        <v>#VALUE!</v>
      </c>
      <c r="C865" t="e">
        <f>SUBSTITUTE(SUBSTITUTE(SUBSTITUTE(UPPER(SUBSTITUTE(IF(LEN(Local_Surveys_Data[[#This Row],[0.1 - Location]])&lt;2,Local_Surveys_Data[[#This Row],[Submission title]],Local_Surveys_Data[[#This Row],[0.1 - Location]]),", ","/")),"MALAWI/",""),"/T/","/PHALOMBE"),"DUSTRICT","DISTRICT")</f>
        <v>#VALUE!</v>
      </c>
    </row>
    <row r="866" spans="1:3" x14ac:dyDescent="0.25">
      <c r="A866" t="e">
        <f t="shared" si="26"/>
        <v>#VALUE!</v>
      </c>
      <c r="B866" t="e">
        <f t="shared" si="27"/>
        <v>#VALUE!</v>
      </c>
      <c r="C866" t="e">
        <f>SUBSTITUTE(SUBSTITUTE(SUBSTITUTE(UPPER(SUBSTITUTE(IF(LEN(Local_Surveys_Data[[#This Row],[0.1 - Location]])&lt;2,Local_Surveys_Data[[#This Row],[Submission title]],Local_Surveys_Data[[#This Row],[0.1 - Location]]),", ","/")),"MALAWI/",""),"/T/","/PHALOMBE"),"DUSTRICT","DISTRICT")</f>
        <v>#VALUE!</v>
      </c>
    </row>
    <row r="867" spans="1:3" x14ac:dyDescent="0.25">
      <c r="A867" t="e">
        <f t="shared" si="26"/>
        <v>#VALUE!</v>
      </c>
      <c r="B867" t="e">
        <f t="shared" si="27"/>
        <v>#VALUE!</v>
      </c>
      <c r="C867" t="e">
        <f>SUBSTITUTE(SUBSTITUTE(SUBSTITUTE(UPPER(SUBSTITUTE(IF(LEN(Local_Surveys_Data[[#This Row],[0.1 - Location]])&lt;2,Local_Surveys_Data[[#This Row],[Submission title]],Local_Surveys_Data[[#This Row],[0.1 - Location]]),", ","/")),"MALAWI/",""),"/T/","/PHALOMBE"),"DUSTRICT","DISTRICT")</f>
        <v>#VALUE!</v>
      </c>
    </row>
    <row r="868" spans="1:3" x14ac:dyDescent="0.25">
      <c r="A868" t="e">
        <f t="shared" si="26"/>
        <v>#VALUE!</v>
      </c>
      <c r="B868" t="e">
        <f t="shared" si="27"/>
        <v>#VALUE!</v>
      </c>
      <c r="C868" t="e">
        <f>SUBSTITUTE(SUBSTITUTE(SUBSTITUTE(UPPER(SUBSTITUTE(IF(LEN(Local_Surveys_Data[[#This Row],[0.1 - Location]])&lt;2,Local_Surveys_Data[[#This Row],[Submission title]],Local_Surveys_Data[[#This Row],[0.1 - Location]]),", ","/")),"MALAWI/",""),"/T/","/PHALOMBE"),"DUSTRICT","DISTRICT")</f>
        <v>#VALUE!</v>
      </c>
    </row>
    <row r="869" spans="1:3" x14ac:dyDescent="0.25">
      <c r="A869" t="e">
        <f t="shared" si="26"/>
        <v>#VALUE!</v>
      </c>
      <c r="B869" t="e">
        <f t="shared" si="27"/>
        <v>#VALUE!</v>
      </c>
      <c r="C869" t="e">
        <f>SUBSTITUTE(SUBSTITUTE(SUBSTITUTE(UPPER(SUBSTITUTE(IF(LEN(Local_Surveys_Data[[#This Row],[0.1 - Location]])&lt;2,Local_Surveys_Data[[#This Row],[Submission title]],Local_Surveys_Data[[#This Row],[0.1 - Location]]),", ","/")),"MALAWI/",""),"/T/","/PHALOMBE"),"DUSTRICT","DISTRICT")</f>
        <v>#VALUE!</v>
      </c>
    </row>
    <row r="870" spans="1:3" x14ac:dyDescent="0.25">
      <c r="A870" t="e">
        <f t="shared" si="26"/>
        <v>#VALUE!</v>
      </c>
      <c r="B870" t="e">
        <f t="shared" si="27"/>
        <v>#VALUE!</v>
      </c>
      <c r="C870" t="e">
        <f>SUBSTITUTE(SUBSTITUTE(SUBSTITUTE(UPPER(SUBSTITUTE(IF(LEN(Local_Surveys_Data[[#This Row],[0.1 - Location]])&lt;2,Local_Surveys_Data[[#This Row],[Submission title]],Local_Surveys_Data[[#This Row],[0.1 - Location]]),", ","/")),"MALAWI/",""),"/T/","/PHALOMBE"),"DUSTRICT","DISTRICT")</f>
        <v>#VALUE!</v>
      </c>
    </row>
    <row r="871" spans="1:3" x14ac:dyDescent="0.25">
      <c r="A871" t="e">
        <f t="shared" si="26"/>
        <v>#VALUE!</v>
      </c>
      <c r="B871" t="e">
        <f t="shared" si="27"/>
        <v>#VALUE!</v>
      </c>
      <c r="C871" t="e">
        <f>SUBSTITUTE(SUBSTITUTE(SUBSTITUTE(UPPER(SUBSTITUTE(IF(LEN(Local_Surveys_Data[[#This Row],[0.1 - Location]])&lt;2,Local_Surveys_Data[[#This Row],[Submission title]],Local_Surveys_Data[[#This Row],[0.1 - Location]]),", ","/")),"MALAWI/",""),"/T/","/PHALOMBE"),"DUSTRICT","DISTRICT")</f>
        <v>#VALUE!</v>
      </c>
    </row>
    <row r="872" spans="1:3" x14ac:dyDescent="0.25">
      <c r="A872" t="e">
        <f t="shared" si="26"/>
        <v>#VALUE!</v>
      </c>
      <c r="B872" t="e">
        <f t="shared" si="27"/>
        <v>#VALUE!</v>
      </c>
      <c r="C872" t="e">
        <f>SUBSTITUTE(SUBSTITUTE(SUBSTITUTE(UPPER(SUBSTITUTE(IF(LEN(Local_Surveys_Data[[#This Row],[0.1 - Location]])&lt;2,Local_Surveys_Data[[#This Row],[Submission title]],Local_Surveys_Data[[#This Row],[0.1 - Location]]),", ","/")),"MALAWI/",""),"/T/","/PHALOMBE"),"DUSTRICT","DISTRICT")</f>
        <v>#VALUE!</v>
      </c>
    </row>
    <row r="873" spans="1:3" x14ac:dyDescent="0.25">
      <c r="A873" t="e">
        <f t="shared" si="26"/>
        <v>#VALUE!</v>
      </c>
      <c r="B873" t="e">
        <f t="shared" si="27"/>
        <v>#VALUE!</v>
      </c>
      <c r="C873" t="e">
        <f>SUBSTITUTE(SUBSTITUTE(SUBSTITUTE(UPPER(SUBSTITUTE(IF(LEN(Local_Surveys_Data[[#This Row],[0.1 - Location]])&lt;2,Local_Surveys_Data[[#This Row],[Submission title]],Local_Surveys_Data[[#This Row],[0.1 - Location]]),", ","/")),"MALAWI/",""),"/T/","/PHALOMBE"),"DUSTRICT","DISTRICT")</f>
        <v>#VALUE!</v>
      </c>
    </row>
    <row r="874" spans="1:3" x14ac:dyDescent="0.25">
      <c r="A874" t="e">
        <f t="shared" si="26"/>
        <v>#VALUE!</v>
      </c>
      <c r="B874" t="e">
        <f t="shared" si="27"/>
        <v>#VALUE!</v>
      </c>
      <c r="C874" t="e">
        <f>SUBSTITUTE(SUBSTITUTE(SUBSTITUTE(UPPER(SUBSTITUTE(IF(LEN(Local_Surveys_Data[[#This Row],[0.1 - Location]])&lt;2,Local_Surveys_Data[[#This Row],[Submission title]],Local_Surveys_Data[[#This Row],[0.1 - Location]]),", ","/")),"MALAWI/",""),"/T/","/PHALOMBE"),"DUSTRICT","DISTRICT")</f>
        <v>#VALUE!</v>
      </c>
    </row>
    <row r="875" spans="1:3" x14ac:dyDescent="0.25">
      <c r="A875" t="e">
        <f t="shared" si="26"/>
        <v>#VALUE!</v>
      </c>
      <c r="B875" t="e">
        <f t="shared" si="27"/>
        <v>#VALUE!</v>
      </c>
      <c r="C875" t="e">
        <f>SUBSTITUTE(SUBSTITUTE(SUBSTITUTE(UPPER(SUBSTITUTE(IF(LEN(Local_Surveys_Data[[#This Row],[0.1 - Location]])&lt;2,Local_Surveys_Data[[#This Row],[Submission title]],Local_Surveys_Data[[#This Row],[0.1 - Location]]),", ","/")),"MALAWI/",""),"/T/","/PHALOMBE"),"DUSTRICT","DISTRICT")</f>
        <v>#VALUE!</v>
      </c>
    </row>
    <row r="876" spans="1:3" x14ac:dyDescent="0.25">
      <c r="A876" t="e">
        <f t="shared" si="26"/>
        <v>#VALUE!</v>
      </c>
      <c r="B876" t="e">
        <f t="shared" si="27"/>
        <v>#VALUE!</v>
      </c>
      <c r="C876" t="e">
        <f>SUBSTITUTE(SUBSTITUTE(SUBSTITUTE(UPPER(SUBSTITUTE(IF(LEN(Local_Surveys_Data[[#This Row],[0.1 - Location]])&lt;2,Local_Surveys_Data[[#This Row],[Submission title]],Local_Surveys_Data[[#This Row],[0.1 - Location]]),", ","/")),"MALAWI/",""),"/T/","/PHALOMBE"),"DUSTRICT","DISTRICT")</f>
        <v>#VALUE!</v>
      </c>
    </row>
    <row r="877" spans="1:3" x14ac:dyDescent="0.25">
      <c r="A877" t="e">
        <f t="shared" si="26"/>
        <v>#VALUE!</v>
      </c>
      <c r="B877" t="e">
        <f t="shared" si="27"/>
        <v>#VALUE!</v>
      </c>
      <c r="C877" t="e">
        <f>SUBSTITUTE(SUBSTITUTE(SUBSTITUTE(UPPER(SUBSTITUTE(IF(LEN(Local_Surveys_Data[[#This Row],[0.1 - Location]])&lt;2,Local_Surveys_Data[[#This Row],[Submission title]],Local_Surveys_Data[[#This Row],[0.1 - Location]]),", ","/")),"MALAWI/",""),"/T/","/PHALOMBE"),"DUSTRICT","DISTRICT")</f>
        <v>#VALUE!</v>
      </c>
    </row>
    <row r="878" spans="1:3" x14ac:dyDescent="0.25">
      <c r="A878" t="e">
        <f t="shared" si="26"/>
        <v>#VALUE!</v>
      </c>
      <c r="B878" t="e">
        <f t="shared" si="27"/>
        <v>#VALUE!</v>
      </c>
      <c r="C878" t="e">
        <f>SUBSTITUTE(SUBSTITUTE(SUBSTITUTE(UPPER(SUBSTITUTE(IF(LEN(Local_Surveys_Data[[#This Row],[0.1 - Location]])&lt;2,Local_Surveys_Data[[#This Row],[Submission title]],Local_Surveys_Data[[#This Row],[0.1 - Location]]),", ","/")),"MALAWI/",""),"/T/","/PHALOMBE"),"DUSTRICT","DISTRICT")</f>
        <v>#VALUE!</v>
      </c>
    </row>
    <row r="879" spans="1:3" x14ac:dyDescent="0.25">
      <c r="A879" t="e">
        <f t="shared" si="26"/>
        <v>#VALUE!</v>
      </c>
      <c r="B879" t="e">
        <f t="shared" si="27"/>
        <v>#VALUE!</v>
      </c>
      <c r="C879" t="e">
        <f>SUBSTITUTE(SUBSTITUTE(SUBSTITUTE(UPPER(SUBSTITUTE(IF(LEN(Local_Surveys_Data[[#This Row],[0.1 - Location]])&lt;2,Local_Surveys_Data[[#This Row],[Submission title]],Local_Surveys_Data[[#This Row],[0.1 - Location]]),", ","/")),"MALAWI/",""),"/T/","/PHALOMBE"),"DUSTRICT","DISTRICT")</f>
        <v>#VALUE!</v>
      </c>
    </row>
    <row r="880" spans="1:3" x14ac:dyDescent="0.25">
      <c r="A880" t="e">
        <f t="shared" si="26"/>
        <v>#VALUE!</v>
      </c>
      <c r="B880" t="e">
        <f t="shared" si="27"/>
        <v>#VALUE!</v>
      </c>
      <c r="C880" t="e">
        <f>SUBSTITUTE(SUBSTITUTE(SUBSTITUTE(UPPER(SUBSTITUTE(IF(LEN(Local_Surveys_Data[[#This Row],[0.1 - Location]])&lt;2,Local_Surveys_Data[[#This Row],[Submission title]],Local_Surveys_Data[[#This Row],[0.1 - Location]]),", ","/")),"MALAWI/",""),"/T/","/PHALOMBE"),"DUSTRICT","DISTRICT")</f>
        <v>#VALUE!</v>
      </c>
    </row>
    <row r="881" spans="1:3" x14ac:dyDescent="0.25">
      <c r="A881" t="e">
        <f t="shared" si="26"/>
        <v>#VALUE!</v>
      </c>
      <c r="B881" t="e">
        <f t="shared" si="27"/>
        <v>#VALUE!</v>
      </c>
      <c r="C881" t="e">
        <f>SUBSTITUTE(SUBSTITUTE(SUBSTITUTE(UPPER(SUBSTITUTE(IF(LEN(Local_Surveys_Data[[#This Row],[0.1 - Location]])&lt;2,Local_Surveys_Data[[#This Row],[Submission title]],Local_Surveys_Data[[#This Row],[0.1 - Location]]),", ","/")),"MALAWI/",""),"/T/","/PHALOMBE"),"DUSTRICT","DISTRICT")</f>
        <v>#VALUE!</v>
      </c>
    </row>
    <row r="882" spans="1:3" x14ac:dyDescent="0.25">
      <c r="A882" t="e">
        <f t="shared" si="26"/>
        <v>#VALUE!</v>
      </c>
      <c r="B882" t="e">
        <f t="shared" si="27"/>
        <v>#VALUE!</v>
      </c>
      <c r="C882" t="e">
        <f>SUBSTITUTE(SUBSTITUTE(SUBSTITUTE(UPPER(SUBSTITUTE(IF(LEN(Local_Surveys_Data[[#This Row],[0.1 - Location]])&lt;2,Local_Surveys_Data[[#This Row],[Submission title]],Local_Surveys_Data[[#This Row],[0.1 - Location]]),", ","/")),"MALAWI/",""),"/T/","/PHALOMBE"),"DUSTRICT","DISTRICT")</f>
        <v>#VALUE!</v>
      </c>
    </row>
    <row r="883" spans="1:3" x14ac:dyDescent="0.25">
      <c r="A883" t="e">
        <f t="shared" si="26"/>
        <v>#VALUE!</v>
      </c>
      <c r="B883" t="e">
        <f t="shared" si="27"/>
        <v>#VALUE!</v>
      </c>
      <c r="C883" t="e">
        <f>SUBSTITUTE(SUBSTITUTE(SUBSTITUTE(UPPER(SUBSTITUTE(IF(LEN(Local_Surveys_Data[[#This Row],[0.1 - Location]])&lt;2,Local_Surveys_Data[[#This Row],[Submission title]],Local_Surveys_Data[[#This Row],[0.1 - Location]]),", ","/")),"MALAWI/",""),"/T/","/PHALOMBE"),"DUSTRICT","DISTRICT")</f>
        <v>#VALUE!</v>
      </c>
    </row>
    <row r="884" spans="1:3" x14ac:dyDescent="0.25">
      <c r="A884" t="e">
        <f t="shared" si="26"/>
        <v>#VALUE!</v>
      </c>
      <c r="B884" t="e">
        <f t="shared" si="27"/>
        <v>#VALUE!</v>
      </c>
      <c r="C884" t="e">
        <f>SUBSTITUTE(SUBSTITUTE(SUBSTITUTE(UPPER(SUBSTITUTE(IF(LEN(Local_Surveys_Data[[#This Row],[0.1 - Location]])&lt;2,Local_Surveys_Data[[#This Row],[Submission title]],Local_Surveys_Data[[#This Row],[0.1 - Location]]),", ","/")),"MALAWI/",""),"/T/","/PHALOMBE"),"DUSTRICT","DISTRICT")</f>
        <v>#VALUE!</v>
      </c>
    </row>
    <row r="885" spans="1:3" x14ac:dyDescent="0.25">
      <c r="A885" t="e">
        <f t="shared" si="26"/>
        <v>#VALUE!</v>
      </c>
      <c r="B885" t="e">
        <f t="shared" si="27"/>
        <v>#VALUE!</v>
      </c>
      <c r="C885" t="e">
        <f>SUBSTITUTE(SUBSTITUTE(SUBSTITUTE(UPPER(SUBSTITUTE(IF(LEN(Local_Surveys_Data[[#This Row],[0.1 - Location]])&lt;2,Local_Surveys_Data[[#This Row],[Submission title]],Local_Surveys_Data[[#This Row],[0.1 - Location]]),", ","/")),"MALAWI/",""),"/T/","/PHALOMBE"),"DUSTRICT","DISTRICT")</f>
        <v>#VALUE!</v>
      </c>
    </row>
    <row r="886" spans="1:3" x14ac:dyDescent="0.25">
      <c r="A886" t="e">
        <f t="shared" si="26"/>
        <v>#VALUE!</v>
      </c>
      <c r="B886" t="e">
        <f t="shared" si="27"/>
        <v>#VALUE!</v>
      </c>
      <c r="C886" t="e">
        <f>SUBSTITUTE(SUBSTITUTE(SUBSTITUTE(UPPER(SUBSTITUTE(IF(LEN(Local_Surveys_Data[[#This Row],[0.1 - Location]])&lt;2,Local_Surveys_Data[[#This Row],[Submission title]],Local_Surveys_Data[[#This Row],[0.1 - Location]]),", ","/")),"MALAWI/",""),"/T/","/PHALOMBE"),"DUSTRICT","DISTRICT")</f>
        <v>#VALUE!</v>
      </c>
    </row>
    <row r="887" spans="1:3" x14ac:dyDescent="0.25">
      <c r="A887" t="e">
        <f t="shared" si="26"/>
        <v>#VALUE!</v>
      </c>
      <c r="B887" t="e">
        <f t="shared" si="27"/>
        <v>#VALUE!</v>
      </c>
      <c r="C887" t="e">
        <f>SUBSTITUTE(SUBSTITUTE(SUBSTITUTE(UPPER(SUBSTITUTE(IF(LEN(Local_Surveys_Data[[#This Row],[0.1 - Location]])&lt;2,Local_Surveys_Data[[#This Row],[Submission title]],Local_Surveys_Data[[#This Row],[0.1 - Location]]),", ","/")),"MALAWI/",""),"/T/","/PHALOMBE"),"DUSTRICT","DISTRICT")</f>
        <v>#VALUE!</v>
      </c>
    </row>
    <row r="888" spans="1:3" x14ac:dyDescent="0.25">
      <c r="A888" t="e">
        <f t="shared" si="26"/>
        <v>#VALUE!</v>
      </c>
      <c r="B888" t="e">
        <f t="shared" si="27"/>
        <v>#VALUE!</v>
      </c>
      <c r="C888" t="e">
        <f>SUBSTITUTE(SUBSTITUTE(SUBSTITUTE(UPPER(SUBSTITUTE(IF(LEN(Local_Surveys_Data[[#This Row],[0.1 - Location]])&lt;2,Local_Surveys_Data[[#This Row],[Submission title]],Local_Surveys_Data[[#This Row],[0.1 - Location]]),", ","/")),"MALAWI/",""),"/T/","/PHALOMBE"),"DUSTRICT","DISTRICT")</f>
        <v>#VALUE!</v>
      </c>
    </row>
    <row r="889" spans="1:3" x14ac:dyDescent="0.25">
      <c r="A889" t="e">
        <f t="shared" si="26"/>
        <v>#VALUE!</v>
      </c>
      <c r="B889" t="e">
        <f t="shared" si="27"/>
        <v>#VALUE!</v>
      </c>
      <c r="C889" t="e">
        <f>SUBSTITUTE(SUBSTITUTE(SUBSTITUTE(UPPER(SUBSTITUTE(IF(LEN(Local_Surveys_Data[[#This Row],[0.1 - Location]])&lt;2,Local_Surveys_Data[[#This Row],[Submission title]],Local_Surveys_Data[[#This Row],[0.1 - Location]]),", ","/")),"MALAWI/",""),"/T/","/PHALOMBE"),"DUSTRICT","DISTRICT")</f>
        <v>#VALUE!</v>
      </c>
    </row>
    <row r="890" spans="1:3" x14ac:dyDescent="0.25">
      <c r="A890" t="e">
        <f t="shared" si="26"/>
        <v>#VALUE!</v>
      </c>
      <c r="B890" t="e">
        <f t="shared" si="27"/>
        <v>#VALUE!</v>
      </c>
      <c r="C890" t="e">
        <f>SUBSTITUTE(SUBSTITUTE(SUBSTITUTE(UPPER(SUBSTITUTE(IF(LEN(Local_Surveys_Data[[#This Row],[0.1 - Location]])&lt;2,Local_Surveys_Data[[#This Row],[Submission title]],Local_Surveys_Data[[#This Row],[0.1 - Location]]),", ","/")),"MALAWI/",""),"/T/","/PHALOMBE"),"DUSTRICT","DISTRICT")</f>
        <v>#VALUE!</v>
      </c>
    </row>
    <row r="891" spans="1:3" x14ac:dyDescent="0.25">
      <c r="A891" t="e">
        <f t="shared" si="26"/>
        <v>#VALUE!</v>
      </c>
      <c r="B891" t="e">
        <f t="shared" si="27"/>
        <v>#VALUE!</v>
      </c>
      <c r="C891" t="e">
        <f>SUBSTITUTE(SUBSTITUTE(SUBSTITUTE(UPPER(SUBSTITUTE(IF(LEN(Local_Surveys_Data[[#This Row],[0.1 - Location]])&lt;2,Local_Surveys_Data[[#This Row],[Submission title]],Local_Surveys_Data[[#This Row],[0.1 - Location]]),", ","/")),"MALAWI/",""),"/T/","/PHALOMBE"),"DUSTRICT","DISTRICT")</f>
        <v>#VALUE!</v>
      </c>
    </row>
    <row r="892" spans="1:3" x14ac:dyDescent="0.25">
      <c r="A892" t="e">
        <f t="shared" si="26"/>
        <v>#VALUE!</v>
      </c>
      <c r="B892" t="e">
        <f t="shared" si="27"/>
        <v>#VALUE!</v>
      </c>
      <c r="C892" t="e">
        <f>SUBSTITUTE(SUBSTITUTE(SUBSTITUTE(UPPER(SUBSTITUTE(IF(LEN(Local_Surveys_Data[[#This Row],[0.1 - Location]])&lt;2,Local_Surveys_Data[[#This Row],[Submission title]],Local_Surveys_Data[[#This Row],[0.1 - Location]]),", ","/")),"MALAWI/",""),"/T/","/PHALOMBE"),"DUSTRICT","DISTRICT")</f>
        <v>#VALUE!</v>
      </c>
    </row>
    <row r="893" spans="1:3" x14ac:dyDescent="0.25">
      <c r="A893" t="e">
        <f t="shared" si="26"/>
        <v>#VALUE!</v>
      </c>
      <c r="B893" t="e">
        <f t="shared" si="27"/>
        <v>#VALUE!</v>
      </c>
      <c r="C893" t="e">
        <f>SUBSTITUTE(SUBSTITUTE(SUBSTITUTE(UPPER(SUBSTITUTE(IF(LEN(Local_Surveys_Data[[#This Row],[0.1 - Location]])&lt;2,Local_Surveys_Data[[#This Row],[Submission title]],Local_Surveys_Data[[#This Row],[0.1 - Location]]),", ","/")),"MALAWI/",""),"/T/","/PHALOMBE"),"DUSTRICT","DISTRICT")</f>
        <v>#VALUE!</v>
      </c>
    </row>
    <row r="894" spans="1:3" x14ac:dyDescent="0.25">
      <c r="A894" t="e">
        <f t="shared" si="26"/>
        <v>#VALUE!</v>
      </c>
      <c r="B894" t="e">
        <f t="shared" si="27"/>
        <v>#VALUE!</v>
      </c>
      <c r="C894" t="e">
        <f>SUBSTITUTE(SUBSTITUTE(SUBSTITUTE(UPPER(SUBSTITUTE(IF(LEN(Local_Surveys_Data[[#This Row],[0.1 - Location]])&lt;2,Local_Surveys_Data[[#This Row],[Submission title]],Local_Surveys_Data[[#This Row],[0.1 - Location]]),", ","/")),"MALAWI/",""),"/T/","/PHALOMBE"),"DUSTRICT","DISTRICT")</f>
        <v>#VALUE!</v>
      </c>
    </row>
    <row r="895" spans="1:3" x14ac:dyDescent="0.25">
      <c r="A895" t="e">
        <f t="shared" si="26"/>
        <v>#VALUE!</v>
      </c>
      <c r="B895" t="e">
        <f t="shared" si="27"/>
        <v>#VALUE!</v>
      </c>
      <c r="C895" t="e">
        <f>SUBSTITUTE(SUBSTITUTE(SUBSTITUTE(UPPER(SUBSTITUTE(IF(LEN(Local_Surveys_Data[[#This Row],[0.1 - Location]])&lt;2,Local_Surveys_Data[[#This Row],[Submission title]],Local_Surveys_Data[[#This Row],[0.1 - Location]]),", ","/")),"MALAWI/",""),"/T/","/PHALOMBE"),"DUSTRICT","DISTRICT")</f>
        <v>#VALUE!</v>
      </c>
    </row>
    <row r="896" spans="1:3" x14ac:dyDescent="0.25">
      <c r="A896" t="e">
        <f t="shared" si="26"/>
        <v>#VALUE!</v>
      </c>
      <c r="B896" t="e">
        <f t="shared" si="27"/>
        <v>#VALUE!</v>
      </c>
      <c r="C896" t="e">
        <f>SUBSTITUTE(SUBSTITUTE(SUBSTITUTE(UPPER(SUBSTITUTE(IF(LEN(Local_Surveys_Data[[#This Row],[0.1 - Location]])&lt;2,Local_Surveys_Data[[#This Row],[Submission title]],Local_Surveys_Data[[#This Row],[0.1 - Location]]),", ","/")),"MALAWI/",""),"/T/","/PHALOMBE"),"DUSTRICT","DISTRICT")</f>
        <v>#VALUE!</v>
      </c>
    </row>
    <row r="897" spans="1:3" x14ac:dyDescent="0.25">
      <c r="A897" t="e">
        <f t="shared" si="26"/>
        <v>#VALUE!</v>
      </c>
      <c r="B897" t="e">
        <f t="shared" si="27"/>
        <v>#VALUE!</v>
      </c>
      <c r="C897" t="e">
        <f>SUBSTITUTE(SUBSTITUTE(SUBSTITUTE(UPPER(SUBSTITUTE(IF(LEN(Local_Surveys_Data[[#This Row],[0.1 - Location]])&lt;2,Local_Surveys_Data[[#This Row],[Submission title]],Local_Surveys_Data[[#This Row],[0.1 - Location]]),", ","/")),"MALAWI/",""),"/T/","/PHALOMBE"),"DUSTRICT","DISTRICT")</f>
        <v>#VALUE!</v>
      </c>
    </row>
    <row r="898" spans="1:3" x14ac:dyDescent="0.25">
      <c r="A898" t="e">
        <f t="shared" si="26"/>
        <v>#VALUE!</v>
      </c>
      <c r="B898" t="e">
        <f t="shared" si="27"/>
        <v>#VALUE!</v>
      </c>
      <c r="C898" t="e">
        <f>SUBSTITUTE(SUBSTITUTE(SUBSTITUTE(UPPER(SUBSTITUTE(IF(LEN(Local_Surveys_Data[[#This Row],[0.1 - Location]])&lt;2,Local_Surveys_Data[[#This Row],[Submission title]],Local_Surveys_Data[[#This Row],[0.1 - Location]]),", ","/")),"MALAWI/",""),"/T/","/PHALOMBE"),"DUSTRICT","DISTRICT")</f>
        <v>#VALUE!</v>
      </c>
    </row>
    <row r="899" spans="1:3" x14ac:dyDescent="0.25">
      <c r="A899" t="e">
        <f t="shared" ref="A899:A962" si="28">_xlfn.TEXTBEFORE(C899," REGION/",,,,_xlfn.TEXTBEFORE(C899,"/"))</f>
        <v>#VALUE!</v>
      </c>
      <c r="B899" t="e">
        <f t="shared" ref="B899:B962" si="29">IFERROR(_xlfn.TEXTAFTER(_xlfn.TEXTBEFORE(C899," DISTRICT",,,,"/"),"REGION/"),_xlfn.TEXTBEFORE(_xlfn.TEXTAFTER(C899,"REGION/"),"/"))</f>
        <v>#VALUE!</v>
      </c>
      <c r="C899" t="e">
        <f>SUBSTITUTE(SUBSTITUTE(SUBSTITUTE(UPPER(SUBSTITUTE(IF(LEN(Local_Surveys_Data[[#This Row],[0.1 - Location]])&lt;2,Local_Surveys_Data[[#This Row],[Submission title]],Local_Surveys_Data[[#This Row],[0.1 - Location]]),", ","/")),"MALAWI/",""),"/T/","/PHALOMBE"),"DUSTRICT","DISTRICT")</f>
        <v>#VALUE!</v>
      </c>
    </row>
    <row r="900" spans="1:3" x14ac:dyDescent="0.25">
      <c r="A900" t="e">
        <f t="shared" si="28"/>
        <v>#VALUE!</v>
      </c>
      <c r="B900" t="e">
        <f t="shared" si="29"/>
        <v>#VALUE!</v>
      </c>
      <c r="C900" t="e">
        <f>SUBSTITUTE(SUBSTITUTE(SUBSTITUTE(UPPER(SUBSTITUTE(IF(LEN(Local_Surveys_Data[[#This Row],[0.1 - Location]])&lt;2,Local_Surveys_Data[[#This Row],[Submission title]],Local_Surveys_Data[[#This Row],[0.1 - Location]]),", ","/")),"MALAWI/",""),"/T/","/PHALOMBE"),"DUSTRICT","DISTRICT")</f>
        <v>#VALUE!</v>
      </c>
    </row>
    <row r="901" spans="1:3" x14ac:dyDescent="0.25">
      <c r="A901" t="e">
        <f t="shared" si="28"/>
        <v>#VALUE!</v>
      </c>
      <c r="B901" t="e">
        <f t="shared" si="29"/>
        <v>#VALUE!</v>
      </c>
      <c r="C901" t="e">
        <f>SUBSTITUTE(SUBSTITUTE(SUBSTITUTE(UPPER(SUBSTITUTE(IF(LEN(Local_Surveys_Data[[#This Row],[0.1 - Location]])&lt;2,Local_Surveys_Data[[#This Row],[Submission title]],Local_Surveys_Data[[#This Row],[0.1 - Location]]),", ","/")),"MALAWI/",""),"/T/","/PHALOMBE"),"DUSTRICT","DISTRICT")</f>
        <v>#VALUE!</v>
      </c>
    </row>
    <row r="902" spans="1:3" x14ac:dyDescent="0.25">
      <c r="A902" t="e">
        <f t="shared" si="28"/>
        <v>#VALUE!</v>
      </c>
      <c r="B902" t="e">
        <f t="shared" si="29"/>
        <v>#VALUE!</v>
      </c>
      <c r="C902" t="e">
        <f>SUBSTITUTE(SUBSTITUTE(SUBSTITUTE(UPPER(SUBSTITUTE(IF(LEN(Local_Surveys_Data[[#This Row],[0.1 - Location]])&lt;2,Local_Surveys_Data[[#This Row],[Submission title]],Local_Surveys_Data[[#This Row],[0.1 - Location]]),", ","/")),"MALAWI/",""),"/T/","/PHALOMBE"),"DUSTRICT","DISTRICT")</f>
        <v>#VALUE!</v>
      </c>
    </row>
    <row r="903" spans="1:3" x14ac:dyDescent="0.25">
      <c r="A903" t="e">
        <f t="shared" si="28"/>
        <v>#VALUE!</v>
      </c>
      <c r="B903" t="e">
        <f t="shared" si="29"/>
        <v>#VALUE!</v>
      </c>
      <c r="C903" t="e">
        <f>SUBSTITUTE(SUBSTITUTE(SUBSTITUTE(UPPER(SUBSTITUTE(IF(LEN(Local_Surveys_Data[[#This Row],[0.1 - Location]])&lt;2,Local_Surveys_Data[[#This Row],[Submission title]],Local_Surveys_Data[[#This Row],[0.1 - Location]]),", ","/")),"MALAWI/",""),"/T/","/PHALOMBE"),"DUSTRICT","DISTRICT")</f>
        <v>#VALUE!</v>
      </c>
    </row>
    <row r="904" spans="1:3" x14ac:dyDescent="0.25">
      <c r="A904" t="e">
        <f t="shared" si="28"/>
        <v>#VALUE!</v>
      </c>
      <c r="B904" t="e">
        <f t="shared" si="29"/>
        <v>#VALUE!</v>
      </c>
      <c r="C904" t="e">
        <f>SUBSTITUTE(SUBSTITUTE(SUBSTITUTE(UPPER(SUBSTITUTE(IF(LEN(Local_Surveys_Data[[#This Row],[0.1 - Location]])&lt;2,Local_Surveys_Data[[#This Row],[Submission title]],Local_Surveys_Data[[#This Row],[0.1 - Location]]),", ","/")),"MALAWI/",""),"/T/","/PHALOMBE"),"DUSTRICT","DISTRICT")</f>
        <v>#VALUE!</v>
      </c>
    </row>
    <row r="905" spans="1:3" x14ac:dyDescent="0.25">
      <c r="A905" t="e">
        <f t="shared" si="28"/>
        <v>#VALUE!</v>
      </c>
      <c r="B905" t="e">
        <f t="shared" si="29"/>
        <v>#VALUE!</v>
      </c>
      <c r="C905" t="e">
        <f>SUBSTITUTE(SUBSTITUTE(SUBSTITUTE(UPPER(SUBSTITUTE(IF(LEN(Local_Surveys_Data[[#This Row],[0.1 - Location]])&lt;2,Local_Surveys_Data[[#This Row],[Submission title]],Local_Surveys_Data[[#This Row],[0.1 - Location]]),", ","/")),"MALAWI/",""),"/T/","/PHALOMBE"),"DUSTRICT","DISTRICT")</f>
        <v>#VALUE!</v>
      </c>
    </row>
    <row r="906" spans="1:3" x14ac:dyDescent="0.25">
      <c r="A906" t="e">
        <f t="shared" si="28"/>
        <v>#VALUE!</v>
      </c>
      <c r="B906" t="e">
        <f t="shared" si="29"/>
        <v>#VALUE!</v>
      </c>
      <c r="C906" t="e">
        <f>SUBSTITUTE(SUBSTITUTE(SUBSTITUTE(UPPER(SUBSTITUTE(IF(LEN(Local_Surveys_Data[[#This Row],[0.1 - Location]])&lt;2,Local_Surveys_Data[[#This Row],[Submission title]],Local_Surveys_Data[[#This Row],[0.1 - Location]]),", ","/")),"MALAWI/",""),"/T/","/PHALOMBE"),"DUSTRICT","DISTRICT")</f>
        <v>#VALUE!</v>
      </c>
    </row>
    <row r="907" spans="1:3" x14ac:dyDescent="0.25">
      <c r="A907" t="e">
        <f t="shared" si="28"/>
        <v>#VALUE!</v>
      </c>
      <c r="B907" t="e">
        <f t="shared" si="29"/>
        <v>#VALUE!</v>
      </c>
      <c r="C907" t="e">
        <f>SUBSTITUTE(SUBSTITUTE(SUBSTITUTE(UPPER(SUBSTITUTE(IF(LEN(Local_Surveys_Data[[#This Row],[0.1 - Location]])&lt;2,Local_Surveys_Data[[#This Row],[Submission title]],Local_Surveys_Data[[#This Row],[0.1 - Location]]),", ","/")),"MALAWI/",""),"/T/","/PHALOMBE"),"DUSTRICT","DISTRICT")</f>
        <v>#VALUE!</v>
      </c>
    </row>
    <row r="908" spans="1:3" x14ac:dyDescent="0.25">
      <c r="A908" t="e">
        <f t="shared" si="28"/>
        <v>#VALUE!</v>
      </c>
      <c r="B908" t="e">
        <f t="shared" si="29"/>
        <v>#VALUE!</v>
      </c>
      <c r="C908" t="e">
        <f>SUBSTITUTE(SUBSTITUTE(SUBSTITUTE(UPPER(SUBSTITUTE(IF(LEN(Local_Surveys_Data[[#This Row],[0.1 - Location]])&lt;2,Local_Surveys_Data[[#This Row],[Submission title]],Local_Surveys_Data[[#This Row],[0.1 - Location]]),", ","/")),"MALAWI/",""),"/T/","/PHALOMBE"),"DUSTRICT","DISTRICT")</f>
        <v>#VALUE!</v>
      </c>
    </row>
    <row r="909" spans="1:3" x14ac:dyDescent="0.25">
      <c r="A909" t="e">
        <f t="shared" si="28"/>
        <v>#VALUE!</v>
      </c>
      <c r="B909" t="e">
        <f t="shared" si="29"/>
        <v>#VALUE!</v>
      </c>
      <c r="C909" t="e">
        <f>SUBSTITUTE(SUBSTITUTE(SUBSTITUTE(UPPER(SUBSTITUTE(IF(LEN(Local_Surveys_Data[[#This Row],[0.1 - Location]])&lt;2,Local_Surveys_Data[[#This Row],[Submission title]],Local_Surveys_Data[[#This Row],[0.1 - Location]]),", ","/")),"MALAWI/",""),"/T/","/PHALOMBE"),"DUSTRICT","DISTRICT")</f>
        <v>#VALUE!</v>
      </c>
    </row>
    <row r="910" spans="1:3" x14ac:dyDescent="0.25">
      <c r="A910" t="e">
        <f t="shared" si="28"/>
        <v>#VALUE!</v>
      </c>
      <c r="B910" t="e">
        <f t="shared" si="29"/>
        <v>#VALUE!</v>
      </c>
      <c r="C910" t="e">
        <f>SUBSTITUTE(SUBSTITUTE(SUBSTITUTE(UPPER(SUBSTITUTE(IF(LEN(Local_Surveys_Data[[#This Row],[0.1 - Location]])&lt;2,Local_Surveys_Data[[#This Row],[Submission title]],Local_Surveys_Data[[#This Row],[0.1 - Location]]),", ","/")),"MALAWI/",""),"/T/","/PHALOMBE"),"DUSTRICT","DISTRICT")</f>
        <v>#VALUE!</v>
      </c>
    </row>
    <row r="911" spans="1:3" x14ac:dyDescent="0.25">
      <c r="A911" t="e">
        <f t="shared" si="28"/>
        <v>#VALUE!</v>
      </c>
      <c r="B911" t="e">
        <f t="shared" si="29"/>
        <v>#VALUE!</v>
      </c>
      <c r="C911" t="e">
        <f>SUBSTITUTE(SUBSTITUTE(SUBSTITUTE(UPPER(SUBSTITUTE(IF(LEN(Local_Surveys_Data[[#This Row],[0.1 - Location]])&lt;2,Local_Surveys_Data[[#This Row],[Submission title]],Local_Surveys_Data[[#This Row],[0.1 - Location]]),", ","/")),"MALAWI/",""),"/T/","/PHALOMBE"),"DUSTRICT","DISTRICT")</f>
        <v>#VALUE!</v>
      </c>
    </row>
    <row r="912" spans="1:3" x14ac:dyDescent="0.25">
      <c r="A912" t="e">
        <f t="shared" si="28"/>
        <v>#VALUE!</v>
      </c>
      <c r="B912" t="e">
        <f t="shared" si="29"/>
        <v>#VALUE!</v>
      </c>
      <c r="C912" t="e">
        <f>SUBSTITUTE(SUBSTITUTE(SUBSTITUTE(UPPER(SUBSTITUTE(IF(LEN(Local_Surveys_Data[[#This Row],[0.1 - Location]])&lt;2,Local_Surveys_Data[[#This Row],[Submission title]],Local_Surveys_Data[[#This Row],[0.1 - Location]]),", ","/")),"MALAWI/",""),"/T/","/PHALOMBE"),"DUSTRICT","DISTRICT")</f>
        <v>#VALUE!</v>
      </c>
    </row>
    <row r="913" spans="1:3" x14ac:dyDescent="0.25">
      <c r="A913" t="e">
        <f t="shared" si="28"/>
        <v>#VALUE!</v>
      </c>
      <c r="B913" t="e">
        <f t="shared" si="29"/>
        <v>#VALUE!</v>
      </c>
      <c r="C913" t="e">
        <f>SUBSTITUTE(SUBSTITUTE(SUBSTITUTE(UPPER(SUBSTITUTE(IF(LEN(Local_Surveys_Data[[#This Row],[0.1 - Location]])&lt;2,Local_Surveys_Data[[#This Row],[Submission title]],Local_Surveys_Data[[#This Row],[0.1 - Location]]),", ","/")),"MALAWI/",""),"/T/","/PHALOMBE"),"DUSTRICT","DISTRICT")</f>
        <v>#VALUE!</v>
      </c>
    </row>
    <row r="914" spans="1:3" x14ac:dyDescent="0.25">
      <c r="A914" t="e">
        <f t="shared" si="28"/>
        <v>#VALUE!</v>
      </c>
      <c r="B914" t="e">
        <f t="shared" si="29"/>
        <v>#VALUE!</v>
      </c>
      <c r="C914" t="e">
        <f>SUBSTITUTE(SUBSTITUTE(SUBSTITUTE(UPPER(SUBSTITUTE(IF(LEN(Local_Surveys_Data[[#This Row],[0.1 - Location]])&lt;2,Local_Surveys_Data[[#This Row],[Submission title]],Local_Surveys_Data[[#This Row],[0.1 - Location]]),", ","/")),"MALAWI/",""),"/T/","/PHALOMBE"),"DUSTRICT","DISTRICT")</f>
        <v>#VALUE!</v>
      </c>
    </row>
    <row r="915" spans="1:3" x14ac:dyDescent="0.25">
      <c r="A915" t="e">
        <f t="shared" si="28"/>
        <v>#VALUE!</v>
      </c>
      <c r="B915" t="e">
        <f t="shared" si="29"/>
        <v>#VALUE!</v>
      </c>
      <c r="C915" t="e">
        <f>SUBSTITUTE(SUBSTITUTE(SUBSTITUTE(UPPER(SUBSTITUTE(IF(LEN(Local_Surveys_Data[[#This Row],[0.1 - Location]])&lt;2,Local_Surveys_Data[[#This Row],[Submission title]],Local_Surveys_Data[[#This Row],[0.1 - Location]]),", ","/")),"MALAWI/",""),"/T/","/PHALOMBE"),"DUSTRICT","DISTRICT")</f>
        <v>#VALUE!</v>
      </c>
    </row>
    <row r="916" spans="1:3" x14ac:dyDescent="0.25">
      <c r="A916" t="e">
        <f t="shared" si="28"/>
        <v>#VALUE!</v>
      </c>
      <c r="B916" t="e">
        <f t="shared" si="29"/>
        <v>#VALUE!</v>
      </c>
      <c r="C916" t="e">
        <f>SUBSTITUTE(SUBSTITUTE(SUBSTITUTE(UPPER(SUBSTITUTE(IF(LEN(Local_Surveys_Data[[#This Row],[0.1 - Location]])&lt;2,Local_Surveys_Data[[#This Row],[Submission title]],Local_Surveys_Data[[#This Row],[0.1 - Location]]),", ","/")),"MALAWI/",""),"/T/","/PHALOMBE"),"DUSTRICT","DISTRICT")</f>
        <v>#VALUE!</v>
      </c>
    </row>
    <row r="917" spans="1:3" x14ac:dyDescent="0.25">
      <c r="A917" t="e">
        <f t="shared" si="28"/>
        <v>#VALUE!</v>
      </c>
      <c r="B917" t="e">
        <f t="shared" si="29"/>
        <v>#VALUE!</v>
      </c>
      <c r="C917" t="e">
        <f>SUBSTITUTE(SUBSTITUTE(SUBSTITUTE(UPPER(SUBSTITUTE(IF(LEN(Local_Surveys_Data[[#This Row],[0.1 - Location]])&lt;2,Local_Surveys_Data[[#This Row],[Submission title]],Local_Surveys_Data[[#This Row],[0.1 - Location]]),", ","/")),"MALAWI/",""),"/T/","/PHALOMBE"),"DUSTRICT","DISTRICT")</f>
        <v>#VALUE!</v>
      </c>
    </row>
    <row r="918" spans="1:3" x14ac:dyDescent="0.25">
      <c r="A918" t="e">
        <f t="shared" si="28"/>
        <v>#VALUE!</v>
      </c>
      <c r="B918" t="e">
        <f t="shared" si="29"/>
        <v>#VALUE!</v>
      </c>
      <c r="C918" t="e">
        <f>SUBSTITUTE(SUBSTITUTE(SUBSTITUTE(UPPER(SUBSTITUTE(IF(LEN(Local_Surveys_Data[[#This Row],[0.1 - Location]])&lt;2,Local_Surveys_Data[[#This Row],[Submission title]],Local_Surveys_Data[[#This Row],[0.1 - Location]]),", ","/")),"MALAWI/",""),"/T/","/PHALOMBE"),"DUSTRICT","DISTRICT")</f>
        <v>#VALUE!</v>
      </c>
    </row>
    <row r="919" spans="1:3" x14ac:dyDescent="0.25">
      <c r="A919" t="e">
        <f t="shared" si="28"/>
        <v>#VALUE!</v>
      </c>
      <c r="B919" t="e">
        <f t="shared" si="29"/>
        <v>#VALUE!</v>
      </c>
      <c r="C919" t="e">
        <f>SUBSTITUTE(SUBSTITUTE(SUBSTITUTE(UPPER(SUBSTITUTE(IF(LEN(Local_Surveys_Data[[#This Row],[0.1 - Location]])&lt;2,Local_Surveys_Data[[#This Row],[Submission title]],Local_Surveys_Data[[#This Row],[0.1 - Location]]),", ","/")),"MALAWI/",""),"/T/","/PHALOMBE"),"DUSTRICT","DISTRICT")</f>
        <v>#VALUE!</v>
      </c>
    </row>
    <row r="920" spans="1:3" x14ac:dyDescent="0.25">
      <c r="A920" t="e">
        <f t="shared" si="28"/>
        <v>#VALUE!</v>
      </c>
      <c r="B920" t="e">
        <f t="shared" si="29"/>
        <v>#VALUE!</v>
      </c>
      <c r="C920" t="e">
        <f>SUBSTITUTE(SUBSTITUTE(SUBSTITUTE(UPPER(SUBSTITUTE(IF(LEN(Local_Surveys_Data[[#This Row],[0.1 - Location]])&lt;2,Local_Surveys_Data[[#This Row],[Submission title]],Local_Surveys_Data[[#This Row],[0.1 - Location]]),", ","/")),"MALAWI/",""),"/T/","/PHALOMBE"),"DUSTRICT","DISTRICT")</f>
        <v>#VALUE!</v>
      </c>
    </row>
    <row r="921" spans="1:3" x14ac:dyDescent="0.25">
      <c r="A921" t="e">
        <f t="shared" si="28"/>
        <v>#VALUE!</v>
      </c>
      <c r="B921" t="e">
        <f t="shared" si="29"/>
        <v>#VALUE!</v>
      </c>
      <c r="C921" t="e">
        <f>SUBSTITUTE(SUBSTITUTE(SUBSTITUTE(UPPER(SUBSTITUTE(IF(LEN(Local_Surveys_Data[[#This Row],[0.1 - Location]])&lt;2,Local_Surveys_Data[[#This Row],[Submission title]],Local_Surveys_Data[[#This Row],[0.1 - Location]]),", ","/")),"MALAWI/",""),"/T/","/PHALOMBE"),"DUSTRICT","DISTRICT")</f>
        <v>#VALUE!</v>
      </c>
    </row>
    <row r="922" spans="1:3" x14ac:dyDescent="0.25">
      <c r="A922" t="e">
        <f t="shared" si="28"/>
        <v>#VALUE!</v>
      </c>
      <c r="B922" t="e">
        <f t="shared" si="29"/>
        <v>#VALUE!</v>
      </c>
      <c r="C922" t="e">
        <f>SUBSTITUTE(SUBSTITUTE(SUBSTITUTE(UPPER(SUBSTITUTE(IF(LEN(Local_Surveys_Data[[#This Row],[0.1 - Location]])&lt;2,Local_Surveys_Data[[#This Row],[Submission title]],Local_Surveys_Data[[#This Row],[0.1 - Location]]),", ","/")),"MALAWI/",""),"/T/","/PHALOMBE"),"DUSTRICT","DISTRICT")</f>
        <v>#VALUE!</v>
      </c>
    </row>
    <row r="923" spans="1:3" x14ac:dyDescent="0.25">
      <c r="A923" t="e">
        <f t="shared" si="28"/>
        <v>#VALUE!</v>
      </c>
      <c r="B923" t="e">
        <f t="shared" si="29"/>
        <v>#VALUE!</v>
      </c>
      <c r="C923" t="e">
        <f>SUBSTITUTE(SUBSTITUTE(SUBSTITUTE(UPPER(SUBSTITUTE(IF(LEN(Local_Surveys_Data[[#This Row],[0.1 - Location]])&lt;2,Local_Surveys_Data[[#This Row],[Submission title]],Local_Surveys_Data[[#This Row],[0.1 - Location]]),", ","/")),"MALAWI/",""),"/T/","/PHALOMBE"),"DUSTRICT","DISTRICT")</f>
        <v>#VALUE!</v>
      </c>
    </row>
    <row r="924" spans="1:3" x14ac:dyDescent="0.25">
      <c r="A924" t="e">
        <f t="shared" si="28"/>
        <v>#VALUE!</v>
      </c>
      <c r="B924" t="e">
        <f t="shared" si="29"/>
        <v>#VALUE!</v>
      </c>
      <c r="C924" t="e">
        <f>SUBSTITUTE(SUBSTITUTE(SUBSTITUTE(UPPER(SUBSTITUTE(IF(LEN(Local_Surveys_Data[[#This Row],[0.1 - Location]])&lt;2,Local_Surveys_Data[[#This Row],[Submission title]],Local_Surveys_Data[[#This Row],[0.1 - Location]]),", ","/")),"MALAWI/",""),"/T/","/PHALOMBE"),"DUSTRICT","DISTRICT")</f>
        <v>#VALUE!</v>
      </c>
    </row>
    <row r="925" spans="1:3" x14ac:dyDescent="0.25">
      <c r="A925" t="e">
        <f t="shared" si="28"/>
        <v>#VALUE!</v>
      </c>
      <c r="B925" t="e">
        <f t="shared" si="29"/>
        <v>#VALUE!</v>
      </c>
      <c r="C925" t="e">
        <f>SUBSTITUTE(SUBSTITUTE(SUBSTITUTE(UPPER(SUBSTITUTE(IF(LEN(Local_Surveys_Data[[#This Row],[0.1 - Location]])&lt;2,Local_Surveys_Data[[#This Row],[Submission title]],Local_Surveys_Data[[#This Row],[0.1 - Location]]),", ","/")),"MALAWI/",""),"/T/","/PHALOMBE"),"DUSTRICT","DISTRICT")</f>
        <v>#VALUE!</v>
      </c>
    </row>
    <row r="926" spans="1:3" x14ac:dyDescent="0.25">
      <c r="A926" t="e">
        <f t="shared" si="28"/>
        <v>#VALUE!</v>
      </c>
      <c r="B926" t="e">
        <f t="shared" si="29"/>
        <v>#VALUE!</v>
      </c>
      <c r="C926" t="e">
        <f>SUBSTITUTE(SUBSTITUTE(SUBSTITUTE(UPPER(SUBSTITUTE(IF(LEN(Local_Surveys_Data[[#This Row],[0.1 - Location]])&lt;2,Local_Surveys_Data[[#This Row],[Submission title]],Local_Surveys_Data[[#This Row],[0.1 - Location]]),", ","/")),"MALAWI/",""),"/T/","/PHALOMBE"),"DUSTRICT","DISTRICT")</f>
        <v>#VALUE!</v>
      </c>
    </row>
    <row r="927" spans="1:3" x14ac:dyDescent="0.25">
      <c r="A927" t="e">
        <f t="shared" si="28"/>
        <v>#VALUE!</v>
      </c>
      <c r="B927" t="e">
        <f t="shared" si="29"/>
        <v>#VALUE!</v>
      </c>
      <c r="C927" t="e">
        <f>SUBSTITUTE(SUBSTITUTE(SUBSTITUTE(UPPER(SUBSTITUTE(IF(LEN(Local_Surveys_Data[[#This Row],[0.1 - Location]])&lt;2,Local_Surveys_Data[[#This Row],[Submission title]],Local_Surveys_Data[[#This Row],[0.1 - Location]]),", ","/")),"MALAWI/",""),"/T/","/PHALOMBE"),"DUSTRICT","DISTRICT")</f>
        <v>#VALUE!</v>
      </c>
    </row>
    <row r="928" spans="1:3" x14ac:dyDescent="0.25">
      <c r="A928" t="e">
        <f t="shared" si="28"/>
        <v>#VALUE!</v>
      </c>
      <c r="B928" t="e">
        <f t="shared" si="29"/>
        <v>#VALUE!</v>
      </c>
      <c r="C928" t="e">
        <f>SUBSTITUTE(SUBSTITUTE(SUBSTITUTE(UPPER(SUBSTITUTE(IF(LEN(Local_Surveys_Data[[#This Row],[0.1 - Location]])&lt;2,Local_Surveys_Data[[#This Row],[Submission title]],Local_Surveys_Data[[#This Row],[0.1 - Location]]),", ","/")),"MALAWI/",""),"/T/","/PHALOMBE"),"DUSTRICT","DISTRICT")</f>
        <v>#VALUE!</v>
      </c>
    </row>
    <row r="929" spans="1:3" x14ac:dyDescent="0.25">
      <c r="A929" t="e">
        <f t="shared" si="28"/>
        <v>#VALUE!</v>
      </c>
      <c r="B929" t="e">
        <f t="shared" si="29"/>
        <v>#VALUE!</v>
      </c>
      <c r="C929" t="e">
        <f>SUBSTITUTE(SUBSTITUTE(SUBSTITUTE(UPPER(SUBSTITUTE(IF(LEN(Local_Surveys_Data[[#This Row],[0.1 - Location]])&lt;2,Local_Surveys_Data[[#This Row],[Submission title]],Local_Surveys_Data[[#This Row],[0.1 - Location]]),", ","/")),"MALAWI/",""),"/T/","/PHALOMBE"),"DUSTRICT","DISTRICT")</f>
        <v>#VALUE!</v>
      </c>
    </row>
    <row r="930" spans="1:3" x14ac:dyDescent="0.25">
      <c r="A930" t="e">
        <f t="shared" si="28"/>
        <v>#VALUE!</v>
      </c>
      <c r="B930" t="e">
        <f t="shared" si="29"/>
        <v>#VALUE!</v>
      </c>
      <c r="C930" t="e">
        <f>SUBSTITUTE(SUBSTITUTE(SUBSTITUTE(UPPER(SUBSTITUTE(IF(LEN(Local_Surveys_Data[[#This Row],[0.1 - Location]])&lt;2,Local_Surveys_Data[[#This Row],[Submission title]],Local_Surveys_Data[[#This Row],[0.1 - Location]]),", ","/")),"MALAWI/",""),"/T/","/PHALOMBE"),"DUSTRICT","DISTRICT")</f>
        <v>#VALUE!</v>
      </c>
    </row>
    <row r="931" spans="1:3" x14ac:dyDescent="0.25">
      <c r="A931" t="e">
        <f t="shared" si="28"/>
        <v>#VALUE!</v>
      </c>
      <c r="B931" t="e">
        <f t="shared" si="29"/>
        <v>#VALUE!</v>
      </c>
      <c r="C931" t="e">
        <f>SUBSTITUTE(SUBSTITUTE(SUBSTITUTE(UPPER(SUBSTITUTE(IF(LEN(Local_Surveys_Data[[#This Row],[0.1 - Location]])&lt;2,Local_Surveys_Data[[#This Row],[Submission title]],Local_Surveys_Data[[#This Row],[0.1 - Location]]),", ","/")),"MALAWI/",""),"/T/","/PHALOMBE"),"DUSTRICT","DISTRICT")</f>
        <v>#VALUE!</v>
      </c>
    </row>
    <row r="932" spans="1:3" x14ac:dyDescent="0.25">
      <c r="A932" t="e">
        <f t="shared" si="28"/>
        <v>#VALUE!</v>
      </c>
      <c r="B932" t="e">
        <f t="shared" si="29"/>
        <v>#VALUE!</v>
      </c>
      <c r="C932" t="e">
        <f>SUBSTITUTE(SUBSTITUTE(SUBSTITUTE(UPPER(SUBSTITUTE(IF(LEN(Local_Surveys_Data[[#This Row],[0.1 - Location]])&lt;2,Local_Surveys_Data[[#This Row],[Submission title]],Local_Surveys_Data[[#This Row],[0.1 - Location]]),", ","/")),"MALAWI/",""),"/T/","/PHALOMBE"),"DUSTRICT","DISTRICT")</f>
        <v>#VALUE!</v>
      </c>
    </row>
    <row r="933" spans="1:3" x14ac:dyDescent="0.25">
      <c r="A933" t="e">
        <f t="shared" si="28"/>
        <v>#VALUE!</v>
      </c>
      <c r="B933" t="e">
        <f t="shared" si="29"/>
        <v>#VALUE!</v>
      </c>
      <c r="C933" t="e">
        <f>SUBSTITUTE(SUBSTITUTE(SUBSTITUTE(UPPER(SUBSTITUTE(IF(LEN(Local_Surveys_Data[[#This Row],[0.1 - Location]])&lt;2,Local_Surveys_Data[[#This Row],[Submission title]],Local_Surveys_Data[[#This Row],[0.1 - Location]]),", ","/")),"MALAWI/",""),"/T/","/PHALOMBE"),"DUSTRICT","DISTRICT")</f>
        <v>#VALUE!</v>
      </c>
    </row>
    <row r="934" spans="1:3" x14ac:dyDescent="0.25">
      <c r="A934" t="e">
        <f t="shared" si="28"/>
        <v>#VALUE!</v>
      </c>
      <c r="B934" t="e">
        <f t="shared" si="29"/>
        <v>#VALUE!</v>
      </c>
      <c r="C934" t="e">
        <f>SUBSTITUTE(SUBSTITUTE(SUBSTITUTE(UPPER(SUBSTITUTE(IF(LEN(Local_Surveys_Data[[#This Row],[0.1 - Location]])&lt;2,Local_Surveys_Data[[#This Row],[Submission title]],Local_Surveys_Data[[#This Row],[0.1 - Location]]),", ","/")),"MALAWI/",""),"/T/","/PHALOMBE"),"DUSTRICT","DISTRICT")</f>
        <v>#VALUE!</v>
      </c>
    </row>
    <row r="935" spans="1:3" x14ac:dyDescent="0.25">
      <c r="A935" t="e">
        <f t="shared" si="28"/>
        <v>#VALUE!</v>
      </c>
      <c r="B935" t="e">
        <f t="shared" si="29"/>
        <v>#VALUE!</v>
      </c>
      <c r="C935" t="e">
        <f>SUBSTITUTE(SUBSTITUTE(SUBSTITUTE(UPPER(SUBSTITUTE(IF(LEN(Local_Surveys_Data[[#This Row],[0.1 - Location]])&lt;2,Local_Surveys_Data[[#This Row],[Submission title]],Local_Surveys_Data[[#This Row],[0.1 - Location]]),", ","/")),"MALAWI/",""),"/T/","/PHALOMBE"),"DUSTRICT","DISTRICT")</f>
        <v>#VALUE!</v>
      </c>
    </row>
    <row r="936" spans="1:3" x14ac:dyDescent="0.25">
      <c r="A936" t="e">
        <f t="shared" si="28"/>
        <v>#VALUE!</v>
      </c>
      <c r="B936" t="e">
        <f t="shared" si="29"/>
        <v>#VALUE!</v>
      </c>
      <c r="C936" t="e">
        <f>SUBSTITUTE(SUBSTITUTE(SUBSTITUTE(UPPER(SUBSTITUTE(IF(LEN(Local_Surveys_Data[[#This Row],[0.1 - Location]])&lt;2,Local_Surveys_Data[[#This Row],[Submission title]],Local_Surveys_Data[[#This Row],[0.1 - Location]]),", ","/")),"MALAWI/",""),"/T/","/PHALOMBE"),"DUSTRICT","DISTRICT")</f>
        <v>#VALUE!</v>
      </c>
    </row>
    <row r="937" spans="1:3" x14ac:dyDescent="0.25">
      <c r="A937" t="e">
        <f t="shared" si="28"/>
        <v>#VALUE!</v>
      </c>
      <c r="B937" t="e">
        <f t="shared" si="29"/>
        <v>#VALUE!</v>
      </c>
      <c r="C937" t="e">
        <f>SUBSTITUTE(SUBSTITUTE(SUBSTITUTE(UPPER(SUBSTITUTE(IF(LEN(Local_Surveys_Data[[#This Row],[0.1 - Location]])&lt;2,Local_Surveys_Data[[#This Row],[Submission title]],Local_Surveys_Data[[#This Row],[0.1 - Location]]),", ","/")),"MALAWI/",""),"/T/","/PHALOMBE"),"DUSTRICT","DISTRICT")</f>
        <v>#VALUE!</v>
      </c>
    </row>
    <row r="938" spans="1:3" x14ac:dyDescent="0.25">
      <c r="A938" t="e">
        <f t="shared" si="28"/>
        <v>#VALUE!</v>
      </c>
      <c r="B938" t="e">
        <f t="shared" si="29"/>
        <v>#VALUE!</v>
      </c>
      <c r="C938" t="e">
        <f>SUBSTITUTE(SUBSTITUTE(SUBSTITUTE(UPPER(SUBSTITUTE(IF(LEN(Local_Surveys_Data[[#This Row],[0.1 - Location]])&lt;2,Local_Surveys_Data[[#This Row],[Submission title]],Local_Surveys_Data[[#This Row],[0.1 - Location]]),", ","/")),"MALAWI/",""),"/T/","/PHALOMBE"),"DUSTRICT","DISTRICT")</f>
        <v>#VALUE!</v>
      </c>
    </row>
    <row r="939" spans="1:3" x14ac:dyDescent="0.25">
      <c r="A939" t="e">
        <f t="shared" si="28"/>
        <v>#VALUE!</v>
      </c>
      <c r="B939" t="e">
        <f t="shared" si="29"/>
        <v>#VALUE!</v>
      </c>
      <c r="C939" t="e">
        <f>SUBSTITUTE(SUBSTITUTE(SUBSTITUTE(UPPER(SUBSTITUTE(IF(LEN(Local_Surveys_Data[[#This Row],[0.1 - Location]])&lt;2,Local_Surveys_Data[[#This Row],[Submission title]],Local_Surveys_Data[[#This Row],[0.1 - Location]]),", ","/")),"MALAWI/",""),"/T/","/PHALOMBE"),"DUSTRICT","DISTRICT")</f>
        <v>#VALUE!</v>
      </c>
    </row>
    <row r="940" spans="1:3" x14ac:dyDescent="0.25">
      <c r="A940" t="e">
        <f t="shared" si="28"/>
        <v>#VALUE!</v>
      </c>
      <c r="B940" t="e">
        <f t="shared" si="29"/>
        <v>#VALUE!</v>
      </c>
      <c r="C940" t="e">
        <f>SUBSTITUTE(SUBSTITUTE(SUBSTITUTE(UPPER(SUBSTITUTE(IF(LEN(Local_Surveys_Data[[#This Row],[0.1 - Location]])&lt;2,Local_Surveys_Data[[#This Row],[Submission title]],Local_Surveys_Data[[#This Row],[0.1 - Location]]),", ","/")),"MALAWI/",""),"/T/","/PHALOMBE"),"DUSTRICT","DISTRICT")</f>
        <v>#VALUE!</v>
      </c>
    </row>
    <row r="941" spans="1:3" x14ac:dyDescent="0.25">
      <c r="A941" t="e">
        <f t="shared" si="28"/>
        <v>#VALUE!</v>
      </c>
      <c r="B941" t="e">
        <f t="shared" si="29"/>
        <v>#VALUE!</v>
      </c>
      <c r="C941" t="e">
        <f>SUBSTITUTE(SUBSTITUTE(SUBSTITUTE(UPPER(SUBSTITUTE(IF(LEN(Local_Surveys_Data[[#This Row],[0.1 - Location]])&lt;2,Local_Surveys_Data[[#This Row],[Submission title]],Local_Surveys_Data[[#This Row],[0.1 - Location]]),", ","/")),"MALAWI/",""),"/T/","/PHALOMBE"),"DUSTRICT","DISTRICT")</f>
        <v>#VALUE!</v>
      </c>
    </row>
    <row r="942" spans="1:3" x14ac:dyDescent="0.25">
      <c r="A942" t="e">
        <f t="shared" si="28"/>
        <v>#VALUE!</v>
      </c>
      <c r="B942" t="e">
        <f t="shared" si="29"/>
        <v>#VALUE!</v>
      </c>
      <c r="C942" t="e">
        <f>SUBSTITUTE(SUBSTITUTE(SUBSTITUTE(UPPER(SUBSTITUTE(IF(LEN(Local_Surveys_Data[[#This Row],[0.1 - Location]])&lt;2,Local_Surveys_Data[[#This Row],[Submission title]],Local_Surveys_Data[[#This Row],[0.1 - Location]]),", ","/")),"MALAWI/",""),"/T/","/PHALOMBE"),"DUSTRICT","DISTRICT")</f>
        <v>#VALUE!</v>
      </c>
    </row>
    <row r="943" spans="1:3" x14ac:dyDescent="0.25">
      <c r="A943" t="e">
        <f t="shared" si="28"/>
        <v>#VALUE!</v>
      </c>
      <c r="B943" t="e">
        <f t="shared" si="29"/>
        <v>#VALUE!</v>
      </c>
      <c r="C943" t="e">
        <f>SUBSTITUTE(SUBSTITUTE(SUBSTITUTE(UPPER(SUBSTITUTE(IF(LEN(Local_Surveys_Data[[#This Row],[0.1 - Location]])&lt;2,Local_Surveys_Data[[#This Row],[Submission title]],Local_Surveys_Data[[#This Row],[0.1 - Location]]),", ","/")),"MALAWI/",""),"/T/","/PHALOMBE"),"DUSTRICT","DISTRICT")</f>
        <v>#VALUE!</v>
      </c>
    </row>
    <row r="944" spans="1:3" x14ac:dyDescent="0.25">
      <c r="A944" t="e">
        <f t="shared" si="28"/>
        <v>#VALUE!</v>
      </c>
      <c r="B944" t="e">
        <f t="shared" si="29"/>
        <v>#VALUE!</v>
      </c>
      <c r="C944" t="e">
        <f>SUBSTITUTE(SUBSTITUTE(SUBSTITUTE(UPPER(SUBSTITUTE(IF(LEN(Local_Surveys_Data[[#This Row],[0.1 - Location]])&lt;2,Local_Surveys_Data[[#This Row],[Submission title]],Local_Surveys_Data[[#This Row],[0.1 - Location]]),", ","/")),"MALAWI/",""),"/T/","/PHALOMBE"),"DUSTRICT","DISTRICT")</f>
        <v>#VALUE!</v>
      </c>
    </row>
    <row r="945" spans="1:3" x14ac:dyDescent="0.25">
      <c r="A945" t="e">
        <f t="shared" si="28"/>
        <v>#VALUE!</v>
      </c>
      <c r="B945" t="e">
        <f t="shared" si="29"/>
        <v>#VALUE!</v>
      </c>
      <c r="C945" t="e">
        <f>SUBSTITUTE(SUBSTITUTE(SUBSTITUTE(UPPER(SUBSTITUTE(IF(LEN(Local_Surveys_Data[[#This Row],[0.1 - Location]])&lt;2,Local_Surveys_Data[[#This Row],[Submission title]],Local_Surveys_Data[[#This Row],[0.1 - Location]]),", ","/")),"MALAWI/",""),"/T/","/PHALOMBE"),"DUSTRICT","DISTRICT")</f>
        <v>#VALUE!</v>
      </c>
    </row>
    <row r="946" spans="1:3" x14ac:dyDescent="0.25">
      <c r="A946" t="e">
        <f t="shared" si="28"/>
        <v>#VALUE!</v>
      </c>
      <c r="B946" t="e">
        <f t="shared" si="29"/>
        <v>#VALUE!</v>
      </c>
      <c r="C946" t="e">
        <f>SUBSTITUTE(SUBSTITUTE(SUBSTITUTE(UPPER(SUBSTITUTE(IF(LEN(Local_Surveys_Data[[#This Row],[0.1 - Location]])&lt;2,Local_Surveys_Data[[#This Row],[Submission title]],Local_Surveys_Data[[#This Row],[0.1 - Location]]),", ","/")),"MALAWI/",""),"/T/","/PHALOMBE"),"DUSTRICT","DISTRICT")</f>
        <v>#VALUE!</v>
      </c>
    </row>
    <row r="947" spans="1:3" x14ac:dyDescent="0.25">
      <c r="A947" t="e">
        <f t="shared" si="28"/>
        <v>#VALUE!</v>
      </c>
      <c r="B947" t="e">
        <f t="shared" si="29"/>
        <v>#VALUE!</v>
      </c>
      <c r="C947" t="e">
        <f>SUBSTITUTE(SUBSTITUTE(SUBSTITUTE(UPPER(SUBSTITUTE(IF(LEN(Local_Surveys_Data[[#This Row],[0.1 - Location]])&lt;2,Local_Surveys_Data[[#This Row],[Submission title]],Local_Surveys_Data[[#This Row],[0.1 - Location]]),", ","/")),"MALAWI/",""),"/T/","/PHALOMBE"),"DUSTRICT","DISTRICT")</f>
        <v>#VALUE!</v>
      </c>
    </row>
    <row r="948" spans="1:3" x14ac:dyDescent="0.25">
      <c r="A948" t="e">
        <f t="shared" si="28"/>
        <v>#VALUE!</v>
      </c>
      <c r="B948" t="e">
        <f t="shared" si="29"/>
        <v>#VALUE!</v>
      </c>
      <c r="C948" t="e">
        <f>SUBSTITUTE(SUBSTITUTE(SUBSTITUTE(UPPER(SUBSTITUTE(IF(LEN(Local_Surveys_Data[[#This Row],[0.1 - Location]])&lt;2,Local_Surveys_Data[[#This Row],[Submission title]],Local_Surveys_Data[[#This Row],[0.1 - Location]]),", ","/")),"MALAWI/",""),"/T/","/PHALOMBE"),"DUSTRICT","DISTRICT")</f>
        <v>#VALUE!</v>
      </c>
    </row>
    <row r="949" spans="1:3" x14ac:dyDescent="0.25">
      <c r="A949" t="e">
        <f t="shared" si="28"/>
        <v>#VALUE!</v>
      </c>
      <c r="B949" t="e">
        <f t="shared" si="29"/>
        <v>#VALUE!</v>
      </c>
      <c r="C949" t="e">
        <f>SUBSTITUTE(SUBSTITUTE(SUBSTITUTE(UPPER(SUBSTITUTE(IF(LEN(Local_Surveys_Data[[#This Row],[0.1 - Location]])&lt;2,Local_Surveys_Data[[#This Row],[Submission title]],Local_Surveys_Data[[#This Row],[0.1 - Location]]),", ","/")),"MALAWI/",""),"/T/","/PHALOMBE"),"DUSTRICT","DISTRICT")</f>
        <v>#VALUE!</v>
      </c>
    </row>
    <row r="950" spans="1:3" x14ac:dyDescent="0.25">
      <c r="A950" t="e">
        <f t="shared" si="28"/>
        <v>#VALUE!</v>
      </c>
      <c r="B950" t="e">
        <f t="shared" si="29"/>
        <v>#VALUE!</v>
      </c>
      <c r="C950" t="e">
        <f>SUBSTITUTE(SUBSTITUTE(SUBSTITUTE(UPPER(SUBSTITUTE(IF(LEN(Local_Surveys_Data[[#This Row],[0.1 - Location]])&lt;2,Local_Surveys_Data[[#This Row],[Submission title]],Local_Surveys_Data[[#This Row],[0.1 - Location]]),", ","/")),"MALAWI/",""),"/T/","/PHALOMBE"),"DUSTRICT","DISTRICT")</f>
        <v>#VALUE!</v>
      </c>
    </row>
    <row r="951" spans="1:3" x14ac:dyDescent="0.25">
      <c r="A951" t="e">
        <f t="shared" si="28"/>
        <v>#VALUE!</v>
      </c>
      <c r="B951" t="e">
        <f t="shared" si="29"/>
        <v>#VALUE!</v>
      </c>
      <c r="C951" t="e">
        <f>SUBSTITUTE(SUBSTITUTE(SUBSTITUTE(UPPER(SUBSTITUTE(IF(LEN(Local_Surveys_Data[[#This Row],[0.1 - Location]])&lt;2,Local_Surveys_Data[[#This Row],[Submission title]],Local_Surveys_Data[[#This Row],[0.1 - Location]]),", ","/")),"MALAWI/",""),"/T/","/PHALOMBE"),"DUSTRICT","DISTRICT")</f>
        <v>#VALUE!</v>
      </c>
    </row>
    <row r="952" spans="1:3" x14ac:dyDescent="0.25">
      <c r="A952" t="e">
        <f t="shared" si="28"/>
        <v>#VALUE!</v>
      </c>
      <c r="B952" t="e">
        <f t="shared" si="29"/>
        <v>#VALUE!</v>
      </c>
      <c r="C952" t="e">
        <f>SUBSTITUTE(SUBSTITUTE(SUBSTITUTE(UPPER(SUBSTITUTE(IF(LEN(Local_Surveys_Data[[#This Row],[0.1 - Location]])&lt;2,Local_Surveys_Data[[#This Row],[Submission title]],Local_Surveys_Data[[#This Row],[0.1 - Location]]),", ","/")),"MALAWI/",""),"/T/","/PHALOMBE"),"DUSTRICT","DISTRICT")</f>
        <v>#VALUE!</v>
      </c>
    </row>
    <row r="953" spans="1:3" x14ac:dyDescent="0.25">
      <c r="A953" t="e">
        <f t="shared" si="28"/>
        <v>#VALUE!</v>
      </c>
      <c r="B953" t="e">
        <f t="shared" si="29"/>
        <v>#VALUE!</v>
      </c>
      <c r="C953" t="e">
        <f>SUBSTITUTE(SUBSTITUTE(SUBSTITUTE(UPPER(SUBSTITUTE(IF(LEN(Local_Surveys_Data[[#This Row],[0.1 - Location]])&lt;2,Local_Surveys_Data[[#This Row],[Submission title]],Local_Surveys_Data[[#This Row],[0.1 - Location]]),", ","/")),"MALAWI/",""),"/T/","/PHALOMBE"),"DUSTRICT","DISTRICT")</f>
        <v>#VALUE!</v>
      </c>
    </row>
    <row r="954" spans="1:3" x14ac:dyDescent="0.25">
      <c r="A954" t="e">
        <f t="shared" si="28"/>
        <v>#VALUE!</v>
      </c>
      <c r="B954" t="e">
        <f t="shared" si="29"/>
        <v>#VALUE!</v>
      </c>
      <c r="C954" t="e">
        <f>SUBSTITUTE(SUBSTITUTE(SUBSTITUTE(UPPER(SUBSTITUTE(IF(LEN(Local_Surveys_Data[[#This Row],[0.1 - Location]])&lt;2,Local_Surveys_Data[[#This Row],[Submission title]],Local_Surveys_Data[[#This Row],[0.1 - Location]]),", ","/")),"MALAWI/",""),"/T/","/PHALOMBE"),"DUSTRICT","DISTRICT")</f>
        <v>#VALUE!</v>
      </c>
    </row>
    <row r="955" spans="1:3" x14ac:dyDescent="0.25">
      <c r="A955" t="e">
        <f t="shared" si="28"/>
        <v>#VALUE!</v>
      </c>
      <c r="B955" t="e">
        <f t="shared" si="29"/>
        <v>#VALUE!</v>
      </c>
      <c r="C955" t="e">
        <f>SUBSTITUTE(SUBSTITUTE(SUBSTITUTE(UPPER(SUBSTITUTE(IF(LEN(Local_Surveys_Data[[#This Row],[0.1 - Location]])&lt;2,Local_Surveys_Data[[#This Row],[Submission title]],Local_Surveys_Data[[#This Row],[0.1 - Location]]),", ","/")),"MALAWI/",""),"/T/","/PHALOMBE"),"DUSTRICT","DISTRICT")</f>
        <v>#VALUE!</v>
      </c>
    </row>
    <row r="956" spans="1:3" x14ac:dyDescent="0.25">
      <c r="A956" t="e">
        <f t="shared" si="28"/>
        <v>#VALUE!</v>
      </c>
      <c r="B956" t="e">
        <f t="shared" si="29"/>
        <v>#VALUE!</v>
      </c>
      <c r="C956" t="e">
        <f>SUBSTITUTE(SUBSTITUTE(SUBSTITUTE(UPPER(SUBSTITUTE(IF(LEN(Local_Surveys_Data[[#This Row],[0.1 - Location]])&lt;2,Local_Surveys_Data[[#This Row],[Submission title]],Local_Surveys_Data[[#This Row],[0.1 - Location]]),", ","/")),"MALAWI/",""),"/T/","/PHALOMBE"),"DUSTRICT","DISTRICT")</f>
        <v>#VALUE!</v>
      </c>
    </row>
    <row r="957" spans="1:3" x14ac:dyDescent="0.25">
      <c r="A957" t="e">
        <f t="shared" si="28"/>
        <v>#VALUE!</v>
      </c>
      <c r="B957" t="e">
        <f t="shared" si="29"/>
        <v>#VALUE!</v>
      </c>
      <c r="C957" t="e">
        <f>SUBSTITUTE(SUBSTITUTE(SUBSTITUTE(UPPER(SUBSTITUTE(IF(LEN(Local_Surveys_Data[[#This Row],[0.1 - Location]])&lt;2,Local_Surveys_Data[[#This Row],[Submission title]],Local_Surveys_Data[[#This Row],[0.1 - Location]]),", ","/")),"MALAWI/",""),"/T/","/PHALOMBE"),"DUSTRICT","DISTRICT")</f>
        <v>#VALUE!</v>
      </c>
    </row>
    <row r="958" spans="1:3" x14ac:dyDescent="0.25">
      <c r="A958" t="e">
        <f t="shared" si="28"/>
        <v>#VALUE!</v>
      </c>
      <c r="B958" t="e">
        <f t="shared" si="29"/>
        <v>#VALUE!</v>
      </c>
      <c r="C958" t="e">
        <f>SUBSTITUTE(SUBSTITUTE(SUBSTITUTE(UPPER(SUBSTITUTE(IF(LEN(Local_Surveys_Data[[#This Row],[0.1 - Location]])&lt;2,Local_Surveys_Data[[#This Row],[Submission title]],Local_Surveys_Data[[#This Row],[0.1 - Location]]),", ","/")),"MALAWI/",""),"/T/","/PHALOMBE"),"DUSTRICT","DISTRICT")</f>
        <v>#VALUE!</v>
      </c>
    </row>
    <row r="959" spans="1:3" x14ac:dyDescent="0.25">
      <c r="A959" t="e">
        <f t="shared" si="28"/>
        <v>#VALUE!</v>
      </c>
      <c r="B959" t="e">
        <f t="shared" si="29"/>
        <v>#VALUE!</v>
      </c>
      <c r="C959" t="e">
        <f>SUBSTITUTE(SUBSTITUTE(SUBSTITUTE(UPPER(SUBSTITUTE(IF(LEN(Local_Surveys_Data[[#This Row],[0.1 - Location]])&lt;2,Local_Surveys_Data[[#This Row],[Submission title]],Local_Surveys_Data[[#This Row],[0.1 - Location]]),", ","/")),"MALAWI/",""),"/T/","/PHALOMBE"),"DUSTRICT","DISTRICT")</f>
        <v>#VALUE!</v>
      </c>
    </row>
    <row r="960" spans="1:3" x14ac:dyDescent="0.25">
      <c r="A960" t="e">
        <f t="shared" si="28"/>
        <v>#VALUE!</v>
      </c>
      <c r="B960" t="e">
        <f t="shared" si="29"/>
        <v>#VALUE!</v>
      </c>
      <c r="C960" t="e">
        <f>SUBSTITUTE(SUBSTITUTE(SUBSTITUTE(UPPER(SUBSTITUTE(IF(LEN(Local_Surveys_Data[[#This Row],[0.1 - Location]])&lt;2,Local_Surveys_Data[[#This Row],[Submission title]],Local_Surveys_Data[[#This Row],[0.1 - Location]]),", ","/")),"MALAWI/",""),"/T/","/PHALOMBE"),"DUSTRICT","DISTRICT")</f>
        <v>#VALUE!</v>
      </c>
    </row>
    <row r="961" spans="1:3" x14ac:dyDescent="0.25">
      <c r="A961" t="e">
        <f t="shared" si="28"/>
        <v>#VALUE!</v>
      </c>
      <c r="B961" t="e">
        <f t="shared" si="29"/>
        <v>#VALUE!</v>
      </c>
      <c r="C961" t="e">
        <f>SUBSTITUTE(SUBSTITUTE(SUBSTITUTE(UPPER(SUBSTITUTE(IF(LEN(Local_Surveys_Data[[#This Row],[0.1 - Location]])&lt;2,Local_Surveys_Data[[#This Row],[Submission title]],Local_Surveys_Data[[#This Row],[0.1 - Location]]),", ","/")),"MALAWI/",""),"/T/","/PHALOMBE"),"DUSTRICT","DISTRICT")</f>
        <v>#VALUE!</v>
      </c>
    </row>
    <row r="962" spans="1:3" x14ac:dyDescent="0.25">
      <c r="A962" t="e">
        <f t="shared" si="28"/>
        <v>#VALUE!</v>
      </c>
      <c r="B962" t="e">
        <f t="shared" si="29"/>
        <v>#VALUE!</v>
      </c>
      <c r="C962" t="e">
        <f>SUBSTITUTE(SUBSTITUTE(SUBSTITUTE(UPPER(SUBSTITUTE(IF(LEN(Local_Surveys_Data[[#This Row],[0.1 - Location]])&lt;2,Local_Surveys_Data[[#This Row],[Submission title]],Local_Surveys_Data[[#This Row],[0.1 - Location]]),", ","/")),"MALAWI/",""),"/T/","/PHALOMBE"),"DUSTRICT","DISTRICT")</f>
        <v>#VALUE!</v>
      </c>
    </row>
    <row r="963" spans="1:3" x14ac:dyDescent="0.25">
      <c r="A963" t="e">
        <f t="shared" ref="A963:A1026" si="30">_xlfn.TEXTBEFORE(C963," REGION/",,,,_xlfn.TEXTBEFORE(C963,"/"))</f>
        <v>#VALUE!</v>
      </c>
      <c r="B963" t="e">
        <f t="shared" ref="B963:B1026" si="31">IFERROR(_xlfn.TEXTAFTER(_xlfn.TEXTBEFORE(C963," DISTRICT",,,,"/"),"REGION/"),_xlfn.TEXTBEFORE(_xlfn.TEXTAFTER(C963,"REGION/"),"/"))</f>
        <v>#VALUE!</v>
      </c>
      <c r="C963" t="e">
        <f>SUBSTITUTE(SUBSTITUTE(SUBSTITUTE(UPPER(SUBSTITUTE(IF(LEN(Local_Surveys_Data[[#This Row],[0.1 - Location]])&lt;2,Local_Surveys_Data[[#This Row],[Submission title]],Local_Surveys_Data[[#This Row],[0.1 - Location]]),", ","/")),"MALAWI/",""),"/T/","/PHALOMBE"),"DUSTRICT","DISTRICT")</f>
        <v>#VALUE!</v>
      </c>
    </row>
    <row r="964" spans="1:3" x14ac:dyDescent="0.25">
      <c r="A964" t="e">
        <f t="shared" si="30"/>
        <v>#VALUE!</v>
      </c>
      <c r="B964" t="e">
        <f t="shared" si="31"/>
        <v>#VALUE!</v>
      </c>
      <c r="C964" t="e">
        <f>SUBSTITUTE(SUBSTITUTE(SUBSTITUTE(UPPER(SUBSTITUTE(IF(LEN(Local_Surveys_Data[[#This Row],[0.1 - Location]])&lt;2,Local_Surveys_Data[[#This Row],[Submission title]],Local_Surveys_Data[[#This Row],[0.1 - Location]]),", ","/")),"MALAWI/",""),"/T/","/PHALOMBE"),"DUSTRICT","DISTRICT")</f>
        <v>#VALUE!</v>
      </c>
    </row>
    <row r="965" spans="1:3" x14ac:dyDescent="0.25">
      <c r="A965" t="e">
        <f t="shared" si="30"/>
        <v>#VALUE!</v>
      </c>
      <c r="B965" t="e">
        <f t="shared" si="31"/>
        <v>#VALUE!</v>
      </c>
      <c r="C965" t="e">
        <f>SUBSTITUTE(SUBSTITUTE(SUBSTITUTE(UPPER(SUBSTITUTE(IF(LEN(Local_Surveys_Data[[#This Row],[0.1 - Location]])&lt;2,Local_Surveys_Data[[#This Row],[Submission title]],Local_Surveys_Data[[#This Row],[0.1 - Location]]),", ","/")),"MALAWI/",""),"/T/","/PHALOMBE"),"DUSTRICT","DISTRICT")</f>
        <v>#VALUE!</v>
      </c>
    </row>
    <row r="966" spans="1:3" x14ac:dyDescent="0.25">
      <c r="A966" t="e">
        <f t="shared" si="30"/>
        <v>#VALUE!</v>
      </c>
      <c r="B966" t="e">
        <f t="shared" si="31"/>
        <v>#VALUE!</v>
      </c>
      <c r="C966" t="e">
        <f>SUBSTITUTE(SUBSTITUTE(SUBSTITUTE(UPPER(SUBSTITUTE(IF(LEN(Local_Surveys_Data[[#This Row],[0.1 - Location]])&lt;2,Local_Surveys_Data[[#This Row],[Submission title]],Local_Surveys_Data[[#This Row],[0.1 - Location]]),", ","/")),"MALAWI/",""),"/T/","/PHALOMBE"),"DUSTRICT","DISTRICT")</f>
        <v>#VALUE!</v>
      </c>
    </row>
    <row r="967" spans="1:3" x14ac:dyDescent="0.25">
      <c r="A967" t="e">
        <f t="shared" si="30"/>
        <v>#VALUE!</v>
      </c>
      <c r="B967" t="e">
        <f t="shared" si="31"/>
        <v>#VALUE!</v>
      </c>
      <c r="C967" t="e">
        <f>SUBSTITUTE(SUBSTITUTE(SUBSTITUTE(UPPER(SUBSTITUTE(IF(LEN(Local_Surveys_Data[[#This Row],[0.1 - Location]])&lt;2,Local_Surveys_Data[[#This Row],[Submission title]],Local_Surveys_Data[[#This Row],[0.1 - Location]]),", ","/")),"MALAWI/",""),"/T/","/PHALOMBE"),"DUSTRICT","DISTRICT")</f>
        <v>#VALUE!</v>
      </c>
    </row>
    <row r="968" spans="1:3" x14ac:dyDescent="0.25">
      <c r="A968" t="e">
        <f t="shared" si="30"/>
        <v>#VALUE!</v>
      </c>
      <c r="B968" t="e">
        <f t="shared" si="31"/>
        <v>#VALUE!</v>
      </c>
      <c r="C968" t="e">
        <f>SUBSTITUTE(SUBSTITUTE(SUBSTITUTE(UPPER(SUBSTITUTE(IF(LEN(Local_Surveys_Data[[#This Row],[0.1 - Location]])&lt;2,Local_Surveys_Data[[#This Row],[Submission title]],Local_Surveys_Data[[#This Row],[0.1 - Location]]),", ","/")),"MALAWI/",""),"/T/","/PHALOMBE"),"DUSTRICT","DISTRICT")</f>
        <v>#VALUE!</v>
      </c>
    </row>
    <row r="969" spans="1:3" x14ac:dyDescent="0.25">
      <c r="A969" t="e">
        <f t="shared" si="30"/>
        <v>#VALUE!</v>
      </c>
      <c r="B969" t="e">
        <f t="shared" si="31"/>
        <v>#VALUE!</v>
      </c>
      <c r="C969" t="e">
        <f>SUBSTITUTE(SUBSTITUTE(SUBSTITUTE(UPPER(SUBSTITUTE(IF(LEN(Local_Surveys_Data[[#This Row],[0.1 - Location]])&lt;2,Local_Surveys_Data[[#This Row],[Submission title]],Local_Surveys_Data[[#This Row],[0.1 - Location]]),", ","/")),"MALAWI/",""),"/T/","/PHALOMBE"),"DUSTRICT","DISTRICT")</f>
        <v>#VALUE!</v>
      </c>
    </row>
    <row r="970" spans="1:3" x14ac:dyDescent="0.25">
      <c r="A970" t="e">
        <f t="shared" si="30"/>
        <v>#VALUE!</v>
      </c>
      <c r="B970" t="e">
        <f t="shared" si="31"/>
        <v>#VALUE!</v>
      </c>
      <c r="C970" t="e">
        <f>SUBSTITUTE(SUBSTITUTE(SUBSTITUTE(UPPER(SUBSTITUTE(IF(LEN(Local_Surveys_Data[[#This Row],[0.1 - Location]])&lt;2,Local_Surveys_Data[[#This Row],[Submission title]],Local_Surveys_Data[[#This Row],[0.1 - Location]]),", ","/")),"MALAWI/",""),"/T/","/PHALOMBE"),"DUSTRICT","DISTRICT")</f>
        <v>#VALUE!</v>
      </c>
    </row>
    <row r="971" spans="1:3" x14ac:dyDescent="0.25">
      <c r="A971" t="e">
        <f t="shared" si="30"/>
        <v>#VALUE!</v>
      </c>
      <c r="B971" t="e">
        <f t="shared" si="31"/>
        <v>#VALUE!</v>
      </c>
      <c r="C971" t="e">
        <f>SUBSTITUTE(SUBSTITUTE(SUBSTITUTE(UPPER(SUBSTITUTE(IF(LEN(Local_Surveys_Data[[#This Row],[0.1 - Location]])&lt;2,Local_Surveys_Data[[#This Row],[Submission title]],Local_Surveys_Data[[#This Row],[0.1 - Location]]),", ","/")),"MALAWI/",""),"/T/","/PHALOMBE"),"DUSTRICT","DISTRICT")</f>
        <v>#VALUE!</v>
      </c>
    </row>
    <row r="972" spans="1:3" x14ac:dyDescent="0.25">
      <c r="A972" t="e">
        <f t="shared" si="30"/>
        <v>#VALUE!</v>
      </c>
      <c r="B972" t="e">
        <f t="shared" si="31"/>
        <v>#VALUE!</v>
      </c>
      <c r="C972" t="e">
        <f>SUBSTITUTE(SUBSTITUTE(SUBSTITUTE(UPPER(SUBSTITUTE(IF(LEN(Local_Surveys_Data[[#This Row],[0.1 - Location]])&lt;2,Local_Surveys_Data[[#This Row],[Submission title]],Local_Surveys_Data[[#This Row],[0.1 - Location]]),", ","/")),"MALAWI/",""),"/T/","/PHALOMBE"),"DUSTRICT","DISTRICT")</f>
        <v>#VALUE!</v>
      </c>
    </row>
    <row r="973" spans="1:3" x14ac:dyDescent="0.25">
      <c r="A973" t="e">
        <f t="shared" si="30"/>
        <v>#VALUE!</v>
      </c>
      <c r="B973" t="e">
        <f t="shared" si="31"/>
        <v>#VALUE!</v>
      </c>
      <c r="C973" t="e">
        <f>SUBSTITUTE(SUBSTITUTE(SUBSTITUTE(UPPER(SUBSTITUTE(IF(LEN(Local_Surveys_Data[[#This Row],[0.1 - Location]])&lt;2,Local_Surveys_Data[[#This Row],[Submission title]],Local_Surveys_Data[[#This Row],[0.1 - Location]]),", ","/")),"MALAWI/",""),"/T/","/PHALOMBE"),"DUSTRICT","DISTRICT")</f>
        <v>#VALUE!</v>
      </c>
    </row>
    <row r="974" spans="1:3" x14ac:dyDescent="0.25">
      <c r="A974" t="e">
        <f t="shared" si="30"/>
        <v>#VALUE!</v>
      </c>
      <c r="B974" t="e">
        <f t="shared" si="31"/>
        <v>#VALUE!</v>
      </c>
      <c r="C974" t="e">
        <f>SUBSTITUTE(SUBSTITUTE(SUBSTITUTE(UPPER(SUBSTITUTE(IF(LEN(Local_Surveys_Data[[#This Row],[0.1 - Location]])&lt;2,Local_Surveys_Data[[#This Row],[Submission title]],Local_Surveys_Data[[#This Row],[0.1 - Location]]),", ","/")),"MALAWI/",""),"/T/","/PHALOMBE"),"DUSTRICT","DISTRICT")</f>
        <v>#VALUE!</v>
      </c>
    </row>
    <row r="975" spans="1:3" x14ac:dyDescent="0.25">
      <c r="A975" t="e">
        <f t="shared" si="30"/>
        <v>#VALUE!</v>
      </c>
      <c r="B975" t="e">
        <f t="shared" si="31"/>
        <v>#VALUE!</v>
      </c>
      <c r="C975" t="e">
        <f>SUBSTITUTE(SUBSTITUTE(SUBSTITUTE(UPPER(SUBSTITUTE(IF(LEN(Local_Surveys_Data[[#This Row],[0.1 - Location]])&lt;2,Local_Surveys_Data[[#This Row],[Submission title]],Local_Surveys_Data[[#This Row],[0.1 - Location]]),", ","/")),"MALAWI/",""),"/T/","/PHALOMBE"),"DUSTRICT","DISTRICT")</f>
        <v>#VALUE!</v>
      </c>
    </row>
    <row r="976" spans="1:3" x14ac:dyDescent="0.25">
      <c r="A976" t="e">
        <f t="shared" si="30"/>
        <v>#VALUE!</v>
      </c>
      <c r="B976" t="e">
        <f t="shared" si="31"/>
        <v>#VALUE!</v>
      </c>
      <c r="C976" t="e">
        <f>SUBSTITUTE(SUBSTITUTE(SUBSTITUTE(UPPER(SUBSTITUTE(IF(LEN(Local_Surveys_Data[[#This Row],[0.1 - Location]])&lt;2,Local_Surveys_Data[[#This Row],[Submission title]],Local_Surveys_Data[[#This Row],[0.1 - Location]]),", ","/")),"MALAWI/",""),"/T/","/PHALOMBE"),"DUSTRICT","DISTRICT")</f>
        <v>#VALUE!</v>
      </c>
    </row>
    <row r="977" spans="1:3" x14ac:dyDescent="0.25">
      <c r="A977" t="e">
        <f t="shared" si="30"/>
        <v>#VALUE!</v>
      </c>
      <c r="B977" t="e">
        <f t="shared" si="31"/>
        <v>#VALUE!</v>
      </c>
      <c r="C977" t="e">
        <f>SUBSTITUTE(SUBSTITUTE(SUBSTITUTE(UPPER(SUBSTITUTE(IF(LEN(Local_Surveys_Data[[#This Row],[0.1 - Location]])&lt;2,Local_Surveys_Data[[#This Row],[Submission title]],Local_Surveys_Data[[#This Row],[0.1 - Location]]),", ","/")),"MALAWI/",""),"/T/","/PHALOMBE"),"DUSTRICT","DISTRICT")</f>
        <v>#VALUE!</v>
      </c>
    </row>
    <row r="978" spans="1:3" x14ac:dyDescent="0.25">
      <c r="A978" t="e">
        <f t="shared" si="30"/>
        <v>#VALUE!</v>
      </c>
      <c r="B978" t="e">
        <f t="shared" si="31"/>
        <v>#VALUE!</v>
      </c>
      <c r="C978" t="e">
        <f>SUBSTITUTE(SUBSTITUTE(SUBSTITUTE(UPPER(SUBSTITUTE(IF(LEN(Local_Surveys_Data[[#This Row],[0.1 - Location]])&lt;2,Local_Surveys_Data[[#This Row],[Submission title]],Local_Surveys_Data[[#This Row],[0.1 - Location]]),", ","/")),"MALAWI/",""),"/T/","/PHALOMBE"),"DUSTRICT","DISTRICT")</f>
        <v>#VALUE!</v>
      </c>
    </row>
    <row r="979" spans="1:3" x14ac:dyDescent="0.25">
      <c r="A979" t="e">
        <f t="shared" si="30"/>
        <v>#VALUE!</v>
      </c>
      <c r="B979" t="e">
        <f t="shared" si="31"/>
        <v>#VALUE!</v>
      </c>
      <c r="C979" t="e">
        <f>SUBSTITUTE(SUBSTITUTE(SUBSTITUTE(UPPER(SUBSTITUTE(IF(LEN(Local_Surveys_Data[[#This Row],[0.1 - Location]])&lt;2,Local_Surveys_Data[[#This Row],[Submission title]],Local_Surveys_Data[[#This Row],[0.1 - Location]]),", ","/")),"MALAWI/",""),"/T/","/PHALOMBE"),"DUSTRICT","DISTRICT")</f>
        <v>#VALUE!</v>
      </c>
    </row>
    <row r="980" spans="1:3" x14ac:dyDescent="0.25">
      <c r="A980" t="e">
        <f t="shared" si="30"/>
        <v>#VALUE!</v>
      </c>
      <c r="B980" t="e">
        <f t="shared" si="31"/>
        <v>#VALUE!</v>
      </c>
      <c r="C980" t="e">
        <f>SUBSTITUTE(SUBSTITUTE(SUBSTITUTE(UPPER(SUBSTITUTE(IF(LEN(Local_Surveys_Data[[#This Row],[0.1 - Location]])&lt;2,Local_Surveys_Data[[#This Row],[Submission title]],Local_Surveys_Data[[#This Row],[0.1 - Location]]),", ","/")),"MALAWI/",""),"/T/","/PHALOMBE"),"DUSTRICT","DISTRICT")</f>
        <v>#VALUE!</v>
      </c>
    </row>
    <row r="981" spans="1:3" x14ac:dyDescent="0.25">
      <c r="A981" t="e">
        <f t="shared" si="30"/>
        <v>#VALUE!</v>
      </c>
      <c r="B981" t="e">
        <f t="shared" si="31"/>
        <v>#VALUE!</v>
      </c>
      <c r="C981" t="e">
        <f>SUBSTITUTE(SUBSTITUTE(SUBSTITUTE(UPPER(SUBSTITUTE(IF(LEN(Local_Surveys_Data[[#This Row],[0.1 - Location]])&lt;2,Local_Surveys_Data[[#This Row],[Submission title]],Local_Surveys_Data[[#This Row],[0.1 - Location]]),", ","/")),"MALAWI/",""),"/T/","/PHALOMBE"),"DUSTRICT","DISTRICT")</f>
        <v>#VALUE!</v>
      </c>
    </row>
    <row r="982" spans="1:3" x14ac:dyDescent="0.25">
      <c r="A982" t="e">
        <f t="shared" si="30"/>
        <v>#VALUE!</v>
      </c>
      <c r="B982" t="e">
        <f t="shared" si="31"/>
        <v>#VALUE!</v>
      </c>
      <c r="C982" t="e">
        <f>SUBSTITUTE(SUBSTITUTE(SUBSTITUTE(UPPER(SUBSTITUTE(IF(LEN(Local_Surveys_Data[[#This Row],[0.1 - Location]])&lt;2,Local_Surveys_Data[[#This Row],[Submission title]],Local_Surveys_Data[[#This Row],[0.1 - Location]]),", ","/")),"MALAWI/",""),"/T/","/PHALOMBE"),"DUSTRICT","DISTRICT")</f>
        <v>#VALUE!</v>
      </c>
    </row>
    <row r="983" spans="1:3" x14ac:dyDescent="0.25">
      <c r="A983" t="e">
        <f t="shared" si="30"/>
        <v>#VALUE!</v>
      </c>
      <c r="B983" t="e">
        <f t="shared" si="31"/>
        <v>#VALUE!</v>
      </c>
      <c r="C983" t="e">
        <f>SUBSTITUTE(SUBSTITUTE(SUBSTITUTE(UPPER(SUBSTITUTE(IF(LEN(Local_Surveys_Data[[#This Row],[0.1 - Location]])&lt;2,Local_Surveys_Data[[#This Row],[Submission title]],Local_Surveys_Data[[#This Row],[0.1 - Location]]),", ","/")),"MALAWI/",""),"/T/","/PHALOMBE"),"DUSTRICT","DISTRICT")</f>
        <v>#VALUE!</v>
      </c>
    </row>
    <row r="984" spans="1:3" x14ac:dyDescent="0.25">
      <c r="A984" t="e">
        <f t="shared" si="30"/>
        <v>#VALUE!</v>
      </c>
      <c r="B984" t="e">
        <f t="shared" si="31"/>
        <v>#VALUE!</v>
      </c>
      <c r="C984" t="e">
        <f>SUBSTITUTE(SUBSTITUTE(SUBSTITUTE(UPPER(SUBSTITUTE(IF(LEN(Local_Surveys_Data[[#This Row],[0.1 - Location]])&lt;2,Local_Surveys_Data[[#This Row],[Submission title]],Local_Surveys_Data[[#This Row],[0.1 - Location]]),", ","/")),"MALAWI/",""),"/T/","/PHALOMBE"),"DUSTRICT","DISTRICT")</f>
        <v>#VALUE!</v>
      </c>
    </row>
    <row r="985" spans="1:3" x14ac:dyDescent="0.25">
      <c r="A985" t="e">
        <f t="shared" si="30"/>
        <v>#VALUE!</v>
      </c>
      <c r="B985" t="e">
        <f t="shared" si="31"/>
        <v>#VALUE!</v>
      </c>
      <c r="C985" t="e">
        <f>SUBSTITUTE(SUBSTITUTE(SUBSTITUTE(UPPER(SUBSTITUTE(IF(LEN(Local_Surveys_Data[[#This Row],[0.1 - Location]])&lt;2,Local_Surveys_Data[[#This Row],[Submission title]],Local_Surveys_Data[[#This Row],[0.1 - Location]]),", ","/")),"MALAWI/",""),"/T/","/PHALOMBE"),"DUSTRICT","DISTRICT")</f>
        <v>#VALUE!</v>
      </c>
    </row>
    <row r="986" spans="1:3" x14ac:dyDescent="0.25">
      <c r="A986" t="e">
        <f t="shared" si="30"/>
        <v>#VALUE!</v>
      </c>
      <c r="B986" t="e">
        <f t="shared" si="31"/>
        <v>#VALUE!</v>
      </c>
      <c r="C986" t="e">
        <f>SUBSTITUTE(SUBSTITUTE(SUBSTITUTE(UPPER(SUBSTITUTE(IF(LEN(Local_Surveys_Data[[#This Row],[0.1 - Location]])&lt;2,Local_Surveys_Data[[#This Row],[Submission title]],Local_Surveys_Data[[#This Row],[0.1 - Location]]),", ","/")),"MALAWI/",""),"/T/","/PHALOMBE"),"DUSTRICT","DISTRICT")</f>
        <v>#VALUE!</v>
      </c>
    </row>
    <row r="987" spans="1:3" x14ac:dyDescent="0.25">
      <c r="A987" t="e">
        <f t="shared" si="30"/>
        <v>#VALUE!</v>
      </c>
      <c r="B987" t="e">
        <f t="shared" si="31"/>
        <v>#VALUE!</v>
      </c>
      <c r="C987" t="e">
        <f>SUBSTITUTE(SUBSTITUTE(SUBSTITUTE(UPPER(SUBSTITUTE(IF(LEN(Local_Surveys_Data[[#This Row],[0.1 - Location]])&lt;2,Local_Surveys_Data[[#This Row],[Submission title]],Local_Surveys_Data[[#This Row],[0.1 - Location]]),", ","/")),"MALAWI/",""),"/T/","/PHALOMBE"),"DUSTRICT","DISTRICT")</f>
        <v>#VALUE!</v>
      </c>
    </row>
    <row r="988" spans="1:3" x14ac:dyDescent="0.25">
      <c r="A988" t="e">
        <f t="shared" si="30"/>
        <v>#VALUE!</v>
      </c>
      <c r="B988" t="e">
        <f t="shared" si="31"/>
        <v>#VALUE!</v>
      </c>
      <c r="C988" t="e">
        <f>SUBSTITUTE(SUBSTITUTE(SUBSTITUTE(UPPER(SUBSTITUTE(IF(LEN(Local_Surveys_Data[[#This Row],[0.1 - Location]])&lt;2,Local_Surveys_Data[[#This Row],[Submission title]],Local_Surveys_Data[[#This Row],[0.1 - Location]]),", ","/")),"MALAWI/",""),"/T/","/PHALOMBE"),"DUSTRICT","DISTRICT")</f>
        <v>#VALUE!</v>
      </c>
    </row>
    <row r="989" spans="1:3" x14ac:dyDescent="0.25">
      <c r="A989" t="e">
        <f t="shared" si="30"/>
        <v>#VALUE!</v>
      </c>
      <c r="B989" t="e">
        <f t="shared" si="31"/>
        <v>#VALUE!</v>
      </c>
      <c r="C989" t="e">
        <f>SUBSTITUTE(SUBSTITUTE(SUBSTITUTE(UPPER(SUBSTITUTE(IF(LEN(Local_Surveys_Data[[#This Row],[0.1 - Location]])&lt;2,Local_Surveys_Data[[#This Row],[Submission title]],Local_Surveys_Data[[#This Row],[0.1 - Location]]),", ","/")),"MALAWI/",""),"/T/","/PHALOMBE"),"DUSTRICT","DISTRICT")</f>
        <v>#VALUE!</v>
      </c>
    </row>
    <row r="990" spans="1:3" x14ac:dyDescent="0.25">
      <c r="A990" t="e">
        <f t="shared" si="30"/>
        <v>#VALUE!</v>
      </c>
      <c r="B990" t="e">
        <f t="shared" si="31"/>
        <v>#VALUE!</v>
      </c>
      <c r="C990" t="e">
        <f>SUBSTITUTE(SUBSTITUTE(SUBSTITUTE(UPPER(SUBSTITUTE(IF(LEN(Local_Surveys_Data[[#This Row],[0.1 - Location]])&lt;2,Local_Surveys_Data[[#This Row],[Submission title]],Local_Surveys_Data[[#This Row],[0.1 - Location]]),", ","/")),"MALAWI/",""),"/T/","/PHALOMBE"),"DUSTRICT","DISTRICT")</f>
        <v>#VALUE!</v>
      </c>
    </row>
    <row r="991" spans="1:3" x14ac:dyDescent="0.25">
      <c r="A991" t="e">
        <f t="shared" si="30"/>
        <v>#VALUE!</v>
      </c>
      <c r="B991" t="e">
        <f t="shared" si="31"/>
        <v>#VALUE!</v>
      </c>
      <c r="C991" t="e">
        <f>SUBSTITUTE(SUBSTITUTE(SUBSTITUTE(UPPER(SUBSTITUTE(IF(LEN(Local_Surveys_Data[[#This Row],[0.1 - Location]])&lt;2,Local_Surveys_Data[[#This Row],[Submission title]],Local_Surveys_Data[[#This Row],[0.1 - Location]]),", ","/")),"MALAWI/",""),"/T/","/PHALOMBE"),"DUSTRICT","DISTRICT")</f>
        <v>#VALUE!</v>
      </c>
    </row>
    <row r="992" spans="1:3" x14ac:dyDescent="0.25">
      <c r="A992" t="e">
        <f t="shared" si="30"/>
        <v>#VALUE!</v>
      </c>
      <c r="B992" t="e">
        <f t="shared" si="31"/>
        <v>#VALUE!</v>
      </c>
      <c r="C992" t="e">
        <f>SUBSTITUTE(SUBSTITUTE(SUBSTITUTE(UPPER(SUBSTITUTE(IF(LEN(Local_Surveys_Data[[#This Row],[0.1 - Location]])&lt;2,Local_Surveys_Data[[#This Row],[Submission title]],Local_Surveys_Data[[#This Row],[0.1 - Location]]),", ","/")),"MALAWI/",""),"/T/","/PHALOMBE"),"DUSTRICT","DISTRICT")</f>
        <v>#VALUE!</v>
      </c>
    </row>
    <row r="993" spans="1:3" x14ac:dyDescent="0.25">
      <c r="A993" t="e">
        <f t="shared" si="30"/>
        <v>#VALUE!</v>
      </c>
      <c r="B993" t="e">
        <f t="shared" si="31"/>
        <v>#VALUE!</v>
      </c>
      <c r="C993" t="e">
        <f>SUBSTITUTE(SUBSTITUTE(SUBSTITUTE(UPPER(SUBSTITUTE(IF(LEN(Local_Surveys_Data[[#This Row],[0.1 - Location]])&lt;2,Local_Surveys_Data[[#This Row],[Submission title]],Local_Surveys_Data[[#This Row],[0.1 - Location]]),", ","/")),"MALAWI/",""),"/T/","/PHALOMBE"),"DUSTRICT","DISTRICT")</f>
        <v>#VALUE!</v>
      </c>
    </row>
    <row r="994" spans="1:3" x14ac:dyDescent="0.25">
      <c r="A994" t="e">
        <f t="shared" si="30"/>
        <v>#VALUE!</v>
      </c>
      <c r="B994" t="e">
        <f t="shared" si="31"/>
        <v>#VALUE!</v>
      </c>
      <c r="C994" t="e">
        <f>SUBSTITUTE(SUBSTITUTE(SUBSTITUTE(UPPER(SUBSTITUTE(IF(LEN(Local_Surveys_Data[[#This Row],[0.1 - Location]])&lt;2,Local_Surveys_Data[[#This Row],[Submission title]],Local_Surveys_Data[[#This Row],[0.1 - Location]]),", ","/")),"MALAWI/",""),"/T/","/PHALOMBE"),"DUSTRICT","DISTRICT")</f>
        <v>#VALUE!</v>
      </c>
    </row>
    <row r="995" spans="1:3" x14ac:dyDescent="0.25">
      <c r="A995" t="e">
        <f t="shared" si="30"/>
        <v>#VALUE!</v>
      </c>
      <c r="B995" t="e">
        <f t="shared" si="31"/>
        <v>#VALUE!</v>
      </c>
      <c r="C995" t="e">
        <f>SUBSTITUTE(SUBSTITUTE(SUBSTITUTE(UPPER(SUBSTITUTE(IF(LEN(Local_Surveys_Data[[#This Row],[0.1 - Location]])&lt;2,Local_Surveys_Data[[#This Row],[Submission title]],Local_Surveys_Data[[#This Row],[0.1 - Location]]),", ","/")),"MALAWI/",""),"/T/","/PHALOMBE"),"DUSTRICT","DISTRICT")</f>
        <v>#VALUE!</v>
      </c>
    </row>
    <row r="996" spans="1:3" x14ac:dyDescent="0.25">
      <c r="A996" t="e">
        <f t="shared" si="30"/>
        <v>#VALUE!</v>
      </c>
      <c r="B996" t="e">
        <f t="shared" si="31"/>
        <v>#VALUE!</v>
      </c>
      <c r="C996" t="e">
        <f>SUBSTITUTE(SUBSTITUTE(SUBSTITUTE(UPPER(SUBSTITUTE(IF(LEN(Local_Surveys_Data[[#This Row],[0.1 - Location]])&lt;2,Local_Surveys_Data[[#This Row],[Submission title]],Local_Surveys_Data[[#This Row],[0.1 - Location]]),", ","/")),"MALAWI/",""),"/T/","/PHALOMBE"),"DUSTRICT","DISTRICT")</f>
        <v>#VALUE!</v>
      </c>
    </row>
    <row r="997" spans="1:3" x14ac:dyDescent="0.25">
      <c r="A997" t="e">
        <f t="shared" si="30"/>
        <v>#VALUE!</v>
      </c>
      <c r="B997" t="e">
        <f t="shared" si="31"/>
        <v>#VALUE!</v>
      </c>
      <c r="C997" t="e">
        <f>SUBSTITUTE(SUBSTITUTE(SUBSTITUTE(UPPER(SUBSTITUTE(IF(LEN(Local_Surveys_Data[[#This Row],[0.1 - Location]])&lt;2,Local_Surveys_Data[[#This Row],[Submission title]],Local_Surveys_Data[[#This Row],[0.1 - Location]]),", ","/")),"MALAWI/",""),"/T/","/PHALOMBE"),"DUSTRICT","DISTRICT")</f>
        <v>#VALUE!</v>
      </c>
    </row>
    <row r="998" spans="1:3" x14ac:dyDescent="0.25">
      <c r="A998" t="e">
        <f t="shared" si="30"/>
        <v>#VALUE!</v>
      </c>
      <c r="B998" t="e">
        <f t="shared" si="31"/>
        <v>#VALUE!</v>
      </c>
      <c r="C998" t="e">
        <f>SUBSTITUTE(SUBSTITUTE(SUBSTITUTE(UPPER(SUBSTITUTE(IF(LEN(Local_Surveys_Data[[#This Row],[0.1 - Location]])&lt;2,Local_Surveys_Data[[#This Row],[Submission title]],Local_Surveys_Data[[#This Row],[0.1 - Location]]),", ","/")),"MALAWI/",""),"/T/","/PHALOMBE"),"DUSTRICT","DISTRICT")</f>
        <v>#VALUE!</v>
      </c>
    </row>
    <row r="999" spans="1:3" x14ac:dyDescent="0.25">
      <c r="A999" t="e">
        <f t="shared" si="30"/>
        <v>#VALUE!</v>
      </c>
      <c r="B999" t="e">
        <f t="shared" si="31"/>
        <v>#VALUE!</v>
      </c>
      <c r="C999" t="e">
        <f>SUBSTITUTE(SUBSTITUTE(SUBSTITUTE(UPPER(SUBSTITUTE(IF(LEN(Local_Surveys_Data[[#This Row],[0.1 - Location]])&lt;2,Local_Surveys_Data[[#This Row],[Submission title]],Local_Surveys_Data[[#This Row],[0.1 - Location]]),", ","/")),"MALAWI/",""),"/T/","/PHALOMBE"),"DUSTRICT","DISTRICT")</f>
        <v>#VALUE!</v>
      </c>
    </row>
    <row r="1000" spans="1:3" x14ac:dyDescent="0.25">
      <c r="A1000" t="e">
        <f t="shared" si="30"/>
        <v>#VALUE!</v>
      </c>
      <c r="B1000" t="e">
        <f t="shared" si="31"/>
        <v>#VALUE!</v>
      </c>
      <c r="C1000" t="e">
        <f>SUBSTITUTE(SUBSTITUTE(SUBSTITUTE(UPPER(SUBSTITUTE(IF(LEN(Local_Surveys_Data[[#This Row],[0.1 - Location]])&lt;2,Local_Surveys_Data[[#This Row],[Submission title]],Local_Surveys_Data[[#This Row],[0.1 - Location]]),", ","/")),"MALAWI/",""),"/T/","/PHALOMBE"),"DUSTRICT","DISTRICT")</f>
        <v>#VALUE!</v>
      </c>
    </row>
    <row r="1001" spans="1:3" x14ac:dyDescent="0.25">
      <c r="A1001" t="e">
        <f t="shared" si="30"/>
        <v>#VALUE!</v>
      </c>
      <c r="B1001" t="e">
        <f t="shared" si="31"/>
        <v>#VALUE!</v>
      </c>
      <c r="C1001" t="e">
        <f>SUBSTITUTE(SUBSTITUTE(SUBSTITUTE(UPPER(SUBSTITUTE(IF(LEN(Local_Surveys_Data[[#This Row],[0.1 - Location]])&lt;2,Local_Surveys_Data[[#This Row],[Submission title]],Local_Surveys_Data[[#This Row],[0.1 - Location]]),", ","/")),"MALAWI/",""),"/T/","/PHALOMBE"),"DUSTRICT","DISTRICT")</f>
        <v>#VALUE!</v>
      </c>
    </row>
    <row r="1002" spans="1:3" x14ac:dyDescent="0.25">
      <c r="A1002" t="e">
        <f t="shared" si="30"/>
        <v>#VALUE!</v>
      </c>
      <c r="B1002" t="e">
        <f t="shared" si="31"/>
        <v>#VALUE!</v>
      </c>
      <c r="C1002" t="e">
        <f>SUBSTITUTE(SUBSTITUTE(SUBSTITUTE(UPPER(SUBSTITUTE(IF(LEN(Local_Surveys_Data[[#This Row],[0.1 - Location]])&lt;2,Local_Surveys_Data[[#This Row],[Submission title]],Local_Surveys_Data[[#This Row],[0.1 - Location]]),", ","/")),"MALAWI/",""),"/T/","/PHALOMBE"),"DUSTRICT","DISTRICT")</f>
        <v>#VALUE!</v>
      </c>
    </row>
    <row r="1003" spans="1:3" x14ac:dyDescent="0.25">
      <c r="A1003" t="e">
        <f t="shared" si="30"/>
        <v>#VALUE!</v>
      </c>
      <c r="B1003" t="e">
        <f t="shared" si="31"/>
        <v>#VALUE!</v>
      </c>
      <c r="C1003" t="e">
        <f>SUBSTITUTE(SUBSTITUTE(SUBSTITUTE(UPPER(SUBSTITUTE(IF(LEN(Local_Surveys_Data[[#This Row],[0.1 - Location]])&lt;2,Local_Surveys_Data[[#This Row],[Submission title]],Local_Surveys_Data[[#This Row],[0.1 - Location]]),", ","/")),"MALAWI/",""),"/T/","/PHALOMBE"),"DUSTRICT","DISTRICT")</f>
        <v>#VALUE!</v>
      </c>
    </row>
    <row r="1004" spans="1:3" x14ac:dyDescent="0.25">
      <c r="A1004" t="e">
        <f t="shared" si="30"/>
        <v>#VALUE!</v>
      </c>
      <c r="B1004" t="e">
        <f t="shared" si="31"/>
        <v>#VALUE!</v>
      </c>
      <c r="C1004" t="e">
        <f>SUBSTITUTE(SUBSTITUTE(SUBSTITUTE(UPPER(SUBSTITUTE(IF(LEN(Local_Surveys_Data[[#This Row],[0.1 - Location]])&lt;2,Local_Surveys_Data[[#This Row],[Submission title]],Local_Surveys_Data[[#This Row],[0.1 - Location]]),", ","/")),"MALAWI/",""),"/T/","/PHALOMBE"),"DUSTRICT","DISTRICT")</f>
        <v>#VALUE!</v>
      </c>
    </row>
    <row r="1005" spans="1:3" x14ac:dyDescent="0.25">
      <c r="A1005" t="e">
        <f t="shared" si="30"/>
        <v>#VALUE!</v>
      </c>
      <c r="B1005" t="e">
        <f t="shared" si="31"/>
        <v>#VALUE!</v>
      </c>
      <c r="C1005" t="e">
        <f>SUBSTITUTE(SUBSTITUTE(SUBSTITUTE(UPPER(SUBSTITUTE(IF(LEN(Local_Surveys_Data[[#This Row],[0.1 - Location]])&lt;2,Local_Surveys_Data[[#This Row],[Submission title]],Local_Surveys_Data[[#This Row],[0.1 - Location]]),", ","/")),"MALAWI/",""),"/T/","/PHALOMBE"),"DUSTRICT","DISTRICT")</f>
        <v>#VALUE!</v>
      </c>
    </row>
    <row r="1006" spans="1:3" x14ac:dyDescent="0.25">
      <c r="A1006" t="e">
        <f t="shared" si="30"/>
        <v>#VALUE!</v>
      </c>
      <c r="B1006" t="e">
        <f t="shared" si="31"/>
        <v>#VALUE!</v>
      </c>
      <c r="C1006" t="e">
        <f>SUBSTITUTE(SUBSTITUTE(SUBSTITUTE(UPPER(SUBSTITUTE(IF(LEN(Local_Surveys_Data[[#This Row],[0.1 - Location]])&lt;2,Local_Surveys_Data[[#This Row],[Submission title]],Local_Surveys_Data[[#This Row],[0.1 - Location]]),", ","/")),"MALAWI/",""),"/T/","/PHALOMBE"),"DUSTRICT","DISTRICT")</f>
        <v>#VALUE!</v>
      </c>
    </row>
    <row r="1007" spans="1:3" x14ac:dyDescent="0.25">
      <c r="A1007" t="e">
        <f t="shared" si="30"/>
        <v>#VALUE!</v>
      </c>
      <c r="B1007" t="e">
        <f t="shared" si="31"/>
        <v>#VALUE!</v>
      </c>
      <c r="C1007" t="e">
        <f>SUBSTITUTE(SUBSTITUTE(SUBSTITUTE(UPPER(SUBSTITUTE(IF(LEN(Local_Surveys_Data[[#This Row],[0.1 - Location]])&lt;2,Local_Surveys_Data[[#This Row],[Submission title]],Local_Surveys_Data[[#This Row],[0.1 - Location]]),", ","/")),"MALAWI/",""),"/T/","/PHALOMBE"),"DUSTRICT","DISTRICT")</f>
        <v>#VALUE!</v>
      </c>
    </row>
    <row r="1008" spans="1:3" x14ac:dyDescent="0.25">
      <c r="A1008" t="e">
        <f t="shared" si="30"/>
        <v>#VALUE!</v>
      </c>
      <c r="B1008" t="e">
        <f t="shared" si="31"/>
        <v>#VALUE!</v>
      </c>
      <c r="C1008" t="e">
        <f>SUBSTITUTE(SUBSTITUTE(SUBSTITUTE(UPPER(SUBSTITUTE(IF(LEN(Local_Surveys_Data[[#This Row],[0.1 - Location]])&lt;2,Local_Surveys_Data[[#This Row],[Submission title]],Local_Surveys_Data[[#This Row],[0.1 - Location]]),", ","/")),"MALAWI/",""),"/T/","/PHALOMBE"),"DUSTRICT","DISTRICT")</f>
        <v>#VALUE!</v>
      </c>
    </row>
    <row r="1009" spans="1:3" x14ac:dyDescent="0.25">
      <c r="A1009" t="e">
        <f t="shared" si="30"/>
        <v>#VALUE!</v>
      </c>
      <c r="B1009" t="e">
        <f t="shared" si="31"/>
        <v>#VALUE!</v>
      </c>
      <c r="C1009" t="e">
        <f>SUBSTITUTE(SUBSTITUTE(SUBSTITUTE(UPPER(SUBSTITUTE(IF(LEN(Local_Surveys_Data[[#This Row],[0.1 - Location]])&lt;2,Local_Surveys_Data[[#This Row],[Submission title]],Local_Surveys_Data[[#This Row],[0.1 - Location]]),", ","/")),"MALAWI/",""),"/T/","/PHALOMBE"),"DUSTRICT","DISTRICT")</f>
        <v>#VALUE!</v>
      </c>
    </row>
    <row r="1010" spans="1:3" x14ac:dyDescent="0.25">
      <c r="A1010" t="e">
        <f t="shared" si="30"/>
        <v>#VALUE!</v>
      </c>
      <c r="B1010" t="e">
        <f t="shared" si="31"/>
        <v>#VALUE!</v>
      </c>
      <c r="C1010" t="e">
        <f>SUBSTITUTE(SUBSTITUTE(SUBSTITUTE(UPPER(SUBSTITUTE(IF(LEN(Local_Surveys_Data[[#This Row],[0.1 - Location]])&lt;2,Local_Surveys_Data[[#This Row],[Submission title]],Local_Surveys_Data[[#This Row],[0.1 - Location]]),", ","/")),"MALAWI/",""),"/T/","/PHALOMBE"),"DUSTRICT","DISTRICT")</f>
        <v>#VALUE!</v>
      </c>
    </row>
    <row r="1011" spans="1:3" x14ac:dyDescent="0.25">
      <c r="A1011" t="e">
        <f t="shared" si="30"/>
        <v>#VALUE!</v>
      </c>
      <c r="B1011" t="e">
        <f t="shared" si="31"/>
        <v>#VALUE!</v>
      </c>
      <c r="C1011" t="e">
        <f>SUBSTITUTE(SUBSTITUTE(SUBSTITUTE(UPPER(SUBSTITUTE(IF(LEN(Local_Surveys_Data[[#This Row],[0.1 - Location]])&lt;2,Local_Surveys_Data[[#This Row],[Submission title]],Local_Surveys_Data[[#This Row],[0.1 - Location]]),", ","/")),"MALAWI/",""),"/T/","/PHALOMBE"),"DUSTRICT","DISTRICT")</f>
        <v>#VALUE!</v>
      </c>
    </row>
    <row r="1012" spans="1:3" x14ac:dyDescent="0.25">
      <c r="A1012" t="e">
        <f t="shared" si="30"/>
        <v>#VALUE!</v>
      </c>
      <c r="B1012" t="e">
        <f t="shared" si="31"/>
        <v>#VALUE!</v>
      </c>
      <c r="C1012" t="e">
        <f>SUBSTITUTE(SUBSTITUTE(SUBSTITUTE(UPPER(SUBSTITUTE(IF(LEN(Local_Surveys_Data[[#This Row],[0.1 - Location]])&lt;2,Local_Surveys_Data[[#This Row],[Submission title]],Local_Surveys_Data[[#This Row],[0.1 - Location]]),", ","/")),"MALAWI/",""),"/T/","/PHALOMBE"),"DUSTRICT","DISTRICT")</f>
        <v>#VALUE!</v>
      </c>
    </row>
    <row r="1013" spans="1:3" x14ac:dyDescent="0.25">
      <c r="A1013" t="e">
        <f t="shared" si="30"/>
        <v>#VALUE!</v>
      </c>
      <c r="B1013" t="e">
        <f t="shared" si="31"/>
        <v>#VALUE!</v>
      </c>
      <c r="C1013" t="e">
        <f>SUBSTITUTE(SUBSTITUTE(SUBSTITUTE(UPPER(SUBSTITUTE(IF(LEN(Local_Surveys_Data[[#This Row],[0.1 - Location]])&lt;2,Local_Surveys_Data[[#This Row],[Submission title]],Local_Surveys_Data[[#This Row],[0.1 - Location]]),", ","/")),"MALAWI/",""),"/T/","/PHALOMBE"),"DUSTRICT","DISTRICT")</f>
        <v>#VALUE!</v>
      </c>
    </row>
    <row r="1014" spans="1:3" x14ac:dyDescent="0.25">
      <c r="A1014" t="e">
        <f t="shared" si="30"/>
        <v>#VALUE!</v>
      </c>
      <c r="B1014" t="e">
        <f t="shared" si="31"/>
        <v>#VALUE!</v>
      </c>
      <c r="C1014" t="e">
        <f>SUBSTITUTE(SUBSTITUTE(SUBSTITUTE(UPPER(SUBSTITUTE(IF(LEN(Local_Surveys_Data[[#This Row],[0.1 - Location]])&lt;2,Local_Surveys_Data[[#This Row],[Submission title]],Local_Surveys_Data[[#This Row],[0.1 - Location]]),", ","/")),"MALAWI/",""),"/T/","/PHALOMBE"),"DUSTRICT","DISTRICT")</f>
        <v>#VALUE!</v>
      </c>
    </row>
    <row r="1015" spans="1:3" x14ac:dyDescent="0.25">
      <c r="A1015" t="e">
        <f t="shared" si="30"/>
        <v>#VALUE!</v>
      </c>
      <c r="B1015" t="e">
        <f t="shared" si="31"/>
        <v>#VALUE!</v>
      </c>
      <c r="C1015" t="e">
        <f>SUBSTITUTE(SUBSTITUTE(SUBSTITUTE(UPPER(SUBSTITUTE(IF(LEN(Local_Surveys_Data[[#This Row],[0.1 - Location]])&lt;2,Local_Surveys_Data[[#This Row],[Submission title]],Local_Surveys_Data[[#This Row],[0.1 - Location]]),", ","/")),"MALAWI/",""),"/T/","/PHALOMBE"),"DUSTRICT","DISTRICT")</f>
        <v>#VALUE!</v>
      </c>
    </row>
    <row r="1016" spans="1:3" x14ac:dyDescent="0.25">
      <c r="A1016" t="e">
        <f t="shared" si="30"/>
        <v>#VALUE!</v>
      </c>
      <c r="B1016" t="e">
        <f t="shared" si="31"/>
        <v>#VALUE!</v>
      </c>
      <c r="C1016" t="e">
        <f>SUBSTITUTE(SUBSTITUTE(SUBSTITUTE(UPPER(SUBSTITUTE(IF(LEN(Local_Surveys_Data[[#This Row],[0.1 - Location]])&lt;2,Local_Surveys_Data[[#This Row],[Submission title]],Local_Surveys_Data[[#This Row],[0.1 - Location]]),", ","/")),"MALAWI/",""),"/T/","/PHALOMBE"),"DUSTRICT","DISTRICT")</f>
        <v>#VALUE!</v>
      </c>
    </row>
    <row r="1017" spans="1:3" x14ac:dyDescent="0.25">
      <c r="A1017" t="e">
        <f t="shared" si="30"/>
        <v>#VALUE!</v>
      </c>
      <c r="B1017" t="e">
        <f t="shared" si="31"/>
        <v>#VALUE!</v>
      </c>
      <c r="C1017" t="e">
        <f>SUBSTITUTE(SUBSTITUTE(SUBSTITUTE(UPPER(SUBSTITUTE(IF(LEN(Local_Surveys_Data[[#This Row],[0.1 - Location]])&lt;2,Local_Surveys_Data[[#This Row],[Submission title]],Local_Surveys_Data[[#This Row],[0.1 - Location]]),", ","/")),"MALAWI/",""),"/T/","/PHALOMBE"),"DUSTRICT","DISTRICT")</f>
        <v>#VALUE!</v>
      </c>
    </row>
    <row r="1018" spans="1:3" x14ac:dyDescent="0.25">
      <c r="A1018" t="e">
        <f t="shared" si="30"/>
        <v>#VALUE!</v>
      </c>
      <c r="B1018" t="e">
        <f t="shared" si="31"/>
        <v>#VALUE!</v>
      </c>
      <c r="C1018" t="e">
        <f>SUBSTITUTE(SUBSTITUTE(SUBSTITUTE(UPPER(SUBSTITUTE(IF(LEN(Local_Surveys_Data[[#This Row],[0.1 - Location]])&lt;2,Local_Surveys_Data[[#This Row],[Submission title]],Local_Surveys_Data[[#This Row],[0.1 - Location]]),", ","/")),"MALAWI/",""),"/T/","/PHALOMBE"),"DUSTRICT","DISTRICT")</f>
        <v>#VALUE!</v>
      </c>
    </row>
    <row r="1019" spans="1:3" x14ac:dyDescent="0.25">
      <c r="A1019" t="e">
        <f t="shared" si="30"/>
        <v>#VALUE!</v>
      </c>
      <c r="B1019" t="e">
        <f t="shared" si="31"/>
        <v>#VALUE!</v>
      </c>
      <c r="C1019" t="e">
        <f>SUBSTITUTE(SUBSTITUTE(SUBSTITUTE(UPPER(SUBSTITUTE(IF(LEN(Local_Surveys_Data[[#This Row],[0.1 - Location]])&lt;2,Local_Surveys_Data[[#This Row],[Submission title]],Local_Surveys_Data[[#This Row],[0.1 - Location]]),", ","/")),"MALAWI/",""),"/T/","/PHALOMBE"),"DUSTRICT","DISTRICT")</f>
        <v>#VALUE!</v>
      </c>
    </row>
    <row r="1020" spans="1:3" x14ac:dyDescent="0.25">
      <c r="A1020" t="e">
        <f t="shared" si="30"/>
        <v>#VALUE!</v>
      </c>
      <c r="B1020" t="e">
        <f t="shared" si="31"/>
        <v>#VALUE!</v>
      </c>
      <c r="C1020" t="e">
        <f>SUBSTITUTE(SUBSTITUTE(SUBSTITUTE(UPPER(SUBSTITUTE(IF(LEN(Local_Surveys_Data[[#This Row],[0.1 - Location]])&lt;2,Local_Surveys_Data[[#This Row],[Submission title]],Local_Surveys_Data[[#This Row],[0.1 - Location]]),", ","/")),"MALAWI/",""),"/T/","/PHALOMBE"),"DUSTRICT","DISTRICT")</f>
        <v>#VALUE!</v>
      </c>
    </row>
    <row r="1021" spans="1:3" x14ac:dyDescent="0.25">
      <c r="A1021" t="e">
        <f t="shared" si="30"/>
        <v>#VALUE!</v>
      </c>
      <c r="B1021" t="e">
        <f t="shared" si="31"/>
        <v>#VALUE!</v>
      </c>
      <c r="C1021" t="e">
        <f>SUBSTITUTE(SUBSTITUTE(SUBSTITUTE(UPPER(SUBSTITUTE(IF(LEN(Local_Surveys_Data[[#This Row],[0.1 - Location]])&lt;2,Local_Surveys_Data[[#This Row],[Submission title]],Local_Surveys_Data[[#This Row],[0.1 - Location]]),", ","/")),"MALAWI/",""),"/T/","/PHALOMBE"),"DUSTRICT","DISTRICT")</f>
        <v>#VALUE!</v>
      </c>
    </row>
    <row r="1022" spans="1:3" x14ac:dyDescent="0.25">
      <c r="A1022" t="e">
        <f t="shared" si="30"/>
        <v>#VALUE!</v>
      </c>
      <c r="B1022" t="e">
        <f t="shared" si="31"/>
        <v>#VALUE!</v>
      </c>
      <c r="C1022" t="e">
        <f>SUBSTITUTE(SUBSTITUTE(SUBSTITUTE(UPPER(SUBSTITUTE(IF(LEN(Local_Surveys_Data[[#This Row],[0.1 - Location]])&lt;2,Local_Surveys_Data[[#This Row],[Submission title]],Local_Surveys_Data[[#This Row],[0.1 - Location]]),", ","/")),"MALAWI/",""),"/T/","/PHALOMBE"),"DUSTRICT","DISTRICT")</f>
        <v>#VALUE!</v>
      </c>
    </row>
    <row r="1023" spans="1:3" x14ac:dyDescent="0.25">
      <c r="A1023" t="e">
        <f t="shared" si="30"/>
        <v>#VALUE!</v>
      </c>
      <c r="B1023" t="e">
        <f t="shared" si="31"/>
        <v>#VALUE!</v>
      </c>
      <c r="C1023" t="e">
        <f>SUBSTITUTE(SUBSTITUTE(SUBSTITUTE(UPPER(SUBSTITUTE(IF(LEN(Local_Surveys_Data[[#This Row],[0.1 - Location]])&lt;2,Local_Surveys_Data[[#This Row],[Submission title]],Local_Surveys_Data[[#This Row],[0.1 - Location]]),", ","/")),"MALAWI/",""),"/T/","/PHALOMBE"),"DUSTRICT","DISTRICT")</f>
        <v>#VALUE!</v>
      </c>
    </row>
    <row r="1024" spans="1:3" x14ac:dyDescent="0.25">
      <c r="A1024" t="e">
        <f t="shared" si="30"/>
        <v>#VALUE!</v>
      </c>
      <c r="B1024" t="e">
        <f t="shared" si="31"/>
        <v>#VALUE!</v>
      </c>
      <c r="C1024" t="e">
        <f>SUBSTITUTE(SUBSTITUTE(SUBSTITUTE(UPPER(SUBSTITUTE(IF(LEN(Local_Surveys_Data[[#This Row],[0.1 - Location]])&lt;2,Local_Surveys_Data[[#This Row],[Submission title]],Local_Surveys_Data[[#This Row],[0.1 - Location]]),", ","/")),"MALAWI/",""),"/T/","/PHALOMBE"),"DUSTRICT","DISTRICT")</f>
        <v>#VALUE!</v>
      </c>
    </row>
    <row r="1025" spans="1:3" x14ac:dyDescent="0.25">
      <c r="A1025" t="e">
        <f t="shared" si="30"/>
        <v>#VALUE!</v>
      </c>
      <c r="B1025" t="e">
        <f t="shared" si="31"/>
        <v>#VALUE!</v>
      </c>
      <c r="C1025" t="e">
        <f>SUBSTITUTE(SUBSTITUTE(SUBSTITUTE(UPPER(SUBSTITUTE(IF(LEN(Local_Surveys_Data[[#This Row],[0.1 - Location]])&lt;2,Local_Surveys_Data[[#This Row],[Submission title]],Local_Surveys_Data[[#This Row],[0.1 - Location]]),", ","/")),"MALAWI/",""),"/T/","/PHALOMBE"),"DUSTRICT","DISTRICT")</f>
        <v>#VALUE!</v>
      </c>
    </row>
    <row r="1026" spans="1:3" x14ac:dyDescent="0.25">
      <c r="A1026" t="e">
        <f t="shared" si="30"/>
        <v>#VALUE!</v>
      </c>
      <c r="B1026" t="e">
        <f t="shared" si="31"/>
        <v>#VALUE!</v>
      </c>
      <c r="C1026" t="e">
        <f>SUBSTITUTE(SUBSTITUTE(SUBSTITUTE(UPPER(SUBSTITUTE(IF(LEN(Local_Surveys_Data[[#This Row],[0.1 - Location]])&lt;2,Local_Surveys_Data[[#This Row],[Submission title]],Local_Surveys_Data[[#This Row],[0.1 - Location]]),", ","/")),"MALAWI/",""),"/T/","/PHALOMBE"),"DUSTRICT","DISTRICT")</f>
        <v>#VALUE!</v>
      </c>
    </row>
    <row r="1027" spans="1:3" x14ac:dyDescent="0.25">
      <c r="A1027" t="e">
        <f t="shared" ref="A1027:A1090" si="32">_xlfn.TEXTBEFORE(C1027," REGION/",,,,_xlfn.TEXTBEFORE(C1027,"/"))</f>
        <v>#VALUE!</v>
      </c>
      <c r="B1027" t="e">
        <f t="shared" ref="B1027:B1090" si="33">IFERROR(_xlfn.TEXTAFTER(_xlfn.TEXTBEFORE(C1027," DISTRICT",,,,"/"),"REGION/"),_xlfn.TEXTBEFORE(_xlfn.TEXTAFTER(C1027,"REGION/"),"/"))</f>
        <v>#VALUE!</v>
      </c>
      <c r="C1027" t="e">
        <f>SUBSTITUTE(SUBSTITUTE(SUBSTITUTE(UPPER(SUBSTITUTE(IF(LEN(Local_Surveys_Data[[#This Row],[0.1 - Location]])&lt;2,Local_Surveys_Data[[#This Row],[Submission title]],Local_Surveys_Data[[#This Row],[0.1 - Location]]),", ","/")),"MALAWI/",""),"/T/","/PHALOMBE"),"DUSTRICT","DISTRICT")</f>
        <v>#VALUE!</v>
      </c>
    </row>
    <row r="1028" spans="1:3" x14ac:dyDescent="0.25">
      <c r="A1028" t="e">
        <f t="shared" si="32"/>
        <v>#VALUE!</v>
      </c>
      <c r="B1028" t="e">
        <f t="shared" si="33"/>
        <v>#VALUE!</v>
      </c>
      <c r="C1028" t="e">
        <f>SUBSTITUTE(SUBSTITUTE(SUBSTITUTE(UPPER(SUBSTITUTE(IF(LEN(Local_Surveys_Data[[#This Row],[0.1 - Location]])&lt;2,Local_Surveys_Data[[#This Row],[Submission title]],Local_Surveys_Data[[#This Row],[0.1 - Location]]),", ","/")),"MALAWI/",""),"/T/","/PHALOMBE"),"DUSTRICT","DISTRICT")</f>
        <v>#VALUE!</v>
      </c>
    </row>
    <row r="1029" spans="1:3" x14ac:dyDescent="0.25">
      <c r="A1029" t="e">
        <f t="shared" si="32"/>
        <v>#VALUE!</v>
      </c>
      <c r="B1029" t="e">
        <f t="shared" si="33"/>
        <v>#VALUE!</v>
      </c>
      <c r="C1029" t="e">
        <f>SUBSTITUTE(SUBSTITUTE(SUBSTITUTE(UPPER(SUBSTITUTE(IF(LEN(Local_Surveys_Data[[#This Row],[0.1 - Location]])&lt;2,Local_Surveys_Data[[#This Row],[Submission title]],Local_Surveys_Data[[#This Row],[0.1 - Location]]),", ","/")),"MALAWI/",""),"/T/","/PHALOMBE"),"DUSTRICT","DISTRICT")</f>
        <v>#VALUE!</v>
      </c>
    </row>
    <row r="1030" spans="1:3" x14ac:dyDescent="0.25">
      <c r="A1030" t="e">
        <f t="shared" si="32"/>
        <v>#VALUE!</v>
      </c>
      <c r="B1030" t="e">
        <f t="shared" si="33"/>
        <v>#VALUE!</v>
      </c>
      <c r="C1030" t="e">
        <f>SUBSTITUTE(SUBSTITUTE(SUBSTITUTE(UPPER(SUBSTITUTE(IF(LEN(Local_Surveys_Data[[#This Row],[0.1 - Location]])&lt;2,Local_Surveys_Data[[#This Row],[Submission title]],Local_Surveys_Data[[#This Row],[0.1 - Location]]),", ","/")),"MALAWI/",""),"/T/","/PHALOMBE"),"DUSTRICT","DISTRICT")</f>
        <v>#VALUE!</v>
      </c>
    </row>
    <row r="1031" spans="1:3" x14ac:dyDescent="0.25">
      <c r="A1031" t="e">
        <f t="shared" si="32"/>
        <v>#VALUE!</v>
      </c>
      <c r="B1031" t="e">
        <f t="shared" si="33"/>
        <v>#VALUE!</v>
      </c>
      <c r="C1031" t="e">
        <f>SUBSTITUTE(SUBSTITUTE(SUBSTITUTE(UPPER(SUBSTITUTE(IF(LEN(Local_Surveys_Data[[#This Row],[0.1 - Location]])&lt;2,Local_Surveys_Data[[#This Row],[Submission title]],Local_Surveys_Data[[#This Row],[0.1 - Location]]),", ","/")),"MALAWI/",""),"/T/","/PHALOMBE"),"DUSTRICT","DISTRICT")</f>
        <v>#VALUE!</v>
      </c>
    </row>
    <row r="1032" spans="1:3" x14ac:dyDescent="0.25">
      <c r="A1032" t="e">
        <f t="shared" si="32"/>
        <v>#VALUE!</v>
      </c>
      <c r="B1032" t="e">
        <f t="shared" si="33"/>
        <v>#VALUE!</v>
      </c>
      <c r="C1032" t="e">
        <f>SUBSTITUTE(SUBSTITUTE(SUBSTITUTE(UPPER(SUBSTITUTE(IF(LEN(Local_Surveys_Data[[#This Row],[0.1 - Location]])&lt;2,Local_Surveys_Data[[#This Row],[Submission title]],Local_Surveys_Data[[#This Row],[0.1 - Location]]),", ","/")),"MALAWI/",""),"/T/","/PHALOMBE"),"DUSTRICT","DISTRICT")</f>
        <v>#VALUE!</v>
      </c>
    </row>
    <row r="1033" spans="1:3" x14ac:dyDescent="0.25">
      <c r="A1033" t="e">
        <f t="shared" si="32"/>
        <v>#VALUE!</v>
      </c>
      <c r="B1033" t="e">
        <f t="shared" si="33"/>
        <v>#VALUE!</v>
      </c>
      <c r="C1033" t="e">
        <f>SUBSTITUTE(SUBSTITUTE(SUBSTITUTE(UPPER(SUBSTITUTE(IF(LEN(Local_Surveys_Data[[#This Row],[0.1 - Location]])&lt;2,Local_Surveys_Data[[#This Row],[Submission title]],Local_Surveys_Data[[#This Row],[0.1 - Location]]),", ","/")),"MALAWI/",""),"/T/","/PHALOMBE"),"DUSTRICT","DISTRICT")</f>
        <v>#VALUE!</v>
      </c>
    </row>
    <row r="1034" spans="1:3" x14ac:dyDescent="0.25">
      <c r="A1034" t="e">
        <f t="shared" si="32"/>
        <v>#VALUE!</v>
      </c>
      <c r="B1034" t="e">
        <f t="shared" si="33"/>
        <v>#VALUE!</v>
      </c>
      <c r="C1034" t="e">
        <f>SUBSTITUTE(SUBSTITUTE(SUBSTITUTE(UPPER(SUBSTITUTE(IF(LEN(Local_Surveys_Data[[#This Row],[0.1 - Location]])&lt;2,Local_Surveys_Data[[#This Row],[Submission title]],Local_Surveys_Data[[#This Row],[0.1 - Location]]),", ","/")),"MALAWI/",""),"/T/","/PHALOMBE"),"DUSTRICT","DISTRICT")</f>
        <v>#VALUE!</v>
      </c>
    </row>
    <row r="1035" spans="1:3" x14ac:dyDescent="0.25">
      <c r="A1035" t="e">
        <f t="shared" si="32"/>
        <v>#VALUE!</v>
      </c>
      <c r="B1035" t="e">
        <f t="shared" si="33"/>
        <v>#VALUE!</v>
      </c>
      <c r="C1035" t="e">
        <f>SUBSTITUTE(SUBSTITUTE(SUBSTITUTE(UPPER(SUBSTITUTE(IF(LEN(Local_Surveys_Data[[#This Row],[0.1 - Location]])&lt;2,Local_Surveys_Data[[#This Row],[Submission title]],Local_Surveys_Data[[#This Row],[0.1 - Location]]),", ","/")),"MALAWI/",""),"/T/","/PHALOMBE"),"DUSTRICT","DISTRICT")</f>
        <v>#VALUE!</v>
      </c>
    </row>
    <row r="1036" spans="1:3" x14ac:dyDescent="0.25">
      <c r="A1036" t="e">
        <f t="shared" si="32"/>
        <v>#VALUE!</v>
      </c>
      <c r="B1036" t="e">
        <f t="shared" si="33"/>
        <v>#VALUE!</v>
      </c>
      <c r="C1036" t="e">
        <f>SUBSTITUTE(SUBSTITUTE(SUBSTITUTE(UPPER(SUBSTITUTE(IF(LEN(Local_Surveys_Data[[#This Row],[0.1 - Location]])&lt;2,Local_Surveys_Data[[#This Row],[Submission title]],Local_Surveys_Data[[#This Row],[0.1 - Location]]),", ","/")),"MALAWI/",""),"/T/","/PHALOMBE"),"DUSTRICT","DISTRICT")</f>
        <v>#VALUE!</v>
      </c>
    </row>
    <row r="1037" spans="1:3" x14ac:dyDescent="0.25">
      <c r="A1037" t="e">
        <f t="shared" si="32"/>
        <v>#VALUE!</v>
      </c>
      <c r="B1037" t="e">
        <f t="shared" si="33"/>
        <v>#VALUE!</v>
      </c>
      <c r="C1037" t="e">
        <f>SUBSTITUTE(SUBSTITUTE(SUBSTITUTE(UPPER(SUBSTITUTE(IF(LEN(Local_Surveys_Data[[#This Row],[0.1 - Location]])&lt;2,Local_Surveys_Data[[#This Row],[Submission title]],Local_Surveys_Data[[#This Row],[0.1 - Location]]),", ","/")),"MALAWI/",""),"/T/","/PHALOMBE"),"DUSTRICT","DISTRICT")</f>
        <v>#VALUE!</v>
      </c>
    </row>
    <row r="1038" spans="1:3" x14ac:dyDescent="0.25">
      <c r="A1038" t="e">
        <f t="shared" si="32"/>
        <v>#VALUE!</v>
      </c>
      <c r="B1038" t="e">
        <f t="shared" si="33"/>
        <v>#VALUE!</v>
      </c>
      <c r="C1038" t="e">
        <f>SUBSTITUTE(SUBSTITUTE(SUBSTITUTE(UPPER(SUBSTITUTE(IF(LEN(Local_Surveys_Data[[#This Row],[0.1 - Location]])&lt;2,Local_Surveys_Data[[#This Row],[Submission title]],Local_Surveys_Data[[#This Row],[0.1 - Location]]),", ","/")),"MALAWI/",""),"/T/","/PHALOMBE"),"DUSTRICT","DISTRICT")</f>
        <v>#VALUE!</v>
      </c>
    </row>
    <row r="1039" spans="1:3" x14ac:dyDescent="0.25">
      <c r="A1039" t="e">
        <f t="shared" si="32"/>
        <v>#VALUE!</v>
      </c>
      <c r="B1039" t="e">
        <f t="shared" si="33"/>
        <v>#VALUE!</v>
      </c>
      <c r="C1039" t="e">
        <f>SUBSTITUTE(SUBSTITUTE(SUBSTITUTE(UPPER(SUBSTITUTE(IF(LEN(Local_Surveys_Data[[#This Row],[0.1 - Location]])&lt;2,Local_Surveys_Data[[#This Row],[Submission title]],Local_Surveys_Data[[#This Row],[0.1 - Location]]),", ","/")),"MALAWI/",""),"/T/","/PHALOMBE"),"DUSTRICT","DISTRICT")</f>
        <v>#VALUE!</v>
      </c>
    </row>
    <row r="1040" spans="1:3" x14ac:dyDescent="0.25">
      <c r="A1040" t="e">
        <f t="shared" si="32"/>
        <v>#VALUE!</v>
      </c>
      <c r="B1040" t="e">
        <f t="shared" si="33"/>
        <v>#VALUE!</v>
      </c>
      <c r="C1040" t="e">
        <f>SUBSTITUTE(SUBSTITUTE(SUBSTITUTE(UPPER(SUBSTITUTE(IF(LEN(Local_Surveys_Data[[#This Row],[0.1 - Location]])&lt;2,Local_Surveys_Data[[#This Row],[Submission title]],Local_Surveys_Data[[#This Row],[0.1 - Location]]),", ","/")),"MALAWI/",""),"/T/","/PHALOMBE"),"DUSTRICT","DISTRICT")</f>
        <v>#VALUE!</v>
      </c>
    </row>
    <row r="1041" spans="1:3" x14ac:dyDescent="0.25">
      <c r="A1041" t="e">
        <f t="shared" si="32"/>
        <v>#VALUE!</v>
      </c>
      <c r="B1041" t="e">
        <f t="shared" si="33"/>
        <v>#VALUE!</v>
      </c>
      <c r="C1041" t="e">
        <f>SUBSTITUTE(SUBSTITUTE(SUBSTITUTE(UPPER(SUBSTITUTE(IF(LEN(Local_Surveys_Data[[#This Row],[0.1 - Location]])&lt;2,Local_Surveys_Data[[#This Row],[Submission title]],Local_Surveys_Data[[#This Row],[0.1 - Location]]),", ","/")),"MALAWI/",""),"/T/","/PHALOMBE"),"DUSTRICT","DISTRICT")</f>
        <v>#VALUE!</v>
      </c>
    </row>
    <row r="1042" spans="1:3" x14ac:dyDescent="0.25">
      <c r="A1042" t="e">
        <f t="shared" si="32"/>
        <v>#VALUE!</v>
      </c>
      <c r="B1042" t="e">
        <f t="shared" si="33"/>
        <v>#VALUE!</v>
      </c>
      <c r="C1042" t="e">
        <f>SUBSTITUTE(SUBSTITUTE(SUBSTITUTE(UPPER(SUBSTITUTE(IF(LEN(Local_Surveys_Data[[#This Row],[0.1 - Location]])&lt;2,Local_Surveys_Data[[#This Row],[Submission title]],Local_Surveys_Data[[#This Row],[0.1 - Location]]),", ","/")),"MALAWI/",""),"/T/","/PHALOMBE"),"DUSTRICT","DISTRICT")</f>
        <v>#VALUE!</v>
      </c>
    </row>
    <row r="1043" spans="1:3" x14ac:dyDescent="0.25">
      <c r="A1043" t="e">
        <f t="shared" si="32"/>
        <v>#VALUE!</v>
      </c>
      <c r="B1043" t="e">
        <f t="shared" si="33"/>
        <v>#VALUE!</v>
      </c>
      <c r="C1043" t="e">
        <f>SUBSTITUTE(SUBSTITUTE(SUBSTITUTE(UPPER(SUBSTITUTE(IF(LEN(Local_Surveys_Data[[#This Row],[0.1 - Location]])&lt;2,Local_Surveys_Data[[#This Row],[Submission title]],Local_Surveys_Data[[#This Row],[0.1 - Location]]),", ","/")),"MALAWI/",""),"/T/","/PHALOMBE"),"DUSTRICT","DISTRICT")</f>
        <v>#VALUE!</v>
      </c>
    </row>
    <row r="1044" spans="1:3" x14ac:dyDescent="0.25">
      <c r="A1044" t="e">
        <f t="shared" si="32"/>
        <v>#VALUE!</v>
      </c>
      <c r="B1044" t="e">
        <f t="shared" si="33"/>
        <v>#VALUE!</v>
      </c>
      <c r="C1044" t="e">
        <f>SUBSTITUTE(SUBSTITUTE(SUBSTITUTE(UPPER(SUBSTITUTE(IF(LEN(Local_Surveys_Data[[#This Row],[0.1 - Location]])&lt;2,Local_Surveys_Data[[#This Row],[Submission title]],Local_Surveys_Data[[#This Row],[0.1 - Location]]),", ","/")),"MALAWI/",""),"/T/","/PHALOMBE"),"DUSTRICT","DISTRICT")</f>
        <v>#VALUE!</v>
      </c>
    </row>
    <row r="1045" spans="1:3" x14ac:dyDescent="0.25">
      <c r="A1045" t="e">
        <f t="shared" si="32"/>
        <v>#VALUE!</v>
      </c>
      <c r="B1045" t="e">
        <f t="shared" si="33"/>
        <v>#VALUE!</v>
      </c>
      <c r="C1045" t="e">
        <f>SUBSTITUTE(SUBSTITUTE(SUBSTITUTE(UPPER(SUBSTITUTE(IF(LEN(Local_Surveys_Data[[#This Row],[0.1 - Location]])&lt;2,Local_Surveys_Data[[#This Row],[Submission title]],Local_Surveys_Data[[#This Row],[0.1 - Location]]),", ","/")),"MALAWI/",""),"/T/","/PHALOMBE"),"DUSTRICT","DISTRICT")</f>
        <v>#VALUE!</v>
      </c>
    </row>
    <row r="1046" spans="1:3" x14ac:dyDescent="0.25">
      <c r="A1046" t="e">
        <f t="shared" si="32"/>
        <v>#VALUE!</v>
      </c>
      <c r="B1046" t="e">
        <f t="shared" si="33"/>
        <v>#VALUE!</v>
      </c>
      <c r="C1046" t="e">
        <f>SUBSTITUTE(SUBSTITUTE(SUBSTITUTE(UPPER(SUBSTITUTE(IF(LEN(Local_Surveys_Data[[#This Row],[0.1 - Location]])&lt;2,Local_Surveys_Data[[#This Row],[Submission title]],Local_Surveys_Data[[#This Row],[0.1 - Location]]),", ","/")),"MALAWI/",""),"/T/","/PHALOMBE"),"DUSTRICT","DISTRICT")</f>
        <v>#VALUE!</v>
      </c>
    </row>
    <row r="1047" spans="1:3" x14ac:dyDescent="0.25">
      <c r="A1047" t="e">
        <f t="shared" si="32"/>
        <v>#VALUE!</v>
      </c>
      <c r="B1047" t="e">
        <f t="shared" si="33"/>
        <v>#VALUE!</v>
      </c>
      <c r="C1047" t="e">
        <f>SUBSTITUTE(SUBSTITUTE(SUBSTITUTE(UPPER(SUBSTITUTE(IF(LEN(Local_Surveys_Data[[#This Row],[0.1 - Location]])&lt;2,Local_Surveys_Data[[#This Row],[Submission title]],Local_Surveys_Data[[#This Row],[0.1 - Location]]),", ","/")),"MALAWI/",""),"/T/","/PHALOMBE"),"DUSTRICT","DISTRICT")</f>
        <v>#VALUE!</v>
      </c>
    </row>
    <row r="1048" spans="1:3" x14ac:dyDescent="0.25">
      <c r="A1048" t="e">
        <f t="shared" si="32"/>
        <v>#VALUE!</v>
      </c>
      <c r="B1048" t="e">
        <f t="shared" si="33"/>
        <v>#VALUE!</v>
      </c>
      <c r="C1048" t="e">
        <f>SUBSTITUTE(SUBSTITUTE(SUBSTITUTE(UPPER(SUBSTITUTE(IF(LEN(Local_Surveys_Data[[#This Row],[0.1 - Location]])&lt;2,Local_Surveys_Data[[#This Row],[Submission title]],Local_Surveys_Data[[#This Row],[0.1 - Location]]),", ","/")),"MALAWI/",""),"/T/","/PHALOMBE"),"DUSTRICT","DISTRICT")</f>
        <v>#VALUE!</v>
      </c>
    </row>
    <row r="1049" spans="1:3" x14ac:dyDescent="0.25">
      <c r="A1049" t="e">
        <f t="shared" si="32"/>
        <v>#VALUE!</v>
      </c>
      <c r="B1049" t="e">
        <f t="shared" si="33"/>
        <v>#VALUE!</v>
      </c>
      <c r="C1049" t="e">
        <f>SUBSTITUTE(SUBSTITUTE(SUBSTITUTE(UPPER(SUBSTITUTE(IF(LEN(Local_Surveys_Data[[#This Row],[0.1 - Location]])&lt;2,Local_Surveys_Data[[#This Row],[Submission title]],Local_Surveys_Data[[#This Row],[0.1 - Location]]),", ","/")),"MALAWI/",""),"/T/","/PHALOMBE"),"DUSTRICT","DISTRICT")</f>
        <v>#VALUE!</v>
      </c>
    </row>
    <row r="1050" spans="1:3" x14ac:dyDescent="0.25">
      <c r="A1050" t="e">
        <f t="shared" si="32"/>
        <v>#VALUE!</v>
      </c>
      <c r="B1050" t="e">
        <f t="shared" si="33"/>
        <v>#VALUE!</v>
      </c>
      <c r="C1050" t="e">
        <f>SUBSTITUTE(SUBSTITUTE(SUBSTITUTE(UPPER(SUBSTITUTE(IF(LEN(Local_Surveys_Data[[#This Row],[0.1 - Location]])&lt;2,Local_Surveys_Data[[#This Row],[Submission title]],Local_Surveys_Data[[#This Row],[0.1 - Location]]),", ","/")),"MALAWI/",""),"/T/","/PHALOMBE"),"DUSTRICT","DISTRICT")</f>
        <v>#VALUE!</v>
      </c>
    </row>
    <row r="1051" spans="1:3" x14ac:dyDescent="0.25">
      <c r="A1051" t="e">
        <f t="shared" si="32"/>
        <v>#VALUE!</v>
      </c>
      <c r="B1051" t="e">
        <f t="shared" si="33"/>
        <v>#VALUE!</v>
      </c>
      <c r="C1051" t="e">
        <f>SUBSTITUTE(SUBSTITUTE(SUBSTITUTE(UPPER(SUBSTITUTE(IF(LEN(Local_Surveys_Data[[#This Row],[0.1 - Location]])&lt;2,Local_Surveys_Data[[#This Row],[Submission title]],Local_Surveys_Data[[#This Row],[0.1 - Location]]),", ","/")),"MALAWI/",""),"/T/","/PHALOMBE"),"DUSTRICT","DISTRICT")</f>
        <v>#VALUE!</v>
      </c>
    </row>
    <row r="1052" spans="1:3" x14ac:dyDescent="0.25">
      <c r="A1052" t="e">
        <f t="shared" si="32"/>
        <v>#VALUE!</v>
      </c>
      <c r="B1052" t="e">
        <f t="shared" si="33"/>
        <v>#VALUE!</v>
      </c>
      <c r="C1052" t="e">
        <f>SUBSTITUTE(SUBSTITUTE(SUBSTITUTE(UPPER(SUBSTITUTE(IF(LEN(Local_Surveys_Data[[#This Row],[0.1 - Location]])&lt;2,Local_Surveys_Data[[#This Row],[Submission title]],Local_Surveys_Data[[#This Row],[0.1 - Location]]),", ","/")),"MALAWI/",""),"/T/","/PHALOMBE"),"DUSTRICT","DISTRICT")</f>
        <v>#VALUE!</v>
      </c>
    </row>
    <row r="1053" spans="1:3" x14ac:dyDescent="0.25">
      <c r="A1053" t="e">
        <f t="shared" si="32"/>
        <v>#VALUE!</v>
      </c>
      <c r="B1053" t="e">
        <f t="shared" si="33"/>
        <v>#VALUE!</v>
      </c>
      <c r="C1053" t="e">
        <f>SUBSTITUTE(SUBSTITUTE(SUBSTITUTE(UPPER(SUBSTITUTE(IF(LEN(Local_Surveys_Data[[#This Row],[0.1 - Location]])&lt;2,Local_Surveys_Data[[#This Row],[Submission title]],Local_Surveys_Data[[#This Row],[0.1 - Location]]),", ","/")),"MALAWI/",""),"/T/","/PHALOMBE"),"DUSTRICT","DISTRICT")</f>
        <v>#VALUE!</v>
      </c>
    </row>
    <row r="1054" spans="1:3" x14ac:dyDescent="0.25">
      <c r="A1054" t="e">
        <f t="shared" si="32"/>
        <v>#VALUE!</v>
      </c>
      <c r="B1054" t="e">
        <f t="shared" si="33"/>
        <v>#VALUE!</v>
      </c>
      <c r="C1054" t="e">
        <f>SUBSTITUTE(SUBSTITUTE(SUBSTITUTE(UPPER(SUBSTITUTE(IF(LEN(Local_Surveys_Data[[#This Row],[0.1 - Location]])&lt;2,Local_Surveys_Data[[#This Row],[Submission title]],Local_Surveys_Data[[#This Row],[0.1 - Location]]),", ","/")),"MALAWI/",""),"/T/","/PHALOMBE"),"DUSTRICT","DISTRICT")</f>
        <v>#VALUE!</v>
      </c>
    </row>
    <row r="1055" spans="1:3" x14ac:dyDescent="0.25">
      <c r="A1055" t="e">
        <f t="shared" si="32"/>
        <v>#VALUE!</v>
      </c>
      <c r="B1055" t="e">
        <f t="shared" si="33"/>
        <v>#VALUE!</v>
      </c>
      <c r="C1055" t="e">
        <f>SUBSTITUTE(SUBSTITUTE(SUBSTITUTE(UPPER(SUBSTITUTE(IF(LEN(Local_Surveys_Data[[#This Row],[0.1 - Location]])&lt;2,Local_Surveys_Data[[#This Row],[Submission title]],Local_Surveys_Data[[#This Row],[0.1 - Location]]),", ","/")),"MALAWI/",""),"/T/","/PHALOMBE"),"DUSTRICT","DISTRICT")</f>
        <v>#VALUE!</v>
      </c>
    </row>
    <row r="1056" spans="1:3" x14ac:dyDescent="0.25">
      <c r="A1056" t="e">
        <f t="shared" si="32"/>
        <v>#VALUE!</v>
      </c>
      <c r="B1056" t="e">
        <f t="shared" si="33"/>
        <v>#VALUE!</v>
      </c>
      <c r="C1056" t="e">
        <f>SUBSTITUTE(SUBSTITUTE(SUBSTITUTE(UPPER(SUBSTITUTE(IF(LEN(Local_Surveys_Data[[#This Row],[0.1 - Location]])&lt;2,Local_Surveys_Data[[#This Row],[Submission title]],Local_Surveys_Data[[#This Row],[0.1 - Location]]),", ","/")),"MALAWI/",""),"/T/","/PHALOMBE"),"DUSTRICT","DISTRICT")</f>
        <v>#VALUE!</v>
      </c>
    </row>
    <row r="1057" spans="1:3" x14ac:dyDescent="0.25">
      <c r="A1057" t="e">
        <f t="shared" si="32"/>
        <v>#VALUE!</v>
      </c>
      <c r="B1057" t="e">
        <f t="shared" si="33"/>
        <v>#VALUE!</v>
      </c>
      <c r="C1057" t="e">
        <f>SUBSTITUTE(SUBSTITUTE(SUBSTITUTE(UPPER(SUBSTITUTE(IF(LEN(Local_Surveys_Data[[#This Row],[0.1 - Location]])&lt;2,Local_Surveys_Data[[#This Row],[Submission title]],Local_Surveys_Data[[#This Row],[0.1 - Location]]),", ","/")),"MALAWI/",""),"/T/","/PHALOMBE"),"DUSTRICT","DISTRICT")</f>
        <v>#VALUE!</v>
      </c>
    </row>
    <row r="1058" spans="1:3" x14ac:dyDescent="0.25">
      <c r="A1058" t="e">
        <f t="shared" si="32"/>
        <v>#VALUE!</v>
      </c>
      <c r="B1058" t="e">
        <f t="shared" si="33"/>
        <v>#VALUE!</v>
      </c>
      <c r="C1058" t="e">
        <f>SUBSTITUTE(SUBSTITUTE(SUBSTITUTE(UPPER(SUBSTITUTE(IF(LEN(Local_Surveys_Data[[#This Row],[0.1 - Location]])&lt;2,Local_Surveys_Data[[#This Row],[Submission title]],Local_Surveys_Data[[#This Row],[0.1 - Location]]),", ","/")),"MALAWI/",""),"/T/","/PHALOMBE"),"DUSTRICT","DISTRICT")</f>
        <v>#VALUE!</v>
      </c>
    </row>
    <row r="1059" spans="1:3" x14ac:dyDescent="0.25">
      <c r="A1059" t="e">
        <f t="shared" si="32"/>
        <v>#VALUE!</v>
      </c>
      <c r="B1059" t="e">
        <f t="shared" si="33"/>
        <v>#VALUE!</v>
      </c>
      <c r="C1059" t="e">
        <f>SUBSTITUTE(SUBSTITUTE(SUBSTITUTE(UPPER(SUBSTITUTE(IF(LEN(Local_Surveys_Data[[#This Row],[0.1 - Location]])&lt;2,Local_Surveys_Data[[#This Row],[Submission title]],Local_Surveys_Data[[#This Row],[0.1 - Location]]),", ","/")),"MALAWI/",""),"/T/","/PHALOMBE"),"DUSTRICT","DISTRICT")</f>
        <v>#VALUE!</v>
      </c>
    </row>
    <row r="1060" spans="1:3" x14ac:dyDescent="0.25">
      <c r="A1060" t="e">
        <f t="shared" si="32"/>
        <v>#VALUE!</v>
      </c>
      <c r="B1060" t="e">
        <f t="shared" si="33"/>
        <v>#VALUE!</v>
      </c>
      <c r="C1060" t="e">
        <f>SUBSTITUTE(SUBSTITUTE(SUBSTITUTE(UPPER(SUBSTITUTE(IF(LEN(Local_Surveys_Data[[#This Row],[0.1 - Location]])&lt;2,Local_Surveys_Data[[#This Row],[Submission title]],Local_Surveys_Data[[#This Row],[0.1 - Location]]),", ","/")),"MALAWI/",""),"/T/","/PHALOMBE"),"DUSTRICT","DISTRICT")</f>
        <v>#VALUE!</v>
      </c>
    </row>
    <row r="1061" spans="1:3" x14ac:dyDescent="0.25">
      <c r="A1061" t="e">
        <f t="shared" si="32"/>
        <v>#VALUE!</v>
      </c>
      <c r="B1061" t="e">
        <f t="shared" si="33"/>
        <v>#VALUE!</v>
      </c>
      <c r="C1061" t="e">
        <f>SUBSTITUTE(SUBSTITUTE(SUBSTITUTE(UPPER(SUBSTITUTE(IF(LEN(Local_Surveys_Data[[#This Row],[0.1 - Location]])&lt;2,Local_Surveys_Data[[#This Row],[Submission title]],Local_Surveys_Data[[#This Row],[0.1 - Location]]),", ","/")),"MALAWI/",""),"/T/","/PHALOMBE"),"DUSTRICT","DISTRICT")</f>
        <v>#VALUE!</v>
      </c>
    </row>
    <row r="1062" spans="1:3" x14ac:dyDescent="0.25">
      <c r="A1062" t="e">
        <f t="shared" si="32"/>
        <v>#VALUE!</v>
      </c>
      <c r="B1062" t="e">
        <f t="shared" si="33"/>
        <v>#VALUE!</v>
      </c>
      <c r="C1062" t="e">
        <f>SUBSTITUTE(SUBSTITUTE(SUBSTITUTE(UPPER(SUBSTITUTE(IF(LEN(Local_Surveys_Data[[#This Row],[0.1 - Location]])&lt;2,Local_Surveys_Data[[#This Row],[Submission title]],Local_Surveys_Data[[#This Row],[0.1 - Location]]),", ","/")),"MALAWI/",""),"/T/","/PHALOMBE"),"DUSTRICT","DISTRICT")</f>
        <v>#VALUE!</v>
      </c>
    </row>
    <row r="1063" spans="1:3" x14ac:dyDescent="0.25">
      <c r="A1063" t="e">
        <f t="shared" si="32"/>
        <v>#VALUE!</v>
      </c>
      <c r="B1063" t="e">
        <f t="shared" si="33"/>
        <v>#VALUE!</v>
      </c>
      <c r="C1063" t="e">
        <f>SUBSTITUTE(SUBSTITUTE(SUBSTITUTE(UPPER(SUBSTITUTE(IF(LEN(Local_Surveys_Data[[#This Row],[0.1 - Location]])&lt;2,Local_Surveys_Data[[#This Row],[Submission title]],Local_Surveys_Data[[#This Row],[0.1 - Location]]),", ","/")),"MALAWI/",""),"/T/","/PHALOMBE"),"DUSTRICT","DISTRICT")</f>
        <v>#VALUE!</v>
      </c>
    </row>
    <row r="1064" spans="1:3" x14ac:dyDescent="0.25">
      <c r="A1064" t="e">
        <f t="shared" si="32"/>
        <v>#VALUE!</v>
      </c>
      <c r="B1064" t="e">
        <f t="shared" si="33"/>
        <v>#VALUE!</v>
      </c>
      <c r="C1064" t="e">
        <f>SUBSTITUTE(SUBSTITUTE(SUBSTITUTE(UPPER(SUBSTITUTE(IF(LEN(Local_Surveys_Data[[#This Row],[0.1 - Location]])&lt;2,Local_Surveys_Data[[#This Row],[Submission title]],Local_Surveys_Data[[#This Row],[0.1 - Location]]),", ","/")),"MALAWI/",""),"/T/","/PHALOMBE"),"DUSTRICT","DISTRICT")</f>
        <v>#VALUE!</v>
      </c>
    </row>
    <row r="1065" spans="1:3" x14ac:dyDescent="0.25">
      <c r="A1065" t="e">
        <f t="shared" si="32"/>
        <v>#VALUE!</v>
      </c>
      <c r="B1065" t="e">
        <f t="shared" si="33"/>
        <v>#VALUE!</v>
      </c>
      <c r="C1065" t="e">
        <f>SUBSTITUTE(SUBSTITUTE(SUBSTITUTE(UPPER(SUBSTITUTE(IF(LEN(Local_Surveys_Data[[#This Row],[0.1 - Location]])&lt;2,Local_Surveys_Data[[#This Row],[Submission title]],Local_Surveys_Data[[#This Row],[0.1 - Location]]),", ","/")),"MALAWI/",""),"/T/","/PHALOMBE"),"DUSTRICT","DISTRICT")</f>
        <v>#VALUE!</v>
      </c>
    </row>
    <row r="1066" spans="1:3" x14ac:dyDescent="0.25">
      <c r="A1066" t="e">
        <f t="shared" si="32"/>
        <v>#VALUE!</v>
      </c>
      <c r="B1066" t="e">
        <f t="shared" si="33"/>
        <v>#VALUE!</v>
      </c>
      <c r="C1066" t="e">
        <f>SUBSTITUTE(SUBSTITUTE(SUBSTITUTE(UPPER(SUBSTITUTE(IF(LEN(Local_Surveys_Data[[#This Row],[0.1 - Location]])&lt;2,Local_Surveys_Data[[#This Row],[Submission title]],Local_Surveys_Data[[#This Row],[0.1 - Location]]),", ","/")),"MALAWI/",""),"/T/","/PHALOMBE"),"DUSTRICT","DISTRICT")</f>
        <v>#VALUE!</v>
      </c>
    </row>
    <row r="1067" spans="1:3" x14ac:dyDescent="0.25">
      <c r="A1067" t="e">
        <f t="shared" si="32"/>
        <v>#VALUE!</v>
      </c>
      <c r="B1067" t="e">
        <f t="shared" si="33"/>
        <v>#VALUE!</v>
      </c>
      <c r="C1067" t="e">
        <f>SUBSTITUTE(SUBSTITUTE(SUBSTITUTE(UPPER(SUBSTITUTE(IF(LEN(Local_Surveys_Data[[#This Row],[0.1 - Location]])&lt;2,Local_Surveys_Data[[#This Row],[Submission title]],Local_Surveys_Data[[#This Row],[0.1 - Location]]),", ","/")),"MALAWI/",""),"/T/","/PHALOMBE"),"DUSTRICT","DISTRICT")</f>
        <v>#VALUE!</v>
      </c>
    </row>
    <row r="1068" spans="1:3" x14ac:dyDescent="0.25">
      <c r="A1068" t="e">
        <f t="shared" si="32"/>
        <v>#VALUE!</v>
      </c>
      <c r="B1068" t="e">
        <f t="shared" si="33"/>
        <v>#VALUE!</v>
      </c>
      <c r="C1068" t="e">
        <f>SUBSTITUTE(SUBSTITUTE(SUBSTITUTE(UPPER(SUBSTITUTE(IF(LEN(Local_Surveys_Data[[#This Row],[0.1 - Location]])&lt;2,Local_Surveys_Data[[#This Row],[Submission title]],Local_Surveys_Data[[#This Row],[0.1 - Location]]),", ","/")),"MALAWI/",""),"/T/","/PHALOMBE"),"DUSTRICT","DISTRICT")</f>
        <v>#VALUE!</v>
      </c>
    </row>
    <row r="1069" spans="1:3" x14ac:dyDescent="0.25">
      <c r="A1069" t="e">
        <f t="shared" si="32"/>
        <v>#VALUE!</v>
      </c>
      <c r="B1069" t="e">
        <f t="shared" si="33"/>
        <v>#VALUE!</v>
      </c>
      <c r="C1069" t="e">
        <f>SUBSTITUTE(SUBSTITUTE(SUBSTITUTE(UPPER(SUBSTITUTE(IF(LEN(Local_Surveys_Data[[#This Row],[0.1 - Location]])&lt;2,Local_Surveys_Data[[#This Row],[Submission title]],Local_Surveys_Data[[#This Row],[0.1 - Location]]),", ","/")),"MALAWI/",""),"/T/","/PHALOMBE"),"DUSTRICT","DISTRICT")</f>
        <v>#VALUE!</v>
      </c>
    </row>
    <row r="1070" spans="1:3" x14ac:dyDescent="0.25">
      <c r="A1070" t="e">
        <f t="shared" si="32"/>
        <v>#VALUE!</v>
      </c>
      <c r="B1070" t="e">
        <f t="shared" si="33"/>
        <v>#VALUE!</v>
      </c>
      <c r="C1070" t="e">
        <f>SUBSTITUTE(SUBSTITUTE(SUBSTITUTE(UPPER(SUBSTITUTE(IF(LEN(Local_Surveys_Data[[#This Row],[0.1 - Location]])&lt;2,Local_Surveys_Data[[#This Row],[Submission title]],Local_Surveys_Data[[#This Row],[0.1 - Location]]),", ","/")),"MALAWI/",""),"/T/","/PHALOMBE"),"DUSTRICT","DISTRICT")</f>
        <v>#VALUE!</v>
      </c>
    </row>
    <row r="1071" spans="1:3" x14ac:dyDescent="0.25">
      <c r="A1071" t="e">
        <f t="shared" si="32"/>
        <v>#VALUE!</v>
      </c>
      <c r="B1071" t="e">
        <f t="shared" si="33"/>
        <v>#VALUE!</v>
      </c>
      <c r="C1071" t="e">
        <f>SUBSTITUTE(SUBSTITUTE(SUBSTITUTE(UPPER(SUBSTITUTE(IF(LEN(Local_Surveys_Data[[#This Row],[0.1 - Location]])&lt;2,Local_Surveys_Data[[#This Row],[Submission title]],Local_Surveys_Data[[#This Row],[0.1 - Location]]),", ","/")),"MALAWI/",""),"/T/","/PHALOMBE"),"DUSTRICT","DISTRICT")</f>
        <v>#VALUE!</v>
      </c>
    </row>
    <row r="1072" spans="1:3" x14ac:dyDescent="0.25">
      <c r="A1072" t="e">
        <f t="shared" si="32"/>
        <v>#VALUE!</v>
      </c>
      <c r="B1072" t="e">
        <f t="shared" si="33"/>
        <v>#VALUE!</v>
      </c>
      <c r="C1072" t="e">
        <f>SUBSTITUTE(SUBSTITUTE(SUBSTITUTE(UPPER(SUBSTITUTE(IF(LEN(Local_Surveys_Data[[#This Row],[0.1 - Location]])&lt;2,Local_Surveys_Data[[#This Row],[Submission title]],Local_Surveys_Data[[#This Row],[0.1 - Location]]),", ","/")),"MALAWI/",""),"/T/","/PHALOMBE"),"DUSTRICT","DISTRICT")</f>
        <v>#VALUE!</v>
      </c>
    </row>
    <row r="1073" spans="1:3" x14ac:dyDescent="0.25">
      <c r="A1073" t="e">
        <f t="shared" si="32"/>
        <v>#VALUE!</v>
      </c>
      <c r="B1073" t="e">
        <f t="shared" si="33"/>
        <v>#VALUE!</v>
      </c>
      <c r="C1073" t="e">
        <f>SUBSTITUTE(SUBSTITUTE(SUBSTITUTE(UPPER(SUBSTITUTE(IF(LEN(Local_Surveys_Data[[#This Row],[0.1 - Location]])&lt;2,Local_Surveys_Data[[#This Row],[Submission title]],Local_Surveys_Data[[#This Row],[0.1 - Location]]),", ","/")),"MALAWI/",""),"/T/","/PHALOMBE"),"DUSTRICT","DISTRICT")</f>
        <v>#VALUE!</v>
      </c>
    </row>
    <row r="1074" spans="1:3" x14ac:dyDescent="0.25">
      <c r="A1074" t="e">
        <f t="shared" si="32"/>
        <v>#VALUE!</v>
      </c>
      <c r="B1074" t="e">
        <f t="shared" si="33"/>
        <v>#VALUE!</v>
      </c>
      <c r="C1074" t="e">
        <f>SUBSTITUTE(SUBSTITUTE(SUBSTITUTE(UPPER(SUBSTITUTE(IF(LEN(Local_Surveys_Data[[#This Row],[0.1 - Location]])&lt;2,Local_Surveys_Data[[#This Row],[Submission title]],Local_Surveys_Data[[#This Row],[0.1 - Location]]),", ","/")),"MALAWI/",""),"/T/","/PHALOMBE"),"DUSTRICT","DISTRICT")</f>
        <v>#VALUE!</v>
      </c>
    </row>
    <row r="1075" spans="1:3" x14ac:dyDescent="0.25">
      <c r="A1075" t="e">
        <f t="shared" si="32"/>
        <v>#VALUE!</v>
      </c>
      <c r="B1075" t="e">
        <f t="shared" si="33"/>
        <v>#VALUE!</v>
      </c>
      <c r="C1075" t="e">
        <f>SUBSTITUTE(SUBSTITUTE(SUBSTITUTE(UPPER(SUBSTITUTE(IF(LEN(Local_Surveys_Data[[#This Row],[0.1 - Location]])&lt;2,Local_Surveys_Data[[#This Row],[Submission title]],Local_Surveys_Data[[#This Row],[0.1 - Location]]),", ","/")),"MALAWI/",""),"/T/","/PHALOMBE"),"DUSTRICT","DISTRICT")</f>
        <v>#VALUE!</v>
      </c>
    </row>
    <row r="1076" spans="1:3" x14ac:dyDescent="0.25">
      <c r="A1076" t="e">
        <f t="shared" si="32"/>
        <v>#VALUE!</v>
      </c>
      <c r="B1076" t="e">
        <f t="shared" si="33"/>
        <v>#VALUE!</v>
      </c>
      <c r="C1076" t="e">
        <f>SUBSTITUTE(SUBSTITUTE(SUBSTITUTE(UPPER(SUBSTITUTE(IF(LEN(Local_Surveys_Data[[#This Row],[0.1 - Location]])&lt;2,Local_Surveys_Data[[#This Row],[Submission title]],Local_Surveys_Data[[#This Row],[0.1 - Location]]),", ","/")),"MALAWI/",""),"/T/","/PHALOMBE"),"DUSTRICT","DISTRICT")</f>
        <v>#VALUE!</v>
      </c>
    </row>
    <row r="1077" spans="1:3" x14ac:dyDescent="0.25">
      <c r="A1077" t="e">
        <f t="shared" si="32"/>
        <v>#VALUE!</v>
      </c>
      <c r="B1077" t="e">
        <f t="shared" si="33"/>
        <v>#VALUE!</v>
      </c>
      <c r="C1077" t="e">
        <f>SUBSTITUTE(SUBSTITUTE(SUBSTITUTE(UPPER(SUBSTITUTE(IF(LEN(Local_Surveys_Data[[#This Row],[0.1 - Location]])&lt;2,Local_Surveys_Data[[#This Row],[Submission title]],Local_Surveys_Data[[#This Row],[0.1 - Location]]),", ","/")),"MALAWI/",""),"/T/","/PHALOMBE"),"DUSTRICT","DISTRICT")</f>
        <v>#VALUE!</v>
      </c>
    </row>
    <row r="1078" spans="1:3" x14ac:dyDescent="0.25">
      <c r="A1078" t="e">
        <f t="shared" si="32"/>
        <v>#VALUE!</v>
      </c>
      <c r="B1078" t="e">
        <f t="shared" si="33"/>
        <v>#VALUE!</v>
      </c>
      <c r="C1078" t="e">
        <f>SUBSTITUTE(SUBSTITUTE(SUBSTITUTE(UPPER(SUBSTITUTE(IF(LEN(Local_Surveys_Data[[#This Row],[0.1 - Location]])&lt;2,Local_Surveys_Data[[#This Row],[Submission title]],Local_Surveys_Data[[#This Row],[0.1 - Location]]),", ","/")),"MALAWI/",""),"/T/","/PHALOMBE"),"DUSTRICT","DISTRICT")</f>
        <v>#VALUE!</v>
      </c>
    </row>
    <row r="1079" spans="1:3" x14ac:dyDescent="0.25">
      <c r="A1079" t="e">
        <f t="shared" si="32"/>
        <v>#VALUE!</v>
      </c>
      <c r="B1079" t="e">
        <f t="shared" si="33"/>
        <v>#VALUE!</v>
      </c>
      <c r="C1079" t="e">
        <f>SUBSTITUTE(SUBSTITUTE(SUBSTITUTE(UPPER(SUBSTITUTE(IF(LEN(Local_Surveys_Data[[#This Row],[0.1 - Location]])&lt;2,Local_Surveys_Data[[#This Row],[Submission title]],Local_Surveys_Data[[#This Row],[0.1 - Location]]),", ","/")),"MALAWI/",""),"/T/","/PHALOMBE"),"DUSTRICT","DISTRICT")</f>
        <v>#VALUE!</v>
      </c>
    </row>
    <row r="1080" spans="1:3" x14ac:dyDescent="0.25">
      <c r="A1080" t="e">
        <f t="shared" si="32"/>
        <v>#VALUE!</v>
      </c>
      <c r="B1080" t="e">
        <f t="shared" si="33"/>
        <v>#VALUE!</v>
      </c>
      <c r="C1080" t="e">
        <f>SUBSTITUTE(SUBSTITUTE(SUBSTITUTE(UPPER(SUBSTITUTE(IF(LEN(Local_Surveys_Data[[#This Row],[0.1 - Location]])&lt;2,Local_Surveys_Data[[#This Row],[Submission title]],Local_Surveys_Data[[#This Row],[0.1 - Location]]),", ","/")),"MALAWI/",""),"/T/","/PHALOMBE"),"DUSTRICT","DISTRICT")</f>
        <v>#VALUE!</v>
      </c>
    </row>
    <row r="1081" spans="1:3" x14ac:dyDescent="0.25">
      <c r="A1081" t="e">
        <f t="shared" si="32"/>
        <v>#VALUE!</v>
      </c>
      <c r="B1081" t="e">
        <f t="shared" si="33"/>
        <v>#VALUE!</v>
      </c>
      <c r="C1081" t="e">
        <f>SUBSTITUTE(SUBSTITUTE(SUBSTITUTE(UPPER(SUBSTITUTE(IF(LEN(Local_Surveys_Data[[#This Row],[0.1 - Location]])&lt;2,Local_Surveys_Data[[#This Row],[Submission title]],Local_Surveys_Data[[#This Row],[0.1 - Location]]),", ","/")),"MALAWI/",""),"/T/","/PHALOMBE"),"DUSTRICT","DISTRICT")</f>
        <v>#VALUE!</v>
      </c>
    </row>
    <row r="1082" spans="1:3" x14ac:dyDescent="0.25">
      <c r="A1082" t="e">
        <f t="shared" si="32"/>
        <v>#VALUE!</v>
      </c>
      <c r="B1082" t="e">
        <f t="shared" si="33"/>
        <v>#VALUE!</v>
      </c>
      <c r="C1082" t="e">
        <f>SUBSTITUTE(SUBSTITUTE(SUBSTITUTE(UPPER(SUBSTITUTE(IF(LEN(Local_Surveys_Data[[#This Row],[0.1 - Location]])&lt;2,Local_Surveys_Data[[#This Row],[Submission title]],Local_Surveys_Data[[#This Row],[0.1 - Location]]),", ","/")),"MALAWI/",""),"/T/","/PHALOMBE"),"DUSTRICT","DISTRICT")</f>
        <v>#VALUE!</v>
      </c>
    </row>
    <row r="1083" spans="1:3" x14ac:dyDescent="0.25">
      <c r="A1083" t="e">
        <f t="shared" si="32"/>
        <v>#VALUE!</v>
      </c>
      <c r="B1083" t="e">
        <f t="shared" si="33"/>
        <v>#VALUE!</v>
      </c>
      <c r="C1083" t="e">
        <f>SUBSTITUTE(SUBSTITUTE(SUBSTITUTE(UPPER(SUBSTITUTE(IF(LEN(Local_Surveys_Data[[#This Row],[0.1 - Location]])&lt;2,Local_Surveys_Data[[#This Row],[Submission title]],Local_Surveys_Data[[#This Row],[0.1 - Location]]),", ","/")),"MALAWI/",""),"/T/","/PHALOMBE"),"DUSTRICT","DISTRICT")</f>
        <v>#VALUE!</v>
      </c>
    </row>
    <row r="1084" spans="1:3" x14ac:dyDescent="0.25">
      <c r="A1084" t="e">
        <f t="shared" si="32"/>
        <v>#VALUE!</v>
      </c>
      <c r="B1084" t="e">
        <f t="shared" si="33"/>
        <v>#VALUE!</v>
      </c>
      <c r="C1084" t="e">
        <f>SUBSTITUTE(SUBSTITUTE(SUBSTITUTE(UPPER(SUBSTITUTE(IF(LEN(Local_Surveys_Data[[#This Row],[0.1 - Location]])&lt;2,Local_Surveys_Data[[#This Row],[Submission title]],Local_Surveys_Data[[#This Row],[0.1 - Location]]),", ","/")),"MALAWI/",""),"/T/","/PHALOMBE"),"DUSTRICT","DISTRICT")</f>
        <v>#VALUE!</v>
      </c>
    </row>
    <row r="1085" spans="1:3" x14ac:dyDescent="0.25">
      <c r="A1085" t="e">
        <f t="shared" si="32"/>
        <v>#VALUE!</v>
      </c>
      <c r="B1085" t="e">
        <f t="shared" si="33"/>
        <v>#VALUE!</v>
      </c>
      <c r="C1085" t="e">
        <f>SUBSTITUTE(SUBSTITUTE(SUBSTITUTE(UPPER(SUBSTITUTE(IF(LEN(Local_Surveys_Data[[#This Row],[0.1 - Location]])&lt;2,Local_Surveys_Data[[#This Row],[Submission title]],Local_Surveys_Data[[#This Row],[0.1 - Location]]),", ","/")),"MALAWI/",""),"/T/","/PHALOMBE"),"DUSTRICT","DISTRICT")</f>
        <v>#VALUE!</v>
      </c>
    </row>
    <row r="1086" spans="1:3" x14ac:dyDescent="0.25">
      <c r="A1086" t="e">
        <f t="shared" si="32"/>
        <v>#VALUE!</v>
      </c>
      <c r="B1086" t="e">
        <f t="shared" si="33"/>
        <v>#VALUE!</v>
      </c>
      <c r="C1086" t="e">
        <f>SUBSTITUTE(SUBSTITUTE(SUBSTITUTE(UPPER(SUBSTITUTE(IF(LEN(Local_Surveys_Data[[#This Row],[0.1 - Location]])&lt;2,Local_Surveys_Data[[#This Row],[Submission title]],Local_Surveys_Data[[#This Row],[0.1 - Location]]),", ","/")),"MALAWI/",""),"/T/","/PHALOMBE"),"DUSTRICT","DISTRICT")</f>
        <v>#VALUE!</v>
      </c>
    </row>
    <row r="1087" spans="1:3" x14ac:dyDescent="0.25">
      <c r="A1087" t="e">
        <f t="shared" si="32"/>
        <v>#VALUE!</v>
      </c>
      <c r="B1087" t="e">
        <f t="shared" si="33"/>
        <v>#VALUE!</v>
      </c>
      <c r="C1087" t="e">
        <f>SUBSTITUTE(SUBSTITUTE(SUBSTITUTE(UPPER(SUBSTITUTE(IF(LEN(Local_Surveys_Data[[#This Row],[0.1 - Location]])&lt;2,Local_Surveys_Data[[#This Row],[Submission title]],Local_Surveys_Data[[#This Row],[0.1 - Location]]),", ","/")),"MALAWI/",""),"/T/","/PHALOMBE"),"DUSTRICT","DISTRICT")</f>
        <v>#VALUE!</v>
      </c>
    </row>
    <row r="1088" spans="1:3" x14ac:dyDescent="0.25">
      <c r="A1088" t="e">
        <f t="shared" si="32"/>
        <v>#VALUE!</v>
      </c>
      <c r="B1088" t="e">
        <f t="shared" si="33"/>
        <v>#VALUE!</v>
      </c>
      <c r="C1088" t="e">
        <f>SUBSTITUTE(SUBSTITUTE(SUBSTITUTE(UPPER(SUBSTITUTE(IF(LEN(Local_Surveys_Data[[#This Row],[0.1 - Location]])&lt;2,Local_Surveys_Data[[#This Row],[Submission title]],Local_Surveys_Data[[#This Row],[0.1 - Location]]),", ","/")),"MALAWI/",""),"/T/","/PHALOMBE"),"DUSTRICT","DISTRICT")</f>
        <v>#VALUE!</v>
      </c>
    </row>
    <row r="1089" spans="1:3" x14ac:dyDescent="0.25">
      <c r="A1089" t="e">
        <f t="shared" si="32"/>
        <v>#VALUE!</v>
      </c>
      <c r="B1089" t="e">
        <f t="shared" si="33"/>
        <v>#VALUE!</v>
      </c>
      <c r="C1089" t="e">
        <f>SUBSTITUTE(SUBSTITUTE(SUBSTITUTE(UPPER(SUBSTITUTE(IF(LEN(Local_Surveys_Data[[#This Row],[0.1 - Location]])&lt;2,Local_Surveys_Data[[#This Row],[Submission title]],Local_Surveys_Data[[#This Row],[0.1 - Location]]),", ","/")),"MALAWI/",""),"/T/","/PHALOMBE"),"DUSTRICT","DISTRICT")</f>
        <v>#VALUE!</v>
      </c>
    </row>
    <row r="1090" spans="1:3" x14ac:dyDescent="0.25">
      <c r="A1090" t="e">
        <f t="shared" si="32"/>
        <v>#VALUE!</v>
      </c>
      <c r="B1090" t="e">
        <f t="shared" si="33"/>
        <v>#VALUE!</v>
      </c>
      <c r="C1090" t="e">
        <f>SUBSTITUTE(SUBSTITUTE(SUBSTITUTE(UPPER(SUBSTITUTE(IF(LEN(Local_Surveys_Data[[#This Row],[0.1 - Location]])&lt;2,Local_Surveys_Data[[#This Row],[Submission title]],Local_Surveys_Data[[#This Row],[0.1 - Location]]),", ","/")),"MALAWI/",""),"/T/","/PHALOMBE"),"DUSTRICT","DISTRICT")</f>
        <v>#VALUE!</v>
      </c>
    </row>
    <row r="1091" spans="1:3" x14ac:dyDescent="0.25">
      <c r="A1091" t="e">
        <f t="shared" ref="A1091:A1154" si="34">_xlfn.TEXTBEFORE(C1091," REGION/",,,,_xlfn.TEXTBEFORE(C1091,"/"))</f>
        <v>#VALUE!</v>
      </c>
      <c r="B1091" t="e">
        <f t="shared" ref="B1091:B1154" si="35">IFERROR(_xlfn.TEXTAFTER(_xlfn.TEXTBEFORE(C1091," DISTRICT",,,,"/"),"REGION/"),_xlfn.TEXTBEFORE(_xlfn.TEXTAFTER(C1091,"REGION/"),"/"))</f>
        <v>#VALUE!</v>
      </c>
      <c r="C1091" t="e">
        <f>SUBSTITUTE(SUBSTITUTE(SUBSTITUTE(UPPER(SUBSTITUTE(IF(LEN(Local_Surveys_Data[[#This Row],[0.1 - Location]])&lt;2,Local_Surveys_Data[[#This Row],[Submission title]],Local_Surveys_Data[[#This Row],[0.1 - Location]]),", ","/")),"MALAWI/",""),"/T/","/PHALOMBE"),"DUSTRICT","DISTRICT")</f>
        <v>#VALUE!</v>
      </c>
    </row>
    <row r="1092" spans="1:3" x14ac:dyDescent="0.25">
      <c r="A1092" t="e">
        <f t="shared" si="34"/>
        <v>#VALUE!</v>
      </c>
      <c r="B1092" t="e">
        <f t="shared" si="35"/>
        <v>#VALUE!</v>
      </c>
      <c r="C1092" t="e">
        <f>SUBSTITUTE(SUBSTITUTE(SUBSTITUTE(UPPER(SUBSTITUTE(IF(LEN(Local_Surveys_Data[[#This Row],[0.1 - Location]])&lt;2,Local_Surveys_Data[[#This Row],[Submission title]],Local_Surveys_Data[[#This Row],[0.1 - Location]]),", ","/")),"MALAWI/",""),"/T/","/PHALOMBE"),"DUSTRICT","DISTRICT")</f>
        <v>#VALUE!</v>
      </c>
    </row>
    <row r="1093" spans="1:3" x14ac:dyDescent="0.25">
      <c r="A1093" t="e">
        <f t="shared" si="34"/>
        <v>#VALUE!</v>
      </c>
      <c r="B1093" t="e">
        <f t="shared" si="35"/>
        <v>#VALUE!</v>
      </c>
      <c r="C1093" t="e">
        <f>SUBSTITUTE(SUBSTITUTE(SUBSTITUTE(UPPER(SUBSTITUTE(IF(LEN(Local_Surveys_Data[[#This Row],[0.1 - Location]])&lt;2,Local_Surveys_Data[[#This Row],[Submission title]],Local_Surveys_Data[[#This Row],[0.1 - Location]]),", ","/")),"MALAWI/",""),"/T/","/PHALOMBE"),"DUSTRICT","DISTRICT")</f>
        <v>#VALUE!</v>
      </c>
    </row>
    <row r="1094" spans="1:3" x14ac:dyDescent="0.25">
      <c r="A1094" t="e">
        <f t="shared" si="34"/>
        <v>#VALUE!</v>
      </c>
      <c r="B1094" t="e">
        <f t="shared" si="35"/>
        <v>#VALUE!</v>
      </c>
      <c r="C1094" t="e">
        <f>SUBSTITUTE(SUBSTITUTE(SUBSTITUTE(UPPER(SUBSTITUTE(IF(LEN(Local_Surveys_Data[[#This Row],[0.1 - Location]])&lt;2,Local_Surveys_Data[[#This Row],[Submission title]],Local_Surveys_Data[[#This Row],[0.1 - Location]]),", ","/")),"MALAWI/",""),"/T/","/PHALOMBE"),"DUSTRICT","DISTRICT")</f>
        <v>#VALUE!</v>
      </c>
    </row>
    <row r="1095" spans="1:3" x14ac:dyDescent="0.25">
      <c r="A1095" t="e">
        <f t="shared" si="34"/>
        <v>#VALUE!</v>
      </c>
      <c r="B1095" t="e">
        <f t="shared" si="35"/>
        <v>#VALUE!</v>
      </c>
      <c r="C1095" t="e">
        <f>SUBSTITUTE(SUBSTITUTE(SUBSTITUTE(UPPER(SUBSTITUTE(IF(LEN(Local_Surveys_Data[[#This Row],[0.1 - Location]])&lt;2,Local_Surveys_Data[[#This Row],[Submission title]],Local_Surveys_Data[[#This Row],[0.1 - Location]]),", ","/")),"MALAWI/",""),"/T/","/PHALOMBE"),"DUSTRICT","DISTRICT")</f>
        <v>#VALUE!</v>
      </c>
    </row>
    <row r="1096" spans="1:3" x14ac:dyDescent="0.25">
      <c r="A1096" t="e">
        <f t="shared" si="34"/>
        <v>#VALUE!</v>
      </c>
      <c r="B1096" t="e">
        <f t="shared" si="35"/>
        <v>#VALUE!</v>
      </c>
      <c r="C1096" t="e">
        <f>SUBSTITUTE(SUBSTITUTE(SUBSTITUTE(UPPER(SUBSTITUTE(IF(LEN(Local_Surveys_Data[[#This Row],[0.1 - Location]])&lt;2,Local_Surveys_Data[[#This Row],[Submission title]],Local_Surveys_Data[[#This Row],[0.1 - Location]]),", ","/")),"MALAWI/",""),"/T/","/PHALOMBE"),"DUSTRICT","DISTRICT")</f>
        <v>#VALUE!</v>
      </c>
    </row>
    <row r="1097" spans="1:3" x14ac:dyDescent="0.25">
      <c r="A1097" t="e">
        <f t="shared" si="34"/>
        <v>#VALUE!</v>
      </c>
      <c r="B1097" t="e">
        <f t="shared" si="35"/>
        <v>#VALUE!</v>
      </c>
      <c r="C1097" t="e">
        <f>SUBSTITUTE(SUBSTITUTE(SUBSTITUTE(UPPER(SUBSTITUTE(IF(LEN(Local_Surveys_Data[[#This Row],[0.1 - Location]])&lt;2,Local_Surveys_Data[[#This Row],[Submission title]],Local_Surveys_Data[[#This Row],[0.1 - Location]]),", ","/")),"MALAWI/",""),"/T/","/PHALOMBE"),"DUSTRICT","DISTRICT")</f>
        <v>#VALUE!</v>
      </c>
    </row>
    <row r="1098" spans="1:3" x14ac:dyDescent="0.25">
      <c r="A1098" t="e">
        <f t="shared" si="34"/>
        <v>#VALUE!</v>
      </c>
      <c r="B1098" t="e">
        <f t="shared" si="35"/>
        <v>#VALUE!</v>
      </c>
      <c r="C1098" t="e">
        <f>SUBSTITUTE(SUBSTITUTE(SUBSTITUTE(UPPER(SUBSTITUTE(IF(LEN(Local_Surveys_Data[[#This Row],[0.1 - Location]])&lt;2,Local_Surveys_Data[[#This Row],[Submission title]],Local_Surveys_Data[[#This Row],[0.1 - Location]]),", ","/")),"MALAWI/",""),"/T/","/PHALOMBE"),"DUSTRICT","DISTRICT")</f>
        <v>#VALUE!</v>
      </c>
    </row>
    <row r="1099" spans="1:3" x14ac:dyDescent="0.25">
      <c r="A1099" t="e">
        <f t="shared" si="34"/>
        <v>#VALUE!</v>
      </c>
      <c r="B1099" t="e">
        <f t="shared" si="35"/>
        <v>#VALUE!</v>
      </c>
      <c r="C1099" t="e">
        <f>SUBSTITUTE(SUBSTITUTE(SUBSTITUTE(UPPER(SUBSTITUTE(IF(LEN(Local_Surveys_Data[[#This Row],[0.1 - Location]])&lt;2,Local_Surveys_Data[[#This Row],[Submission title]],Local_Surveys_Data[[#This Row],[0.1 - Location]]),", ","/")),"MALAWI/",""),"/T/","/PHALOMBE"),"DUSTRICT","DISTRICT")</f>
        <v>#VALUE!</v>
      </c>
    </row>
    <row r="1100" spans="1:3" x14ac:dyDescent="0.25">
      <c r="A1100" t="e">
        <f t="shared" si="34"/>
        <v>#VALUE!</v>
      </c>
      <c r="B1100" t="e">
        <f t="shared" si="35"/>
        <v>#VALUE!</v>
      </c>
      <c r="C1100" t="e">
        <f>SUBSTITUTE(SUBSTITUTE(SUBSTITUTE(UPPER(SUBSTITUTE(IF(LEN(Local_Surveys_Data[[#This Row],[0.1 - Location]])&lt;2,Local_Surveys_Data[[#This Row],[Submission title]],Local_Surveys_Data[[#This Row],[0.1 - Location]]),", ","/")),"MALAWI/",""),"/T/","/PHALOMBE"),"DUSTRICT","DISTRICT")</f>
        <v>#VALUE!</v>
      </c>
    </row>
    <row r="1101" spans="1:3" x14ac:dyDescent="0.25">
      <c r="A1101" t="e">
        <f t="shared" si="34"/>
        <v>#VALUE!</v>
      </c>
      <c r="B1101" t="e">
        <f t="shared" si="35"/>
        <v>#VALUE!</v>
      </c>
      <c r="C1101" t="e">
        <f>SUBSTITUTE(SUBSTITUTE(SUBSTITUTE(UPPER(SUBSTITUTE(IF(LEN(Local_Surveys_Data[[#This Row],[0.1 - Location]])&lt;2,Local_Surveys_Data[[#This Row],[Submission title]],Local_Surveys_Data[[#This Row],[0.1 - Location]]),", ","/")),"MALAWI/",""),"/T/","/PHALOMBE"),"DUSTRICT","DISTRICT")</f>
        <v>#VALUE!</v>
      </c>
    </row>
    <row r="1102" spans="1:3" x14ac:dyDescent="0.25">
      <c r="A1102" t="e">
        <f t="shared" si="34"/>
        <v>#VALUE!</v>
      </c>
      <c r="B1102" t="e">
        <f t="shared" si="35"/>
        <v>#VALUE!</v>
      </c>
      <c r="C1102" t="e">
        <f>SUBSTITUTE(SUBSTITUTE(SUBSTITUTE(UPPER(SUBSTITUTE(IF(LEN(Local_Surveys_Data[[#This Row],[0.1 - Location]])&lt;2,Local_Surveys_Data[[#This Row],[Submission title]],Local_Surveys_Data[[#This Row],[0.1 - Location]]),", ","/")),"MALAWI/",""),"/T/","/PHALOMBE"),"DUSTRICT","DISTRICT")</f>
        <v>#VALUE!</v>
      </c>
    </row>
    <row r="1103" spans="1:3" x14ac:dyDescent="0.25">
      <c r="A1103" t="e">
        <f t="shared" si="34"/>
        <v>#VALUE!</v>
      </c>
      <c r="B1103" t="e">
        <f t="shared" si="35"/>
        <v>#VALUE!</v>
      </c>
      <c r="C1103" t="e">
        <f>SUBSTITUTE(SUBSTITUTE(SUBSTITUTE(UPPER(SUBSTITUTE(IF(LEN(Local_Surveys_Data[[#This Row],[0.1 - Location]])&lt;2,Local_Surveys_Data[[#This Row],[Submission title]],Local_Surveys_Data[[#This Row],[0.1 - Location]]),", ","/")),"MALAWI/",""),"/T/","/PHALOMBE"),"DUSTRICT","DISTRICT")</f>
        <v>#VALUE!</v>
      </c>
    </row>
    <row r="1104" spans="1:3" x14ac:dyDescent="0.25">
      <c r="A1104" t="e">
        <f t="shared" si="34"/>
        <v>#VALUE!</v>
      </c>
      <c r="B1104" t="e">
        <f t="shared" si="35"/>
        <v>#VALUE!</v>
      </c>
      <c r="C1104" t="e">
        <f>SUBSTITUTE(SUBSTITUTE(SUBSTITUTE(UPPER(SUBSTITUTE(IF(LEN(Local_Surveys_Data[[#This Row],[0.1 - Location]])&lt;2,Local_Surveys_Data[[#This Row],[Submission title]],Local_Surveys_Data[[#This Row],[0.1 - Location]]),", ","/")),"MALAWI/",""),"/T/","/PHALOMBE"),"DUSTRICT","DISTRICT")</f>
        <v>#VALUE!</v>
      </c>
    </row>
    <row r="1105" spans="1:3" x14ac:dyDescent="0.25">
      <c r="A1105" t="e">
        <f t="shared" si="34"/>
        <v>#VALUE!</v>
      </c>
      <c r="B1105" t="e">
        <f t="shared" si="35"/>
        <v>#VALUE!</v>
      </c>
      <c r="C1105" t="e">
        <f>SUBSTITUTE(SUBSTITUTE(SUBSTITUTE(UPPER(SUBSTITUTE(IF(LEN(Local_Surveys_Data[[#This Row],[0.1 - Location]])&lt;2,Local_Surveys_Data[[#This Row],[Submission title]],Local_Surveys_Data[[#This Row],[0.1 - Location]]),", ","/")),"MALAWI/",""),"/T/","/PHALOMBE"),"DUSTRICT","DISTRICT")</f>
        <v>#VALUE!</v>
      </c>
    </row>
    <row r="1106" spans="1:3" x14ac:dyDescent="0.25">
      <c r="A1106" t="e">
        <f t="shared" si="34"/>
        <v>#VALUE!</v>
      </c>
      <c r="B1106" t="e">
        <f t="shared" si="35"/>
        <v>#VALUE!</v>
      </c>
      <c r="C1106" t="e">
        <f>SUBSTITUTE(SUBSTITUTE(SUBSTITUTE(UPPER(SUBSTITUTE(IF(LEN(Local_Surveys_Data[[#This Row],[0.1 - Location]])&lt;2,Local_Surveys_Data[[#This Row],[Submission title]],Local_Surveys_Data[[#This Row],[0.1 - Location]]),", ","/")),"MALAWI/",""),"/T/","/PHALOMBE"),"DUSTRICT","DISTRICT")</f>
        <v>#VALUE!</v>
      </c>
    </row>
    <row r="1107" spans="1:3" x14ac:dyDescent="0.25">
      <c r="A1107" t="e">
        <f t="shared" si="34"/>
        <v>#VALUE!</v>
      </c>
      <c r="B1107" t="e">
        <f t="shared" si="35"/>
        <v>#VALUE!</v>
      </c>
      <c r="C1107" t="e">
        <f>SUBSTITUTE(SUBSTITUTE(SUBSTITUTE(UPPER(SUBSTITUTE(IF(LEN(Local_Surveys_Data[[#This Row],[0.1 - Location]])&lt;2,Local_Surveys_Data[[#This Row],[Submission title]],Local_Surveys_Data[[#This Row],[0.1 - Location]]),", ","/")),"MALAWI/",""),"/T/","/PHALOMBE"),"DUSTRICT","DISTRICT")</f>
        <v>#VALUE!</v>
      </c>
    </row>
    <row r="1108" spans="1:3" x14ac:dyDescent="0.25">
      <c r="A1108" t="e">
        <f t="shared" si="34"/>
        <v>#VALUE!</v>
      </c>
      <c r="B1108" t="e">
        <f t="shared" si="35"/>
        <v>#VALUE!</v>
      </c>
      <c r="C1108" t="e">
        <f>SUBSTITUTE(SUBSTITUTE(SUBSTITUTE(UPPER(SUBSTITUTE(IF(LEN(Local_Surveys_Data[[#This Row],[0.1 - Location]])&lt;2,Local_Surveys_Data[[#This Row],[Submission title]],Local_Surveys_Data[[#This Row],[0.1 - Location]]),", ","/")),"MALAWI/",""),"/T/","/PHALOMBE"),"DUSTRICT","DISTRICT")</f>
        <v>#VALUE!</v>
      </c>
    </row>
    <row r="1109" spans="1:3" x14ac:dyDescent="0.25">
      <c r="A1109" t="e">
        <f t="shared" si="34"/>
        <v>#VALUE!</v>
      </c>
      <c r="B1109" t="e">
        <f t="shared" si="35"/>
        <v>#VALUE!</v>
      </c>
      <c r="C1109" t="e">
        <f>SUBSTITUTE(SUBSTITUTE(SUBSTITUTE(UPPER(SUBSTITUTE(IF(LEN(Local_Surveys_Data[[#This Row],[0.1 - Location]])&lt;2,Local_Surveys_Data[[#This Row],[Submission title]],Local_Surveys_Data[[#This Row],[0.1 - Location]]),", ","/")),"MALAWI/",""),"/T/","/PHALOMBE"),"DUSTRICT","DISTRICT")</f>
        <v>#VALUE!</v>
      </c>
    </row>
    <row r="1110" spans="1:3" x14ac:dyDescent="0.25">
      <c r="A1110" t="e">
        <f t="shared" si="34"/>
        <v>#VALUE!</v>
      </c>
      <c r="B1110" t="e">
        <f t="shared" si="35"/>
        <v>#VALUE!</v>
      </c>
      <c r="C1110" t="e">
        <f>SUBSTITUTE(SUBSTITUTE(SUBSTITUTE(UPPER(SUBSTITUTE(IF(LEN(Local_Surveys_Data[[#This Row],[0.1 - Location]])&lt;2,Local_Surveys_Data[[#This Row],[Submission title]],Local_Surveys_Data[[#This Row],[0.1 - Location]]),", ","/")),"MALAWI/",""),"/T/","/PHALOMBE"),"DUSTRICT","DISTRICT")</f>
        <v>#VALUE!</v>
      </c>
    </row>
    <row r="1111" spans="1:3" x14ac:dyDescent="0.25">
      <c r="A1111" t="e">
        <f t="shared" si="34"/>
        <v>#VALUE!</v>
      </c>
      <c r="B1111" t="e">
        <f t="shared" si="35"/>
        <v>#VALUE!</v>
      </c>
      <c r="C1111" t="e">
        <f>SUBSTITUTE(SUBSTITUTE(SUBSTITUTE(UPPER(SUBSTITUTE(IF(LEN(Local_Surveys_Data[[#This Row],[0.1 - Location]])&lt;2,Local_Surveys_Data[[#This Row],[Submission title]],Local_Surveys_Data[[#This Row],[0.1 - Location]]),", ","/")),"MALAWI/",""),"/T/","/PHALOMBE"),"DUSTRICT","DISTRICT")</f>
        <v>#VALUE!</v>
      </c>
    </row>
    <row r="1112" spans="1:3" x14ac:dyDescent="0.25">
      <c r="A1112" t="e">
        <f t="shared" si="34"/>
        <v>#VALUE!</v>
      </c>
      <c r="B1112" t="e">
        <f t="shared" si="35"/>
        <v>#VALUE!</v>
      </c>
      <c r="C1112" t="e">
        <f>SUBSTITUTE(SUBSTITUTE(SUBSTITUTE(UPPER(SUBSTITUTE(IF(LEN(Local_Surveys_Data[[#This Row],[0.1 - Location]])&lt;2,Local_Surveys_Data[[#This Row],[Submission title]],Local_Surveys_Data[[#This Row],[0.1 - Location]]),", ","/")),"MALAWI/",""),"/T/","/PHALOMBE"),"DUSTRICT","DISTRICT")</f>
        <v>#VALUE!</v>
      </c>
    </row>
    <row r="1113" spans="1:3" x14ac:dyDescent="0.25">
      <c r="A1113" t="e">
        <f t="shared" si="34"/>
        <v>#VALUE!</v>
      </c>
      <c r="B1113" t="e">
        <f t="shared" si="35"/>
        <v>#VALUE!</v>
      </c>
      <c r="C1113" t="e">
        <f>SUBSTITUTE(SUBSTITUTE(SUBSTITUTE(UPPER(SUBSTITUTE(IF(LEN(Local_Surveys_Data[[#This Row],[0.1 - Location]])&lt;2,Local_Surveys_Data[[#This Row],[Submission title]],Local_Surveys_Data[[#This Row],[0.1 - Location]]),", ","/")),"MALAWI/",""),"/T/","/PHALOMBE"),"DUSTRICT","DISTRICT")</f>
        <v>#VALUE!</v>
      </c>
    </row>
    <row r="1114" spans="1:3" x14ac:dyDescent="0.25">
      <c r="A1114" t="e">
        <f t="shared" si="34"/>
        <v>#VALUE!</v>
      </c>
      <c r="B1114" t="e">
        <f t="shared" si="35"/>
        <v>#VALUE!</v>
      </c>
      <c r="C1114" t="e">
        <f>SUBSTITUTE(SUBSTITUTE(SUBSTITUTE(UPPER(SUBSTITUTE(IF(LEN(Local_Surveys_Data[[#This Row],[0.1 - Location]])&lt;2,Local_Surveys_Data[[#This Row],[Submission title]],Local_Surveys_Data[[#This Row],[0.1 - Location]]),", ","/")),"MALAWI/",""),"/T/","/PHALOMBE"),"DUSTRICT","DISTRICT")</f>
        <v>#VALUE!</v>
      </c>
    </row>
    <row r="1115" spans="1:3" x14ac:dyDescent="0.25">
      <c r="A1115" t="e">
        <f t="shared" si="34"/>
        <v>#VALUE!</v>
      </c>
      <c r="B1115" t="e">
        <f t="shared" si="35"/>
        <v>#VALUE!</v>
      </c>
      <c r="C1115" t="e">
        <f>SUBSTITUTE(SUBSTITUTE(SUBSTITUTE(UPPER(SUBSTITUTE(IF(LEN(Local_Surveys_Data[[#This Row],[0.1 - Location]])&lt;2,Local_Surveys_Data[[#This Row],[Submission title]],Local_Surveys_Data[[#This Row],[0.1 - Location]]),", ","/")),"MALAWI/",""),"/T/","/PHALOMBE"),"DUSTRICT","DISTRICT")</f>
        <v>#VALUE!</v>
      </c>
    </row>
    <row r="1116" spans="1:3" x14ac:dyDescent="0.25">
      <c r="A1116" t="e">
        <f t="shared" si="34"/>
        <v>#VALUE!</v>
      </c>
      <c r="B1116" t="e">
        <f t="shared" si="35"/>
        <v>#VALUE!</v>
      </c>
      <c r="C1116" t="e">
        <f>SUBSTITUTE(SUBSTITUTE(SUBSTITUTE(UPPER(SUBSTITUTE(IF(LEN(Local_Surveys_Data[[#This Row],[0.1 - Location]])&lt;2,Local_Surveys_Data[[#This Row],[Submission title]],Local_Surveys_Data[[#This Row],[0.1 - Location]]),", ","/")),"MALAWI/",""),"/T/","/PHALOMBE"),"DUSTRICT","DISTRICT")</f>
        <v>#VALUE!</v>
      </c>
    </row>
    <row r="1117" spans="1:3" x14ac:dyDescent="0.25">
      <c r="A1117" t="e">
        <f t="shared" si="34"/>
        <v>#VALUE!</v>
      </c>
      <c r="B1117" t="e">
        <f t="shared" si="35"/>
        <v>#VALUE!</v>
      </c>
      <c r="C1117" t="e">
        <f>SUBSTITUTE(SUBSTITUTE(SUBSTITUTE(UPPER(SUBSTITUTE(IF(LEN(Local_Surveys_Data[[#This Row],[0.1 - Location]])&lt;2,Local_Surveys_Data[[#This Row],[Submission title]],Local_Surveys_Data[[#This Row],[0.1 - Location]]),", ","/")),"MALAWI/",""),"/T/","/PHALOMBE"),"DUSTRICT","DISTRICT")</f>
        <v>#VALUE!</v>
      </c>
    </row>
    <row r="1118" spans="1:3" x14ac:dyDescent="0.25">
      <c r="A1118" t="e">
        <f t="shared" si="34"/>
        <v>#VALUE!</v>
      </c>
      <c r="B1118" t="e">
        <f t="shared" si="35"/>
        <v>#VALUE!</v>
      </c>
      <c r="C1118" t="e">
        <f>SUBSTITUTE(SUBSTITUTE(SUBSTITUTE(UPPER(SUBSTITUTE(IF(LEN(Local_Surveys_Data[[#This Row],[0.1 - Location]])&lt;2,Local_Surveys_Data[[#This Row],[Submission title]],Local_Surveys_Data[[#This Row],[0.1 - Location]]),", ","/")),"MALAWI/",""),"/T/","/PHALOMBE"),"DUSTRICT","DISTRICT")</f>
        <v>#VALUE!</v>
      </c>
    </row>
    <row r="1119" spans="1:3" x14ac:dyDescent="0.25">
      <c r="A1119" t="e">
        <f t="shared" si="34"/>
        <v>#VALUE!</v>
      </c>
      <c r="B1119" t="e">
        <f t="shared" si="35"/>
        <v>#VALUE!</v>
      </c>
      <c r="C1119" t="e">
        <f>SUBSTITUTE(SUBSTITUTE(SUBSTITUTE(UPPER(SUBSTITUTE(IF(LEN(Local_Surveys_Data[[#This Row],[0.1 - Location]])&lt;2,Local_Surveys_Data[[#This Row],[Submission title]],Local_Surveys_Data[[#This Row],[0.1 - Location]]),", ","/")),"MALAWI/",""),"/T/","/PHALOMBE"),"DUSTRICT","DISTRICT")</f>
        <v>#VALUE!</v>
      </c>
    </row>
    <row r="1120" spans="1:3" x14ac:dyDescent="0.25">
      <c r="A1120" t="e">
        <f t="shared" si="34"/>
        <v>#VALUE!</v>
      </c>
      <c r="B1120" t="e">
        <f t="shared" si="35"/>
        <v>#VALUE!</v>
      </c>
      <c r="C1120" t="e">
        <f>SUBSTITUTE(SUBSTITUTE(SUBSTITUTE(UPPER(SUBSTITUTE(IF(LEN(Local_Surveys_Data[[#This Row],[0.1 - Location]])&lt;2,Local_Surveys_Data[[#This Row],[Submission title]],Local_Surveys_Data[[#This Row],[0.1 - Location]]),", ","/")),"MALAWI/",""),"/T/","/PHALOMBE"),"DUSTRICT","DISTRICT")</f>
        <v>#VALUE!</v>
      </c>
    </row>
    <row r="1121" spans="1:3" x14ac:dyDescent="0.25">
      <c r="A1121" t="e">
        <f t="shared" si="34"/>
        <v>#VALUE!</v>
      </c>
      <c r="B1121" t="e">
        <f t="shared" si="35"/>
        <v>#VALUE!</v>
      </c>
      <c r="C1121" t="e">
        <f>SUBSTITUTE(SUBSTITUTE(SUBSTITUTE(UPPER(SUBSTITUTE(IF(LEN(Local_Surveys_Data[[#This Row],[0.1 - Location]])&lt;2,Local_Surveys_Data[[#This Row],[Submission title]],Local_Surveys_Data[[#This Row],[0.1 - Location]]),", ","/")),"MALAWI/",""),"/T/","/PHALOMBE"),"DUSTRICT","DISTRICT")</f>
        <v>#VALUE!</v>
      </c>
    </row>
    <row r="1122" spans="1:3" x14ac:dyDescent="0.25">
      <c r="A1122" t="e">
        <f t="shared" si="34"/>
        <v>#VALUE!</v>
      </c>
      <c r="B1122" t="e">
        <f t="shared" si="35"/>
        <v>#VALUE!</v>
      </c>
      <c r="C1122" t="e">
        <f>SUBSTITUTE(SUBSTITUTE(SUBSTITUTE(UPPER(SUBSTITUTE(IF(LEN(Local_Surveys_Data[[#This Row],[0.1 - Location]])&lt;2,Local_Surveys_Data[[#This Row],[Submission title]],Local_Surveys_Data[[#This Row],[0.1 - Location]]),", ","/")),"MALAWI/",""),"/T/","/PHALOMBE"),"DUSTRICT","DISTRICT")</f>
        <v>#VALUE!</v>
      </c>
    </row>
    <row r="1123" spans="1:3" x14ac:dyDescent="0.25">
      <c r="A1123" t="e">
        <f t="shared" si="34"/>
        <v>#VALUE!</v>
      </c>
      <c r="B1123" t="e">
        <f t="shared" si="35"/>
        <v>#VALUE!</v>
      </c>
      <c r="C1123" t="e">
        <f>SUBSTITUTE(SUBSTITUTE(SUBSTITUTE(UPPER(SUBSTITUTE(IF(LEN(Local_Surveys_Data[[#This Row],[0.1 - Location]])&lt;2,Local_Surveys_Data[[#This Row],[Submission title]],Local_Surveys_Data[[#This Row],[0.1 - Location]]),", ","/")),"MALAWI/",""),"/T/","/PHALOMBE"),"DUSTRICT","DISTRICT")</f>
        <v>#VALUE!</v>
      </c>
    </row>
    <row r="1124" spans="1:3" x14ac:dyDescent="0.25">
      <c r="A1124" t="e">
        <f t="shared" si="34"/>
        <v>#VALUE!</v>
      </c>
      <c r="B1124" t="e">
        <f t="shared" si="35"/>
        <v>#VALUE!</v>
      </c>
      <c r="C1124" t="e">
        <f>SUBSTITUTE(SUBSTITUTE(SUBSTITUTE(UPPER(SUBSTITUTE(IF(LEN(Local_Surveys_Data[[#This Row],[0.1 - Location]])&lt;2,Local_Surveys_Data[[#This Row],[Submission title]],Local_Surveys_Data[[#This Row],[0.1 - Location]]),", ","/")),"MALAWI/",""),"/T/","/PHALOMBE"),"DUSTRICT","DISTRICT")</f>
        <v>#VALUE!</v>
      </c>
    </row>
    <row r="1125" spans="1:3" x14ac:dyDescent="0.25">
      <c r="A1125" t="e">
        <f t="shared" si="34"/>
        <v>#VALUE!</v>
      </c>
      <c r="B1125" t="e">
        <f t="shared" si="35"/>
        <v>#VALUE!</v>
      </c>
      <c r="C1125" t="e">
        <f>SUBSTITUTE(SUBSTITUTE(SUBSTITUTE(UPPER(SUBSTITUTE(IF(LEN(Local_Surveys_Data[[#This Row],[0.1 - Location]])&lt;2,Local_Surveys_Data[[#This Row],[Submission title]],Local_Surveys_Data[[#This Row],[0.1 - Location]]),", ","/")),"MALAWI/",""),"/T/","/PHALOMBE"),"DUSTRICT","DISTRICT")</f>
        <v>#VALUE!</v>
      </c>
    </row>
    <row r="1126" spans="1:3" x14ac:dyDescent="0.25">
      <c r="A1126" t="e">
        <f t="shared" si="34"/>
        <v>#VALUE!</v>
      </c>
      <c r="B1126" t="e">
        <f t="shared" si="35"/>
        <v>#VALUE!</v>
      </c>
      <c r="C1126" t="e">
        <f>SUBSTITUTE(SUBSTITUTE(SUBSTITUTE(UPPER(SUBSTITUTE(IF(LEN(Local_Surveys_Data[[#This Row],[0.1 - Location]])&lt;2,Local_Surveys_Data[[#This Row],[Submission title]],Local_Surveys_Data[[#This Row],[0.1 - Location]]),", ","/")),"MALAWI/",""),"/T/","/PHALOMBE"),"DUSTRICT","DISTRICT")</f>
        <v>#VALUE!</v>
      </c>
    </row>
    <row r="1127" spans="1:3" x14ac:dyDescent="0.25">
      <c r="A1127" t="e">
        <f t="shared" si="34"/>
        <v>#VALUE!</v>
      </c>
      <c r="B1127" t="e">
        <f t="shared" si="35"/>
        <v>#VALUE!</v>
      </c>
      <c r="C1127" t="e">
        <f>SUBSTITUTE(SUBSTITUTE(SUBSTITUTE(UPPER(SUBSTITUTE(IF(LEN(Local_Surveys_Data[[#This Row],[0.1 - Location]])&lt;2,Local_Surveys_Data[[#This Row],[Submission title]],Local_Surveys_Data[[#This Row],[0.1 - Location]]),", ","/")),"MALAWI/",""),"/T/","/PHALOMBE"),"DUSTRICT","DISTRICT")</f>
        <v>#VALUE!</v>
      </c>
    </row>
    <row r="1128" spans="1:3" x14ac:dyDescent="0.25">
      <c r="A1128" t="e">
        <f t="shared" si="34"/>
        <v>#VALUE!</v>
      </c>
      <c r="B1128" t="e">
        <f t="shared" si="35"/>
        <v>#VALUE!</v>
      </c>
      <c r="C1128" t="e">
        <f>SUBSTITUTE(SUBSTITUTE(SUBSTITUTE(UPPER(SUBSTITUTE(IF(LEN(Local_Surveys_Data[[#This Row],[0.1 - Location]])&lt;2,Local_Surveys_Data[[#This Row],[Submission title]],Local_Surveys_Data[[#This Row],[0.1 - Location]]),", ","/")),"MALAWI/",""),"/T/","/PHALOMBE"),"DUSTRICT","DISTRICT")</f>
        <v>#VALUE!</v>
      </c>
    </row>
    <row r="1129" spans="1:3" x14ac:dyDescent="0.25">
      <c r="A1129" t="e">
        <f t="shared" si="34"/>
        <v>#VALUE!</v>
      </c>
      <c r="B1129" t="e">
        <f t="shared" si="35"/>
        <v>#VALUE!</v>
      </c>
      <c r="C1129" t="e">
        <f>SUBSTITUTE(SUBSTITUTE(SUBSTITUTE(UPPER(SUBSTITUTE(IF(LEN(Local_Surveys_Data[[#This Row],[0.1 - Location]])&lt;2,Local_Surveys_Data[[#This Row],[Submission title]],Local_Surveys_Data[[#This Row],[0.1 - Location]]),", ","/")),"MALAWI/",""),"/T/","/PHALOMBE"),"DUSTRICT","DISTRICT")</f>
        <v>#VALUE!</v>
      </c>
    </row>
    <row r="1130" spans="1:3" x14ac:dyDescent="0.25">
      <c r="A1130" t="e">
        <f t="shared" si="34"/>
        <v>#VALUE!</v>
      </c>
      <c r="B1130" t="e">
        <f t="shared" si="35"/>
        <v>#VALUE!</v>
      </c>
      <c r="C1130" t="e">
        <f>SUBSTITUTE(SUBSTITUTE(SUBSTITUTE(UPPER(SUBSTITUTE(IF(LEN(Local_Surveys_Data[[#This Row],[0.1 - Location]])&lt;2,Local_Surveys_Data[[#This Row],[Submission title]],Local_Surveys_Data[[#This Row],[0.1 - Location]]),", ","/")),"MALAWI/",""),"/T/","/PHALOMBE"),"DUSTRICT","DISTRICT")</f>
        <v>#VALUE!</v>
      </c>
    </row>
    <row r="1131" spans="1:3" x14ac:dyDescent="0.25">
      <c r="A1131" t="e">
        <f t="shared" si="34"/>
        <v>#VALUE!</v>
      </c>
      <c r="B1131" t="e">
        <f t="shared" si="35"/>
        <v>#VALUE!</v>
      </c>
      <c r="C1131" t="e">
        <f>SUBSTITUTE(SUBSTITUTE(SUBSTITUTE(UPPER(SUBSTITUTE(IF(LEN(Local_Surveys_Data[[#This Row],[0.1 - Location]])&lt;2,Local_Surveys_Data[[#This Row],[Submission title]],Local_Surveys_Data[[#This Row],[0.1 - Location]]),", ","/")),"MALAWI/",""),"/T/","/PHALOMBE"),"DUSTRICT","DISTRICT")</f>
        <v>#VALUE!</v>
      </c>
    </row>
    <row r="1132" spans="1:3" x14ac:dyDescent="0.25">
      <c r="A1132" t="e">
        <f t="shared" si="34"/>
        <v>#VALUE!</v>
      </c>
      <c r="B1132" t="e">
        <f t="shared" si="35"/>
        <v>#VALUE!</v>
      </c>
      <c r="C1132" t="e">
        <f>SUBSTITUTE(SUBSTITUTE(SUBSTITUTE(UPPER(SUBSTITUTE(IF(LEN(Local_Surveys_Data[[#This Row],[0.1 - Location]])&lt;2,Local_Surveys_Data[[#This Row],[Submission title]],Local_Surveys_Data[[#This Row],[0.1 - Location]]),", ","/")),"MALAWI/",""),"/T/","/PHALOMBE"),"DUSTRICT","DISTRICT")</f>
        <v>#VALUE!</v>
      </c>
    </row>
    <row r="1133" spans="1:3" x14ac:dyDescent="0.25">
      <c r="A1133" t="e">
        <f t="shared" si="34"/>
        <v>#VALUE!</v>
      </c>
      <c r="B1133" t="e">
        <f t="shared" si="35"/>
        <v>#VALUE!</v>
      </c>
      <c r="C1133" t="e">
        <f>SUBSTITUTE(SUBSTITUTE(SUBSTITUTE(UPPER(SUBSTITUTE(IF(LEN(Local_Surveys_Data[[#This Row],[0.1 - Location]])&lt;2,Local_Surveys_Data[[#This Row],[Submission title]],Local_Surveys_Data[[#This Row],[0.1 - Location]]),", ","/")),"MALAWI/",""),"/T/","/PHALOMBE"),"DUSTRICT","DISTRICT")</f>
        <v>#VALUE!</v>
      </c>
    </row>
    <row r="1134" spans="1:3" x14ac:dyDescent="0.25">
      <c r="A1134" t="e">
        <f t="shared" si="34"/>
        <v>#VALUE!</v>
      </c>
      <c r="B1134" t="e">
        <f t="shared" si="35"/>
        <v>#VALUE!</v>
      </c>
      <c r="C1134" t="e">
        <f>SUBSTITUTE(SUBSTITUTE(SUBSTITUTE(UPPER(SUBSTITUTE(IF(LEN(Local_Surveys_Data[[#This Row],[0.1 - Location]])&lt;2,Local_Surveys_Data[[#This Row],[Submission title]],Local_Surveys_Data[[#This Row],[0.1 - Location]]),", ","/")),"MALAWI/",""),"/T/","/PHALOMBE"),"DUSTRICT","DISTRICT")</f>
        <v>#VALUE!</v>
      </c>
    </row>
    <row r="1135" spans="1:3" x14ac:dyDescent="0.25">
      <c r="A1135" t="e">
        <f t="shared" si="34"/>
        <v>#VALUE!</v>
      </c>
      <c r="B1135" t="e">
        <f t="shared" si="35"/>
        <v>#VALUE!</v>
      </c>
      <c r="C1135" t="e">
        <f>SUBSTITUTE(SUBSTITUTE(SUBSTITUTE(UPPER(SUBSTITUTE(IF(LEN(Local_Surveys_Data[[#This Row],[0.1 - Location]])&lt;2,Local_Surveys_Data[[#This Row],[Submission title]],Local_Surveys_Data[[#This Row],[0.1 - Location]]),", ","/")),"MALAWI/",""),"/T/","/PHALOMBE"),"DUSTRICT","DISTRICT")</f>
        <v>#VALUE!</v>
      </c>
    </row>
    <row r="1136" spans="1:3" x14ac:dyDescent="0.25">
      <c r="A1136" t="e">
        <f t="shared" si="34"/>
        <v>#VALUE!</v>
      </c>
      <c r="B1136" t="e">
        <f t="shared" si="35"/>
        <v>#VALUE!</v>
      </c>
      <c r="C1136" t="e">
        <f>SUBSTITUTE(SUBSTITUTE(SUBSTITUTE(UPPER(SUBSTITUTE(IF(LEN(Local_Surveys_Data[[#This Row],[0.1 - Location]])&lt;2,Local_Surveys_Data[[#This Row],[Submission title]],Local_Surveys_Data[[#This Row],[0.1 - Location]]),", ","/")),"MALAWI/",""),"/T/","/PHALOMBE"),"DUSTRICT","DISTRICT")</f>
        <v>#VALUE!</v>
      </c>
    </row>
    <row r="1137" spans="1:3" x14ac:dyDescent="0.25">
      <c r="A1137" t="e">
        <f t="shared" si="34"/>
        <v>#VALUE!</v>
      </c>
      <c r="B1137" t="e">
        <f t="shared" si="35"/>
        <v>#VALUE!</v>
      </c>
      <c r="C1137" t="e">
        <f>SUBSTITUTE(SUBSTITUTE(SUBSTITUTE(UPPER(SUBSTITUTE(IF(LEN(Local_Surveys_Data[[#This Row],[0.1 - Location]])&lt;2,Local_Surveys_Data[[#This Row],[Submission title]],Local_Surveys_Data[[#This Row],[0.1 - Location]]),", ","/")),"MALAWI/",""),"/T/","/PHALOMBE"),"DUSTRICT","DISTRICT")</f>
        <v>#VALUE!</v>
      </c>
    </row>
    <row r="1138" spans="1:3" x14ac:dyDescent="0.25">
      <c r="A1138" t="e">
        <f t="shared" si="34"/>
        <v>#VALUE!</v>
      </c>
      <c r="B1138" t="e">
        <f t="shared" si="35"/>
        <v>#VALUE!</v>
      </c>
      <c r="C1138" t="e">
        <f>SUBSTITUTE(SUBSTITUTE(SUBSTITUTE(UPPER(SUBSTITUTE(IF(LEN(Local_Surveys_Data[[#This Row],[0.1 - Location]])&lt;2,Local_Surveys_Data[[#This Row],[Submission title]],Local_Surveys_Data[[#This Row],[0.1 - Location]]),", ","/")),"MALAWI/",""),"/T/","/PHALOMBE"),"DUSTRICT","DISTRICT")</f>
        <v>#VALUE!</v>
      </c>
    </row>
    <row r="1139" spans="1:3" x14ac:dyDescent="0.25">
      <c r="A1139" t="e">
        <f t="shared" si="34"/>
        <v>#VALUE!</v>
      </c>
      <c r="B1139" t="e">
        <f t="shared" si="35"/>
        <v>#VALUE!</v>
      </c>
      <c r="C1139" t="e">
        <f>SUBSTITUTE(SUBSTITUTE(SUBSTITUTE(UPPER(SUBSTITUTE(IF(LEN(Local_Surveys_Data[[#This Row],[0.1 - Location]])&lt;2,Local_Surveys_Data[[#This Row],[Submission title]],Local_Surveys_Data[[#This Row],[0.1 - Location]]),", ","/")),"MALAWI/",""),"/T/","/PHALOMBE"),"DUSTRICT","DISTRICT")</f>
        <v>#VALUE!</v>
      </c>
    </row>
    <row r="1140" spans="1:3" x14ac:dyDescent="0.25">
      <c r="A1140" t="e">
        <f t="shared" si="34"/>
        <v>#VALUE!</v>
      </c>
      <c r="B1140" t="e">
        <f t="shared" si="35"/>
        <v>#VALUE!</v>
      </c>
      <c r="C1140" t="e">
        <f>SUBSTITUTE(SUBSTITUTE(SUBSTITUTE(UPPER(SUBSTITUTE(IF(LEN(Local_Surveys_Data[[#This Row],[0.1 - Location]])&lt;2,Local_Surveys_Data[[#This Row],[Submission title]],Local_Surveys_Data[[#This Row],[0.1 - Location]]),", ","/")),"MALAWI/",""),"/T/","/PHALOMBE"),"DUSTRICT","DISTRICT")</f>
        <v>#VALUE!</v>
      </c>
    </row>
    <row r="1141" spans="1:3" x14ac:dyDescent="0.25">
      <c r="A1141" t="e">
        <f t="shared" si="34"/>
        <v>#VALUE!</v>
      </c>
      <c r="B1141" t="e">
        <f t="shared" si="35"/>
        <v>#VALUE!</v>
      </c>
      <c r="C1141" t="e">
        <f>SUBSTITUTE(SUBSTITUTE(SUBSTITUTE(UPPER(SUBSTITUTE(IF(LEN(Local_Surveys_Data[[#This Row],[0.1 - Location]])&lt;2,Local_Surveys_Data[[#This Row],[Submission title]],Local_Surveys_Data[[#This Row],[0.1 - Location]]),", ","/")),"MALAWI/",""),"/T/","/PHALOMBE"),"DUSTRICT","DISTRICT")</f>
        <v>#VALUE!</v>
      </c>
    </row>
    <row r="1142" spans="1:3" x14ac:dyDescent="0.25">
      <c r="A1142" t="e">
        <f t="shared" si="34"/>
        <v>#VALUE!</v>
      </c>
      <c r="B1142" t="e">
        <f t="shared" si="35"/>
        <v>#VALUE!</v>
      </c>
      <c r="C1142" t="e">
        <f>SUBSTITUTE(SUBSTITUTE(SUBSTITUTE(UPPER(SUBSTITUTE(IF(LEN(Local_Surveys_Data[[#This Row],[0.1 - Location]])&lt;2,Local_Surveys_Data[[#This Row],[Submission title]],Local_Surveys_Data[[#This Row],[0.1 - Location]]),", ","/")),"MALAWI/",""),"/T/","/PHALOMBE"),"DUSTRICT","DISTRICT")</f>
        <v>#VALUE!</v>
      </c>
    </row>
    <row r="1143" spans="1:3" x14ac:dyDescent="0.25">
      <c r="A1143" t="e">
        <f t="shared" si="34"/>
        <v>#VALUE!</v>
      </c>
      <c r="B1143" t="e">
        <f t="shared" si="35"/>
        <v>#VALUE!</v>
      </c>
      <c r="C1143" t="e">
        <f>SUBSTITUTE(SUBSTITUTE(SUBSTITUTE(UPPER(SUBSTITUTE(IF(LEN(Local_Surveys_Data[[#This Row],[0.1 - Location]])&lt;2,Local_Surveys_Data[[#This Row],[Submission title]],Local_Surveys_Data[[#This Row],[0.1 - Location]]),", ","/")),"MALAWI/",""),"/T/","/PHALOMBE"),"DUSTRICT","DISTRICT")</f>
        <v>#VALUE!</v>
      </c>
    </row>
    <row r="1144" spans="1:3" x14ac:dyDescent="0.25">
      <c r="A1144" t="e">
        <f t="shared" si="34"/>
        <v>#VALUE!</v>
      </c>
      <c r="B1144" t="e">
        <f t="shared" si="35"/>
        <v>#VALUE!</v>
      </c>
      <c r="C1144" t="e">
        <f>SUBSTITUTE(SUBSTITUTE(SUBSTITUTE(UPPER(SUBSTITUTE(IF(LEN(Local_Surveys_Data[[#This Row],[0.1 - Location]])&lt;2,Local_Surveys_Data[[#This Row],[Submission title]],Local_Surveys_Data[[#This Row],[0.1 - Location]]),", ","/")),"MALAWI/",""),"/T/","/PHALOMBE"),"DUSTRICT","DISTRICT")</f>
        <v>#VALUE!</v>
      </c>
    </row>
    <row r="1145" spans="1:3" x14ac:dyDescent="0.25">
      <c r="A1145" t="e">
        <f t="shared" si="34"/>
        <v>#VALUE!</v>
      </c>
      <c r="B1145" t="e">
        <f t="shared" si="35"/>
        <v>#VALUE!</v>
      </c>
      <c r="C1145" t="e">
        <f>SUBSTITUTE(SUBSTITUTE(SUBSTITUTE(UPPER(SUBSTITUTE(IF(LEN(Local_Surveys_Data[[#This Row],[0.1 - Location]])&lt;2,Local_Surveys_Data[[#This Row],[Submission title]],Local_Surveys_Data[[#This Row],[0.1 - Location]]),", ","/")),"MALAWI/",""),"/T/","/PHALOMBE"),"DUSTRICT","DISTRICT")</f>
        <v>#VALUE!</v>
      </c>
    </row>
    <row r="1146" spans="1:3" x14ac:dyDescent="0.25">
      <c r="A1146" t="e">
        <f t="shared" si="34"/>
        <v>#VALUE!</v>
      </c>
      <c r="B1146" t="e">
        <f t="shared" si="35"/>
        <v>#VALUE!</v>
      </c>
      <c r="C1146" t="e">
        <f>SUBSTITUTE(SUBSTITUTE(SUBSTITUTE(UPPER(SUBSTITUTE(IF(LEN(Local_Surveys_Data[[#This Row],[0.1 - Location]])&lt;2,Local_Surveys_Data[[#This Row],[Submission title]],Local_Surveys_Data[[#This Row],[0.1 - Location]]),", ","/")),"MALAWI/",""),"/T/","/PHALOMBE"),"DUSTRICT","DISTRICT")</f>
        <v>#VALUE!</v>
      </c>
    </row>
    <row r="1147" spans="1:3" x14ac:dyDescent="0.25">
      <c r="A1147" t="e">
        <f t="shared" si="34"/>
        <v>#VALUE!</v>
      </c>
      <c r="B1147" t="e">
        <f t="shared" si="35"/>
        <v>#VALUE!</v>
      </c>
      <c r="C1147" t="e">
        <f>SUBSTITUTE(SUBSTITUTE(SUBSTITUTE(UPPER(SUBSTITUTE(IF(LEN(Local_Surveys_Data[[#This Row],[0.1 - Location]])&lt;2,Local_Surveys_Data[[#This Row],[Submission title]],Local_Surveys_Data[[#This Row],[0.1 - Location]]),", ","/")),"MALAWI/",""),"/T/","/PHALOMBE"),"DUSTRICT","DISTRICT")</f>
        <v>#VALUE!</v>
      </c>
    </row>
    <row r="1148" spans="1:3" x14ac:dyDescent="0.25">
      <c r="A1148" t="e">
        <f t="shared" si="34"/>
        <v>#VALUE!</v>
      </c>
      <c r="B1148" t="e">
        <f t="shared" si="35"/>
        <v>#VALUE!</v>
      </c>
      <c r="C1148" t="e">
        <f>SUBSTITUTE(SUBSTITUTE(SUBSTITUTE(UPPER(SUBSTITUTE(IF(LEN(Local_Surveys_Data[[#This Row],[0.1 - Location]])&lt;2,Local_Surveys_Data[[#This Row],[Submission title]],Local_Surveys_Data[[#This Row],[0.1 - Location]]),", ","/")),"MALAWI/",""),"/T/","/PHALOMBE"),"DUSTRICT","DISTRICT")</f>
        <v>#VALUE!</v>
      </c>
    </row>
    <row r="1149" spans="1:3" x14ac:dyDescent="0.25">
      <c r="A1149" t="e">
        <f t="shared" si="34"/>
        <v>#VALUE!</v>
      </c>
      <c r="B1149" t="e">
        <f t="shared" si="35"/>
        <v>#VALUE!</v>
      </c>
      <c r="C1149" t="e">
        <f>SUBSTITUTE(SUBSTITUTE(SUBSTITUTE(UPPER(SUBSTITUTE(IF(LEN(Local_Surveys_Data[[#This Row],[0.1 - Location]])&lt;2,Local_Surveys_Data[[#This Row],[Submission title]],Local_Surveys_Data[[#This Row],[0.1 - Location]]),", ","/")),"MALAWI/",""),"/T/","/PHALOMBE"),"DUSTRICT","DISTRICT")</f>
        <v>#VALUE!</v>
      </c>
    </row>
    <row r="1150" spans="1:3" x14ac:dyDescent="0.25">
      <c r="A1150" t="e">
        <f t="shared" si="34"/>
        <v>#VALUE!</v>
      </c>
      <c r="B1150" t="e">
        <f t="shared" si="35"/>
        <v>#VALUE!</v>
      </c>
      <c r="C1150" t="e">
        <f>SUBSTITUTE(SUBSTITUTE(SUBSTITUTE(UPPER(SUBSTITUTE(IF(LEN(Local_Surveys_Data[[#This Row],[0.1 - Location]])&lt;2,Local_Surveys_Data[[#This Row],[Submission title]],Local_Surveys_Data[[#This Row],[0.1 - Location]]),", ","/")),"MALAWI/",""),"/T/","/PHALOMBE"),"DUSTRICT","DISTRICT")</f>
        <v>#VALUE!</v>
      </c>
    </row>
    <row r="1151" spans="1:3" x14ac:dyDescent="0.25">
      <c r="A1151" t="e">
        <f t="shared" si="34"/>
        <v>#VALUE!</v>
      </c>
      <c r="B1151" t="e">
        <f t="shared" si="35"/>
        <v>#VALUE!</v>
      </c>
      <c r="C1151" t="e">
        <f>SUBSTITUTE(SUBSTITUTE(SUBSTITUTE(UPPER(SUBSTITUTE(IF(LEN(Local_Surveys_Data[[#This Row],[0.1 - Location]])&lt;2,Local_Surveys_Data[[#This Row],[Submission title]],Local_Surveys_Data[[#This Row],[0.1 - Location]]),", ","/")),"MALAWI/",""),"/T/","/PHALOMBE"),"DUSTRICT","DISTRICT")</f>
        <v>#VALUE!</v>
      </c>
    </row>
    <row r="1152" spans="1:3" x14ac:dyDescent="0.25">
      <c r="A1152" t="e">
        <f t="shared" si="34"/>
        <v>#VALUE!</v>
      </c>
      <c r="B1152" t="e">
        <f t="shared" si="35"/>
        <v>#VALUE!</v>
      </c>
      <c r="C1152" t="e">
        <f>SUBSTITUTE(SUBSTITUTE(SUBSTITUTE(UPPER(SUBSTITUTE(IF(LEN(Local_Surveys_Data[[#This Row],[0.1 - Location]])&lt;2,Local_Surveys_Data[[#This Row],[Submission title]],Local_Surveys_Data[[#This Row],[0.1 - Location]]),", ","/")),"MALAWI/",""),"/T/","/PHALOMBE"),"DUSTRICT","DISTRICT")</f>
        <v>#VALUE!</v>
      </c>
    </row>
    <row r="1153" spans="1:3" x14ac:dyDescent="0.25">
      <c r="A1153" t="e">
        <f t="shared" si="34"/>
        <v>#VALUE!</v>
      </c>
      <c r="B1153" t="e">
        <f t="shared" si="35"/>
        <v>#VALUE!</v>
      </c>
      <c r="C1153" t="e">
        <f>SUBSTITUTE(SUBSTITUTE(SUBSTITUTE(UPPER(SUBSTITUTE(IF(LEN(Local_Surveys_Data[[#This Row],[0.1 - Location]])&lt;2,Local_Surveys_Data[[#This Row],[Submission title]],Local_Surveys_Data[[#This Row],[0.1 - Location]]),", ","/")),"MALAWI/",""),"/T/","/PHALOMBE"),"DUSTRICT","DISTRICT")</f>
        <v>#VALUE!</v>
      </c>
    </row>
    <row r="1154" spans="1:3" x14ac:dyDescent="0.25">
      <c r="A1154" t="e">
        <f t="shared" si="34"/>
        <v>#VALUE!</v>
      </c>
      <c r="B1154" t="e">
        <f t="shared" si="35"/>
        <v>#VALUE!</v>
      </c>
      <c r="C1154" t="e">
        <f>SUBSTITUTE(SUBSTITUTE(SUBSTITUTE(UPPER(SUBSTITUTE(IF(LEN(Local_Surveys_Data[[#This Row],[0.1 - Location]])&lt;2,Local_Surveys_Data[[#This Row],[Submission title]],Local_Surveys_Data[[#This Row],[0.1 - Location]]),", ","/")),"MALAWI/",""),"/T/","/PHALOMBE"),"DUSTRICT","DISTRICT")</f>
        <v>#VALUE!</v>
      </c>
    </row>
    <row r="1155" spans="1:3" x14ac:dyDescent="0.25">
      <c r="A1155" t="e">
        <f t="shared" ref="A1155:A1218" si="36">_xlfn.TEXTBEFORE(C1155," REGION/",,,,_xlfn.TEXTBEFORE(C1155,"/"))</f>
        <v>#VALUE!</v>
      </c>
      <c r="B1155" t="e">
        <f t="shared" ref="B1155:B1218" si="37">IFERROR(_xlfn.TEXTAFTER(_xlfn.TEXTBEFORE(C1155," DISTRICT",,,,"/"),"REGION/"),_xlfn.TEXTBEFORE(_xlfn.TEXTAFTER(C1155,"REGION/"),"/"))</f>
        <v>#VALUE!</v>
      </c>
      <c r="C1155" t="e">
        <f>SUBSTITUTE(SUBSTITUTE(SUBSTITUTE(UPPER(SUBSTITUTE(IF(LEN(Local_Surveys_Data[[#This Row],[0.1 - Location]])&lt;2,Local_Surveys_Data[[#This Row],[Submission title]],Local_Surveys_Data[[#This Row],[0.1 - Location]]),", ","/")),"MALAWI/",""),"/T/","/PHALOMBE"),"DUSTRICT","DISTRICT")</f>
        <v>#VALUE!</v>
      </c>
    </row>
    <row r="1156" spans="1:3" x14ac:dyDescent="0.25">
      <c r="A1156" t="e">
        <f t="shared" si="36"/>
        <v>#VALUE!</v>
      </c>
      <c r="B1156" t="e">
        <f t="shared" si="37"/>
        <v>#VALUE!</v>
      </c>
      <c r="C1156" t="e">
        <f>SUBSTITUTE(SUBSTITUTE(SUBSTITUTE(UPPER(SUBSTITUTE(IF(LEN(Local_Surveys_Data[[#This Row],[0.1 - Location]])&lt;2,Local_Surveys_Data[[#This Row],[Submission title]],Local_Surveys_Data[[#This Row],[0.1 - Location]]),", ","/")),"MALAWI/",""),"/T/","/PHALOMBE"),"DUSTRICT","DISTRICT")</f>
        <v>#VALUE!</v>
      </c>
    </row>
    <row r="1157" spans="1:3" x14ac:dyDescent="0.25">
      <c r="A1157" t="e">
        <f t="shared" si="36"/>
        <v>#VALUE!</v>
      </c>
      <c r="B1157" t="e">
        <f t="shared" si="37"/>
        <v>#VALUE!</v>
      </c>
      <c r="C1157" t="e">
        <f>SUBSTITUTE(SUBSTITUTE(SUBSTITUTE(UPPER(SUBSTITUTE(IF(LEN(Local_Surveys_Data[[#This Row],[0.1 - Location]])&lt;2,Local_Surveys_Data[[#This Row],[Submission title]],Local_Surveys_Data[[#This Row],[0.1 - Location]]),", ","/")),"MALAWI/",""),"/T/","/PHALOMBE"),"DUSTRICT","DISTRICT")</f>
        <v>#VALUE!</v>
      </c>
    </row>
    <row r="1158" spans="1:3" x14ac:dyDescent="0.25">
      <c r="A1158" t="e">
        <f t="shared" si="36"/>
        <v>#VALUE!</v>
      </c>
      <c r="B1158" t="e">
        <f t="shared" si="37"/>
        <v>#VALUE!</v>
      </c>
      <c r="C1158" t="e">
        <f>SUBSTITUTE(SUBSTITUTE(SUBSTITUTE(UPPER(SUBSTITUTE(IF(LEN(Local_Surveys_Data[[#This Row],[0.1 - Location]])&lt;2,Local_Surveys_Data[[#This Row],[Submission title]],Local_Surveys_Data[[#This Row],[0.1 - Location]]),", ","/")),"MALAWI/",""),"/T/","/PHALOMBE"),"DUSTRICT","DISTRICT")</f>
        <v>#VALUE!</v>
      </c>
    </row>
    <row r="1159" spans="1:3" x14ac:dyDescent="0.25">
      <c r="A1159" t="e">
        <f t="shared" si="36"/>
        <v>#VALUE!</v>
      </c>
      <c r="B1159" t="e">
        <f t="shared" si="37"/>
        <v>#VALUE!</v>
      </c>
      <c r="C1159" t="e">
        <f>SUBSTITUTE(SUBSTITUTE(SUBSTITUTE(UPPER(SUBSTITUTE(IF(LEN(Local_Surveys_Data[[#This Row],[0.1 - Location]])&lt;2,Local_Surveys_Data[[#This Row],[Submission title]],Local_Surveys_Data[[#This Row],[0.1 - Location]]),", ","/")),"MALAWI/",""),"/T/","/PHALOMBE"),"DUSTRICT","DISTRICT")</f>
        <v>#VALUE!</v>
      </c>
    </row>
    <row r="1160" spans="1:3" x14ac:dyDescent="0.25">
      <c r="A1160" t="e">
        <f t="shared" si="36"/>
        <v>#VALUE!</v>
      </c>
      <c r="B1160" t="e">
        <f t="shared" si="37"/>
        <v>#VALUE!</v>
      </c>
      <c r="C1160" t="e">
        <f>SUBSTITUTE(SUBSTITUTE(SUBSTITUTE(UPPER(SUBSTITUTE(IF(LEN(Local_Surveys_Data[[#This Row],[0.1 - Location]])&lt;2,Local_Surveys_Data[[#This Row],[Submission title]],Local_Surveys_Data[[#This Row],[0.1 - Location]]),", ","/")),"MALAWI/",""),"/T/","/PHALOMBE"),"DUSTRICT","DISTRICT")</f>
        <v>#VALUE!</v>
      </c>
    </row>
    <row r="1161" spans="1:3" x14ac:dyDescent="0.25">
      <c r="A1161" t="e">
        <f t="shared" si="36"/>
        <v>#VALUE!</v>
      </c>
      <c r="B1161" t="e">
        <f t="shared" si="37"/>
        <v>#VALUE!</v>
      </c>
      <c r="C1161" t="e">
        <f>SUBSTITUTE(SUBSTITUTE(SUBSTITUTE(UPPER(SUBSTITUTE(IF(LEN(Local_Surveys_Data[[#This Row],[0.1 - Location]])&lt;2,Local_Surveys_Data[[#This Row],[Submission title]],Local_Surveys_Data[[#This Row],[0.1 - Location]]),", ","/")),"MALAWI/",""),"/T/","/PHALOMBE"),"DUSTRICT","DISTRICT")</f>
        <v>#VALUE!</v>
      </c>
    </row>
    <row r="1162" spans="1:3" x14ac:dyDescent="0.25">
      <c r="A1162" t="e">
        <f t="shared" si="36"/>
        <v>#VALUE!</v>
      </c>
      <c r="B1162" t="e">
        <f t="shared" si="37"/>
        <v>#VALUE!</v>
      </c>
      <c r="C1162" t="e">
        <f>SUBSTITUTE(SUBSTITUTE(SUBSTITUTE(UPPER(SUBSTITUTE(IF(LEN(Local_Surveys_Data[[#This Row],[0.1 - Location]])&lt;2,Local_Surveys_Data[[#This Row],[Submission title]],Local_Surveys_Data[[#This Row],[0.1 - Location]]),", ","/")),"MALAWI/",""),"/T/","/PHALOMBE"),"DUSTRICT","DISTRICT")</f>
        <v>#VALUE!</v>
      </c>
    </row>
    <row r="1163" spans="1:3" x14ac:dyDescent="0.25">
      <c r="A1163" t="e">
        <f t="shared" si="36"/>
        <v>#VALUE!</v>
      </c>
      <c r="B1163" t="e">
        <f t="shared" si="37"/>
        <v>#VALUE!</v>
      </c>
      <c r="C1163" t="e">
        <f>SUBSTITUTE(SUBSTITUTE(SUBSTITUTE(UPPER(SUBSTITUTE(IF(LEN(Local_Surveys_Data[[#This Row],[0.1 - Location]])&lt;2,Local_Surveys_Data[[#This Row],[Submission title]],Local_Surveys_Data[[#This Row],[0.1 - Location]]),", ","/")),"MALAWI/",""),"/T/","/PHALOMBE"),"DUSTRICT","DISTRICT")</f>
        <v>#VALUE!</v>
      </c>
    </row>
    <row r="1164" spans="1:3" x14ac:dyDescent="0.25">
      <c r="A1164" t="e">
        <f t="shared" si="36"/>
        <v>#VALUE!</v>
      </c>
      <c r="B1164" t="e">
        <f t="shared" si="37"/>
        <v>#VALUE!</v>
      </c>
      <c r="C1164" t="e">
        <f>SUBSTITUTE(SUBSTITUTE(SUBSTITUTE(UPPER(SUBSTITUTE(IF(LEN(Local_Surveys_Data[[#This Row],[0.1 - Location]])&lt;2,Local_Surveys_Data[[#This Row],[Submission title]],Local_Surveys_Data[[#This Row],[0.1 - Location]]),", ","/")),"MALAWI/",""),"/T/","/PHALOMBE"),"DUSTRICT","DISTRICT")</f>
        <v>#VALUE!</v>
      </c>
    </row>
    <row r="1165" spans="1:3" x14ac:dyDescent="0.25">
      <c r="A1165" t="e">
        <f t="shared" si="36"/>
        <v>#VALUE!</v>
      </c>
      <c r="B1165" t="e">
        <f t="shared" si="37"/>
        <v>#VALUE!</v>
      </c>
      <c r="C1165" t="e">
        <f>SUBSTITUTE(SUBSTITUTE(SUBSTITUTE(UPPER(SUBSTITUTE(IF(LEN(Local_Surveys_Data[[#This Row],[0.1 - Location]])&lt;2,Local_Surveys_Data[[#This Row],[Submission title]],Local_Surveys_Data[[#This Row],[0.1 - Location]]),", ","/")),"MALAWI/",""),"/T/","/PHALOMBE"),"DUSTRICT","DISTRICT")</f>
        <v>#VALUE!</v>
      </c>
    </row>
    <row r="1166" spans="1:3" x14ac:dyDescent="0.25">
      <c r="A1166" t="e">
        <f t="shared" si="36"/>
        <v>#VALUE!</v>
      </c>
      <c r="B1166" t="e">
        <f t="shared" si="37"/>
        <v>#VALUE!</v>
      </c>
      <c r="C1166" t="e">
        <f>SUBSTITUTE(SUBSTITUTE(SUBSTITUTE(UPPER(SUBSTITUTE(IF(LEN(Local_Surveys_Data[[#This Row],[0.1 - Location]])&lt;2,Local_Surveys_Data[[#This Row],[Submission title]],Local_Surveys_Data[[#This Row],[0.1 - Location]]),", ","/")),"MALAWI/",""),"/T/","/PHALOMBE"),"DUSTRICT","DISTRICT")</f>
        <v>#VALUE!</v>
      </c>
    </row>
    <row r="1167" spans="1:3" x14ac:dyDescent="0.25">
      <c r="A1167" t="e">
        <f t="shared" si="36"/>
        <v>#VALUE!</v>
      </c>
      <c r="B1167" t="e">
        <f t="shared" si="37"/>
        <v>#VALUE!</v>
      </c>
      <c r="C1167" t="e">
        <f>SUBSTITUTE(SUBSTITUTE(SUBSTITUTE(UPPER(SUBSTITUTE(IF(LEN(Local_Surveys_Data[[#This Row],[0.1 - Location]])&lt;2,Local_Surveys_Data[[#This Row],[Submission title]],Local_Surveys_Data[[#This Row],[0.1 - Location]]),", ","/")),"MALAWI/",""),"/T/","/PHALOMBE"),"DUSTRICT","DISTRICT")</f>
        <v>#VALUE!</v>
      </c>
    </row>
    <row r="1168" spans="1:3" x14ac:dyDescent="0.25">
      <c r="A1168" t="e">
        <f t="shared" si="36"/>
        <v>#VALUE!</v>
      </c>
      <c r="B1168" t="e">
        <f t="shared" si="37"/>
        <v>#VALUE!</v>
      </c>
      <c r="C1168" t="e">
        <f>SUBSTITUTE(SUBSTITUTE(SUBSTITUTE(UPPER(SUBSTITUTE(IF(LEN(Local_Surveys_Data[[#This Row],[0.1 - Location]])&lt;2,Local_Surveys_Data[[#This Row],[Submission title]],Local_Surveys_Data[[#This Row],[0.1 - Location]]),", ","/")),"MALAWI/",""),"/T/","/PHALOMBE"),"DUSTRICT","DISTRICT")</f>
        <v>#VALUE!</v>
      </c>
    </row>
    <row r="1169" spans="1:3" x14ac:dyDescent="0.25">
      <c r="A1169" t="e">
        <f t="shared" si="36"/>
        <v>#VALUE!</v>
      </c>
      <c r="B1169" t="e">
        <f t="shared" si="37"/>
        <v>#VALUE!</v>
      </c>
      <c r="C1169" t="e">
        <f>SUBSTITUTE(SUBSTITUTE(SUBSTITUTE(UPPER(SUBSTITUTE(IF(LEN(Local_Surveys_Data[[#This Row],[0.1 - Location]])&lt;2,Local_Surveys_Data[[#This Row],[Submission title]],Local_Surveys_Data[[#This Row],[0.1 - Location]]),", ","/")),"MALAWI/",""),"/T/","/PHALOMBE"),"DUSTRICT","DISTRICT")</f>
        <v>#VALUE!</v>
      </c>
    </row>
    <row r="1170" spans="1:3" x14ac:dyDescent="0.25">
      <c r="A1170" t="e">
        <f t="shared" si="36"/>
        <v>#VALUE!</v>
      </c>
      <c r="B1170" t="e">
        <f t="shared" si="37"/>
        <v>#VALUE!</v>
      </c>
      <c r="C1170" t="e">
        <f>SUBSTITUTE(SUBSTITUTE(SUBSTITUTE(UPPER(SUBSTITUTE(IF(LEN(Local_Surveys_Data[[#This Row],[0.1 - Location]])&lt;2,Local_Surveys_Data[[#This Row],[Submission title]],Local_Surveys_Data[[#This Row],[0.1 - Location]]),", ","/")),"MALAWI/",""),"/T/","/PHALOMBE"),"DUSTRICT","DISTRICT")</f>
        <v>#VALUE!</v>
      </c>
    </row>
    <row r="1171" spans="1:3" x14ac:dyDescent="0.25">
      <c r="A1171" t="e">
        <f t="shared" si="36"/>
        <v>#VALUE!</v>
      </c>
      <c r="B1171" t="e">
        <f t="shared" si="37"/>
        <v>#VALUE!</v>
      </c>
      <c r="C1171" t="e">
        <f>SUBSTITUTE(SUBSTITUTE(SUBSTITUTE(UPPER(SUBSTITUTE(IF(LEN(Local_Surveys_Data[[#This Row],[0.1 - Location]])&lt;2,Local_Surveys_Data[[#This Row],[Submission title]],Local_Surveys_Data[[#This Row],[0.1 - Location]]),", ","/")),"MALAWI/",""),"/T/","/PHALOMBE"),"DUSTRICT","DISTRICT")</f>
        <v>#VALUE!</v>
      </c>
    </row>
    <row r="1172" spans="1:3" x14ac:dyDescent="0.25">
      <c r="A1172" t="e">
        <f t="shared" si="36"/>
        <v>#VALUE!</v>
      </c>
      <c r="B1172" t="e">
        <f t="shared" si="37"/>
        <v>#VALUE!</v>
      </c>
      <c r="C1172" t="e">
        <f>SUBSTITUTE(SUBSTITUTE(SUBSTITUTE(UPPER(SUBSTITUTE(IF(LEN(Local_Surveys_Data[[#This Row],[0.1 - Location]])&lt;2,Local_Surveys_Data[[#This Row],[Submission title]],Local_Surveys_Data[[#This Row],[0.1 - Location]]),", ","/")),"MALAWI/",""),"/T/","/PHALOMBE"),"DUSTRICT","DISTRICT")</f>
        <v>#VALUE!</v>
      </c>
    </row>
    <row r="1173" spans="1:3" x14ac:dyDescent="0.25">
      <c r="A1173" t="e">
        <f t="shared" si="36"/>
        <v>#VALUE!</v>
      </c>
      <c r="B1173" t="e">
        <f t="shared" si="37"/>
        <v>#VALUE!</v>
      </c>
      <c r="C1173" t="e">
        <f>SUBSTITUTE(SUBSTITUTE(SUBSTITUTE(UPPER(SUBSTITUTE(IF(LEN(Local_Surveys_Data[[#This Row],[0.1 - Location]])&lt;2,Local_Surveys_Data[[#This Row],[Submission title]],Local_Surveys_Data[[#This Row],[0.1 - Location]]),", ","/")),"MALAWI/",""),"/T/","/PHALOMBE"),"DUSTRICT","DISTRICT")</f>
        <v>#VALUE!</v>
      </c>
    </row>
    <row r="1174" spans="1:3" x14ac:dyDescent="0.25">
      <c r="A1174" t="e">
        <f t="shared" si="36"/>
        <v>#VALUE!</v>
      </c>
      <c r="B1174" t="e">
        <f t="shared" si="37"/>
        <v>#VALUE!</v>
      </c>
      <c r="C1174" t="e">
        <f>SUBSTITUTE(SUBSTITUTE(SUBSTITUTE(UPPER(SUBSTITUTE(IF(LEN(Local_Surveys_Data[[#This Row],[0.1 - Location]])&lt;2,Local_Surveys_Data[[#This Row],[Submission title]],Local_Surveys_Data[[#This Row],[0.1 - Location]]),", ","/")),"MALAWI/",""),"/T/","/PHALOMBE"),"DUSTRICT","DISTRICT")</f>
        <v>#VALUE!</v>
      </c>
    </row>
    <row r="1175" spans="1:3" x14ac:dyDescent="0.25">
      <c r="A1175" t="e">
        <f t="shared" si="36"/>
        <v>#VALUE!</v>
      </c>
      <c r="B1175" t="e">
        <f t="shared" si="37"/>
        <v>#VALUE!</v>
      </c>
      <c r="C1175" t="e">
        <f>SUBSTITUTE(SUBSTITUTE(SUBSTITUTE(UPPER(SUBSTITUTE(IF(LEN(Local_Surveys_Data[[#This Row],[0.1 - Location]])&lt;2,Local_Surveys_Data[[#This Row],[Submission title]],Local_Surveys_Data[[#This Row],[0.1 - Location]]),", ","/")),"MALAWI/",""),"/T/","/PHALOMBE"),"DUSTRICT","DISTRICT")</f>
        <v>#VALUE!</v>
      </c>
    </row>
    <row r="1176" spans="1:3" x14ac:dyDescent="0.25">
      <c r="A1176" t="e">
        <f t="shared" si="36"/>
        <v>#VALUE!</v>
      </c>
      <c r="B1176" t="e">
        <f t="shared" si="37"/>
        <v>#VALUE!</v>
      </c>
      <c r="C1176" t="e">
        <f>SUBSTITUTE(SUBSTITUTE(SUBSTITUTE(UPPER(SUBSTITUTE(IF(LEN(Local_Surveys_Data[[#This Row],[0.1 - Location]])&lt;2,Local_Surveys_Data[[#This Row],[Submission title]],Local_Surveys_Data[[#This Row],[0.1 - Location]]),", ","/")),"MALAWI/",""),"/T/","/PHALOMBE"),"DUSTRICT","DISTRICT")</f>
        <v>#VALUE!</v>
      </c>
    </row>
    <row r="1177" spans="1:3" x14ac:dyDescent="0.25">
      <c r="A1177" t="e">
        <f t="shared" si="36"/>
        <v>#VALUE!</v>
      </c>
      <c r="B1177" t="e">
        <f t="shared" si="37"/>
        <v>#VALUE!</v>
      </c>
      <c r="C1177" t="e">
        <f>SUBSTITUTE(SUBSTITUTE(SUBSTITUTE(UPPER(SUBSTITUTE(IF(LEN(Local_Surveys_Data[[#This Row],[0.1 - Location]])&lt;2,Local_Surveys_Data[[#This Row],[Submission title]],Local_Surveys_Data[[#This Row],[0.1 - Location]]),", ","/")),"MALAWI/",""),"/T/","/PHALOMBE"),"DUSTRICT","DISTRICT")</f>
        <v>#VALUE!</v>
      </c>
    </row>
    <row r="1178" spans="1:3" x14ac:dyDescent="0.25">
      <c r="A1178" t="e">
        <f t="shared" si="36"/>
        <v>#VALUE!</v>
      </c>
      <c r="B1178" t="e">
        <f t="shared" si="37"/>
        <v>#VALUE!</v>
      </c>
      <c r="C1178" t="e">
        <f>SUBSTITUTE(SUBSTITUTE(SUBSTITUTE(UPPER(SUBSTITUTE(IF(LEN(Local_Surveys_Data[[#This Row],[0.1 - Location]])&lt;2,Local_Surveys_Data[[#This Row],[Submission title]],Local_Surveys_Data[[#This Row],[0.1 - Location]]),", ","/")),"MALAWI/",""),"/T/","/PHALOMBE"),"DUSTRICT","DISTRICT")</f>
        <v>#VALUE!</v>
      </c>
    </row>
    <row r="1179" spans="1:3" x14ac:dyDescent="0.25">
      <c r="A1179" t="e">
        <f t="shared" si="36"/>
        <v>#VALUE!</v>
      </c>
      <c r="B1179" t="e">
        <f t="shared" si="37"/>
        <v>#VALUE!</v>
      </c>
      <c r="C1179" t="e">
        <f>SUBSTITUTE(SUBSTITUTE(SUBSTITUTE(UPPER(SUBSTITUTE(IF(LEN(Local_Surveys_Data[[#This Row],[0.1 - Location]])&lt;2,Local_Surveys_Data[[#This Row],[Submission title]],Local_Surveys_Data[[#This Row],[0.1 - Location]]),", ","/")),"MALAWI/",""),"/T/","/PHALOMBE"),"DUSTRICT","DISTRICT")</f>
        <v>#VALUE!</v>
      </c>
    </row>
    <row r="1180" spans="1:3" x14ac:dyDescent="0.25">
      <c r="A1180" t="e">
        <f t="shared" si="36"/>
        <v>#VALUE!</v>
      </c>
      <c r="B1180" t="e">
        <f t="shared" si="37"/>
        <v>#VALUE!</v>
      </c>
      <c r="C1180" t="e">
        <f>SUBSTITUTE(SUBSTITUTE(SUBSTITUTE(UPPER(SUBSTITUTE(IF(LEN(Local_Surveys_Data[[#This Row],[0.1 - Location]])&lt;2,Local_Surveys_Data[[#This Row],[Submission title]],Local_Surveys_Data[[#This Row],[0.1 - Location]]),", ","/")),"MALAWI/",""),"/T/","/PHALOMBE"),"DUSTRICT","DISTRICT")</f>
        <v>#VALUE!</v>
      </c>
    </row>
    <row r="1181" spans="1:3" x14ac:dyDescent="0.25">
      <c r="A1181" t="e">
        <f t="shared" si="36"/>
        <v>#VALUE!</v>
      </c>
      <c r="B1181" t="e">
        <f t="shared" si="37"/>
        <v>#VALUE!</v>
      </c>
      <c r="C1181" t="e">
        <f>SUBSTITUTE(SUBSTITUTE(SUBSTITUTE(UPPER(SUBSTITUTE(IF(LEN(Local_Surveys_Data[[#This Row],[0.1 - Location]])&lt;2,Local_Surveys_Data[[#This Row],[Submission title]],Local_Surveys_Data[[#This Row],[0.1 - Location]]),", ","/")),"MALAWI/",""),"/T/","/PHALOMBE"),"DUSTRICT","DISTRICT")</f>
        <v>#VALUE!</v>
      </c>
    </row>
    <row r="1182" spans="1:3" x14ac:dyDescent="0.25">
      <c r="A1182" t="e">
        <f t="shared" si="36"/>
        <v>#VALUE!</v>
      </c>
      <c r="B1182" t="e">
        <f t="shared" si="37"/>
        <v>#VALUE!</v>
      </c>
      <c r="C1182" t="e">
        <f>SUBSTITUTE(SUBSTITUTE(SUBSTITUTE(UPPER(SUBSTITUTE(IF(LEN(Local_Surveys_Data[[#This Row],[0.1 - Location]])&lt;2,Local_Surveys_Data[[#This Row],[Submission title]],Local_Surveys_Data[[#This Row],[0.1 - Location]]),", ","/")),"MALAWI/",""),"/T/","/PHALOMBE"),"DUSTRICT","DISTRICT")</f>
        <v>#VALUE!</v>
      </c>
    </row>
    <row r="1183" spans="1:3" x14ac:dyDescent="0.25">
      <c r="A1183" t="e">
        <f t="shared" si="36"/>
        <v>#VALUE!</v>
      </c>
      <c r="B1183" t="e">
        <f t="shared" si="37"/>
        <v>#VALUE!</v>
      </c>
      <c r="C1183" t="e">
        <f>SUBSTITUTE(SUBSTITUTE(SUBSTITUTE(UPPER(SUBSTITUTE(IF(LEN(Local_Surveys_Data[[#This Row],[0.1 - Location]])&lt;2,Local_Surveys_Data[[#This Row],[Submission title]],Local_Surveys_Data[[#This Row],[0.1 - Location]]),", ","/")),"MALAWI/",""),"/T/","/PHALOMBE"),"DUSTRICT","DISTRICT")</f>
        <v>#VALUE!</v>
      </c>
    </row>
    <row r="1184" spans="1:3" x14ac:dyDescent="0.25">
      <c r="A1184" t="e">
        <f t="shared" si="36"/>
        <v>#VALUE!</v>
      </c>
      <c r="B1184" t="e">
        <f t="shared" si="37"/>
        <v>#VALUE!</v>
      </c>
      <c r="C1184" t="e">
        <f>SUBSTITUTE(SUBSTITUTE(SUBSTITUTE(UPPER(SUBSTITUTE(IF(LEN(Local_Surveys_Data[[#This Row],[0.1 - Location]])&lt;2,Local_Surveys_Data[[#This Row],[Submission title]],Local_Surveys_Data[[#This Row],[0.1 - Location]]),", ","/")),"MALAWI/",""),"/T/","/PHALOMBE"),"DUSTRICT","DISTRICT")</f>
        <v>#VALUE!</v>
      </c>
    </row>
    <row r="1185" spans="1:3" x14ac:dyDescent="0.25">
      <c r="A1185" t="e">
        <f t="shared" si="36"/>
        <v>#VALUE!</v>
      </c>
      <c r="B1185" t="e">
        <f t="shared" si="37"/>
        <v>#VALUE!</v>
      </c>
      <c r="C1185" t="e">
        <f>SUBSTITUTE(SUBSTITUTE(SUBSTITUTE(UPPER(SUBSTITUTE(IF(LEN(Local_Surveys_Data[[#This Row],[0.1 - Location]])&lt;2,Local_Surveys_Data[[#This Row],[Submission title]],Local_Surveys_Data[[#This Row],[0.1 - Location]]),", ","/")),"MALAWI/",""),"/T/","/PHALOMBE"),"DUSTRICT","DISTRICT")</f>
        <v>#VALUE!</v>
      </c>
    </row>
    <row r="1186" spans="1:3" x14ac:dyDescent="0.25">
      <c r="A1186" t="e">
        <f t="shared" si="36"/>
        <v>#VALUE!</v>
      </c>
      <c r="B1186" t="e">
        <f t="shared" si="37"/>
        <v>#VALUE!</v>
      </c>
      <c r="C1186" t="e">
        <f>SUBSTITUTE(SUBSTITUTE(SUBSTITUTE(UPPER(SUBSTITUTE(IF(LEN(Local_Surveys_Data[[#This Row],[0.1 - Location]])&lt;2,Local_Surveys_Data[[#This Row],[Submission title]],Local_Surveys_Data[[#This Row],[0.1 - Location]]),", ","/")),"MALAWI/",""),"/T/","/PHALOMBE"),"DUSTRICT","DISTRICT")</f>
        <v>#VALUE!</v>
      </c>
    </row>
    <row r="1187" spans="1:3" x14ac:dyDescent="0.25">
      <c r="A1187" t="e">
        <f t="shared" si="36"/>
        <v>#VALUE!</v>
      </c>
      <c r="B1187" t="e">
        <f t="shared" si="37"/>
        <v>#VALUE!</v>
      </c>
      <c r="C1187" t="e">
        <f>SUBSTITUTE(SUBSTITUTE(SUBSTITUTE(UPPER(SUBSTITUTE(IF(LEN(Local_Surveys_Data[[#This Row],[0.1 - Location]])&lt;2,Local_Surveys_Data[[#This Row],[Submission title]],Local_Surveys_Data[[#This Row],[0.1 - Location]]),", ","/")),"MALAWI/",""),"/T/","/PHALOMBE"),"DUSTRICT","DISTRICT")</f>
        <v>#VALUE!</v>
      </c>
    </row>
    <row r="1188" spans="1:3" x14ac:dyDescent="0.25">
      <c r="A1188" t="e">
        <f t="shared" si="36"/>
        <v>#VALUE!</v>
      </c>
      <c r="B1188" t="e">
        <f t="shared" si="37"/>
        <v>#VALUE!</v>
      </c>
      <c r="C1188" t="e">
        <f>SUBSTITUTE(SUBSTITUTE(SUBSTITUTE(UPPER(SUBSTITUTE(IF(LEN(Local_Surveys_Data[[#This Row],[0.1 - Location]])&lt;2,Local_Surveys_Data[[#This Row],[Submission title]],Local_Surveys_Data[[#This Row],[0.1 - Location]]),", ","/")),"MALAWI/",""),"/T/","/PHALOMBE"),"DUSTRICT","DISTRICT")</f>
        <v>#VALUE!</v>
      </c>
    </row>
    <row r="1189" spans="1:3" x14ac:dyDescent="0.25">
      <c r="A1189" t="e">
        <f t="shared" si="36"/>
        <v>#VALUE!</v>
      </c>
      <c r="B1189" t="e">
        <f t="shared" si="37"/>
        <v>#VALUE!</v>
      </c>
      <c r="C1189" t="e">
        <f>SUBSTITUTE(SUBSTITUTE(SUBSTITUTE(UPPER(SUBSTITUTE(IF(LEN(Local_Surveys_Data[[#This Row],[0.1 - Location]])&lt;2,Local_Surveys_Data[[#This Row],[Submission title]],Local_Surveys_Data[[#This Row],[0.1 - Location]]),", ","/")),"MALAWI/",""),"/T/","/PHALOMBE"),"DUSTRICT","DISTRICT")</f>
        <v>#VALUE!</v>
      </c>
    </row>
    <row r="1190" spans="1:3" x14ac:dyDescent="0.25">
      <c r="A1190" t="e">
        <f t="shared" si="36"/>
        <v>#VALUE!</v>
      </c>
      <c r="B1190" t="e">
        <f t="shared" si="37"/>
        <v>#VALUE!</v>
      </c>
      <c r="C1190" t="e">
        <f>SUBSTITUTE(SUBSTITUTE(SUBSTITUTE(UPPER(SUBSTITUTE(IF(LEN(Local_Surveys_Data[[#This Row],[0.1 - Location]])&lt;2,Local_Surveys_Data[[#This Row],[Submission title]],Local_Surveys_Data[[#This Row],[0.1 - Location]]),", ","/")),"MALAWI/",""),"/T/","/PHALOMBE"),"DUSTRICT","DISTRICT")</f>
        <v>#VALUE!</v>
      </c>
    </row>
    <row r="1191" spans="1:3" x14ac:dyDescent="0.25">
      <c r="A1191" t="e">
        <f t="shared" si="36"/>
        <v>#VALUE!</v>
      </c>
      <c r="B1191" t="e">
        <f t="shared" si="37"/>
        <v>#VALUE!</v>
      </c>
      <c r="C1191" t="e">
        <f>SUBSTITUTE(SUBSTITUTE(SUBSTITUTE(UPPER(SUBSTITUTE(IF(LEN(Local_Surveys_Data[[#This Row],[0.1 - Location]])&lt;2,Local_Surveys_Data[[#This Row],[Submission title]],Local_Surveys_Data[[#This Row],[0.1 - Location]]),", ","/")),"MALAWI/",""),"/T/","/PHALOMBE"),"DUSTRICT","DISTRICT")</f>
        <v>#VALUE!</v>
      </c>
    </row>
    <row r="1192" spans="1:3" x14ac:dyDescent="0.25">
      <c r="A1192" t="e">
        <f t="shared" si="36"/>
        <v>#VALUE!</v>
      </c>
      <c r="B1192" t="e">
        <f t="shared" si="37"/>
        <v>#VALUE!</v>
      </c>
      <c r="C1192" t="e">
        <f>SUBSTITUTE(SUBSTITUTE(SUBSTITUTE(UPPER(SUBSTITUTE(IF(LEN(Local_Surveys_Data[[#This Row],[0.1 - Location]])&lt;2,Local_Surveys_Data[[#This Row],[Submission title]],Local_Surveys_Data[[#This Row],[0.1 - Location]]),", ","/")),"MALAWI/",""),"/T/","/PHALOMBE"),"DUSTRICT","DISTRICT")</f>
        <v>#VALUE!</v>
      </c>
    </row>
    <row r="1193" spans="1:3" x14ac:dyDescent="0.25">
      <c r="A1193" t="e">
        <f t="shared" si="36"/>
        <v>#VALUE!</v>
      </c>
      <c r="B1193" t="e">
        <f t="shared" si="37"/>
        <v>#VALUE!</v>
      </c>
      <c r="C1193" t="e">
        <f>SUBSTITUTE(SUBSTITUTE(SUBSTITUTE(UPPER(SUBSTITUTE(IF(LEN(Local_Surveys_Data[[#This Row],[0.1 - Location]])&lt;2,Local_Surveys_Data[[#This Row],[Submission title]],Local_Surveys_Data[[#This Row],[0.1 - Location]]),", ","/")),"MALAWI/",""),"/T/","/PHALOMBE"),"DUSTRICT","DISTRICT")</f>
        <v>#VALUE!</v>
      </c>
    </row>
    <row r="1194" spans="1:3" x14ac:dyDescent="0.25">
      <c r="A1194" t="e">
        <f t="shared" si="36"/>
        <v>#VALUE!</v>
      </c>
      <c r="B1194" t="e">
        <f t="shared" si="37"/>
        <v>#VALUE!</v>
      </c>
      <c r="C1194" t="e">
        <f>SUBSTITUTE(SUBSTITUTE(SUBSTITUTE(UPPER(SUBSTITUTE(IF(LEN(Local_Surveys_Data[[#This Row],[0.1 - Location]])&lt;2,Local_Surveys_Data[[#This Row],[Submission title]],Local_Surveys_Data[[#This Row],[0.1 - Location]]),", ","/")),"MALAWI/",""),"/T/","/PHALOMBE"),"DUSTRICT","DISTRICT")</f>
        <v>#VALUE!</v>
      </c>
    </row>
    <row r="1195" spans="1:3" x14ac:dyDescent="0.25">
      <c r="A1195" t="e">
        <f t="shared" si="36"/>
        <v>#VALUE!</v>
      </c>
      <c r="B1195" t="e">
        <f t="shared" si="37"/>
        <v>#VALUE!</v>
      </c>
      <c r="C1195" t="e">
        <f>SUBSTITUTE(SUBSTITUTE(SUBSTITUTE(UPPER(SUBSTITUTE(IF(LEN(Local_Surveys_Data[[#This Row],[0.1 - Location]])&lt;2,Local_Surveys_Data[[#This Row],[Submission title]],Local_Surveys_Data[[#This Row],[0.1 - Location]]),", ","/")),"MALAWI/",""),"/T/","/PHALOMBE"),"DUSTRICT","DISTRICT")</f>
        <v>#VALUE!</v>
      </c>
    </row>
    <row r="1196" spans="1:3" x14ac:dyDescent="0.25">
      <c r="A1196" t="e">
        <f t="shared" si="36"/>
        <v>#VALUE!</v>
      </c>
      <c r="B1196" t="e">
        <f t="shared" si="37"/>
        <v>#VALUE!</v>
      </c>
      <c r="C1196" t="e">
        <f>SUBSTITUTE(SUBSTITUTE(SUBSTITUTE(UPPER(SUBSTITUTE(IF(LEN(Local_Surveys_Data[[#This Row],[0.1 - Location]])&lt;2,Local_Surveys_Data[[#This Row],[Submission title]],Local_Surveys_Data[[#This Row],[0.1 - Location]]),", ","/")),"MALAWI/",""),"/T/","/PHALOMBE"),"DUSTRICT","DISTRICT")</f>
        <v>#VALUE!</v>
      </c>
    </row>
    <row r="1197" spans="1:3" x14ac:dyDescent="0.25">
      <c r="A1197" t="e">
        <f t="shared" si="36"/>
        <v>#VALUE!</v>
      </c>
      <c r="B1197" t="e">
        <f t="shared" si="37"/>
        <v>#VALUE!</v>
      </c>
      <c r="C1197" t="e">
        <f>SUBSTITUTE(SUBSTITUTE(SUBSTITUTE(UPPER(SUBSTITUTE(IF(LEN(Local_Surveys_Data[[#This Row],[0.1 - Location]])&lt;2,Local_Surveys_Data[[#This Row],[Submission title]],Local_Surveys_Data[[#This Row],[0.1 - Location]]),", ","/")),"MALAWI/",""),"/T/","/PHALOMBE"),"DUSTRICT","DISTRICT")</f>
        <v>#VALUE!</v>
      </c>
    </row>
    <row r="1198" spans="1:3" x14ac:dyDescent="0.25">
      <c r="A1198" t="e">
        <f t="shared" si="36"/>
        <v>#VALUE!</v>
      </c>
      <c r="B1198" t="e">
        <f t="shared" si="37"/>
        <v>#VALUE!</v>
      </c>
      <c r="C1198" t="e">
        <f>SUBSTITUTE(SUBSTITUTE(SUBSTITUTE(UPPER(SUBSTITUTE(IF(LEN(Local_Surveys_Data[[#This Row],[0.1 - Location]])&lt;2,Local_Surveys_Data[[#This Row],[Submission title]],Local_Surveys_Data[[#This Row],[0.1 - Location]]),", ","/")),"MALAWI/",""),"/T/","/PHALOMBE"),"DUSTRICT","DISTRICT")</f>
        <v>#VALUE!</v>
      </c>
    </row>
    <row r="1199" spans="1:3" x14ac:dyDescent="0.25">
      <c r="A1199" t="e">
        <f t="shared" si="36"/>
        <v>#VALUE!</v>
      </c>
      <c r="B1199" t="e">
        <f t="shared" si="37"/>
        <v>#VALUE!</v>
      </c>
      <c r="C1199" t="e">
        <f>SUBSTITUTE(SUBSTITUTE(SUBSTITUTE(UPPER(SUBSTITUTE(IF(LEN(Local_Surveys_Data[[#This Row],[0.1 - Location]])&lt;2,Local_Surveys_Data[[#This Row],[Submission title]],Local_Surveys_Data[[#This Row],[0.1 - Location]]),", ","/")),"MALAWI/",""),"/T/","/PHALOMBE"),"DUSTRICT","DISTRICT")</f>
        <v>#VALUE!</v>
      </c>
    </row>
    <row r="1200" spans="1:3" x14ac:dyDescent="0.25">
      <c r="A1200" t="e">
        <f t="shared" si="36"/>
        <v>#VALUE!</v>
      </c>
      <c r="B1200" t="e">
        <f t="shared" si="37"/>
        <v>#VALUE!</v>
      </c>
      <c r="C1200" t="e">
        <f>SUBSTITUTE(SUBSTITUTE(SUBSTITUTE(UPPER(SUBSTITUTE(IF(LEN(Local_Surveys_Data[[#This Row],[0.1 - Location]])&lt;2,Local_Surveys_Data[[#This Row],[Submission title]],Local_Surveys_Data[[#This Row],[0.1 - Location]]),", ","/")),"MALAWI/",""),"/T/","/PHALOMBE"),"DUSTRICT","DISTRICT")</f>
        <v>#VALUE!</v>
      </c>
    </row>
    <row r="1201" spans="1:3" x14ac:dyDescent="0.25">
      <c r="A1201" t="e">
        <f t="shared" si="36"/>
        <v>#VALUE!</v>
      </c>
      <c r="B1201" t="e">
        <f t="shared" si="37"/>
        <v>#VALUE!</v>
      </c>
      <c r="C1201" t="e">
        <f>SUBSTITUTE(SUBSTITUTE(SUBSTITUTE(UPPER(SUBSTITUTE(IF(LEN(Local_Surveys_Data[[#This Row],[0.1 - Location]])&lt;2,Local_Surveys_Data[[#This Row],[Submission title]],Local_Surveys_Data[[#This Row],[0.1 - Location]]),", ","/")),"MALAWI/",""),"/T/","/PHALOMBE"),"DUSTRICT","DISTRICT")</f>
        <v>#VALUE!</v>
      </c>
    </row>
    <row r="1202" spans="1:3" x14ac:dyDescent="0.25">
      <c r="A1202" t="e">
        <f t="shared" si="36"/>
        <v>#VALUE!</v>
      </c>
      <c r="B1202" t="e">
        <f t="shared" si="37"/>
        <v>#VALUE!</v>
      </c>
      <c r="C1202" t="e">
        <f>SUBSTITUTE(SUBSTITUTE(SUBSTITUTE(UPPER(SUBSTITUTE(IF(LEN(Local_Surveys_Data[[#This Row],[0.1 - Location]])&lt;2,Local_Surveys_Data[[#This Row],[Submission title]],Local_Surveys_Data[[#This Row],[0.1 - Location]]),", ","/")),"MALAWI/",""),"/T/","/PHALOMBE"),"DUSTRICT","DISTRICT")</f>
        <v>#VALUE!</v>
      </c>
    </row>
    <row r="1203" spans="1:3" x14ac:dyDescent="0.25">
      <c r="A1203" t="e">
        <f t="shared" si="36"/>
        <v>#VALUE!</v>
      </c>
      <c r="B1203" t="e">
        <f t="shared" si="37"/>
        <v>#VALUE!</v>
      </c>
      <c r="C1203" t="e">
        <f>SUBSTITUTE(SUBSTITUTE(SUBSTITUTE(UPPER(SUBSTITUTE(IF(LEN(Local_Surveys_Data[[#This Row],[0.1 - Location]])&lt;2,Local_Surveys_Data[[#This Row],[Submission title]],Local_Surveys_Data[[#This Row],[0.1 - Location]]),", ","/")),"MALAWI/",""),"/T/","/PHALOMBE"),"DUSTRICT","DISTRICT")</f>
        <v>#VALUE!</v>
      </c>
    </row>
    <row r="1204" spans="1:3" x14ac:dyDescent="0.25">
      <c r="A1204" t="e">
        <f t="shared" si="36"/>
        <v>#VALUE!</v>
      </c>
      <c r="B1204" t="e">
        <f t="shared" si="37"/>
        <v>#VALUE!</v>
      </c>
      <c r="C1204" t="e">
        <f>SUBSTITUTE(SUBSTITUTE(SUBSTITUTE(UPPER(SUBSTITUTE(IF(LEN(Local_Surveys_Data[[#This Row],[0.1 - Location]])&lt;2,Local_Surveys_Data[[#This Row],[Submission title]],Local_Surveys_Data[[#This Row],[0.1 - Location]]),", ","/")),"MALAWI/",""),"/T/","/PHALOMBE"),"DUSTRICT","DISTRICT")</f>
        <v>#VALUE!</v>
      </c>
    </row>
    <row r="1205" spans="1:3" x14ac:dyDescent="0.25">
      <c r="A1205" t="e">
        <f t="shared" si="36"/>
        <v>#VALUE!</v>
      </c>
      <c r="B1205" t="e">
        <f t="shared" si="37"/>
        <v>#VALUE!</v>
      </c>
      <c r="C1205" t="e">
        <f>SUBSTITUTE(SUBSTITUTE(SUBSTITUTE(UPPER(SUBSTITUTE(IF(LEN(Local_Surveys_Data[[#This Row],[0.1 - Location]])&lt;2,Local_Surveys_Data[[#This Row],[Submission title]],Local_Surveys_Data[[#This Row],[0.1 - Location]]),", ","/")),"MALAWI/",""),"/T/","/PHALOMBE"),"DUSTRICT","DISTRICT")</f>
        <v>#VALUE!</v>
      </c>
    </row>
    <row r="1206" spans="1:3" x14ac:dyDescent="0.25">
      <c r="A1206" t="e">
        <f t="shared" si="36"/>
        <v>#VALUE!</v>
      </c>
      <c r="B1206" t="e">
        <f t="shared" si="37"/>
        <v>#VALUE!</v>
      </c>
      <c r="C1206" t="e">
        <f>SUBSTITUTE(SUBSTITUTE(SUBSTITUTE(UPPER(SUBSTITUTE(IF(LEN(Local_Surveys_Data[[#This Row],[0.1 - Location]])&lt;2,Local_Surveys_Data[[#This Row],[Submission title]],Local_Surveys_Data[[#This Row],[0.1 - Location]]),", ","/")),"MALAWI/",""),"/T/","/PHALOMBE"),"DUSTRICT","DISTRICT")</f>
        <v>#VALUE!</v>
      </c>
    </row>
    <row r="1207" spans="1:3" x14ac:dyDescent="0.25">
      <c r="A1207" t="e">
        <f t="shared" si="36"/>
        <v>#VALUE!</v>
      </c>
      <c r="B1207" t="e">
        <f t="shared" si="37"/>
        <v>#VALUE!</v>
      </c>
      <c r="C1207" t="e">
        <f>SUBSTITUTE(SUBSTITUTE(SUBSTITUTE(UPPER(SUBSTITUTE(IF(LEN(Local_Surveys_Data[[#This Row],[0.1 - Location]])&lt;2,Local_Surveys_Data[[#This Row],[Submission title]],Local_Surveys_Data[[#This Row],[0.1 - Location]]),", ","/")),"MALAWI/",""),"/T/","/PHALOMBE"),"DUSTRICT","DISTRICT")</f>
        <v>#VALUE!</v>
      </c>
    </row>
    <row r="1208" spans="1:3" x14ac:dyDescent="0.25">
      <c r="A1208" t="e">
        <f t="shared" si="36"/>
        <v>#VALUE!</v>
      </c>
      <c r="B1208" t="e">
        <f t="shared" si="37"/>
        <v>#VALUE!</v>
      </c>
      <c r="C1208" t="e">
        <f>SUBSTITUTE(SUBSTITUTE(SUBSTITUTE(UPPER(SUBSTITUTE(IF(LEN(Local_Surveys_Data[[#This Row],[0.1 - Location]])&lt;2,Local_Surveys_Data[[#This Row],[Submission title]],Local_Surveys_Data[[#This Row],[0.1 - Location]]),", ","/")),"MALAWI/",""),"/T/","/PHALOMBE"),"DUSTRICT","DISTRICT")</f>
        <v>#VALUE!</v>
      </c>
    </row>
    <row r="1209" spans="1:3" x14ac:dyDescent="0.25">
      <c r="A1209" t="e">
        <f t="shared" si="36"/>
        <v>#VALUE!</v>
      </c>
      <c r="B1209" t="e">
        <f t="shared" si="37"/>
        <v>#VALUE!</v>
      </c>
      <c r="C1209" t="e">
        <f>SUBSTITUTE(SUBSTITUTE(SUBSTITUTE(UPPER(SUBSTITUTE(IF(LEN(Local_Surveys_Data[[#This Row],[0.1 - Location]])&lt;2,Local_Surveys_Data[[#This Row],[Submission title]],Local_Surveys_Data[[#This Row],[0.1 - Location]]),", ","/")),"MALAWI/",""),"/T/","/PHALOMBE"),"DUSTRICT","DISTRICT")</f>
        <v>#VALUE!</v>
      </c>
    </row>
    <row r="1210" spans="1:3" x14ac:dyDescent="0.25">
      <c r="A1210" t="e">
        <f t="shared" si="36"/>
        <v>#VALUE!</v>
      </c>
      <c r="B1210" t="e">
        <f t="shared" si="37"/>
        <v>#VALUE!</v>
      </c>
      <c r="C1210" t="e">
        <f>SUBSTITUTE(SUBSTITUTE(SUBSTITUTE(UPPER(SUBSTITUTE(IF(LEN(Local_Surveys_Data[[#This Row],[0.1 - Location]])&lt;2,Local_Surveys_Data[[#This Row],[Submission title]],Local_Surveys_Data[[#This Row],[0.1 - Location]]),", ","/")),"MALAWI/",""),"/T/","/PHALOMBE"),"DUSTRICT","DISTRICT")</f>
        <v>#VALUE!</v>
      </c>
    </row>
    <row r="1211" spans="1:3" x14ac:dyDescent="0.25">
      <c r="A1211" t="e">
        <f t="shared" si="36"/>
        <v>#VALUE!</v>
      </c>
      <c r="B1211" t="e">
        <f t="shared" si="37"/>
        <v>#VALUE!</v>
      </c>
      <c r="C1211" t="e">
        <f>SUBSTITUTE(SUBSTITUTE(SUBSTITUTE(UPPER(SUBSTITUTE(IF(LEN(Local_Surveys_Data[[#This Row],[0.1 - Location]])&lt;2,Local_Surveys_Data[[#This Row],[Submission title]],Local_Surveys_Data[[#This Row],[0.1 - Location]]),", ","/")),"MALAWI/",""),"/T/","/PHALOMBE"),"DUSTRICT","DISTRICT")</f>
        <v>#VALUE!</v>
      </c>
    </row>
    <row r="1212" spans="1:3" x14ac:dyDescent="0.25">
      <c r="A1212" t="e">
        <f t="shared" si="36"/>
        <v>#VALUE!</v>
      </c>
      <c r="B1212" t="e">
        <f t="shared" si="37"/>
        <v>#VALUE!</v>
      </c>
      <c r="C1212" t="e">
        <f>SUBSTITUTE(SUBSTITUTE(SUBSTITUTE(UPPER(SUBSTITUTE(IF(LEN(Local_Surveys_Data[[#This Row],[0.1 - Location]])&lt;2,Local_Surveys_Data[[#This Row],[Submission title]],Local_Surveys_Data[[#This Row],[0.1 - Location]]),", ","/")),"MALAWI/",""),"/T/","/PHALOMBE"),"DUSTRICT","DISTRICT")</f>
        <v>#VALUE!</v>
      </c>
    </row>
    <row r="1213" spans="1:3" x14ac:dyDescent="0.25">
      <c r="A1213" t="e">
        <f t="shared" si="36"/>
        <v>#VALUE!</v>
      </c>
      <c r="B1213" t="e">
        <f t="shared" si="37"/>
        <v>#VALUE!</v>
      </c>
      <c r="C1213" t="e">
        <f>SUBSTITUTE(SUBSTITUTE(SUBSTITUTE(UPPER(SUBSTITUTE(IF(LEN(Local_Surveys_Data[[#This Row],[0.1 - Location]])&lt;2,Local_Surveys_Data[[#This Row],[Submission title]],Local_Surveys_Data[[#This Row],[0.1 - Location]]),", ","/")),"MALAWI/",""),"/T/","/PHALOMBE"),"DUSTRICT","DISTRICT")</f>
        <v>#VALUE!</v>
      </c>
    </row>
    <row r="1214" spans="1:3" x14ac:dyDescent="0.25">
      <c r="A1214" t="e">
        <f t="shared" si="36"/>
        <v>#VALUE!</v>
      </c>
      <c r="B1214" t="e">
        <f t="shared" si="37"/>
        <v>#VALUE!</v>
      </c>
      <c r="C1214" t="e">
        <f>SUBSTITUTE(SUBSTITUTE(SUBSTITUTE(UPPER(SUBSTITUTE(IF(LEN(Local_Surveys_Data[[#This Row],[0.1 - Location]])&lt;2,Local_Surveys_Data[[#This Row],[Submission title]],Local_Surveys_Data[[#This Row],[0.1 - Location]]),", ","/")),"MALAWI/",""),"/T/","/PHALOMBE"),"DUSTRICT","DISTRICT")</f>
        <v>#VALUE!</v>
      </c>
    </row>
    <row r="1215" spans="1:3" x14ac:dyDescent="0.25">
      <c r="A1215" t="e">
        <f t="shared" si="36"/>
        <v>#VALUE!</v>
      </c>
      <c r="B1215" t="e">
        <f t="shared" si="37"/>
        <v>#VALUE!</v>
      </c>
      <c r="C1215" t="e">
        <f>SUBSTITUTE(SUBSTITUTE(SUBSTITUTE(UPPER(SUBSTITUTE(IF(LEN(Local_Surveys_Data[[#This Row],[0.1 - Location]])&lt;2,Local_Surveys_Data[[#This Row],[Submission title]],Local_Surveys_Data[[#This Row],[0.1 - Location]]),", ","/")),"MALAWI/",""),"/T/","/PHALOMBE"),"DUSTRICT","DISTRICT")</f>
        <v>#VALUE!</v>
      </c>
    </row>
    <row r="1216" spans="1:3" x14ac:dyDescent="0.25">
      <c r="A1216" t="e">
        <f t="shared" si="36"/>
        <v>#VALUE!</v>
      </c>
      <c r="B1216" t="e">
        <f t="shared" si="37"/>
        <v>#VALUE!</v>
      </c>
      <c r="C1216" t="e">
        <f>SUBSTITUTE(SUBSTITUTE(SUBSTITUTE(UPPER(SUBSTITUTE(IF(LEN(Local_Surveys_Data[[#This Row],[0.1 - Location]])&lt;2,Local_Surveys_Data[[#This Row],[Submission title]],Local_Surveys_Data[[#This Row],[0.1 - Location]]),", ","/")),"MALAWI/",""),"/T/","/PHALOMBE"),"DUSTRICT","DISTRICT")</f>
        <v>#VALUE!</v>
      </c>
    </row>
    <row r="1217" spans="1:3" x14ac:dyDescent="0.25">
      <c r="A1217" t="e">
        <f t="shared" si="36"/>
        <v>#VALUE!</v>
      </c>
      <c r="B1217" t="e">
        <f t="shared" si="37"/>
        <v>#VALUE!</v>
      </c>
      <c r="C1217" t="e">
        <f>SUBSTITUTE(SUBSTITUTE(SUBSTITUTE(UPPER(SUBSTITUTE(IF(LEN(Local_Surveys_Data[[#This Row],[0.1 - Location]])&lt;2,Local_Surveys_Data[[#This Row],[Submission title]],Local_Surveys_Data[[#This Row],[0.1 - Location]]),", ","/")),"MALAWI/",""),"/T/","/PHALOMBE"),"DUSTRICT","DISTRICT")</f>
        <v>#VALUE!</v>
      </c>
    </row>
    <row r="1218" spans="1:3" x14ac:dyDescent="0.25">
      <c r="A1218" t="e">
        <f t="shared" si="36"/>
        <v>#VALUE!</v>
      </c>
      <c r="B1218" t="e">
        <f t="shared" si="37"/>
        <v>#VALUE!</v>
      </c>
      <c r="C1218" t="e">
        <f>SUBSTITUTE(SUBSTITUTE(SUBSTITUTE(UPPER(SUBSTITUTE(IF(LEN(Local_Surveys_Data[[#This Row],[0.1 - Location]])&lt;2,Local_Surveys_Data[[#This Row],[Submission title]],Local_Surveys_Data[[#This Row],[0.1 - Location]]),", ","/")),"MALAWI/",""),"/T/","/PHALOMBE"),"DUSTRICT","DISTRICT")</f>
        <v>#VALUE!</v>
      </c>
    </row>
    <row r="1219" spans="1:3" x14ac:dyDescent="0.25">
      <c r="A1219" t="e">
        <f t="shared" ref="A1219:A1282" si="38">_xlfn.TEXTBEFORE(C1219," REGION/",,,,_xlfn.TEXTBEFORE(C1219,"/"))</f>
        <v>#VALUE!</v>
      </c>
      <c r="B1219" t="e">
        <f t="shared" ref="B1219:B1282" si="39">IFERROR(_xlfn.TEXTAFTER(_xlfn.TEXTBEFORE(C1219," DISTRICT",,,,"/"),"REGION/"),_xlfn.TEXTBEFORE(_xlfn.TEXTAFTER(C1219,"REGION/"),"/"))</f>
        <v>#VALUE!</v>
      </c>
      <c r="C1219" t="e">
        <f>SUBSTITUTE(SUBSTITUTE(SUBSTITUTE(UPPER(SUBSTITUTE(IF(LEN(Local_Surveys_Data[[#This Row],[0.1 - Location]])&lt;2,Local_Surveys_Data[[#This Row],[Submission title]],Local_Surveys_Data[[#This Row],[0.1 - Location]]),", ","/")),"MALAWI/",""),"/T/","/PHALOMBE"),"DUSTRICT","DISTRICT")</f>
        <v>#VALUE!</v>
      </c>
    </row>
    <row r="1220" spans="1:3" x14ac:dyDescent="0.25">
      <c r="A1220" t="e">
        <f t="shared" si="38"/>
        <v>#VALUE!</v>
      </c>
      <c r="B1220" t="e">
        <f t="shared" si="39"/>
        <v>#VALUE!</v>
      </c>
      <c r="C1220" t="e">
        <f>SUBSTITUTE(SUBSTITUTE(SUBSTITUTE(UPPER(SUBSTITUTE(IF(LEN(Local_Surveys_Data[[#This Row],[0.1 - Location]])&lt;2,Local_Surveys_Data[[#This Row],[Submission title]],Local_Surveys_Data[[#This Row],[0.1 - Location]]),", ","/")),"MALAWI/",""),"/T/","/PHALOMBE"),"DUSTRICT","DISTRICT")</f>
        <v>#VALUE!</v>
      </c>
    </row>
    <row r="1221" spans="1:3" x14ac:dyDescent="0.25">
      <c r="A1221" t="e">
        <f t="shared" si="38"/>
        <v>#VALUE!</v>
      </c>
      <c r="B1221" t="e">
        <f t="shared" si="39"/>
        <v>#VALUE!</v>
      </c>
      <c r="C1221" t="e">
        <f>SUBSTITUTE(SUBSTITUTE(SUBSTITUTE(UPPER(SUBSTITUTE(IF(LEN(Local_Surveys_Data[[#This Row],[0.1 - Location]])&lt;2,Local_Surveys_Data[[#This Row],[Submission title]],Local_Surveys_Data[[#This Row],[0.1 - Location]]),", ","/")),"MALAWI/",""),"/T/","/PHALOMBE"),"DUSTRICT","DISTRICT")</f>
        <v>#VALUE!</v>
      </c>
    </row>
    <row r="1222" spans="1:3" x14ac:dyDescent="0.25">
      <c r="A1222" t="e">
        <f t="shared" si="38"/>
        <v>#VALUE!</v>
      </c>
      <c r="B1222" t="e">
        <f t="shared" si="39"/>
        <v>#VALUE!</v>
      </c>
      <c r="C1222" t="e">
        <f>SUBSTITUTE(SUBSTITUTE(SUBSTITUTE(UPPER(SUBSTITUTE(IF(LEN(Local_Surveys_Data[[#This Row],[0.1 - Location]])&lt;2,Local_Surveys_Data[[#This Row],[Submission title]],Local_Surveys_Data[[#This Row],[0.1 - Location]]),", ","/")),"MALAWI/",""),"/T/","/PHALOMBE"),"DUSTRICT","DISTRICT")</f>
        <v>#VALUE!</v>
      </c>
    </row>
    <row r="1223" spans="1:3" x14ac:dyDescent="0.25">
      <c r="A1223" t="e">
        <f t="shared" si="38"/>
        <v>#VALUE!</v>
      </c>
      <c r="B1223" t="e">
        <f t="shared" si="39"/>
        <v>#VALUE!</v>
      </c>
      <c r="C1223" t="e">
        <f>SUBSTITUTE(SUBSTITUTE(SUBSTITUTE(UPPER(SUBSTITUTE(IF(LEN(Local_Surveys_Data[[#This Row],[0.1 - Location]])&lt;2,Local_Surveys_Data[[#This Row],[Submission title]],Local_Surveys_Data[[#This Row],[0.1 - Location]]),", ","/")),"MALAWI/",""),"/T/","/PHALOMBE"),"DUSTRICT","DISTRICT")</f>
        <v>#VALUE!</v>
      </c>
    </row>
    <row r="1224" spans="1:3" x14ac:dyDescent="0.25">
      <c r="A1224" t="e">
        <f t="shared" si="38"/>
        <v>#VALUE!</v>
      </c>
      <c r="B1224" t="e">
        <f t="shared" si="39"/>
        <v>#VALUE!</v>
      </c>
      <c r="C1224" t="e">
        <f>SUBSTITUTE(SUBSTITUTE(SUBSTITUTE(UPPER(SUBSTITUTE(IF(LEN(Local_Surveys_Data[[#This Row],[0.1 - Location]])&lt;2,Local_Surveys_Data[[#This Row],[Submission title]],Local_Surveys_Data[[#This Row],[0.1 - Location]]),", ","/")),"MALAWI/",""),"/T/","/PHALOMBE"),"DUSTRICT","DISTRICT")</f>
        <v>#VALUE!</v>
      </c>
    </row>
    <row r="1225" spans="1:3" x14ac:dyDescent="0.25">
      <c r="A1225" t="e">
        <f t="shared" si="38"/>
        <v>#VALUE!</v>
      </c>
      <c r="B1225" t="e">
        <f t="shared" si="39"/>
        <v>#VALUE!</v>
      </c>
      <c r="C1225" t="e">
        <f>SUBSTITUTE(SUBSTITUTE(SUBSTITUTE(UPPER(SUBSTITUTE(IF(LEN(Local_Surveys_Data[[#This Row],[0.1 - Location]])&lt;2,Local_Surveys_Data[[#This Row],[Submission title]],Local_Surveys_Data[[#This Row],[0.1 - Location]]),", ","/")),"MALAWI/",""),"/T/","/PHALOMBE"),"DUSTRICT","DISTRICT")</f>
        <v>#VALUE!</v>
      </c>
    </row>
    <row r="1226" spans="1:3" x14ac:dyDescent="0.25">
      <c r="A1226" t="e">
        <f t="shared" si="38"/>
        <v>#VALUE!</v>
      </c>
      <c r="B1226" t="e">
        <f t="shared" si="39"/>
        <v>#VALUE!</v>
      </c>
      <c r="C1226" t="e">
        <f>SUBSTITUTE(SUBSTITUTE(SUBSTITUTE(UPPER(SUBSTITUTE(IF(LEN(Local_Surveys_Data[[#This Row],[0.1 - Location]])&lt;2,Local_Surveys_Data[[#This Row],[Submission title]],Local_Surveys_Data[[#This Row],[0.1 - Location]]),", ","/")),"MALAWI/",""),"/T/","/PHALOMBE"),"DUSTRICT","DISTRICT")</f>
        <v>#VALUE!</v>
      </c>
    </row>
    <row r="1227" spans="1:3" x14ac:dyDescent="0.25">
      <c r="A1227" t="e">
        <f t="shared" si="38"/>
        <v>#VALUE!</v>
      </c>
      <c r="B1227" t="e">
        <f t="shared" si="39"/>
        <v>#VALUE!</v>
      </c>
      <c r="C1227" t="e">
        <f>SUBSTITUTE(SUBSTITUTE(SUBSTITUTE(UPPER(SUBSTITUTE(IF(LEN(Local_Surveys_Data[[#This Row],[0.1 - Location]])&lt;2,Local_Surveys_Data[[#This Row],[Submission title]],Local_Surveys_Data[[#This Row],[0.1 - Location]]),", ","/")),"MALAWI/",""),"/T/","/PHALOMBE"),"DUSTRICT","DISTRICT")</f>
        <v>#VALUE!</v>
      </c>
    </row>
    <row r="1228" spans="1:3" x14ac:dyDescent="0.25">
      <c r="A1228" t="e">
        <f t="shared" si="38"/>
        <v>#VALUE!</v>
      </c>
      <c r="B1228" t="e">
        <f t="shared" si="39"/>
        <v>#VALUE!</v>
      </c>
      <c r="C1228" t="e">
        <f>SUBSTITUTE(SUBSTITUTE(SUBSTITUTE(UPPER(SUBSTITUTE(IF(LEN(Local_Surveys_Data[[#This Row],[0.1 - Location]])&lt;2,Local_Surveys_Data[[#This Row],[Submission title]],Local_Surveys_Data[[#This Row],[0.1 - Location]]),", ","/")),"MALAWI/",""),"/T/","/PHALOMBE"),"DUSTRICT","DISTRICT")</f>
        <v>#VALUE!</v>
      </c>
    </row>
    <row r="1229" spans="1:3" x14ac:dyDescent="0.25">
      <c r="A1229" t="e">
        <f t="shared" si="38"/>
        <v>#VALUE!</v>
      </c>
      <c r="B1229" t="e">
        <f t="shared" si="39"/>
        <v>#VALUE!</v>
      </c>
      <c r="C1229" t="e">
        <f>SUBSTITUTE(SUBSTITUTE(SUBSTITUTE(UPPER(SUBSTITUTE(IF(LEN(Local_Surveys_Data[[#This Row],[0.1 - Location]])&lt;2,Local_Surveys_Data[[#This Row],[Submission title]],Local_Surveys_Data[[#This Row],[0.1 - Location]]),", ","/")),"MALAWI/",""),"/T/","/PHALOMBE"),"DUSTRICT","DISTRICT")</f>
        <v>#VALUE!</v>
      </c>
    </row>
    <row r="1230" spans="1:3" x14ac:dyDescent="0.25">
      <c r="A1230" t="e">
        <f t="shared" si="38"/>
        <v>#VALUE!</v>
      </c>
      <c r="B1230" t="e">
        <f t="shared" si="39"/>
        <v>#VALUE!</v>
      </c>
      <c r="C1230" t="e">
        <f>SUBSTITUTE(SUBSTITUTE(SUBSTITUTE(UPPER(SUBSTITUTE(IF(LEN(Local_Surveys_Data[[#This Row],[0.1 - Location]])&lt;2,Local_Surveys_Data[[#This Row],[Submission title]],Local_Surveys_Data[[#This Row],[0.1 - Location]]),", ","/")),"MALAWI/",""),"/T/","/PHALOMBE"),"DUSTRICT","DISTRICT")</f>
        <v>#VALUE!</v>
      </c>
    </row>
    <row r="1231" spans="1:3" x14ac:dyDescent="0.25">
      <c r="A1231" t="e">
        <f t="shared" si="38"/>
        <v>#VALUE!</v>
      </c>
      <c r="B1231" t="e">
        <f t="shared" si="39"/>
        <v>#VALUE!</v>
      </c>
      <c r="C1231" t="e">
        <f>SUBSTITUTE(SUBSTITUTE(SUBSTITUTE(UPPER(SUBSTITUTE(IF(LEN(Local_Surveys_Data[[#This Row],[0.1 - Location]])&lt;2,Local_Surveys_Data[[#This Row],[Submission title]],Local_Surveys_Data[[#This Row],[0.1 - Location]]),", ","/")),"MALAWI/",""),"/T/","/PHALOMBE"),"DUSTRICT","DISTRICT")</f>
        <v>#VALUE!</v>
      </c>
    </row>
    <row r="1232" spans="1:3" x14ac:dyDescent="0.25">
      <c r="A1232" t="e">
        <f t="shared" si="38"/>
        <v>#VALUE!</v>
      </c>
      <c r="B1232" t="e">
        <f t="shared" si="39"/>
        <v>#VALUE!</v>
      </c>
      <c r="C1232" t="e">
        <f>SUBSTITUTE(SUBSTITUTE(SUBSTITUTE(UPPER(SUBSTITUTE(IF(LEN(Local_Surveys_Data[[#This Row],[0.1 - Location]])&lt;2,Local_Surveys_Data[[#This Row],[Submission title]],Local_Surveys_Data[[#This Row],[0.1 - Location]]),", ","/")),"MALAWI/",""),"/T/","/PHALOMBE"),"DUSTRICT","DISTRICT")</f>
        <v>#VALUE!</v>
      </c>
    </row>
    <row r="1233" spans="1:3" x14ac:dyDescent="0.25">
      <c r="A1233" t="e">
        <f t="shared" si="38"/>
        <v>#VALUE!</v>
      </c>
      <c r="B1233" t="e">
        <f t="shared" si="39"/>
        <v>#VALUE!</v>
      </c>
      <c r="C1233" t="e">
        <f>SUBSTITUTE(SUBSTITUTE(SUBSTITUTE(UPPER(SUBSTITUTE(IF(LEN(Local_Surveys_Data[[#This Row],[0.1 - Location]])&lt;2,Local_Surveys_Data[[#This Row],[Submission title]],Local_Surveys_Data[[#This Row],[0.1 - Location]]),", ","/")),"MALAWI/",""),"/T/","/PHALOMBE"),"DUSTRICT","DISTRICT")</f>
        <v>#VALUE!</v>
      </c>
    </row>
    <row r="1234" spans="1:3" x14ac:dyDescent="0.25">
      <c r="A1234" t="e">
        <f t="shared" si="38"/>
        <v>#VALUE!</v>
      </c>
      <c r="B1234" t="e">
        <f t="shared" si="39"/>
        <v>#VALUE!</v>
      </c>
      <c r="C1234" t="e">
        <f>SUBSTITUTE(SUBSTITUTE(SUBSTITUTE(UPPER(SUBSTITUTE(IF(LEN(Local_Surveys_Data[[#This Row],[0.1 - Location]])&lt;2,Local_Surveys_Data[[#This Row],[Submission title]],Local_Surveys_Data[[#This Row],[0.1 - Location]]),", ","/")),"MALAWI/",""),"/T/","/PHALOMBE"),"DUSTRICT","DISTRICT")</f>
        <v>#VALUE!</v>
      </c>
    </row>
    <row r="1235" spans="1:3" x14ac:dyDescent="0.25">
      <c r="A1235" t="e">
        <f t="shared" si="38"/>
        <v>#VALUE!</v>
      </c>
      <c r="B1235" t="e">
        <f t="shared" si="39"/>
        <v>#VALUE!</v>
      </c>
      <c r="C1235" t="e">
        <f>SUBSTITUTE(SUBSTITUTE(SUBSTITUTE(UPPER(SUBSTITUTE(IF(LEN(Local_Surveys_Data[[#This Row],[0.1 - Location]])&lt;2,Local_Surveys_Data[[#This Row],[Submission title]],Local_Surveys_Data[[#This Row],[0.1 - Location]]),", ","/")),"MALAWI/",""),"/T/","/PHALOMBE"),"DUSTRICT","DISTRICT")</f>
        <v>#VALUE!</v>
      </c>
    </row>
    <row r="1236" spans="1:3" x14ac:dyDescent="0.25">
      <c r="A1236" t="e">
        <f t="shared" si="38"/>
        <v>#VALUE!</v>
      </c>
      <c r="B1236" t="e">
        <f t="shared" si="39"/>
        <v>#VALUE!</v>
      </c>
      <c r="C1236" t="e">
        <f>SUBSTITUTE(SUBSTITUTE(SUBSTITUTE(UPPER(SUBSTITUTE(IF(LEN(Local_Surveys_Data[[#This Row],[0.1 - Location]])&lt;2,Local_Surveys_Data[[#This Row],[Submission title]],Local_Surveys_Data[[#This Row],[0.1 - Location]]),", ","/")),"MALAWI/",""),"/T/","/PHALOMBE"),"DUSTRICT","DISTRICT")</f>
        <v>#VALUE!</v>
      </c>
    </row>
    <row r="1237" spans="1:3" x14ac:dyDescent="0.25">
      <c r="A1237" t="e">
        <f t="shared" si="38"/>
        <v>#VALUE!</v>
      </c>
      <c r="B1237" t="e">
        <f t="shared" si="39"/>
        <v>#VALUE!</v>
      </c>
      <c r="C1237" t="e">
        <f>SUBSTITUTE(SUBSTITUTE(SUBSTITUTE(UPPER(SUBSTITUTE(IF(LEN(Local_Surveys_Data[[#This Row],[0.1 - Location]])&lt;2,Local_Surveys_Data[[#This Row],[Submission title]],Local_Surveys_Data[[#This Row],[0.1 - Location]]),", ","/")),"MALAWI/",""),"/T/","/PHALOMBE"),"DUSTRICT","DISTRICT")</f>
        <v>#VALUE!</v>
      </c>
    </row>
    <row r="1238" spans="1:3" x14ac:dyDescent="0.25">
      <c r="A1238" t="e">
        <f t="shared" si="38"/>
        <v>#VALUE!</v>
      </c>
      <c r="B1238" t="e">
        <f t="shared" si="39"/>
        <v>#VALUE!</v>
      </c>
      <c r="C1238" t="e">
        <f>SUBSTITUTE(SUBSTITUTE(SUBSTITUTE(UPPER(SUBSTITUTE(IF(LEN(Local_Surveys_Data[[#This Row],[0.1 - Location]])&lt;2,Local_Surveys_Data[[#This Row],[Submission title]],Local_Surveys_Data[[#This Row],[0.1 - Location]]),", ","/")),"MALAWI/",""),"/T/","/PHALOMBE"),"DUSTRICT","DISTRICT")</f>
        <v>#VALUE!</v>
      </c>
    </row>
    <row r="1239" spans="1:3" x14ac:dyDescent="0.25">
      <c r="A1239" t="e">
        <f t="shared" si="38"/>
        <v>#VALUE!</v>
      </c>
      <c r="B1239" t="e">
        <f t="shared" si="39"/>
        <v>#VALUE!</v>
      </c>
      <c r="C1239" t="e">
        <f>SUBSTITUTE(SUBSTITUTE(SUBSTITUTE(UPPER(SUBSTITUTE(IF(LEN(Local_Surveys_Data[[#This Row],[0.1 - Location]])&lt;2,Local_Surveys_Data[[#This Row],[Submission title]],Local_Surveys_Data[[#This Row],[0.1 - Location]]),", ","/")),"MALAWI/",""),"/T/","/PHALOMBE"),"DUSTRICT","DISTRICT")</f>
        <v>#VALUE!</v>
      </c>
    </row>
    <row r="1240" spans="1:3" x14ac:dyDescent="0.25">
      <c r="A1240" t="e">
        <f t="shared" si="38"/>
        <v>#VALUE!</v>
      </c>
      <c r="B1240" t="e">
        <f t="shared" si="39"/>
        <v>#VALUE!</v>
      </c>
      <c r="C1240" t="e">
        <f>SUBSTITUTE(SUBSTITUTE(SUBSTITUTE(UPPER(SUBSTITUTE(IF(LEN(Local_Surveys_Data[[#This Row],[0.1 - Location]])&lt;2,Local_Surveys_Data[[#This Row],[Submission title]],Local_Surveys_Data[[#This Row],[0.1 - Location]]),", ","/")),"MALAWI/",""),"/T/","/PHALOMBE"),"DUSTRICT","DISTRICT")</f>
        <v>#VALUE!</v>
      </c>
    </row>
    <row r="1241" spans="1:3" x14ac:dyDescent="0.25">
      <c r="A1241" t="e">
        <f t="shared" si="38"/>
        <v>#VALUE!</v>
      </c>
      <c r="B1241" t="e">
        <f t="shared" si="39"/>
        <v>#VALUE!</v>
      </c>
      <c r="C1241" t="e">
        <f>SUBSTITUTE(SUBSTITUTE(SUBSTITUTE(UPPER(SUBSTITUTE(IF(LEN(Local_Surveys_Data[[#This Row],[0.1 - Location]])&lt;2,Local_Surveys_Data[[#This Row],[Submission title]],Local_Surveys_Data[[#This Row],[0.1 - Location]]),", ","/")),"MALAWI/",""),"/T/","/PHALOMBE"),"DUSTRICT","DISTRICT")</f>
        <v>#VALUE!</v>
      </c>
    </row>
    <row r="1242" spans="1:3" x14ac:dyDescent="0.25">
      <c r="A1242" t="e">
        <f t="shared" si="38"/>
        <v>#VALUE!</v>
      </c>
      <c r="B1242" t="e">
        <f t="shared" si="39"/>
        <v>#VALUE!</v>
      </c>
      <c r="C1242" t="e">
        <f>SUBSTITUTE(SUBSTITUTE(SUBSTITUTE(UPPER(SUBSTITUTE(IF(LEN(Local_Surveys_Data[[#This Row],[0.1 - Location]])&lt;2,Local_Surveys_Data[[#This Row],[Submission title]],Local_Surveys_Data[[#This Row],[0.1 - Location]]),", ","/")),"MALAWI/",""),"/T/","/PHALOMBE"),"DUSTRICT","DISTRICT")</f>
        <v>#VALUE!</v>
      </c>
    </row>
    <row r="1243" spans="1:3" x14ac:dyDescent="0.25">
      <c r="A1243" t="e">
        <f t="shared" si="38"/>
        <v>#VALUE!</v>
      </c>
      <c r="B1243" t="e">
        <f t="shared" si="39"/>
        <v>#VALUE!</v>
      </c>
      <c r="C1243" t="e">
        <f>SUBSTITUTE(SUBSTITUTE(SUBSTITUTE(UPPER(SUBSTITUTE(IF(LEN(Local_Surveys_Data[[#This Row],[0.1 - Location]])&lt;2,Local_Surveys_Data[[#This Row],[Submission title]],Local_Surveys_Data[[#This Row],[0.1 - Location]]),", ","/")),"MALAWI/",""),"/T/","/PHALOMBE"),"DUSTRICT","DISTRICT")</f>
        <v>#VALUE!</v>
      </c>
    </row>
    <row r="1244" spans="1:3" x14ac:dyDescent="0.25">
      <c r="A1244" t="e">
        <f t="shared" si="38"/>
        <v>#VALUE!</v>
      </c>
      <c r="B1244" t="e">
        <f t="shared" si="39"/>
        <v>#VALUE!</v>
      </c>
      <c r="C1244" t="e">
        <f>SUBSTITUTE(SUBSTITUTE(SUBSTITUTE(UPPER(SUBSTITUTE(IF(LEN(Local_Surveys_Data[[#This Row],[0.1 - Location]])&lt;2,Local_Surveys_Data[[#This Row],[Submission title]],Local_Surveys_Data[[#This Row],[0.1 - Location]]),", ","/")),"MALAWI/",""),"/T/","/PHALOMBE"),"DUSTRICT","DISTRICT")</f>
        <v>#VALUE!</v>
      </c>
    </row>
    <row r="1245" spans="1:3" x14ac:dyDescent="0.25">
      <c r="A1245" t="e">
        <f t="shared" si="38"/>
        <v>#VALUE!</v>
      </c>
      <c r="B1245" t="e">
        <f t="shared" si="39"/>
        <v>#VALUE!</v>
      </c>
      <c r="C1245" t="e">
        <f>SUBSTITUTE(SUBSTITUTE(SUBSTITUTE(UPPER(SUBSTITUTE(IF(LEN(Local_Surveys_Data[[#This Row],[0.1 - Location]])&lt;2,Local_Surveys_Data[[#This Row],[Submission title]],Local_Surveys_Data[[#This Row],[0.1 - Location]]),", ","/")),"MALAWI/",""),"/T/","/PHALOMBE"),"DUSTRICT","DISTRICT")</f>
        <v>#VALUE!</v>
      </c>
    </row>
    <row r="1246" spans="1:3" x14ac:dyDescent="0.25">
      <c r="A1246" t="e">
        <f t="shared" si="38"/>
        <v>#VALUE!</v>
      </c>
      <c r="B1246" t="e">
        <f t="shared" si="39"/>
        <v>#VALUE!</v>
      </c>
      <c r="C1246" t="e">
        <f>SUBSTITUTE(SUBSTITUTE(SUBSTITUTE(UPPER(SUBSTITUTE(IF(LEN(Local_Surveys_Data[[#This Row],[0.1 - Location]])&lt;2,Local_Surveys_Data[[#This Row],[Submission title]],Local_Surveys_Data[[#This Row],[0.1 - Location]]),", ","/")),"MALAWI/",""),"/T/","/PHALOMBE"),"DUSTRICT","DISTRICT")</f>
        <v>#VALUE!</v>
      </c>
    </row>
    <row r="1247" spans="1:3" x14ac:dyDescent="0.25">
      <c r="A1247" t="e">
        <f t="shared" si="38"/>
        <v>#VALUE!</v>
      </c>
      <c r="B1247" t="e">
        <f t="shared" si="39"/>
        <v>#VALUE!</v>
      </c>
      <c r="C1247" t="e">
        <f>SUBSTITUTE(SUBSTITUTE(SUBSTITUTE(UPPER(SUBSTITUTE(IF(LEN(Local_Surveys_Data[[#This Row],[0.1 - Location]])&lt;2,Local_Surveys_Data[[#This Row],[Submission title]],Local_Surveys_Data[[#This Row],[0.1 - Location]]),", ","/")),"MALAWI/",""),"/T/","/PHALOMBE"),"DUSTRICT","DISTRICT")</f>
        <v>#VALUE!</v>
      </c>
    </row>
    <row r="1248" spans="1:3" x14ac:dyDescent="0.25">
      <c r="A1248" t="e">
        <f t="shared" si="38"/>
        <v>#VALUE!</v>
      </c>
      <c r="B1248" t="e">
        <f t="shared" si="39"/>
        <v>#VALUE!</v>
      </c>
      <c r="C1248" t="e">
        <f>SUBSTITUTE(SUBSTITUTE(SUBSTITUTE(UPPER(SUBSTITUTE(IF(LEN(Local_Surveys_Data[[#This Row],[0.1 - Location]])&lt;2,Local_Surveys_Data[[#This Row],[Submission title]],Local_Surveys_Data[[#This Row],[0.1 - Location]]),", ","/")),"MALAWI/",""),"/T/","/PHALOMBE"),"DUSTRICT","DISTRICT")</f>
        <v>#VALUE!</v>
      </c>
    </row>
    <row r="1249" spans="1:3" x14ac:dyDescent="0.25">
      <c r="A1249" t="e">
        <f t="shared" si="38"/>
        <v>#VALUE!</v>
      </c>
      <c r="B1249" t="e">
        <f t="shared" si="39"/>
        <v>#VALUE!</v>
      </c>
      <c r="C1249" t="e">
        <f>SUBSTITUTE(SUBSTITUTE(SUBSTITUTE(UPPER(SUBSTITUTE(IF(LEN(Local_Surveys_Data[[#This Row],[0.1 - Location]])&lt;2,Local_Surveys_Data[[#This Row],[Submission title]],Local_Surveys_Data[[#This Row],[0.1 - Location]]),", ","/")),"MALAWI/",""),"/T/","/PHALOMBE"),"DUSTRICT","DISTRICT")</f>
        <v>#VALUE!</v>
      </c>
    </row>
    <row r="1250" spans="1:3" x14ac:dyDescent="0.25">
      <c r="A1250" t="e">
        <f t="shared" si="38"/>
        <v>#VALUE!</v>
      </c>
      <c r="B1250" t="e">
        <f t="shared" si="39"/>
        <v>#VALUE!</v>
      </c>
      <c r="C1250" t="e">
        <f>SUBSTITUTE(SUBSTITUTE(SUBSTITUTE(UPPER(SUBSTITUTE(IF(LEN(Local_Surveys_Data[[#This Row],[0.1 - Location]])&lt;2,Local_Surveys_Data[[#This Row],[Submission title]],Local_Surveys_Data[[#This Row],[0.1 - Location]]),", ","/")),"MALAWI/",""),"/T/","/PHALOMBE"),"DUSTRICT","DISTRICT")</f>
        <v>#VALUE!</v>
      </c>
    </row>
    <row r="1251" spans="1:3" x14ac:dyDescent="0.25">
      <c r="A1251" t="e">
        <f t="shared" si="38"/>
        <v>#VALUE!</v>
      </c>
      <c r="B1251" t="e">
        <f t="shared" si="39"/>
        <v>#VALUE!</v>
      </c>
      <c r="C1251" t="e">
        <f>SUBSTITUTE(SUBSTITUTE(SUBSTITUTE(UPPER(SUBSTITUTE(IF(LEN(Local_Surveys_Data[[#This Row],[0.1 - Location]])&lt;2,Local_Surveys_Data[[#This Row],[Submission title]],Local_Surveys_Data[[#This Row],[0.1 - Location]]),", ","/")),"MALAWI/",""),"/T/","/PHALOMBE"),"DUSTRICT","DISTRICT")</f>
        <v>#VALUE!</v>
      </c>
    </row>
    <row r="1252" spans="1:3" x14ac:dyDescent="0.25">
      <c r="A1252" t="e">
        <f t="shared" si="38"/>
        <v>#VALUE!</v>
      </c>
      <c r="B1252" t="e">
        <f t="shared" si="39"/>
        <v>#VALUE!</v>
      </c>
      <c r="C1252" t="e">
        <f>SUBSTITUTE(SUBSTITUTE(SUBSTITUTE(UPPER(SUBSTITUTE(IF(LEN(Local_Surveys_Data[[#This Row],[0.1 - Location]])&lt;2,Local_Surveys_Data[[#This Row],[Submission title]],Local_Surveys_Data[[#This Row],[0.1 - Location]]),", ","/")),"MALAWI/",""),"/T/","/PHALOMBE"),"DUSTRICT","DISTRICT")</f>
        <v>#VALUE!</v>
      </c>
    </row>
    <row r="1253" spans="1:3" x14ac:dyDescent="0.25">
      <c r="A1253" t="e">
        <f t="shared" si="38"/>
        <v>#VALUE!</v>
      </c>
      <c r="B1253" t="e">
        <f t="shared" si="39"/>
        <v>#VALUE!</v>
      </c>
      <c r="C1253" t="e">
        <f>SUBSTITUTE(SUBSTITUTE(SUBSTITUTE(UPPER(SUBSTITUTE(IF(LEN(Local_Surveys_Data[[#This Row],[0.1 - Location]])&lt;2,Local_Surveys_Data[[#This Row],[Submission title]],Local_Surveys_Data[[#This Row],[0.1 - Location]]),", ","/")),"MALAWI/",""),"/T/","/PHALOMBE"),"DUSTRICT","DISTRICT")</f>
        <v>#VALUE!</v>
      </c>
    </row>
    <row r="1254" spans="1:3" x14ac:dyDescent="0.25">
      <c r="A1254" t="e">
        <f t="shared" si="38"/>
        <v>#VALUE!</v>
      </c>
      <c r="B1254" t="e">
        <f t="shared" si="39"/>
        <v>#VALUE!</v>
      </c>
      <c r="C1254" t="e">
        <f>SUBSTITUTE(SUBSTITUTE(SUBSTITUTE(UPPER(SUBSTITUTE(IF(LEN(Local_Surveys_Data[[#This Row],[0.1 - Location]])&lt;2,Local_Surveys_Data[[#This Row],[Submission title]],Local_Surveys_Data[[#This Row],[0.1 - Location]]),", ","/")),"MALAWI/",""),"/T/","/PHALOMBE"),"DUSTRICT","DISTRICT")</f>
        <v>#VALUE!</v>
      </c>
    </row>
    <row r="1255" spans="1:3" x14ac:dyDescent="0.25">
      <c r="A1255" t="e">
        <f t="shared" si="38"/>
        <v>#VALUE!</v>
      </c>
      <c r="B1255" t="e">
        <f t="shared" si="39"/>
        <v>#VALUE!</v>
      </c>
      <c r="C1255" t="e">
        <f>SUBSTITUTE(SUBSTITUTE(SUBSTITUTE(UPPER(SUBSTITUTE(IF(LEN(Local_Surveys_Data[[#This Row],[0.1 - Location]])&lt;2,Local_Surveys_Data[[#This Row],[Submission title]],Local_Surveys_Data[[#This Row],[0.1 - Location]]),", ","/")),"MALAWI/",""),"/T/","/PHALOMBE"),"DUSTRICT","DISTRICT")</f>
        <v>#VALUE!</v>
      </c>
    </row>
    <row r="1256" spans="1:3" x14ac:dyDescent="0.25">
      <c r="A1256" t="e">
        <f t="shared" si="38"/>
        <v>#VALUE!</v>
      </c>
      <c r="B1256" t="e">
        <f t="shared" si="39"/>
        <v>#VALUE!</v>
      </c>
      <c r="C1256" t="e">
        <f>SUBSTITUTE(SUBSTITUTE(SUBSTITUTE(UPPER(SUBSTITUTE(IF(LEN(Local_Surveys_Data[[#This Row],[0.1 - Location]])&lt;2,Local_Surveys_Data[[#This Row],[Submission title]],Local_Surveys_Data[[#This Row],[0.1 - Location]]),", ","/")),"MALAWI/",""),"/T/","/PHALOMBE"),"DUSTRICT","DISTRICT")</f>
        <v>#VALUE!</v>
      </c>
    </row>
    <row r="1257" spans="1:3" x14ac:dyDescent="0.25">
      <c r="A1257" t="e">
        <f t="shared" si="38"/>
        <v>#VALUE!</v>
      </c>
      <c r="B1257" t="e">
        <f t="shared" si="39"/>
        <v>#VALUE!</v>
      </c>
      <c r="C1257" t="e">
        <f>SUBSTITUTE(SUBSTITUTE(SUBSTITUTE(UPPER(SUBSTITUTE(IF(LEN(Local_Surveys_Data[[#This Row],[0.1 - Location]])&lt;2,Local_Surveys_Data[[#This Row],[Submission title]],Local_Surveys_Data[[#This Row],[0.1 - Location]]),", ","/")),"MALAWI/",""),"/T/","/PHALOMBE"),"DUSTRICT","DISTRICT")</f>
        <v>#VALUE!</v>
      </c>
    </row>
    <row r="1258" spans="1:3" x14ac:dyDescent="0.25">
      <c r="A1258" t="e">
        <f t="shared" si="38"/>
        <v>#VALUE!</v>
      </c>
      <c r="B1258" t="e">
        <f t="shared" si="39"/>
        <v>#VALUE!</v>
      </c>
      <c r="C1258" t="e">
        <f>SUBSTITUTE(SUBSTITUTE(SUBSTITUTE(UPPER(SUBSTITUTE(IF(LEN(Local_Surveys_Data[[#This Row],[0.1 - Location]])&lt;2,Local_Surveys_Data[[#This Row],[Submission title]],Local_Surveys_Data[[#This Row],[0.1 - Location]]),", ","/")),"MALAWI/",""),"/T/","/PHALOMBE"),"DUSTRICT","DISTRICT")</f>
        <v>#VALUE!</v>
      </c>
    </row>
    <row r="1259" spans="1:3" x14ac:dyDescent="0.25">
      <c r="A1259" t="e">
        <f t="shared" si="38"/>
        <v>#VALUE!</v>
      </c>
      <c r="B1259" t="e">
        <f t="shared" si="39"/>
        <v>#VALUE!</v>
      </c>
      <c r="C1259" t="e">
        <f>SUBSTITUTE(SUBSTITUTE(SUBSTITUTE(UPPER(SUBSTITUTE(IF(LEN(Local_Surveys_Data[[#This Row],[0.1 - Location]])&lt;2,Local_Surveys_Data[[#This Row],[Submission title]],Local_Surveys_Data[[#This Row],[0.1 - Location]]),", ","/")),"MALAWI/",""),"/T/","/PHALOMBE"),"DUSTRICT","DISTRICT")</f>
        <v>#VALUE!</v>
      </c>
    </row>
    <row r="1260" spans="1:3" x14ac:dyDescent="0.25">
      <c r="A1260" t="e">
        <f t="shared" si="38"/>
        <v>#VALUE!</v>
      </c>
      <c r="B1260" t="e">
        <f t="shared" si="39"/>
        <v>#VALUE!</v>
      </c>
      <c r="C1260" t="e">
        <f>SUBSTITUTE(SUBSTITUTE(SUBSTITUTE(UPPER(SUBSTITUTE(IF(LEN(Local_Surveys_Data[[#This Row],[0.1 - Location]])&lt;2,Local_Surveys_Data[[#This Row],[Submission title]],Local_Surveys_Data[[#This Row],[0.1 - Location]]),", ","/")),"MALAWI/",""),"/T/","/PHALOMBE"),"DUSTRICT","DISTRICT")</f>
        <v>#VALUE!</v>
      </c>
    </row>
    <row r="1261" spans="1:3" x14ac:dyDescent="0.25">
      <c r="A1261" t="e">
        <f t="shared" si="38"/>
        <v>#VALUE!</v>
      </c>
      <c r="B1261" t="e">
        <f t="shared" si="39"/>
        <v>#VALUE!</v>
      </c>
      <c r="C1261" t="e">
        <f>SUBSTITUTE(SUBSTITUTE(SUBSTITUTE(UPPER(SUBSTITUTE(IF(LEN(Local_Surveys_Data[[#This Row],[0.1 - Location]])&lt;2,Local_Surveys_Data[[#This Row],[Submission title]],Local_Surveys_Data[[#This Row],[0.1 - Location]]),", ","/")),"MALAWI/",""),"/T/","/PHALOMBE"),"DUSTRICT","DISTRICT")</f>
        <v>#VALUE!</v>
      </c>
    </row>
    <row r="1262" spans="1:3" x14ac:dyDescent="0.25">
      <c r="A1262" t="e">
        <f t="shared" si="38"/>
        <v>#VALUE!</v>
      </c>
      <c r="B1262" t="e">
        <f t="shared" si="39"/>
        <v>#VALUE!</v>
      </c>
      <c r="C1262" t="e">
        <f>SUBSTITUTE(SUBSTITUTE(SUBSTITUTE(UPPER(SUBSTITUTE(IF(LEN(Local_Surveys_Data[[#This Row],[0.1 - Location]])&lt;2,Local_Surveys_Data[[#This Row],[Submission title]],Local_Surveys_Data[[#This Row],[0.1 - Location]]),", ","/")),"MALAWI/",""),"/T/","/PHALOMBE"),"DUSTRICT","DISTRICT")</f>
        <v>#VALUE!</v>
      </c>
    </row>
    <row r="1263" spans="1:3" x14ac:dyDescent="0.25">
      <c r="A1263" t="e">
        <f t="shared" si="38"/>
        <v>#VALUE!</v>
      </c>
      <c r="B1263" t="e">
        <f t="shared" si="39"/>
        <v>#VALUE!</v>
      </c>
      <c r="C1263" t="e">
        <f>SUBSTITUTE(SUBSTITUTE(SUBSTITUTE(UPPER(SUBSTITUTE(IF(LEN(Local_Surveys_Data[[#This Row],[0.1 - Location]])&lt;2,Local_Surveys_Data[[#This Row],[Submission title]],Local_Surveys_Data[[#This Row],[0.1 - Location]]),", ","/")),"MALAWI/",""),"/T/","/PHALOMBE"),"DUSTRICT","DISTRICT")</f>
        <v>#VALUE!</v>
      </c>
    </row>
    <row r="1264" spans="1:3" x14ac:dyDescent="0.25">
      <c r="A1264" t="e">
        <f t="shared" si="38"/>
        <v>#VALUE!</v>
      </c>
      <c r="B1264" t="e">
        <f t="shared" si="39"/>
        <v>#VALUE!</v>
      </c>
      <c r="C1264" t="e">
        <f>SUBSTITUTE(SUBSTITUTE(SUBSTITUTE(UPPER(SUBSTITUTE(IF(LEN(Local_Surveys_Data[[#This Row],[0.1 - Location]])&lt;2,Local_Surveys_Data[[#This Row],[Submission title]],Local_Surveys_Data[[#This Row],[0.1 - Location]]),", ","/")),"MALAWI/",""),"/T/","/PHALOMBE"),"DUSTRICT","DISTRICT")</f>
        <v>#VALUE!</v>
      </c>
    </row>
    <row r="1265" spans="1:3" x14ac:dyDescent="0.25">
      <c r="A1265" t="e">
        <f t="shared" si="38"/>
        <v>#VALUE!</v>
      </c>
      <c r="B1265" t="e">
        <f t="shared" si="39"/>
        <v>#VALUE!</v>
      </c>
      <c r="C1265" t="e">
        <f>SUBSTITUTE(SUBSTITUTE(SUBSTITUTE(UPPER(SUBSTITUTE(IF(LEN(Local_Surveys_Data[[#This Row],[0.1 - Location]])&lt;2,Local_Surveys_Data[[#This Row],[Submission title]],Local_Surveys_Data[[#This Row],[0.1 - Location]]),", ","/")),"MALAWI/",""),"/T/","/PHALOMBE"),"DUSTRICT","DISTRICT")</f>
        <v>#VALUE!</v>
      </c>
    </row>
    <row r="1266" spans="1:3" x14ac:dyDescent="0.25">
      <c r="A1266" t="e">
        <f t="shared" si="38"/>
        <v>#VALUE!</v>
      </c>
      <c r="B1266" t="e">
        <f t="shared" si="39"/>
        <v>#VALUE!</v>
      </c>
      <c r="C1266" t="e">
        <f>SUBSTITUTE(SUBSTITUTE(SUBSTITUTE(UPPER(SUBSTITUTE(IF(LEN(Local_Surveys_Data[[#This Row],[0.1 - Location]])&lt;2,Local_Surveys_Data[[#This Row],[Submission title]],Local_Surveys_Data[[#This Row],[0.1 - Location]]),", ","/")),"MALAWI/",""),"/T/","/PHALOMBE"),"DUSTRICT","DISTRICT")</f>
        <v>#VALUE!</v>
      </c>
    </row>
    <row r="1267" spans="1:3" x14ac:dyDescent="0.25">
      <c r="A1267" t="e">
        <f t="shared" si="38"/>
        <v>#VALUE!</v>
      </c>
      <c r="B1267" t="e">
        <f t="shared" si="39"/>
        <v>#VALUE!</v>
      </c>
      <c r="C1267" t="e">
        <f>SUBSTITUTE(SUBSTITUTE(SUBSTITUTE(UPPER(SUBSTITUTE(IF(LEN(Local_Surveys_Data[[#This Row],[0.1 - Location]])&lt;2,Local_Surveys_Data[[#This Row],[Submission title]],Local_Surveys_Data[[#This Row],[0.1 - Location]]),", ","/")),"MALAWI/",""),"/T/","/PHALOMBE"),"DUSTRICT","DISTRICT")</f>
        <v>#VALUE!</v>
      </c>
    </row>
    <row r="1268" spans="1:3" x14ac:dyDescent="0.25">
      <c r="A1268" t="e">
        <f t="shared" si="38"/>
        <v>#VALUE!</v>
      </c>
      <c r="B1268" t="e">
        <f t="shared" si="39"/>
        <v>#VALUE!</v>
      </c>
      <c r="C1268" t="e">
        <f>SUBSTITUTE(SUBSTITUTE(SUBSTITUTE(UPPER(SUBSTITUTE(IF(LEN(Local_Surveys_Data[[#This Row],[0.1 - Location]])&lt;2,Local_Surveys_Data[[#This Row],[Submission title]],Local_Surveys_Data[[#This Row],[0.1 - Location]]),", ","/")),"MALAWI/",""),"/T/","/PHALOMBE"),"DUSTRICT","DISTRICT")</f>
        <v>#VALUE!</v>
      </c>
    </row>
    <row r="1269" spans="1:3" x14ac:dyDescent="0.25">
      <c r="A1269" t="e">
        <f t="shared" si="38"/>
        <v>#VALUE!</v>
      </c>
      <c r="B1269" t="e">
        <f t="shared" si="39"/>
        <v>#VALUE!</v>
      </c>
      <c r="C1269" t="e">
        <f>SUBSTITUTE(SUBSTITUTE(SUBSTITUTE(UPPER(SUBSTITUTE(IF(LEN(Local_Surveys_Data[[#This Row],[0.1 - Location]])&lt;2,Local_Surveys_Data[[#This Row],[Submission title]],Local_Surveys_Data[[#This Row],[0.1 - Location]]),", ","/")),"MALAWI/",""),"/T/","/PHALOMBE"),"DUSTRICT","DISTRICT")</f>
        <v>#VALUE!</v>
      </c>
    </row>
    <row r="1270" spans="1:3" x14ac:dyDescent="0.25">
      <c r="A1270" t="e">
        <f t="shared" si="38"/>
        <v>#VALUE!</v>
      </c>
      <c r="B1270" t="e">
        <f t="shared" si="39"/>
        <v>#VALUE!</v>
      </c>
      <c r="C1270" t="e">
        <f>SUBSTITUTE(SUBSTITUTE(SUBSTITUTE(UPPER(SUBSTITUTE(IF(LEN(Local_Surveys_Data[[#This Row],[0.1 - Location]])&lt;2,Local_Surveys_Data[[#This Row],[Submission title]],Local_Surveys_Data[[#This Row],[0.1 - Location]]),", ","/")),"MALAWI/",""),"/T/","/PHALOMBE"),"DUSTRICT","DISTRICT")</f>
        <v>#VALUE!</v>
      </c>
    </row>
    <row r="1271" spans="1:3" x14ac:dyDescent="0.25">
      <c r="A1271" t="e">
        <f t="shared" si="38"/>
        <v>#VALUE!</v>
      </c>
      <c r="B1271" t="e">
        <f t="shared" si="39"/>
        <v>#VALUE!</v>
      </c>
      <c r="C1271" t="e">
        <f>SUBSTITUTE(SUBSTITUTE(SUBSTITUTE(UPPER(SUBSTITUTE(IF(LEN(Local_Surveys_Data[[#This Row],[0.1 - Location]])&lt;2,Local_Surveys_Data[[#This Row],[Submission title]],Local_Surveys_Data[[#This Row],[0.1 - Location]]),", ","/")),"MALAWI/",""),"/T/","/PHALOMBE"),"DUSTRICT","DISTRICT")</f>
        <v>#VALUE!</v>
      </c>
    </row>
    <row r="1272" spans="1:3" x14ac:dyDescent="0.25">
      <c r="A1272" t="e">
        <f t="shared" si="38"/>
        <v>#VALUE!</v>
      </c>
      <c r="B1272" t="e">
        <f t="shared" si="39"/>
        <v>#VALUE!</v>
      </c>
      <c r="C1272" t="e">
        <f>SUBSTITUTE(SUBSTITUTE(SUBSTITUTE(UPPER(SUBSTITUTE(IF(LEN(Local_Surveys_Data[[#This Row],[0.1 - Location]])&lt;2,Local_Surveys_Data[[#This Row],[Submission title]],Local_Surveys_Data[[#This Row],[0.1 - Location]]),", ","/")),"MALAWI/",""),"/T/","/PHALOMBE"),"DUSTRICT","DISTRICT")</f>
        <v>#VALUE!</v>
      </c>
    </row>
    <row r="1273" spans="1:3" x14ac:dyDescent="0.25">
      <c r="A1273" t="e">
        <f t="shared" si="38"/>
        <v>#VALUE!</v>
      </c>
      <c r="B1273" t="e">
        <f t="shared" si="39"/>
        <v>#VALUE!</v>
      </c>
      <c r="C1273" t="e">
        <f>SUBSTITUTE(SUBSTITUTE(SUBSTITUTE(UPPER(SUBSTITUTE(IF(LEN(Local_Surveys_Data[[#This Row],[0.1 - Location]])&lt;2,Local_Surveys_Data[[#This Row],[Submission title]],Local_Surveys_Data[[#This Row],[0.1 - Location]]),", ","/")),"MALAWI/",""),"/T/","/PHALOMBE"),"DUSTRICT","DISTRICT")</f>
        <v>#VALUE!</v>
      </c>
    </row>
    <row r="1274" spans="1:3" x14ac:dyDescent="0.25">
      <c r="A1274" t="e">
        <f t="shared" si="38"/>
        <v>#VALUE!</v>
      </c>
      <c r="B1274" t="e">
        <f t="shared" si="39"/>
        <v>#VALUE!</v>
      </c>
      <c r="C1274" t="e">
        <f>SUBSTITUTE(SUBSTITUTE(SUBSTITUTE(UPPER(SUBSTITUTE(IF(LEN(Local_Surveys_Data[[#This Row],[0.1 - Location]])&lt;2,Local_Surveys_Data[[#This Row],[Submission title]],Local_Surveys_Data[[#This Row],[0.1 - Location]]),", ","/")),"MALAWI/",""),"/T/","/PHALOMBE"),"DUSTRICT","DISTRICT")</f>
        <v>#VALUE!</v>
      </c>
    </row>
    <row r="1275" spans="1:3" x14ac:dyDescent="0.25">
      <c r="A1275" t="e">
        <f t="shared" si="38"/>
        <v>#VALUE!</v>
      </c>
      <c r="B1275" t="e">
        <f t="shared" si="39"/>
        <v>#VALUE!</v>
      </c>
      <c r="C1275" t="e">
        <f>SUBSTITUTE(SUBSTITUTE(SUBSTITUTE(UPPER(SUBSTITUTE(IF(LEN(Local_Surveys_Data[[#This Row],[0.1 - Location]])&lt;2,Local_Surveys_Data[[#This Row],[Submission title]],Local_Surveys_Data[[#This Row],[0.1 - Location]]),", ","/")),"MALAWI/",""),"/T/","/PHALOMBE"),"DUSTRICT","DISTRICT")</f>
        <v>#VALUE!</v>
      </c>
    </row>
    <row r="1276" spans="1:3" x14ac:dyDescent="0.25">
      <c r="A1276" t="e">
        <f t="shared" si="38"/>
        <v>#VALUE!</v>
      </c>
      <c r="B1276" t="e">
        <f t="shared" si="39"/>
        <v>#VALUE!</v>
      </c>
      <c r="C1276" t="e">
        <f>SUBSTITUTE(SUBSTITUTE(SUBSTITUTE(UPPER(SUBSTITUTE(IF(LEN(Local_Surveys_Data[[#This Row],[0.1 - Location]])&lt;2,Local_Surveys_Data[[#This Row],[Submission title]],Local_Surveys_Data[[#This Row],[0.1 - Location]]),", ","/")),"MALAWI/",""),"/T/","/PHALOMBE"),"DUSTRICT","DISTRICT")</f>
        <v>#VALUE!</v>
      </c>
    </row>
    <row r="1277" spans="1:3" x14ac:dyDescent="0.25">
      <c r="A1277" t="e">
        <f t="shared" si="38"/>
        <v>#VALUE!</v>
      </c>
      <c r="B1277" t="e">
        <f t="shared" si="39"/>
        <v>#VALUE!</v>
      </c>
      <c r="C1277" t="e">
        <f>SUBSTITUTE(SUBSTITUTE(SUBSTITUTE(UPPER(SUBSTITUTE(IF(LEN(Local_Surveys_Data[[#This Row],[0.1 - Location]])&lt;2,Local_Surveys_Data[[#This Row],[Submission title]],Local_Surveys_Data[[#This Row],[0.1 - Location]]),", ","/")),"MALAWI/",""),"/T/","/PHALOMBE"),"DUSTRICT","DISTRICT")</f>
        <v>#VALUE!</v>
      </c>
    </row>
    <row r="1278" spans="1:3" x14ac:dyDescent="0.25">
      <c r="A1278" t="e">
        <f t="shared" si="38"/>
        <v>#VALUE!</v>
      </c>
      <c r="B1278" t="e">
        <f t="shared" si="39"/>
        <v>#VALUE!</v>
      </c>
      <c r="C1278" t="e">
        <f>SUBSTITUTE(SUBSTITUTE(SUBSTITUTE(UPPER(SUBSTITUTE(IF(LEN(Local_Surveys_Data[[#This Row],[0.1 - Location]])&lt;2,Local_Surveys_Data[[#This Row],[Submission title]],Local_Surveys_Data[[#This Row],[0.1 - Location]]),", ","/")),"MALAWI/",""),"/T/","/PHALOMBE"),"DUSTRICT","DISTRICT")</f>
        <v>#VALUE!</v>
      </c>
    </row>
    <row r="1279" spans="1:3" x14ac:dyDescent="0.25">
      <c r="A1279" t="e">
        <f t="shared" si="38"/>
        <v>#VALUE!</v>
      </c>
      <c r="B1279" t="e">
        <f t="shared" si="39"/>
        <v>#VALUE!</v>
      </c>
      <c r="C1279" t="e">
        <f>SUBSTITUTE(SUBSTITUTE(SUBSTITUTE(UPPER(SUBSTITUTE(IF(LEN(Local_Surveys_Data[[#This Row],[0.1 - Location]])&lt;2,Local_Surveys_Data[[#This Row],[Submission title]],Local_Surveys_Data[[#This Row],[0.1 - Location]]),", ","/")),"MALAWI/",""),"/T/","/PHALOMBE"),"DUSTRICT","DISTRICT")</f>
        <v>#VALUE!</v>
      </c>
    </row>
    <row r="1280" spans="1:3" x14ac:dyDescent="0.25">
      <c r="A1280" t="e">
        <f t="shared" si="38"/>
        <v>#VALUE!</v>
      </c>
      <c r="B1280" t="e">
        <f t="shared" si="39"/>
        <v>#VALUE!</v>
      </c>
      <c r="C1280" t="e">
        <f>SUBSTITUTE(SUBSTITUTE(SUBSTITUTE(UPPER(SUBSTITUTE(IF(LEN(Local_Surveys_Data[[#This Row],[0.1 - Location]])&lt;2,Local_Surveys_Data[[#This Row],[Submission title]],Local_Surveys_Data[[#This Row],[0.1 - Location]]),", ","/")),"MALAWI/",""),"/T/","/PHALOMBE"),"DUSTRICT","DISTRICT")</f>
        <v>#VALUE!</v>
      </c>
    </row>
    <row r="1281" spans="1:3" x14ac:dyDescent="0.25">
      <c r="A1281" t="e">
        <f t="shared" si="38"/>
        <v>#VALUE!</v>
      </c>
      <c r="B1281" t="e">
        <f t="shared" si="39"/>
        <v>#VALUE!</v>
      </c>
      <c r="C1281" t="e">
        <f>SUBSTITUTE(SUBSTITUTE(SUBSTITUTE(UPPER(SUBSTITUTE(IF(LEN(Local_Surveys_Data[[#This Row],[0.1 - Location]])&lt;2,Local_Surveys_Data[[#This Row],[Submission title]],Local_Surveys_Data[[#This Row],[0.1 - Location]]),", ","/")),"MALAWI/",""),"/T/","/PHALOMBE"),"DUSTRICT","DISTRICT")</f>
        <v>#VALUE!</v>
      </c>
    </row>
    <row r="1282" spans="1:3" x14ac:dyDescent="0.25">
      <c r="A1282" t="e">
        <f t="shared" si="38"/>
        <v>#VALUE!</v>
      </c>
      <c r="B1282" t="e">
        <f t="shared" si="39"/>
        <v>#VALUE!</v>
      </c>
      <c r="C1282" t="e">
        <f>SUBSTITUTE(SUBSTITUTE(SUBSTITUTE(UPPER(SUBSTITUTE(IF(LEN(Local_Surveys_Data[[#This Row],[0.1 - Location]])&lt;2,Local_Surveys_Data[[#This Row],[Submission title]],Local_Surveys_Data[[#This Row],[0.1 - Location]]),", ","/")),"MALAWI/",""),"/T/","/PHALOMBE"),"DUSTRICT","DISTRICT")</f>
        <v>#VALUE!</v>
      </c>
    </row>
    <row r="1283" spans="1:3" x14ac:dyDescent="0.25">
      <c r="A1283" t="e">
        <f t="shared" ref="A1283:A1346" si="40">_xlfn.TEXTBEFORE(C1283," REGION/",,,,_xlfn.TEXTBEFORE(C1283,"/"))</f>
        <v>#VALUE!</v>
      </c>
      <c r="B1283" t="e">
        <f t="shared" ref="B1283:B1346" si="41">IFERROR(_xlfn.TEXTAFTER(_xlfn.TEXTBEFORE(C1283," DISTRICT",,,,"/"),"REGION/"),_xlfn.TEXTBEFORE(_xlfn.TEXTAFTER(C1283,"REGION/"),"/"))</f>
        <v>#VALUE!</v>
      </c>
      <c r="C1283" t="e">
        <f>SUBSTITUTE(SUBSTITUTE(SUBSTITUTE(UPPER(SUBSTITUTE(IF(LEN(Local_Surveys_Data[[#This Row],[0.1 - Location]])&lt;2,Local_Surveys_Data[[#This Row],[Submission title]],Local_Surveys_Data[[#This Row],[0.1 - Location]]),", ","/")),"MALAWI/",""),"/T/","/PHALOMBE"),"DUSTRICT","DISTRICT")</f>
        <v>#VALUE!</v>
      </c>
    </row>
    <row r="1284" spans="1:3" x14ac:dyDescent="0.25">
      <c r="A1284" t="e">
        <f t="shared" si="40"/>
        <v>#VALUE!</v>
      </c>
      <c r="B1284" t="e">
        <f t="shared" si="41"/>
        <v>#VALUE!</v>
      </c>
      <c r="C1284" t="e">
        <f>SUBSTITUTE(SUBSTITUTE(SUBSTITUTE(UPPER(SUBSTITUTE(IF(LEN(Local_Surveys_Data[[#This Row],[0.1 - Location]])&lt;2,Local_Surveys_Data[[#This Row],[Submission title]],Local_Surveys_Data[[#This Row],[0.1 - Location]]),", ","/")),"MALAWI/",""),"/T/","/PHALOMBE"),"DUSTRICT","DISTRICT")</f>
        <v>#VALUE!</v>
      </c>
    </row>
    <row r="1285" spans="1:3" x14ac:dyDescent="0.25">
      <c r="A1285" t="e">
        <f t="shared" si="40"/>
        <v>#VALUE!</v>
      </c>
      <c r="B1285" t="e">
        <f t="shared" si="41"/>
        <v>#VALUE!</v>
      </c>
      <c r="C1285" t="e">
        <f>SUBSTITUTE(SUBSTITUTE(SUBSTITUTE(UPPER(SUBSTITUTE(IF(LEN(Local_Surveys_Data[[#This Row],[0.1 - Location]])&lt;2,Local_Surveys_Data[[#This Row],[Submission title]],Local_Surveys_Data[[#This Row],[0.1 - Location]]),", ","/")),"MALAWI/",""),"/T/","/PHALOMBE"),"DUSTRICT","DISTRICT")</f>
        <v>#VALUE!</v>
      </c>
    </row>
    <row r="1286" spans="1:3" x14ac:dyDescent="0.25">
      <c r="A1286" t="e">
        <f t="shared" si="40"/>
        <v>#VALUE!</v>
      </c>
      <c r="B1286" t="e">
        <f t="shared" si="41"/>
        <v>#VALUE!</v>
      </c>
      <c r="C1286" t="e">
        <f>SUBSTITUTE(SUBSTITUTE(SUBSTITUTE(UPPER(SUBSTITUTE(IF(LEN(Local_Surveys_Data[[#This Row],[0.1 - Location]])&lt;2,Local_Surveys_Data[[#This Row],[Submission title]],Local_Surveys_Data[[#This Row],[0.1 - Location]]),", ","/")),"MALAWI/",""),"/T/","/PHALOMBE"),"DUSTRICT","DISTRICT")</f>
        <v>#VALUE!</v>
      </c>
    </row>
    <row r="1287" spans="1:3" x14ac:dyDescent="0.25">
      <c r="A1287" t="e">
        <f t="shared" si="40"/>
        <v>#VALUE!</v>
      </c>
      <c r="B1287" t="e">
        <f t="shared" si="41"/>
        <v>#VALUE!</v>
      </c>
      <c r="C1287" t="e">
        <f>SUBSTITUTE(SUBSTITUTE(SUBSTITUTE(UPPER(SUBSTITUTE(IF(LEN(Local_Surveys_Data[[#This Row],[0.1 - Location]])&lt;2,Local_Surveys_Data[[#This Row],[Submission title]],Local_Surveys_Data[[#This Row],[0.1 - Location]]),", ","/")),"MALAWI/",""),"/T/","/PHALOMBE"),"DUSTRICT","DISTRICT")</f>
        <v>#VALUE!</v>
      </c>
    </row>
    <row r="1288" spans="1:3" x14ac:dyDescent="0.25">
      <c r="A1288" t="e">
        <f t="shared" si="40"/>
        <v>#VALUE!</v>
      </c>
      <c r="B1288" t="e">
        <f t="shared" si="41"/>
        <v>#VALUE!</v>
      </c>
      <c r="C1288" t="e">
        <f>SUBSTITUTE(SUBSTITUTE(SUBSTITUTE(UPPER(SUBSTITUTE(IF(LEN(Local_Surveys_Data[[#This Row],[0.1 - Location]])&lt;2,Local_Surveys_Data[[#This Row],[Submission title]],Local_Surveys_Data[[#This Row],[0.1 - Location]]),", ","/")),"MALAWI/",""),"/T/","/PHALOMBE"),"DUSTRICT","DISTRICT")</f>
        <v>#VALUE!</v>
      </c>
    </row>
    <row r="1289" spans="1:3" x14ac:dyDescent="0.25">
      <c r="A1289" t="e">
        <f t="shared" si="40"/>
        <v>#VALUE!</v>
      </c>
      <c r="B1289" t="e">
        <f t="shared" si="41"/>
        <v>#VALUE!</v>
      </c>
      <c r="C1289" t="e">
        <f>SUBSTITUTE(SUBSTITUTE(SUBSTITUTE(UPPER(SUBSTITUTE(IF(LEN(Local_Surveys_Data[[#This Row],[0.1 - Location]])&lt;2,Local_Surveys_Data[[#This Row],[Submission title]],Local_Surveys_Data[[#This Row],[0.1 - Location]]),", ","/")),"MALAWI/",""),"/T/","/PHALOMBE"),"DUSTRICT","DISTRICT")</f>
        <v>#VALUE!</v>
      </c>
    </row>
    <row r="1290" spans="1:3" x14ac:dyDescent="0.25">
      <c r="A1290" t="e">
        <f t="shared" si="40"/>
        <v>#VALUE!</v>
      </c>
      <c r="B1290" t="e">
        <f t="shared" si="41"/>
        <v>#VALUE!</v>
      </c>
      <c r="C1290" t="e">
        <f>SUBSTITUTE(SUBSTITUTE(SUBSTITUTE(UPPER(SUBSTITUTE(IF(LEN(Local_Surveys_Data[[#This Row],[0.1 - Location]])&lt;2,Local_Surveys_Data[[#This Row],[Submission title]],Local_Surveys_Data[[#This Row],[0.1 - Location]]),", ","/")),"MALAWI/",""),"/T/","/PHALOMBE"),"DUSTRICT","DISTRICT")</f>
        <v>#VALUE!</v>
      </c>
    </row>
    <row r="1291" spans="1:3" x14ac:dyDescent="0.25">
      <c r="A1291" t="e">
        <f t="shared" si="40"/>
        <v>#VALUE!</v>
      </c>
      <c r="B1291" t="e">
        <f t="shared" si="41"/>
        <v>#VALUE!</v>
      </c>
      <c r="C1291" t="e">
        <f>SUBSTITUTE(SUBSTITUTE(SUBSTITUTE(UPPER(SUBSTITUTE(IF(LEN(Local_Surveys_Data[[#This Row],[0.1 - Location]])&lt;2,Local_Surveys_Data[[#This Row],[Submission title]],Local_Surveys_Data[[#This Row],[0.1 - Location]]),", ","/")),"MALAWI/",""),"/T/","/PHALOMBE"),"DUSTRICT","DISTRICT")</f>
        <v>#VALUE!</v>
      </c>
    </row>
    <row r="1292" spans="1:3" x14ac:dyDescent="0.25">
      <c r="A1292" t="e">
        <f t="shared" si="40"/>
        <v>#VALUE!</v>
      </c>
      <c r="B1292" t="e">
        <f t="shared" si="41"/>
        <v>#VALUE!</v>
      </c>
      <c r="C1292" t="e">
        <f>SUBSTITUTE(SUBSTITUTE(SUBSTITUTE(UPPER(SUBSTITUTE(IF(LEN(Local_Surveys_Data[[#This Row],[0.1 - Location]])&lt;2,Local_Surveys_Data[[#This Row],[Submission title]],Local_Surveys_Data[[#This Row],[0.1 - Location]]),", ","/")),"MALAWI/",""),"/T/","/PHALOMBE"),"DUSTRICT","DISTRICT")</f>
        <v>#VALUE!</v>
      </c>
    </row>
    <row r="1293" spans="1:3" x14ac:dyDescent="0.25">
      <c r="A1293" t="e">
        <f t="shared" si="40"/>
        <v>#VALUE!</v>
      </c>
      <c r="B1293" t="e">
        <f t="shared" si="41"/>
        <v>#VALUE!</v>
      </c>
      <c r="C1293" t="e">
        <f>SUBSTITUTE(SUBSTITUTE(SUBSTITUTE(UPPER(SUBSTITUTE(IF(LEN(Local_Surveys_Data[[#This Row],[0.1 - Location]])&lt;2,Local_Surveys_Data[[#This Row],[Submission title]],Local_Surveys_Data[[#This Row],[0.1 - Location]]),", ","/")),"MALAWI/",""),"/T/","/PHALOMBE"),"DUSTRICT","DISTRICT")</f>
        <v>#VALUE!</v>
      </c>
    </row>
    <row r="1294" spans="1:3" x14ac:dyDescent="0.25">
      <c r="A1294" t="e">
        <f t="shared" si="40"/>
        <v>#VALUE!</v>
      </c>
      <c r="B1294" t="e">
        <f t="shared" si="41"/>
        <v>#VALUE!</v>
      </c>
      <c r="C1294" t="e">
        <f>SUBSTITUTE(SUBSTITUTE(SUBSTITUTE(UPPER(SUBSTITUTE(IF(LEN(Local_Surveys_Data[[#This Row],[0.1 - Location]])&lt;2,Local_Surveys_Data[[#This Row],[Submission title]],Local_Surveys_Data[[#This Row],[0.1 - Location]]),", ","/")),"MALAWI/",""),"/T/","/PHALOMBE"),"DUSTRICT","DISTRICT")</f>
        <v>#VALUE!</v>
      </c>
    </row>
    <row r="1295" spans="1:3" x14ac:dyDescent="0.25">
      <c r="A1295" t="e">
        <f t="shared" si="40"/>
        <v>#VALUE!</v>
      </c>
      <c r="B1295" t="e">
        <f t="shared" si="41"/>
        <v>#VALUE!</v>
      </c>
      <c r="C1295" t="e">
        <f>SUBSTITUTE(SUBSTITUTE(SUBSTITUTE(UPPER(SUBSTITUTE(IF(LEN(Local_Surveys_Data[[#This Row],[0.1 - Location]])&lt;2,Local_Surveys_Data[[#This Row],[Submission title]],Local_Surveys_Data[[#This Row],[0.1 - Location]]),", ","/")),"MALAWI/",""),"/T/","/PHALOMBE"),"DUSTRICT","DISTRICT")</f>
        <v>#VALUE!</v>
      </c>
    </row>
    <row r="1296" spans="1:3" x14ac:dyDescent="0.25">
      <c r="A1296" t="e">
        <f t="shared" si="40"/>
        <v>#VALUE!</v>
      </c>
      <c r="B1296" t="e">
        <f t="shared" si="41"/>
        <v>#VALUE!</v>
      </c>
      <c r="C1296" t="e">
        <f>SUBSTITUTE(SUBSTITUTE(SUBSTITUTE(UPPER(SUBSTITUTE(IF(LEN(Local_Surveys_Data[[#This Row],[0.1 - Location]])&lt;2,Local_Surveys_Data[[#This Row],[Submission title]],Local_Surveys_Data[[#This Row],[0.1 - Location]]),", ","/")),"MALAWI/",""),"/T/","/PHALOMBE"),"DUSTRICT","DISTRICT")</f>
        <v>#VALUE!</v>
      </c>
    </row>
    <row r="1297" spans="1:3" x14ac:dyDescent="0.25">
      <c r="A1297" t="e">
        <f t="shared" si="40"/>
        <v>#VALUE!</v>
      </c>
      <c r="B1297" t="e">
        <f t="shared" si="41"/>
        <v>#VALUE!</v>
      </c>
      <c r="C1297" t="e">
        <f>SUBSTITUTE(SUBSTITUTE(SUBSTITUTE(UPPER(SUBSTITUTE(IF(LEN(Local_Surveys_Data[[#This Row],[0.1 - Location]])&lt;2,Local_Surveys_Data[[#This Row],[Submission title]],Local_Surveys_Data[[#This Row],[0.1 - Location]]),", ","/")),"MALAWI/",""),"/T/","/PHALOMBE"),"DUSTRICT","DISTRICT")</f>
        <v>#VALUE!</v>
      </c>
    </row>
    <row r="1298" spans="1:3" x14ac:dyDescent="0.25">
      <c r="A1298" t="e">
        <f t="shared" si="40"/>
        <v>#VALUE!</v>
      </c>
      <c r="B1298" t="e">
        <f t="shared" si="41"/>
        <v>#VALUE!</v>
      </c>
      <c r="C1298" t="e">
        <f>SUBSTITUTE(SUBSTITUTE(SUBSTITUTE(UPPER(SUBSTITUTE(IF(LEN(Local_Surveys_Data[[#This Row],[0.1 - Location]])&lt;2,Local_Surveys_Data[[#This Row],[Submission title]],Local_Surveys_Data[[#This Row],[0.1 - Location]]),", ","/")),"MALAWI/",""),"/T/","/PHALOMBE"),"DUSTRICT","DISTRICT")</f>
        <v>#VALUE!</v>
      </c>
    </row>
    <row r="1299" spans="1:3" x14ac:dyDescent="0.25">
      <c r="A1299" t="e">
        <f t="shared" si="40"/>
        <v>#VALUE!</v>
      </c>
      <c r="B1299" t="e">
        <f t="shared" si="41"/>
        <v>#VALUE!</v>
      </c>
      <c r="C1299" t="e">
        <f>SUBSTITUTE(SUBSTITUTE(SUBSTITUTE(UPPER(SUBSTITUTE(IF(LEN(Local_Surveys_Data[[#This Row],[0.1 - Location]])&lt;2,Local_Surveys_Data[[#This Row],[Submission title]],Local_Surveys_Data[[#This Row],[0.1 - Location]]),", ","/")),"MALAWI/",""),"/T/","/PHALOMBE"),"DUSTRICT","DISTRICT")</f>
        <v>#VALUE!</v>
      </c>
    </row>
    <row r="1300" spans="1:3" x14ac:dyDescent="0.25">
      <c r="A1300" t="e">
        <f t="shared" si="40"/>
        <v>#VALUE!</v>
      </c>
      <c r="B1300" t="e">
        <f t="shared" si="41"/>
        <v>#VALUE!</v>
      </c>
      <c r="C1300" t="e">
        <f>SUBSTITUTE(SUBSTITUTE(SUBSTITUTE(UPPER(SUBSTITUTE(IF(LEN(Local_Surveys_Data[[#This Row],[0.1 - Location]])&lt;2,Local_Surveys_Data[[#This Row],[Submission title]],Local_Surveys_Data[[#This Row],[0.1 - Location]]),", ","/")),"MALAWI/",""),"/T/","/PHALOMBE"),"DUSTRICT","DISTRICT")</f>
        <v>#VALUE!</v>
      </c>
    </row>
    <row r="1301" spans="1:3" x14ac:dyDescent="0.25">
      <c r="A1301" t="e">
        <f t="shared" si="40"/>
        <v>#VALUE!</v>
      </c>
      <c r="B1301" t="e">
        <f t="shared" si="41"/>
        <v>#VALUE!</v>
      </c>
      <c r="C1301" t="e">
        <f>SUBSTITUTE(SUBSTITUTE(SUBSTITUTE(UPPER(SUBSTITUTE(IF(LEN(Local_Surveys_Data[[#This Row],[0.1 - Location]])&lt;2,Local_Surveys_Data[[#This Row],[Submission title]],Local_Surveys_Data[[#This Row],[0.1 - Location]]),", ","/")),"MALAWI/",""),"/T/","/PHALOMBE"),"DUSTRICT","DISTRICT")</f>
        <v>#VALUE!</v>
      </c>
    </row>
    <row r="1302" spans="1:3" x14ac:dyDescent="0.25">
      <c r="A1302" t="e">
        <f t="shared" si="40"/>
        <v>#VALUE!</v>
      </c>
      <c r="B1302" t="e">
        <f t="shared" si="41"/>
        <v>#VALUE!</v>
      </c>
      <c r="C1302" t="e">
        <f>SUBSTITUTE(SUBSTITUTE(SUBSTITUTE(UPPER(SUBSTITUTE(IF(LEN(Local_Surveys_Data[[#This Row],[0.1 - Location]])&lt;2,Local_Surveys_Data[[#This Row],[Submission title]],Local_Surveys_Data[[#This Row],[0.1 - Location]]),", ","/")),"MALAWI/",""),"/T/","/PHALOMBE"),"DUSTRICT","DISTRICT")</f>
        <v>#VALUE!</v>
      </c>
    </row>
    <row r="1303" spans="1:3" x14ac:dyDescent="0.25">
      <c r="A1303" t="e">
        <f t="shared" si="40"/>
        <v>#VALUE!</v>
      </c>
      <c r="B1303" t="e">
        <f t="shared" si="41"/>
        <v>#VALUE!</v>
      </c>
      <c r="C1303" t="e">
        <f>SUBSTITUTE(SUBSTITUTE(SUBSTITUTE(UPPER(SUBSTITUTE(IF(LEN(Local_Surveys_Data[[#This Row],[0.1 - Location]])&lt;2,Local_Surveys_Data[[#This Row],[Submission title]],Local_Surveys_Data[[#This Row],[0.1 - Location]]),", ","/")),"MALAWI/",""),"/T/","/PHALOMBE"),"DUSTRICT","DISTRICT")</f>
        <v>#VALUE!</v>
      </c>
    </row>
    <row r="1304" spans="1:3" x14ac:dyDescent="0.25">
      <c r="A1304" t="e">
        <f t="shared" si="40"/>
        <v>#VALUE!</v>
      </c>
      <c r="B1304" t="e">
        <f t="shared" si="41"/>
        <v>#VALUE!</v>
      </c>
      <c r="C1304" t="e">
        <f>SUBSTITUTE(SUBSTITUTE(SUBSTITUTE(UPPER(SUBSTITUTE(IF(LEN(Local_Surveys_Data[[#This Row],[0.1 - Location]])&lt;2,Local_Surveys_Data[[#This Row],[Submission title]],Local_Surveys_Data[[#This Row],[0.1 - Location]]),", ","/")),"MALAWI/",""),"/T/","/PHALOMBE"),"DUSTRICT","DISTRICT")</f>
        <v>#VALUE!</v>
      </c>
    </row>
    <row r="1305" spans="1:3" x14ac:dyDescent="0.25">
      <c r="A1305" t="e">
        <f t="shared" si="40"/>
        <v>#VALUE!</v>
      </c>
      <c r="B1305" t="e">
        <f t="shared" si="41"/>
        <v>#VALUE!</v>
      </c>
      <c r="C1305" t="e">
        <f>SUBSTITUTE(SUBSTITUTE(SUBSTITUTE(UPPER(SUBSTITUTE(IF(LEN(Local_Surveys_Data[[#This Row],[0.1 - Location]])&lt;2,Local_Surveys_Data[[#This Row],[Submission title]],Local_Surveys_Data[[#This Row],[0.1 - Location]]),", ","/")),"MALAWI/",""),"/T/","/PHALOMBE"),"DUSTRICT","DISTRICT")</f>
        <v>#VALUE!</v>
      </c>
    </row>
    <row r="1306" spans="1:3" x14ac:dyDescent="0.25">
      <c r="A1306" t="e">
        <f t="shared" si="40"/>
        <v>#VALUE!</v>
      </c>
      <c r="B1306" t="e">
        <f t="shared" si="41"/>
        <v>#VALUE!</v>
      </c>
      <c r="C1306" t="e">
        <f>SUBSTITUTE(SUBSTITUTE(SUBSTITUTE(UPPER(SUBSTITUTE(IF(LEN(Local_Surveys_Data[[#This Row],[0.1 - Location]])&lt;2,Local_Surveys_Data[[#This Row],[Submission title]],Local_Surveys_Data[[#This Row],[0.1 - Location]]),", ","/")),"MALAWI/",""),"/T/","/PHALOMBE"),"DUSTRICT","DISTRICT")</f>
        <v>#VALUE!</v>
      </c>
    </row>
    <row r="1307" spans="1:3" x14ac:dyDescent="0.25">
      <c r="A1307" t="e">
        <f t="shared" si="40"/>
        <v>#VALUE!</v>
      </c>
      <c r="B1307" t="e">
        <f t="shared" si="41"/>
        <v>#VALUE!</v>
      </c>
      <c r="C1307" t="e">
        <f>SUBSTITUTE(SUBSTITUTE(SUBSTITUTE(UPPER(SUBSTITUTE(IF(LEN(Local_Surveys_Data[[#This Row],[0.1 - Location]])&lt;2,Local_Surveys_Data[[#This Row],[Submission title]],Local_Surveys_Data[[#This Row],[0.1 - Location]]),", ","/")),"MALAWI/",""),"/T/","/PHALOMBE"),"DUSTRICT","DISTRICT")</f>
        <v>#VALUE!</v>
      </c>
    </row>
    <row r="1308" spans="1:3" x14ac:dyDescent="0.25">
      <c r="A1308" t="e">
        <f t="shared" si="40"/>
        <v>#VALUE!</v>
      </c>
      <c r="B1308" t="e">
        <f t="shared" si="41"/>
        <v>#VALUE!</v>
      </c>
      <c r="C1308" t="e">
        <f>SUBSTITUTE(SUBSTITUTE(SUBSTITUTE(UPPER(SUBSTITUTE(IF(LEN(Local_Surveys_Data[[#This Row],[0.1 - Location]])&lt;2,Local_Surveys_Data[[#This Row],[Submission title]],Local_Surveys_Data[[#This Row],[0.1 - Location]]),", ","/")),"MALAWI/",""),"/T/","/PHALOMBE"),"DUSTRICT","DISTRICT")</f>
        <v>#VALUE!</v>
      </c>
    </row>
    <row r="1309" spans="1:3" x14ac:dyDescent="0.25">
      <c r="A1309" t="e">
        <f t="shared" si="40"/>
        <v>#VALUE!</v>
      </c>
      <c r="B1309" t="e">
        <f t="shared" si="41"/>
        <v>#VALUE!</v>
      </c>
      <c r="C1309" t="e">
        <f>SUBSTITUTE(SUBSTITUTE(SUBSTITUTE(UPPER(SUBSTITUTE(IF(LEN(Local_Surveys_Data[[#This Row],[0.1 - Location]])&lt;2,Local_Surveys_Data[[#This Row],[Submission title]],Local_Surveys_Data[[#This Row],[0.1 - Location]]),", ","/")),"MALAWI/",""),"/T/","/PHALOMBE"),"DUSTRICT","DISTRICT")</f>
        <v>#VALUE!</v>
      </c>
    </row>
    <row r="1310" spans="1:3" x14ac:dyDescent="0.25">
      <c r="A1310" t="e">
        <f t="shared" si="40"/>
        <v>#VALUE!</v>
      </c>
      <c r="B1310" t="e">
        <f t="shared" si="41"/>
        <v>#VALUE!</v>
      </c>
      <c r="C1310" t="e">
        <f>SUBSTITUTE(SUBSTITUTE(SUBSTITUTE(UPPER(SUBSTITUTE(IF(LEN(Local_Surveys_Data[[#This Row],[0.1 - Location]])&lt;2,Local_Surveys_Data[[#This Row],[Submission title]],Local_Surveys_Data[[#This Row],[0.1 - Location]]),", ","/")),"MALAWI/",""),"/T/","/PHALOMBE"),"DUSTRICT","DISTRICT")</f>
        <v>#VALUE!</v>
      </c>
    </row>
    <row r="1311" spans="1:3" x14ac:dyDescent="0.25">
      <c r="A1311" t="e">
        <f t="shared" si="40"/>
        <v>#VALUE!</v>
      </c>
      <c r="B1311" t="e">
        <f t="shared" si="41"/>
        <v>#VALUE!</v>
      </c>
      <c r="C1311" t="e">
        <f>SUBSTITUTE(SUBSTITUTE(SUBSTITUTE(UPPER(SUBSTITUTE(IF(LEN(Local_Surveys_Data[[#This Row],[0.1 - Location]])&lt;2,Local_Surveys_Data[[#This Row],[Submission title]],Local_Surveys_Data[[#This Row],[0.1 - Location]]),", ","/")),"MALAWI/",""),"/T/","/PHALOMBE"),"DUSTRICT","DISTRICT")</f>
        <v>#VALUE!</v>
      </c>
    </row>
    <row r="1312" spans="1:3" x14ac:dyDescent="0.25">
      <c r="A1312" t="e">
        <f t="shared" si="40"/>
        <v>#VALUE!</v>
      </c>
      <c r="B1312" t="e">
        <f t="shared" si="41"/>
        <v>#VALUE!</v>
      </c>
      <c r="C1312" t="e">
        <f>SUBSTITUTE(SUBSTITUTE(SUBSTITUTE(UPPER(SUBSTITUTE(IF(LEN(Local_Surveys_Data[[#This Row],[0.1 - Location]])&lt;2,Local_Surveys_Data[[#This Row],[Submission title]],Local_Surveys_Data[[#This Row],[0.1 - Location]]),", ","/")),"MALAWI/",""),"/T/","/PHALOMBE"),"DUSTRICT","DISTRICT")</f>
        <v>#VALUE!</v>
      </c>
    </row>
    <row r="1313" spans="1:3" x14ac:dyDescent="0.25">
      <c r="A1313" t="e">
        <f t="shared" si="40"/>
        <v>#VALUE!</v>
      </c>
      <c r="B1313" t="e">
        <f t="shared" si="41"/>
        <v>#VALUE!</v>
      </c>
      <c r="C1313" t="e">
        <f>SUBSTITUTE(SUBSTITUTE(SUBSTITUTE(UPPER(SUBSTITUTE(IF(LEN(Local_Surveys_Data[[#This Row],[0.1 - Location]])&lt;2,Local_Surveys_Data[[#This Row],[Submission title]],Local_Surveys_Data[[#This Row],[0.1 - Location]]),", ","/")),"MALAWI/",""),"/T/","/PHALOMBE"),"DUSTRICT","DISTRICT")</f>
        <v>#VALUE!</v>
      </c>
    </row>
    <row r="1314" spans="1:3" x14ac:dyDescent="0.25">
      <c r="A1314" t="e">
        <f t="shared" si="40"/>
        <v>#VALUE!</v>
      </c>
      <c r="B1314" t="e">
        <f t="shared" si="41"/>
        <v>#VALUE!</v>
      </c>
      <c r="C1314" t="e">
        <f>SUBSTITUTE(SUBSTITUTE(SUBSTITUTE(UPPER(SUBSTITUTE(IF(LEN(Local_Surveys_Data[[#This Row],[0.1 - Location]])&lt;2,Local_Surveys_Data[[#This Row],[Submission title]],Local_Surveys_Data[[#This Row],[0.1 - Location]]),", ","/")),"MALAWI/",""),"/T/","/PHALOMBE"),"DUSTRICT","DISTRICT")</f>
        <v>#VALUE!</v>
      </c>
    </row>
    <row r="1315" spans="1:3" x14ac:dyDescent="0.25">
      <c r="A1315" t="e">
        <f t="shared" si="40"/>
        <v>#VALUE!</v>
      </c>
      <c r="B1315" t="e">
        <f t="shared" si="41"/>
        <v>#VALUE!</v>
      </c>
      <c r="C1315" t="e">
        <f>SUBSTITUTE(SUBSTITUTE(SUBSTITUTE(UPPER(SUBSTITUTE(IF(LEN(Local_Surveys_Data[[#This Row],[0.1 - Location]])&lt;2,Local_Surveys_Data[[#This Row],[Submission title]],Local_Surveys_Data[[#This Row],[0.1 - Location]]),", ","/")),"MALAWI/",""),"/T/","/PHALOMBE"),"DUSTRICT","DISTRICT")</f>
        <v>#VALUE!</v>
      </c>
    </row>
    <row r="1316" spans="1:3" x14ac:dyDescent="0.25">
      <c r="A1316" t="e">
        <f t="shared" si="40"/>
        <v>#VALUE!</v>
      </c>
      <c r="B1316" t="e">
        <f t="shared" si="41"/>
        <v>#VALUE!</v>
      </c>
      <c r="C1316" t="e">
        <f>SUBSTITUTE(SUBSTITUTE(SUBSTITUTE(UPPER(SUBSTITUTE(IF(LEN(Local_Surveys_Data[[#This Row],[0.1 - Location]])&lt;2,Local_Surveys_Data[[#This Row],[Submission title]],Local_Surveys_Data[[#This Row],[0.1 - Location]]),", ","/")),"MALAWI/",""),"/T/","/PHALOMBE"),"DUSTRICT","DISTRICT")</f>
        <v>#VALUE!</v>
      </c>
    </row>
    <row r="1317" spans="1:3" x14ac:dyDescent="0.25">
      <c r="A1317" t="e">
        <f t="shared" si="40"/>
        <v>#VALUE!</v>
      </c>
      <c r="B1317" t="e">
        <f t="shared" si="41"/>
        <v>#VALUE!</v>
      </c>
      <c r="C1317" t="e">
        <f>SUBSTITUTE(SUBSTITUTE(SUBSTITUTE(UPPER(SUBSTITUTE(IF(LEN(Local_Surveys_Data[[#This Row],[0.1 - Location]])&lt;2,Local_Surveys_Data[[#This Row],[Submission title]],Local_Surveys_Data[[#This Row],[0.1 - Location]]),", ","/")),"MALAWI/",""),"/T/","/PHALOMBE"),"DUSTRICT","DISTRICT")</f>
        <v>#VALUE!</v>
      </c>
    </row>
    <row r="1318" spans="1:3" x14ac:dyDescent="0.25">
      <c r="A1318" t="e">
        <f t="shared" si="40"/>
        <v>#VALUE!</v>
      </c>
      <c r="B1318" t="e">
        <f t="shared" si="41"/>
        <v>#VALUE!</v>
      </c>
      <c r="C1318" t="e">
        <f>SUBSTITUTE(SUBSTITUTE(SUBSTITUTE(UPPER(SUBSTITUTE(IF(LEN(Local_Surveys_Data[[#This Row],[0.1 - Location]])&lt;2,Local_Surveys_Data[[#This Row],[Submission title]],Local_Surveys_Data[[#This Row],[0.1 - Location]]),", ","/")),"MALAWI/",""),"/T/","/PHALOMBE"),"DUSTRICT","DISTRICT")</f>
        <v>#VALUE!</v>
      </c>
    </row>
    <row r="1319" spans="1:3" x14ac:dyDescent="0.25">
      <c r="A1319" t="e">
        <f t="shared" si="40"/>
        <v>#VALUE!</v>
      </c>
      <c r="B1319" t="e">
        <f t="shared" si="41"/>
        <v>#VALUE!</v>
      </c>
      <c r="C1319" t="e">
        <f>SUBSTITUTE(SUBSTITUTE(SUBSTITUTE(UPPER(SUBSTITUTE(IF(LEN(Local_Surveys_Data[[#This Row],[0.1 - Location]])&lt;2,Local_Surveys_Data[[#This Row],[Submission title]],Local_Surveys_Data[[#This Row],[0.1 - Location]]),", ","/")),"MALAWI/",""),"/T/","/PHALOMBE"),"DUSTRICT","DISTRICT")</f>
        <v>#VALUE!</v>
      </c>
    </row>
    <row r="1320" spans="1:3" x14ac:dyDescent="0.25">
      <c r="A1320" t="e">
        <f t="shared" si="40"/>
        <v>#VALUE!</v>
      </c>
      <c r="B1320" t="e">
        <f t="shared" si="41"/>
        <v>#VALUE!</v>
      </c>
      <c r="C1320" t="e">
        <f>SUBSTITUTE(SUBSTITUTE(SUBSTITUTE(UPPER(SUBSTITUTE(IF(LEN(Local_Surveys_Data[[#This Row],[0.1 - Location]])&lt;2,Local_Surveys_Data[[#This Row],[Submission title]],Local_Surveys_Data[[#This Row],[0.1 - Location]]),", ","/")),"MALAWI/",""),"/T/","/PHALOMBE"),"DUSTRICT","DISTRICT")</f>
        <v>#VALUE!</v>
      </c>
    </row>
    <row r="1321" spans="1:3" x14ac:dyDescent="0.25">
      <c r="A1321" t="e">
        <f t="shared" si="40"/>
        <v>#VALUE!</v>
      </c>
      <c r="B1321" t="e">
        <f t="shared" si="41"/>
        <v>#VALUE!</v>
      </c>
      <c r="C1321" t="e">
        <f>SUBSTITUTE(SUBSTITUTE(SUBSTITUTE(UPPER(SUBSTITUTE(IF(LEN(Local_Surveys_Data[[#This Row],[0.1 - Location]])&lt;2,Local_Surveys_Data[[#This Row],[Submission title]],Local_Surveys_Data[[#This Row],[0.1 - Location]]),", ","/")),"MALAWI/",""),"/T/","/PHALOMBE"),"DUSTRICT","DISTRICT")</f>
        <v>#VALUE!</v>
      </c>
    </row>
    <row r="1322" spans="1:3" x14ac:dyDescent="0.25">
      <c r="A1322" t="e">
        <f t="shared" si="40"/>
        <v>#VALUE!</v>
      </c>
      <c r="B1322" t="e">
        <f t="shared" si="41"/>
        <v>#VALUE!</v>
      </c>
      <c r="C1322" t="e">
        <f>SUBSTITUTE(SUBSTITUTE(SUBSTITUTE(UPPER(SUBSTITUTE(IF(LEN(Local_Surveys_Data[[#This Row],[0.1 - Location]])&lt;2,Local_Surveys_Data[[#This Row],[Submission title]],Local_Surveys_Data[[#This Row],[0.1 - Location]]),", ","/")),"MALAWI/",""),"/T/","/PHALOMBE"),"DUSTRICT","DISTRICT")</f>
        <v>#VALUE!</v>
      </c>
    </row>
    <row r="1323" spans="1:3" x14ac:dyDescent="0.25">
      <c r="A1323" t="e">
        <f t="shared" si="40"/>
        <v>#VALUE!</v>
      </c>
      <c r="B1323" t="e">
        <f t="shared" si="41"/>
        <v>#VALUE!</v>
      </c>
      <c r="C1323" t="e">
        <f>SUBSTITUTE(SUBSTITUTE(SUBSTITUTE(UPPER(SUBSTITUTE(IF(LEN(Local_Surveys_Data[[#This Row],[0.1 - Location]])&lt;2,Local_Surveys_Data[[#This Row],[Submission title]],Local_Surveys_Data[[#This Row],[0.1 - Location]]),", ","/")),"MALAWI/",""),"/T/","/PHALOMBE"),"DUSTRICT","DISTRICT")</f>
        <v>#VALUE!</v>
      </c>
    </row>
    <row r="1324" spans="1:3" x14ac:dyDescent="0.25">
      <c r="A1324" t="e">
        <f t="shared" si="40"/>
        <v>#VALUE!</v>
      </c>
      <c r="B1324" t="e">
        <f t="shared" si="41"/>
        <v>#VALUE!</v>
      </c>
      <c r="C1324" t="e">
        <f>SUBSTITUTE(SUBSTITUTE(SUBSTITUTE(UPPER(SUBSTITUTE(IF(LEN(Local_Surveys_Data[[#This Row],[0.1 - Location]])&lt;2,Local_Surveys_Data[[#This Row],[Submission title]],Local_Surveys_Data[[#This Row],[0.1 - Location]]),", ","/")),"MALAWI/",""),"/T/","/PHALOMBE"),"DUSTRICT","DISTRICT")</f>
        <v>#VALUE!</v>
      </c>
    </row>
    <row r="1325" spans="1:3" x14ac:dyDescent="0.25">
      <c r="A1325" t="e">
        <f t="shared" si="40"/>
        <v>#VALUE!</v>
      </c>
      <c r="B1325" t="e">
        <f t="shared" si="41"/>
        <v>#VALUE!</v>
      </c>
      <c r="C1325" t="e">
        <f>SUBSTITUTE(SUBSTITUTE(SUBSTITUTE(UPPER(SUBSTITUTE(IF(LEN(Local_Surveys_Data[[#This Row],[0.1 - Location]])&lt;2,Local_Surveys_Data[[#This Row],[Submission title]],Local_Surveys_Data[[#This Row],[0.1 - Location]]),", ","/")),"MALAWI/",""),"/T/","/PHALOMBE"),"DUSTRICT","DISTRICT")</f>
        <v>#VALUE!</v>
      </c>
    </row>
    <row r="1326" spans="1:3" x14ac:dyDescent="0.25">
      <c r="A1326" t="e">
        <f t="shared" si="40"/>
        <v>#VALUE!</v>
      </c>
      <c r="B1326" t="e">
        <f t="shared" si="41"/>
        <v>#VALUE!</v>
      </c>
      <c r="C1326" t="e">
        <f>SUBSTITUTE(SUBSTITUTE(SUBSTITUTE(UPPER(SUBSTITUTE(IF(LEN(Local_Surveys_Data[[#This Row],[0.1 - Location]])&lt;2,Local_Surveys_Data[[#This Row],[Submission title]],Local_Surveys_Data[[#This Row],[0.1 - Location]]),", ","/")),"MALAWI/",""),"/T/","/PHALOMBE"),"DUSTRICT","DISTRICT")</f>
        <v>#VALUE!</v>
      </c>
    </row>
    <row r="1327" spans="1:3" x14ac:dyDescent="0.25">
      <c r="A1327" t="e">
        <f t="shared" si="40"/>
        <v>#VALUE!</v>
      </c>
      <c r="B1327" t="e">
        <f t="shared" si="41"/>
        <v>#VALUE!</v>
      </c>
      <c r="C1327" t="e">
        <f>SUBSTITUTE(SUBSTITUTE(SUBSTITUTE(UPPER(SUBSTITUTE(IF(LEN(Local_Surveys_Data[[#This Row],[0.1 - Location]])&lt;2,Local_Surveys_Data[[#This Row],[Submission title]],Local_Surveys_Data[[#This Row],[0.1 - Location]]),", ","/")),"MALAWI/",""),"/T/","/PHALOMBE"),"DUSTRICT","DISTRICT")</f>
        <v>#VALUE!</v>
      </c>
    </row>
    <row r="1328" spans="1:3" x14ac:dyDescent="0.25">
      <c r="A1328" t="e">
        <f t="shared" si="40"/>
        <v>#VALUE!</v>
      </c>
      <c r="B1328" t="e">
        <f t="shared" si="41"/>
        <v>#VALUE!</v>
      </c>
      <c r="C1328" t="e">
        <f>SUBSTITUTE(SUBSTITUTE(SUBSTITUTE(UPPER(SUBSTITUTE(IF(LEN(Local_Surveys_Data[[#This Row],[0.1 - Location]])&lt;2,Local_Surveys_Data[[#This Row],[Submission title]],Local_Surveys_Data[[#This Row],[0.1 - Location]]),", ","/")),"MALAWI/",""),"/T/","/PHALOMBE"),"DUSTRICT","DISTRICT")</f>
        <v>#VALUE!</v>
      </c>
    </row>
    <row r="1329" spans="1:3" x14ac:dyDescent="0.25">
      <c r="A1329" t="e">
        <f t="shared" si="40"/>
        <v>#VALUE!</v>
      </c>
      <c r="B1329" t="e">
        <f t="shared" si="41"/>
        <v>#VALUE!</v>
      </c>
      <c r="C1329" t="e">
        <f>SUBSTITUTE(SUBSTITUTE(SUBSTITUTE(UPPER(SUBSTITUTE(IF(LEN(Local_Surveys_Data[[#This Row],[0.1 - Location]])&lt;2,Local_Surveys_Data[[#This Row],[Submission title]],Local_Surveys_Data[[#This Row],[0.1 - Location]]),", ","/")),"MALAWI/",""),"/T/","/PHALOMBE"),"DUSTRICT","DISTRICT")</f>
        <v>#VALUE!</v>
      </c>
    </row>
    <row r="1330" spans="1:3" x14ac:dyDescent="0.25">
      <c r="A1330" t="e">
        <f t="shared" si="40"/>
        <v>#VALUE!</v>
      </c>
      <c r="B1330" t="e">
        <f t="shared" si="41"/>
        <v>#VALUE!</v>
      </c>
      <c r="C1330" t="e">
        <f>SUBSTITUTE(SUBSTITUTE(SUBSTITUTE(UPPER(SUBSTITUTE(IF(LEN(Local_Surveys_Data[[#This Row],[0.1 - Location]])&lt;2,Local_Surveys_Data[[#This Row],[Submission title]],Local_Surveys_Data[[#This Row],[0.1 - Location]]),", ","/")),"MALAWI/",""),"/T/","/PHALOMBE"),"DUSTRICT","DISTRICT")</f>
        <v>#VALUE!</v>
      </c>
    </row>
    <row r="1331" spans="1:3" x14ac:dyDescent="0.25">
      <c r="A1331" t="e">
        <f t="shared" si="40"/>
        <v>#VALUE!</v>
      </c>
      <c r="B1331" t="e">
        <f t="shared" si="41"/>
        <v>#VALUE!</v>
      </c>
      <c r="C1331" t="e">
        <f>SUBSTITUTE(SUBSTITUTE(SUBSTITUTE(UPPER(SUBSTITUTE(IF(LEN(Local_Surveys_Data[[#This Row],[0.1 - Location]])&lt;2,Local_Surveys_Data[[#This Row],[Submission title]],Local_Surveys_Data[[#This Row],[0.1 - Location]]),", ","/")),"MALAWI/",""),"/T/","/PHALOMBE"),"DUSTRICT","DISTRICT")</f>
        <v>#VALUE!</v>
      </c>
    </row>
    <row r="1332" spans="1:3" x14ac:dyDescent="0.25">
      <c r="A1332" t="e">
        <f t="shared" si="40"/>
        <v>#VALUE!</v>
      </c>
      <c r="B1332" t="e">
        <f t="shared" si="41"/>
        <v>#VALUE!</v>
      </c>
      <c r="C1332" t="e">
        <f>SUBSTITUTE(SUBSTITUTE(SUBSTITUTE(UPPER(SUBSTITUTE(IF(LEN(Local_Surveys_Data[[#This Row],[0.1 - Location]])&lt;2,Local_Surveys_Data[[#This Row],[Submission title]],Local_Surveys_Data[[#This Row],[0.1 - Location]]),", ","/")),"MALAWI/",""),"/T/","/PHALOMBE"),"DUSTRICT","DISTRICT")</f>
        <v>#VALUE!</v>
      </c>
    </row>
    <row r="1333" spans="1:3" x14ac:dyDescent="0.25">
      <c r="A1333" t="e">
        <f t="shared" si="40"/>
        <v>#VALUE!</v>
      </c>
      <c r="B1333" t="e">
        <f t="shared" si="41"/>
        <v>#VALUE!</v>
      </c>
      <c r="C1333" t="e">
        <f>SUBSTITUTE(SUBSTITUTE(SUBSTITUTE(UPPER(SUBSTITUTE(IF(LEN(Local_Surveys_Data[[#This Row],[0.1 - Location]])&lt;2,Local_Surveys_Data[[#This Row],[Submission title]],Local_Surveys_Data[[#This Row],[0.1 - Location]]),", ","/")),"MALAWI/",""),"/T/","/PHALOMBE"),"DUSTRICT","DISTRICT")</f>
        <v>#VALUE!</v>
      </c>
    </row>
    <row r="1334" spans="1:3" x14ac:dyDescent="0.25">
      <c r="A1334" t="e">
        <f t="shared" si="40"/>
        <v>#VALUE!</v>
      </c>
      <c r="B1334" t="e">
        <f t="shared" si="41"/>
        <v>#VALUE!</v>
      </c>
      <c r="C1334" t="e">
        <f>SUBSTITUTE(SUBSTITUTE(SUBSTITUTE(UPPER(SUBSTITUTE(IF(LEN(Local_Surveys_Data[[#This Row],[0.1 - Location]])&lt;2,Local_Surveys_Data[[#This Row],[Submission title]],Local_Surveys_Data[[#This Row],[0.1 - Location]]),", ","/")),"MALAWI/",""),"/T/","/PHALOMBE"),"DUSTRICT","DISTRICT")</f>
        <v>#VALUE!</v>
      </c>
    </row>
    <row r="1335" spans="1:3" x14ac:dyDescent="0.25">
      <c r="A1335" t="e">
        <f t="shared" si="40"/>
        <v>#VALUE!</v>
      </c>
      <c r="B1335" t="e">
        <f t="shared" si="41"/>
        <v>#VALUE!</v>
      </c>
      <c r="C1335" t="e">
        <f>SUBSTITUTE(SUBSTITUTE(SUBSTITUTE(UPPER(SUBSTITUTE(IF(LEN(Local_Surveys_Data[[#This Row],[0.1 - Location]])&lt;2,Local_Surveys_Data[[#This Row],[Submission title]],Local_Surveys_Data[[#This Row],[0.1 - Location]]),", ","/")),"MALAWI/",""),"/T/","/PHALOMBE"),"DUSTRICT","DISTRICT")</f>
        <v>#VALUE!</v>
      </c>
    </row>
    <row r="1336" spans="1:3" x14ac:dyDescent="0.25">
      <c r="A1336" t="e">
        <f t="shared" si="40"/>
        <v>#VALUE!</v>
      </c>
      <c r="B1336" t="e">
        <f t="shared" si="41"/>
        <v>#VALUE!</v>
      </c>
      <c r="C1336" t="e">
        <f>SUBSTITUTE(SUBSTITUTE(SUBSTITUTE(UPPER(SUBSTITUTE(IF(LEN(Local_Surveys_Data[[#This Row],[0.1 - Location]])&lt;2,Local_Surveys_Data[[#This Row],[Submission title]],Local_Surveys_Data[[#This Row],[0.1 - Location]]),", ","/")),"MALAWI/",""),"/T/","/PHALOMBE"),"DUSTRICT","DISTRICT")</f>
        <v>#VALUE!</v>
      </c>
    </row>
    <row r="1337" spans="1:3" x14ac:dyDescent="0.25">
      <c r="A1337" t="e">
        <f t="shared" si="40"/>
        <v>#VALUE!</v>
      </c>
      <c r="B1337" t="e">
        <f t="shared" si="41"/>
        <v>#VALUE!</v>
      </c>
      <c r="C1337" t="e">
        <f>SUBSTITUTE(SUBSTITUTE(SUBSTITUTE(UPPER(SUBSTITUTE(IF(LEN(Local_Surveys_Data[[#This Row],[0.1 - Location]])&lt;2,Local_Surveys_Data[[#This Row],[Submission title]],Local_Surveys_Data[[#This Row],[0.1 - Location]]),", ","/")),"MALAWI/",""),"/T/","/PHALOMBE"),"DUSTRICT","DISTRICT")</f>
        <v>#VALUE!</v>
      </c>
    </row>
    <row r="1338" spans="1:3" x14ac:dyDescent="0.25">
      <c r="A1338" t="e">
        <f t="shared" si="40"/>
        <v>#VALUE!</v>
      </c>
      <c r="B1338" t="e">
        <f t="shared" si="41"/>
        <v>#VALUE!</v>
      </c>
      <c r="C1338" t="e">
        <f>SUBSTITUTE(SUBSTITUTE(SUBSTITUTE(UPPER(SUBSTITUTE(IF(LEN(Local_Surveys_Data[[#This Row],[0.1 - Location]])&lt;2,Local_Surveys_Data[[#This Row],[Submission title]],Local_Surveys_Data[[#This Row],[0.1 - Location]]),", ","/")),"MALAWI/",""),"/T/","/PHALOMBE"),"DUSTRICT","DISTRICT")</f>
        <v>#VALUE!</v>
      </c>
    </row>
    <row r="1339" spans="1:3" x14ac:dyDescent="0.25">
      <c r="A1339" t="e">
        <f t="shared" si="40"/>
        <v>#VALUE!</v>
      </c>
      <c r="B1339" t="e">
        <f t="shared" si="41"/>
        <v>#VALUE!</v>
      </c>
      <c r="C1339" t="e">
        <f>SUBSTITUTE(SUBSTITUTE(SUBSTITUTE(UPPER(SUBSTITUTE(IF(LEN(Local_Surveys_Data[[#This Row],[0.1 - Location]])&lt;2,Local_Surveys_Data[[#This Row],[Submission title]],Local_Surveys_Data[[#This Row],[0.1 - Location]]),", ","/")),"MALAWI/",""),"/T/","/PHALOMBE"),"DUSTRICT","DISTRICT")</f>
        <v>#VALUE!</v>
      </c>
    </row>
    <row r="1340" spans="1:3" x14ac:dyDescent="0.25">
      <c r="A1340" t="e">
        <f t="shared" si="40"/>
        <v>#VALUE!</v>
      </c>
      <c r="B1340" t="e">
        <f t="shared" si="41"/>
        <v>#VALUE!</v>
      </c>
      <c r="C1340" t="e">
        <f>SUBSTITUTE(SUBSTITUTE(SUBSTITUTE(UPPER(SUBSTITUTE(IF(LEN(Local_Surveys_Data[[#This Row],[0.1 - Location]])&lt;2,Local_Surveys_Data[[#This Row],[Submission title]],Local_Surveys_Data[[#This Row],[0.1 - Location]]),", ","/")),"MALAWI/",""),"/T/","/PHALOMBE"),"DUSTRICT","DISTRICT")</f>
        <v>#VALUE!</v>
      </c>
    </row>
    <row r="1341" spans="1:3" x14ac:dyDescent="0.25">
      <c r="A1341" t="e">
        <f t="shared" si="40"/>
        <v>#VALUE!</v>
      </c>
      <c r="B1341" t="e">
        <f t="shared" si="41"/>
        <v>#VALUE!</v>
      </c>
      <c r="C1341" t="e">
        <f>SUBSTITUTE(SUBSTITUTE(SUBSTITUTE(UPPER(SUBSTITUTE(IF(LEN(Local_Surveys_Data[[#This Row],[0.1 - Location]])&lt;2,Local_Surveys_Data[[#This Row],[Submission title]],Local_Surveys_Data[[#This Row],[0.1 - Location]]),", ","/")),"MALAWI/",""),"/T/","/PHALOMBE"),"DUSTRICT","DISTRICT")</f>
        <v>#VALUE!</v>
      </c>
    </row>
    <row r="1342" spans="1:3" x14ac:dyDescent="0.25">
      <c r="A1342" t="e">
        <f t="shared" si="40"/>
        <v>#VALUE!</v>
      </c>
      <c r="B1342" t="e">
        <f t="shared" si="41"/>
        <v>#VALUE!</v>
      </c>
      <c r="C1342" t="e">
        <f>SUBSTITUTE(SUBSTITUTE(SUBSTITUTE(UPPER(SUBSTITUTE(IF(LEN(Local_Surveys_Data[[#This Row],[0.1 - Location]])&lt;2,Local_Surveys_Data[[#This Row],[Submission title]],Local_Surveys_Data[[#This Row],[0.1 - Location]]),", ","/")),"MALAWI/",""),"/T/","/PHALOMBE"),"DUSTRICT","DISTRICT")</f>
        <v>#VALUE!</v>
      </c>
    </row>
    <row r="1343" spans="1:3" x14ac:dyDescent="0.25">
      <c r="A1343" t="e">
        <f t="shared" si="40"/>
        <v>#VALUE!</v>
      </c>
      <c r="B1343" t="e">
        <f t="shared" si="41"/>
        <v>#VALUE!</v>
      </c>
      <c r="C1343" t="e">
        <f>SUBSTITUTE(SUBSTITUTE(SUBSTITUTE(UPPER(SUBSTITUTE(IF(LEN(Local_Surveys_Data[[#This Row],[0.1 - Location]])&lt;2,Local_Surveys_Data[[#This Row],[Submission title]],Local_Surveys_Data[[#This Row],[0.1 - Location]]),", ","/")),"MALAWI/",""),"/T/","/PHALOMBE"),"DUSTRICT","DISTRICT")</f>
        <v>#VALUE!</v>
      </c>
    </row>
    <row r="1344" spans="1:3" x14ac:dyDescent="0.25">
      <c r="A1344" t="e">
        <f t="shared" si="40"/>
        <v>#VALUE!</v>
      </c>
      <c r="B1344" t="e">
        <f t="shared" si="41"/>
        <v>#VALUE!</v>
      </c>
      <c r="C1344" t="e">
        <f>SUBSTITUTE(SUBSTITUTE(SUBSTITUTE(UPPER(SUBSTITUTE(IF(LEN(Local_Surveys_Data[[#This Row],[0.1 - Location]])&lt;2,Local_Surveys_Data[[#This Row],[Submission title]],Local_Surveys_Data[[#This Row],[0.1 - Location]]),", ","/")),"MALAWI/",""),"/T/","/PHALOMBE"),"DUSTRICT","DISTRICT")</f>
        <v>#VALUE!</v>
      </c>
    </row>
    <row r="1345" spans="1:3" x14ac:dyDescent="0.25">
      <c r="A1345" t="e">
        <f t="shared" si="40"/>
        <v>#VALUE!</v>
      </c>
      <c r="B1345" t="e">
        <f t="shared" si="41"/>
        <v>#VALUE!</v>
      </c>
      <c r="C1345" t="e">
        <f>SUBSTITUTE(SUBSTITUTE(SUBSTITUTE(UPPER(SUBSTITUTE(IF(LEN(Local_Surveys_Data[[#This Row],[0.1 - Location]])&lt;2,Local_Surveys_Data[[#This Row],[Submission title]],Local_Surveys_Data[[#This Row],[0.1 - Location]]),", ","/")),"MALAWI/",""),"/T/","/PHALOMBE"),"DUSTRICT","DISTRICT")</f>
        <v>#VALUE!</v>
      </c>
    </row>
    <row r="1346" spans="1:3" x14ac:dyDescent="0.25">
      <c r="A1346" t="e">
        <f t="shared" si="40"/>
        <v>#VALUE!</v>
      </c>
      <c r="B1346" t="e">
        <f t="shared" si="41"/>
        <v>#VALUE!</v>
      </c>
      <c r="C1346" t="e">
        <f>SUBSTITUTE(SUBSTITUTE(SUBSTITUTE(UPPER(SUBSTITUTE(IF(LEN(Local_Surveys_Data[[#This Row],[0.1 - Location]])&lt;2,Local_Surveys_Data[[#This Row],[Submission title]],Local_Surveys_Data[[#This Row],[0.1 - Location]]),", ","/")),"MALAWI/",""),"/T/","/PHALOMBE"),"DUSTRICT","DISTRICT")</f>
        <v>#VALUE!</v>
      </c>
    </row>
    <row r="1347" spans="1:3" x14ac:dyDescent="0.25">
      <c r="A1347" t="e">
        <f t="shared" ref="A1347:A1410" si="42">_xlfn.TEXTBEFORE(C1347," REGION/",,,,_xlfn.TEXTBEFORE(C1347,"/"))</f>
        <v>#VALUE!</v>
      </c>
      <c r="B1347" t="e">
        <f t="shared" ref="B1347:B1410" si="43">IFERROR(_xlfn.TEXTAFTER(_xlfn.TEXTBEFORE(C1347," DISTRICT",,,,"/"),"REGION/"),_xlfn.TEXTBEFORE(_xlfn.TEXTAFTER(C1347,"REGION/"),"/"))</f>
        <v>#VALUE!</v>
      </c>
      <c r="C1347" t="e">
        <f>SUBSTITUTE(SUBSTITUTE(SUBSTITUTE(UPPER(SUBSTITUTE(IF(LEN(Local_Surveys_Data[[#This Row],[0.1 - Location]])&lt;2,Local_Surveys_Data[[#This Row],[Submission title]],Local_Surveys_Data[[#This Row],[0.1 - Location]]),", ","/")),"MALAWI/",""),"/T/","/PHALOMBE"),"DUSTRICT","DISTRICT")</f>
        <v>#VALUE!</v>
      </c>
    </row>
    <row r="1348" spans="1:3" x14ac:dyDescent="0.25">
      <c r="A1348" t="e">
        <f t="shared" si="42"/>
        <v>#VALUE!</v>
      </c>
      <c r="B1348" t="e">
        <f t="shared" si="43"/>
        <v>#VALUE!</v>
      </c>
      <c r="C1348" t="e">
        <f>SUBSTITUTE(SUBSTITUTE(SUBSTITUTE(UPPER(SUBSTITUTE(IF(LEN(Local_Surveys_Data[[#This Row],[0.1 - Location]])&lt;2,Local_Surveys_Data[[#This Row],[Submission title]],Local_Surveys_Data[[#This Row],[0.1 - Location]]),", ","/")),"MALAWI/",""),"/T/","/PHALOMBE"),"DUSTRICT","DISTRICT")</f>
        <v>#VALUE!</v>
      </c>
    </row>
    <row r="1349" spans="1:3" x14ac:dyDescent="0.25">
      <c r="A1349" t="e">
        <f t="shared" si="42"/>
        <v>#VALUE!</v>
      </c>
      <c r="B1349" t="e">
        <f t="shared" si="43"/>
        <v>#VALUE!</v>
      </c>
      <c r="C1349" t="e">
        <f>SUBSTITUTE(SUBSTITUTE(SUBSTITUTE(UPPER(SUBSTITUTE(IF(LEN(Local_Surveys_Data[[#This Row],[0.1 - Location]])&lt;2,Local_Surveys_Data[[#This Row],[Submission title]],Local_Surveys_Data[[#This Row],[0.1 - Location]]),", ","/")),"MALAWI/",""),"/T/","/PHALOMBE"),"DUSTRICT","DISTRICT")</f>
        <v>#VALUE!</v>
      </c>
    </row>
    <row r="1350" spans="1:3" x14ac:dyDescent="0.25">
      <c r="A1350" t="e">
        <f t="shared" si="42"/>
        <v>#VALUE!</v>
      </c>
      <c r="B1350" t="e">
        <f t="shared" si="43"/>
        <v>#VALUE!</v>
      </c>
      <c r="C1350" t="e">
        <f>SUBSTITUTE(SUBSTITUTE(SUBSTITUTE(UPPER(SUBSTITUTE(IF(LEN(Local_Surveys_Data[[#This Row],[0.1 - Location]])&lt;2,Local_Surveys_Data[[#This Row],[Submission title]],Local_Surveys_Data[[#This Row],[0.1 - Location]]),", ","/")),"MALAWI/",""),"/T/","/PHALOMBE"),"DUSTRICT","DISTRICT")</f>
        <v>#VALUE!</v>
      </c>
    </row>
    <row r="1351" spans="1:3" x14ac:dyDescent="0.25">
      <c r="A1351" t="e">
        <f t="shared" si="42"/>
        <v>#VALUE!</v>
      </c>
      <c r="B1351" t="e">
        <f t="shared" si="43"/>
        <v>#VALUE!</v>
      </c>
      <c r="C1351" t="e">
        <f>SUBSTITUTE(SUBSTITUTE(SUBSTITUTE(UPPER(SUBSTITUTE(IF(LEN(Local_Surveys_Data[[#This Row],[0.1 - Location]])&lt;2,Local_Surveys_Data[[#This Row],[Submission title]],Local_Surveys_Data[[#This Row],[0.1 - Location]]),", ","/")),"MALAWI/",""),"/T/","/PHALOMBE"),"DUSTRICT","DISTRICT")</f>
        <v>#VALUE!</v>
      </c>
    </row>
    <row r="1352" spans="1:3" x14ac:dyDescent="0.25">
      <c r="A1352" t="e">
        <f t="shared" si="42"/>
        <v>#VALUE!</v>
      </c>
      <c r="B1352" t="e">
        <f t="shared" si="43"/>
        <v>#VALUE!</v>
      </c>
      <c r="C1352" t="e">
        <f>SUBSTITUTE(SUBSTITUTE(SUBSTITUTE(UPPER(SUBSTITUTE(IF(LEN(Local_Surveys_Data[[#This Row],[0.1 - Location]])&lt;2,Local_Surveys_Data[[#This Row],[Submission title]],Local_Surveys_Data[[#This Row],[0.1 - Location]]),", ","/")),"MALAWI/",""),"/T/","/PHALOMBE"),"DUSTRICT","DISTRICT")</f>
        <v>#VALUE!</v>
      </c>
    </row>
    <row r="1353" spans="1:3" x14ac:dyDescent="0.25">
      <c r="A1353" t="e">
        <f t="shared" si="42"/>
        <v>#VALUE!</v>
      </c>
      <c r="B1353" t="e">
        <f t="shared" si="43"/>
        <v>#VALUE!</v>
      </c>
      <c r="C1353" t="e">
        <f>SUBSTITUTE(SUBSTITUTE(SUBSTITUTE(UPPER(SUBSTITUTE(IF(LEN(Local_Surveys_Data[[#This Row],[0.1 - Location]])&lt;2,Local_Surveys_Data[[#This Row],[Submission title]],Local_Surveys_Data[[#This Row],[0.1 - Location]]),", ","/")),"MALAWI/",""),"/T/","/PHALOMBE"),"DUSTRICT","DISTRICT")</f>
        <v>#VALUE!</v>
      </c>
    </row>
    <row r="1354" spans="1:3" x14ac:dyDescent="0.25">
      <c r="A1354" t="e">
        <f t="shared" si="42"/>
        <v>#VALUE!</v>
      </c>
      <c r="B1354" t="e">
        <f t="shared" si="43"/>
        <v>#VALUE!</v>
      </c>
      <c r="C1354" t="e">
        <f>SUBSTITUTE(SUBSTITUTE(SUBSTITUTE(UPPER(SUBSTITUTE(IF(LEN(Local_Surveys_Data[[#This Row],[0.1 - Location]])&lt;2,Local_Surveys_Data[[#This Row],[Submission title]],Local_Surveys_Data[[#This Row],[0.1 - Location]]),", ","/")),"MALAWI/",""),"/T/","/PHALOMBE"),"DUSTRICT","DISTRICT")</f>
        <v>#VALUE!</v>
      </c>
    </row>
    <row r="1355" spans="1:3" x14ac:dyDescent="0.25">
      <c r="A1355" t="e">
        <f t="shared" si="42"/>
        <v>#VALUE!</v>
      </c>
      <c r="B1355" t="e">
        <f t="shared" si="43"/>
        <v>#VALUE!</v>
      </c>
      <c r="C1355" t="e">
        <f>SUBSTITUTE(SUBSTITUTE(SUBSTITUTE(UPPER(SUBSTITUTE(IF(LEN(Local_Surveys_Data[[#This Row],[0.1 - Location]])&lt;2,Local_Surveys_Data[[#This Row],[Submission title]],Local_Surveys_Data[[#This Row],[0.1 - Location]]),", ","/")),"MALAWI/",""),"/T/","/PHALOMBE"),"DUSTRICT","DISTRICT")</f>
        <v>#VALUE!</v>
      </c>
    </row>
    <row r="1356" spans="1:3" x14ac:dyDescent="0.25">
      <c r="A1356" t="e">
        <f t="shared" si="42"/>
        <v>#VALUE!</v>
      </c>
      <c r="B1356" t="e">
        <f t="shared" si="43"/>
        <v>#VALUE!</v>
      </c>
      <c r="C1356" t="e">
        <f>SUBSTITUTE(SUBSTITUTE(SUBSTITUTE(UPPER(SUBSTITUTE(IF(LEN(Local_Surveys_Data[[#This Row],[0.1 - Location]])&lt;2,Local_Surveys_Data[[#This Row],[Submission title]],Local_Surveys_Data[[#This Row],[0.1 - Location]]),", ","/")),"MALAWI/",""),"/T/","/PHALOMBE"),"DUSTRICT","DISTRICT")</f>
        <v>#VALUE!</v>
      </c>
    </row>
    <row r="1357" spans="1:3" x14ac:dyDescent="0.25">
      <c r="A1357" t="e">
        <f t="shared" si="42"/>
        <v>#VALUE!</v>
      </c>
      <c r="B1357" t="e">
        <f t="shared" si="43"/>
        <v>#VALUE!</v>
      </c>
      <c r="C1357" t="e">
        <f>SUBSTITUTE(SUBSTITUTE(SUBSTITUTE(UPPER(SUBSTITUTE(IF(LEN(Local_Surveys_Data[[#This Row],[0.1 - Location]])&lt;2,Local_Surveys_Data[[#This Row],[Submission title]],Local_Surveys_Data[[#This Row],[0.1 - Location]]),", ","/")),"MALAWI/",""),"/T/","/PHALOMBE"),"DUSTRICT","DISTRICT")</f>
        <v>#VALUE!</v>
      </c>
    </row>
    <row r="1358" spans="1:3" x14ac:dyDescent="0.25">
      <c r="A1358" t="e">
        <f t="shared" si="42"/>
        <v>#VALUE!</v>
      </c>
      <c r="B1358" t="e">
        <f t="shared" si="43"/>
        <v>#VALUE!</v>
      </c>
      <c r="C1358" t="e">
        <f>SUBSTITUTE(SUBSTITUTE(SUBSTITUTE(UPPER(SUBSTITUTE(IF(LEN(Local_Surveys_Data[[#This Row],[0.1 - Location]])&lt;2,Local_Surveys_Data[[#This Row],[Submission title]],Local_Surveys_Data[[#This Row],[0.1 - Location]]),", ","/")),"MALAWI/",""),"/T/","/PHALOMBE"),"DUSTRICT","DISTRICT")</f>
        <v>#VALUE!</v>
      </c>
    </row>
    <row r="1359" spans="1:3" x14ac:dyDescent="0.25">
      <c r="A1359" t="e">
        <f t="shared" si="42"/>
        <v>#VALUE!</v>
      </c>
      <c r="B1359" t="e">
        <f t="shared" si="43"/>
        <v>#VALUE!</v>
      </c>
      <c r="C1359" t="e">
        <f>SUBSTITUTE(SUBSTITUTE(SUBSTITUTE(UPPER(SUBSTITUTE(IF(LEN(Local_Surveys_Data[[#This Row],[0.1 - Location]])&lt;2,Local_Surveys_Data[[#This Row],[Submission title]],Local_Surveys_Data[[#This Row],[0.1 - Location]]),", ","/")),"MALAWI/",""),"/T/","/PHALOMBE"),"DUSTRICT","DISTRICT")</f>
        <v>#VALUE!</v>
      </c>
    </row>
    <row r="1360" spans="1:3" x14ac:dyDescent="0.25">
      <c r="A1360" t="e">
        <f t="shared" si="42"/>
        <v>#VALUE!</v>
      </c>
      <c r="B1360" t="e">
        <f t="shared" si="43"/>
        <v>#VALUE!</v>
      </c>
      <c r="C1360" t="e">
        <f>SUBSTITUTE(SUBSTITUTE(SUBSTITUTE(UPPER(SUBSTITUTE(IF(LEN(Local_Surveys_Data[[#This Row],[0.1 - Location]])&lt;2,Local_Surveys_Data[[#This Row],[Submission title]],Local_Surveys_Data[[#This Row],[0.1 - Location]]),", ","/")),"MALAWI/",""),"/T/","/PHALOMBE"),"DUSTRICT","DISTRICT")</f>
        <v>#VALUE!</v>
      </c>
    </row>
    <row r="1361" spans="1:3" x14ac:dyDescent="0.25">
      <c r="A1361" t="e">
        <f t="shared" si="42"/>
        <v>#VALUE!</v>
      </c>
      <c r="B1361" t="e">
        <f t="shared" si="43"/>
        <v>#VALUE!</v>
      </c>
      <c r="C1361" t="e">
        <f>SUBSTITUTE(SUBSTITUTE(SUBSTITUTE(UPPER(SUBSTITUTE(IF(LEN(Local_Surveys_Data[[#This Row],[0.1 - Location]])&lt;2,Local_Surveys_Data[[#This Row],[Submission title]],Local_Surveys_Data[[#This Row],[0.1 - Location]]),", ","/")),"MALAWI/",""),"/T/","/PHALOMBE"),"DUSTRICT","DISTRICT")</f>
        <v>#VALUE!</v>
      </c>
    </row>
    <row r="1362" spans="1:3" x14ac:dyDescent="0.25">
      <c r="A1362" t="e">
        <f t="shared" si="42"/>
        <v>#VALUE!</v>
      </c>
      <c r="B1362" t="e">
        <f t="shared" si="43"/>
        <v>#VALUE!</v>
      </c>
      <c r="C1362" t="e">
        <f>SUBSTITUTE(SUBSTITUTE(SUBSTITUTE(UPPER(SUBSTITUTE(IF(LEN(Local_Surveys_Data[[#This Row],[0.1 - Location]])&lt;2,Local_Surveys_Data[[#This Row],[Submission title]],Local_Surveys_Data[[#This Row],[0.1 - Location]]),", ","/")),"MALAWI/",""),"/T/","/PHALOMBE"),"DUSTRICT","DISTRICT")</f>
        <v>#VALUE!</v>
      </c>
    </row>
    <row r="1363" spans="1:3" x14ac:dyDescent="0.25">
      <c r="A1363" t="e">
        <f t="shared" si="42"/>
        <v>#VALUE!</v>
      </c>
      <c r="B1363" t="e">
        <f t="shared" si="43"/>
        <v>#VALUE!</v>
      </c>
      <c r="C1363" t="e">
        <f>SUBSTITUTE(SUBSTITUTE(SUBSTITUTE(UPPER(SUBSTITUTE(IF(LEN(Local_Surveys_Data[[#This Row],[0.1 - Location]])&lt;2,Local_Surveys_Data[[#This Row],[Submission title]],Local_Surveys_Data[[#This Row],[0.1 - Location]]),", ","/")),"MALAWI/",""),"/T/","/PHALOMBE"),"DUSTRICT","DISTRICT")</f>
        <v>#VALUE!</v>
      </c>
    </row>
    <row r="1364" spans="1:3" x14ac:dyDescent="0.25">
      <c r="A1364" t="e">
        <f t="shared" si="42"/>
        <v>#VALUE!</v>
      </c>
      <c r="B1364" t="e">
        <f t="shared" si="43"/>
        <v>#VALUE!</v>
      </c>
      <c r="C1364" t="e">
        <f>SUBSTITUTE(SUBSTITUTE(SUBSTITUTE(UPPER(SUBSTITUTE(IF(LEN(Local_Surveys_Data[[#This Row],[0.1 - Location]])&lt;2,Local_Surveys_Data[[#This Row],[Submission title]],Local_Surveys_Data[[#This Row],[0.1 - Location]]),", ","/")),"MALAWI/",""),"/T/","/PHALOMBE"),"DUSTRICT","DISTRICT")</f>
        <v>#VALUE!</v>
      </c>
    </row>
    <row r="1365" spans="1:3" x14ac:dyDescent="0.25">
      <c r="A1365" t="e">
        <f t="shared" si="42"/>
        <v>#VALUE!</v>
      </c>
      <c r="B1365" t="e">
        <f t="shared" si="43"/>
        <v>#VALUE!</v>
      </c>
      <c r="C1365" t="e">
        <f>SUBSTITUTE(SUBSTITUTE(SUBSTITUTE(UPPER(SUBSTITUTE(IF(LEN(Local_Surveys_Data[[#This Row],[0.1 - Location]])&lt;2,Local_Surveys_Data[[#This Row],[Submission title]],Local_Surveys_Data[[#This Row],[0.1 - Location]]),", ","/")),"MALAWI/",""),"/T/","/PHALOMBE"),"DUSTRICT","DISTRICT")</f>
        <v>#VALUE!</v>
      </c>
    </row>
    <row r="1366" spans="1:3" x14ac:dyDescent="0.25">
      <c r="A1366" t="e">
        <f t="shared" si="42"/>
        <v>#VALUE!</v>
      </c>
      <c r="B1366" t="e">
        <f t="shared" si="43"/>
        <v>#VALUE!</v>
      </c>
      <c r="C1366" t="e">
        <f>SUBSTITUTE(SUBSTITUTE(SUBSTITUTE(UPPER(SUBSTITUTE(IF(LEN(Local_Surveys_Data[[#This Row],[0.1 - Location]])&lt;2,Local_Surveys_Data[[#This Row],[Submission title]],Local_Surveys_Data[[#This Row],[0.1 - Location]]),", ","/")),"MALAWI/",""),"/T/","/PHALOMBE"),"DUSTRICT","DISTRICT")</f>
        <v>#VALUE!</v>
      </c>
    </row>
    <row r="1367" spans="1:3" x14ac:dyDescent="0.25">
      <c r="A1367" t="e">
        <f t="shared" si="42"/>
        <v>#VALUE!</v>
      </c>
      <c r="B1367" t="e">
        <f t="shared" si="43"/>
        <v>#VALUE!</v>
      </c>
      <c r="C1367" t="e">
        <f>SUBSTITUTE(SUBSTITUTE(SUBSTITUTE(UPPER(SUBSTITUTE(IF(LEN(Local_Surveys_Data[[#This Row],[0.1 - Location]])&lt;2,Local_Surveys_Data[[#This Row],[Submission title]],Local_Surveys_Data[[#This Row],[0.1 - Location]]),", ","/")),"MALAWI/",""),"/T/","/PHALOMBE"),"DUSTRICT","DISTRICT")</f>
        <v>#VALUE!</v>
      </c>
    </row>
    <row r="1368" spans="1:3" x14ac:dyDescent="0.25">
      <c r="A1368" t="e">
        <f t="shared" si="42"/>
        <v>#VALUE!</v>
      </c>
      <c r="B1368" t="e">
        <f t="shared" si="43"/>
        <v>#VALUE!</v>
      </c>
      <c r="C1368" t="e">
        <f>SUBSTITUTE(SUBSTITUTE(SUBSTITUTE(UPPER(SUBSTITUTE(IF(LEN(Local_Surveys_Data[[#This Row],[0.1 - Location]])&lt;2,Local_Surveys_Data[[#This Row],[Submission title]],Local_Surveys_Data[[#This Row],[0.1 - Location]]),", ","/")),"MALAWI/",""),"/T/","/PHALOMBE"),"DUSTRICT","DISTRICT")</f>
        <v>#VALUE!</v>
      </c>
    </row>
    <row r="1369" spans="1:3" x14ac:dyDescent="0.25">
      <c r="A1369" t="e">
        <f t="shared" si="42"/>
        <v>#VALUE!</v>
      </c>
      <c r="B1369" t="e">
        <f t="shared" si="43"/>
        <v>#VALUE!</v>
      </c>
      <c r="C1369" t="e">
        <f>SUBSTITUTE(SUBSTITUTE(SUBSTITUTE(UPPER(SUBSTITUTE(IF(LEN(Local_Surveys_Data[[#This Row],[0.1 - Location]])&lt;2,Local_Surveys_Data[[#This Row],[Submission title]],Local_Surveys_Data[[#This Row],[0.1 - Location]]),", ","/")),"MALAWI/",""),"/T/","/PHALOMBE"),"DUSTRICT","DISTRICT")</f>
        <v>#VALUE!</v>
      </c>
    </row>
    <row r="1370" spans="1:3" x14ac:dyDescent="0.25">
      <c r="A1370" t="e">
        <f t="shared" si="42"/>
        <v>#VALUE!</v>
      </c>
      <c r="B1370" t="e">
        <f t="shared" si="43"/>
        <v>#VALUE!</v>
      </c>
      <c r="C1370" t="e">
        <f>SUBSTITUTE(SUBSTITUTE(SUBSTITUTE(UPPER(SUBSTITUTE(IF(LEN(Local_Surveys_Data[[#This Row],[0.1 - Location]])&lt;2,Local_Surveys_Data[[#This Row],[Submission title]],Local_Surveys_Data[[#This Row],[0.1 - Location]]),", ","/")),"MALAWI/",""),"/T/","/PHALOMBE"),"DUSTRICT","DISTRICT")</f>
        <v>#VALUE!</v>
      </c>
    </row>
    <row r="1371" spans="1:3" x14ac:dyDescent="0.25">
      <c r="A1371" t="e">
        <f t="shared" si="42"/>
        <v>#VALUE!</v>
      </c>
      <c r="B1371" t="e">
        <f t="shared" si="43"/>
        <v>#VALUE!</v>
      </c>
      <c r="C1371" t="e">
        <f>SUBSTITUTE(SUBSTITUTE(SUBSTITUTE(UPPER(SUBSTITUTE(IF(LEN(Local_Surveys_Data[[#This Row],[0.1 - Location]])&lt;2,Local_Surveys_Data[[#This Row],[Submission title]],Local_Surveys_Data[[#This Row],[0.1 - Location]]),", ","/")),"MALAWI/",""),"/T/","/PHALOMBE"),"DUSTRICT","DISTRICT")</f>
        <v>#VALUE!</v>
      </c>
    </row>
    <row r="1372" spans="1:3" x14ac:dyDescent="0.25">
      <c r="A1372" t="e">
        <f t="shared" si="42"/>
        <v>#VALUE!</v>
      </c>
      <c r="B1372" t="e">
        <f t="shared" si="43"/>
        <v>#VALUE!</v>
      </c>
      <c r="C1372" t="e">
        <f>SUBSTITUTE(SUBSTITUTE(SUBSTITUTE(UPPER(SUBSTITUTE(IF(LEN(Local_Surveys_Data[[#This Row],[0.1 - Location]])&lt;2,Local_Surveys_Data[[#This Row],[Submission title]],Local_Surveys_Data[[#This Row],[0.1 - Location]]),", ","/")),"MALAWI/",""),"/T/","/PHALOMBE"),"DUSTRICT","DISTRICT")</f>
        <v>#VALUE!</v>
      </c>
    </row>
    <row r="1373" spans="1:3" x14ac:dyDescent="0.25">
      <c r="A1373" t="e">
        <f t="shared" si="42"/>
        <v>#VALUE!</v>
      </c>
      <c r="B1373" t="e">
        <f t="shared" si="43"/>
        <v>#VALUE!</v>
      </c>
      <c r="C1373" t="e">
        <f>SUBSTITUTE(SUBSTITUTE(SUBSTITUTE(UPPER(SUBSTITUTE(IF(LEN(Local_Surveys_Data[[#This Row],[0.1 - Location]])&lt;2,Local_Surveys_Data[[#This Row],[Submission title]],Local_Surveys_Data[[#This Row],[0.1 - Location]]),", ","/")),"MALAWI/",""),"/T/","/PHALOMBE"),"DUSTRICT","DISTRICT")</f>
        <v>#VALUE!</v>
      </c>
    </row>
    <row r="1374" spans="1:3" x14ac:dyDescent="0.25">
      <c r="A1374" t="e">
        <f t="shared" si="42"/>
        <v>#VALUE!</v>
      </c>
      <c r="B1374" t="e">
        <f t="shared" si="43"/>
        <v>#VALUE!</v>
      </c>
      <c r="C1374" t="e">
        <f>SUBSTITUTE(SUBSTITUTE(SUBSTITUTE(UPPER(SUBSTITUTE(IF(LEN(Local_Surveys_Data[[#This Row],[0.1 - Location]])&lt;2,Local_Surveys_Data[[#This Row],[Submission title]],Local_Surveys_Data[[#This Row],[0.1 - Location]]),", ","/")),"MALAWI/",""),"/T/","/PHALOMBE"),"DUSTRICT","DISTRICT")</f>
        <v>#VALUE!</v>
      </c>
    </row>
    <row r="1375" spans="1:3" x14ac:dyDescent="0.25">
      <c r="A1375" t="e">
        <f t="shared" si="42"/>
        <v>#VALUE!</v>
      </c>
      <c r="B1375" t="e">
        <f t="shared" si="43"/>
        <v>#VALUE!</v>
      </c>
      <c r="C1375" t="e">
        <f>SUBSTITUTE(SUBSTITUTE(SUBSTITUTE(UPPER(SUBSTITUTE(IF(LEN(Local_Surveys_Data[[#This Row],[0.1 - Location]])&lt;2,Local_Surveys_Data[[#This Row],[Submission title]],Local_Surveys_Data[[#This Row],[0.1 - Location]]),", ","/")),"MALAWI/",""),"/T/","/PHALOMBE"),"DUSTRICT","DISTRICT")</f>
        <v>#VALUE!</v>
      </c>
    </row>
    <row r="1376" spans="1:3" x14ac:dyDescent="0.25">
      <c r="A1376" t="e">
        <f t="shared" si="42"/>
        <v>#VALUE!</v>
      </c>
      <c r="B1376" t="e">
        <f t="shared" si="43"/>
        <v>#VALUE!</v>
      </c>
      <c r="C1376" t="e">
        <f>SUBSTITUTE(SUBSTITUTE(SUBSTITUTE(UPPER(SUBSTITUTE(IF(LEN(Local_Surveys_Data[[#This Row],[0.1 - Location]])&lt;2,Local_Surveys_Data[[#This Row],[Submission title]],Local_Surveys_Data[[#This Row],[0.1 - Location]]),", ","/")),"MALAWI/",""),"/T/","/PHALOMBE"),"DUSTRICT","DISTRICT")</f>
        <v>#VALUE!</v>
      </c>
    </row>
    <row r="1377" spans="1:3" x14ac:dyDescent="0.25">
      <c r="A1377" t="e">
        <f t="shared" si="42"/>
        <v>#VALUE!</v>
      </c>
      <c r="B1377" t="e">
        <f t="shared" si="43"/>
        <v>#VALUE!</v>
      </c>
      <c r="C1377" t="e">
        <f>SUBSTITUTE(SUBSTITUTE(SUBSTITUTE(UPPER(SUBSTITUTE(IF(LEN(Local_Surveys_Data[[#This Row],[0.1 - Location]])&lt;2,Local_Surveys_Data[[#This Row],[Submission title]],Local_Surveys_Data[[#This Row],[0.1 - Location]]),", ","/")),"MALAWI/",""),"/T/","/PHALOMBE"),"DUSTRICT","DISTRICT")</f>
        <v>#VALUE!</v>
      </c>
    </row>
    <row r="1378" spans="1:3" x14ac:dyDescent="0.25">
      <c r="A1378" t="e">
        <f t="shared" si="42"/>
        <v>#VALUE!</v>
      </c>
      <c r="B1378" t="e">
        <f t="shared" si="43"/>
        <v>#VALUE!</v>
      </c>
      <c r="C1378" t="e">
        <f>SUBSTITUTE(SUBSTITUTE(SUBSTITUTE(UPPER(SUBSTITUTE(IF(LEN(Local_Surveys_Data[[#This Row],[0.1 - Location]])&lt;2,Local_Surveys_Data[[#This Row],[Submission title]],Local_Surveys_Data[[#This Row],[0.1 - Location]]),", ","/")),"MALAWI/",""),"/T/","/PHALOMBE"),"DUSTRICT","DISTRICT")</f>
        <v>#VALUE!</v>
      </c>
    </row>
    <row r="1379" spans="1:3" x14ac:dyDescent="0.25">
      <c r="A1379" t="e">
        <f t="shared" si="42"/>
        <v>#VALUE!</v>
      </c>
      <c r="B1379" t="e">
        <f t="shared" si="43"/>
        <v>#VALUE!</v>
      </c>
      <c r="C1379" t="e">
        <f>SUBSTITUTE(SUBSTITUTE(SUBSTITUTE(UPPER(SUBSTITUTE(IF(LEN(Local_Surveys_Data[[#This Row],[0.1 - Location]])&lt;2,Local_Surveys_Data[[#This Row],[Submission title]],Local_Surveys_Data[[#This Row],[0.1 - Location]]),", ","/")),"MALAWI/",""),"/T/","/PHALOMBE"),"DUSTRICT","DISTRICT")</f>
        <v>#VALUE!</v>
      </c>
    </row>
    <row r="1380" spans="1:3" x14ac:dyDescent="0.25">
      <c r="A1380" t="e">
        <f t="shared" si="42"/>
        <v>#VALUE!</v>
      </c>
      <c r="B1380" t="e">
        <f t="shared" si="43"/>
        <v>#VALUE!</v>
      </c>
      <c r="C1380" t="e">
        <f>SUBSTITUTE(SUBSTITUTE(SUBSTITUTE(UPPER(SUBSTITUTE(IF(LEN(Local_Surveys_Data[[#This Row],[0.1 - Location]])&lt;2,Local_Surveys_Data[[#This Row],[Submission title]],Local_Surveys_Data[[#This Row],[0.1 - Location]]),", ","/")),"MALAWI/",""),"/T/","/PHALOMBE"),"DUSTRICT","DISTRICT")</f>
        <v>#VALUE!</v>
      </c>
    </row>
    <row r="1381" spans="1:3" x14ac:dyDescent="0.25">
      <c r="A1381" t="e">
        <f t="shared" si="42"/>
        <v>#VALUE!</v>
      </c>
      <c r="B1381" t="e">
        <f t="shared" si="43"/>
        <v>#VALUE!</v>
      </c>
      <c r="C1381" t="e">
        <f>SUBSTITUTE(SUBSTITUTE(SUBSTITUTE(UPPER(SUBSTITUTE(IF(LEN(Local_Surveys_Data[[#This Row],[0.1 - Location]])&lt;2,Local_Surveys_Data[[#This Row],[Submission title]],Local_Surveys_Data[[#This Row],[0.1 - Location]]),", ","/")),"MALAWI/",""),"/T/","/PHALOMBE"),"DUSTRICT","DISTRICT")</f>
        <v>#VALUE!</v>
      </c>
    </row>
    <row r="1382" spans="1:3" x14ac:dyDescent="0.25">
      <c r="A1382" t="e">
        <f t="shared" si="42"/>
        <v>#VALUE!</v>
      </c>
      <c r="B1382" t="e">
        <f t="shared" si="43"/>
        <v>#VALUE!</v>
      </c>
      <c r="C1382" t="e">
        <f>SUBSTITUTE(SUBSTITUTE(SUBSTITUTE(UPPER(SUBSTITUTE(IF(LEN(Local_Surveys_Data[[#This Row],[0.1 - Location]])&lt;2,Local_Surveys_Data[[#This Row],[Submission title]],Local_Surveys_Data[[#This Row],[0.1 - Location]]),", ","/")),"MALAWI/",""),"/T/","/PHALOMBE"),"DUSTRICT","DISTRICT")</f>
        <v>#VALUE!</v>
      </c>
    </row>
    <row r="1383" spans="1:3" x14ac:dyDescent="0.25">
      <c r="A1383" t="e">
        <f t="shared" si="42"/>
        <v>#VALUE!</v>
      </c>
      <c r="B1383" t="e">
        <f t="shared" si="43"/>
        <v>#VALUE!</v>
      </c>
      <c r="C1383" t="e">
        <f>SUBSTITUTE(SUBSTITUTE(SUBSTITUTE(UPPER(SUBSTITUTE(IF(LEN(Local_Surveys_Data[[#This Row],[0.1 - Location]])&lt;2,Local_Surveys_Data[[#This Row],[Submission title]],Local_Surveys_Data[[#This Row],[0.1 - Location]]),", ","/")),"MALAWI/",""),"/T/","/PHALOMBE"),"DUSTRICT","DISTRICT")</f>
        <v>#VALUE!</v>
      </c>
    </row>
    <row r="1384" spans="1:3" x14ac:dyDescent="0.25">
      <c r="A1384" t="e">
        <f t="shared" si="42"/>
        <v>#VALUE!</v>
      </c>
      <c r="B1384" t="e">
        <f t="shared" si="43"/>
        <v>#VALUE!</v>
      </c>
      <c r="C1384" t="e">
        <f>SUBSTITUTE(SUBSTITUTE(SUBSTITUTE(UPPER(SUBSTITUTE(IF(LEN(Local_Surveys_Data[[#This Row],[0.1 - Location]])&lt;2,Local_Surveys_Data[[#This Row],[Submission title]],Local_Surveys_Data[[#This Row],[0.1 - Location]]),", ","/")),"MALAWI/",""),"/T/","/PHALOMBE"),"DUSTRICT","DISTRICT")</f>
        <v>#VALUE!</v>
      </c>
    </row>
    <row r="1385" spans="1:3" x14ac:dyDescent="0.25">
      <c r="A1385" t="e">
        <f t="shared" si="42"/>
        <v>#VALUE!</v>
      </c>
      <c r="B1385" t="e">
        <f t="shared" si="43"/>
        <v>#VALUE!</v>
      </c>
      <c r="C1385" t="e">
        <f>SUBSTITUTE(SUBSTITUTE(SUBSTITUTE(UPPER(SUBSTITUTE(IF(LEN(Local_Surveys_Data[[#This Row],[0.1 - Location]])&lt;2,Local_Surveys_Data[[#This Row],[Submission title]],Local_Surveys_Data[[#This Row],[0.1 - Location]]),", ","/")),"MALAWI/",""),"/T/","/PHALOMBE"),"DUSTRICT","DISTRICT")</f>
        <v>#VALUE!</v>
      </c>
    </row>
    <row r="1386" spans="1:3" x14ac:dyDescent="0.25">
      <c r="A1386" t="e">
        <f t="shared" si="42"/>
        <v>#VALUE!</v>
      </c>
      <c r="B1386" t="e">
        <f t="shared" si="43"/>
        <v>#VALUE!</v>
      </c>
      <c r="C1386" t="e">
        <f>SUBSTITUTE(SUBSTITUTE(SUBSTITUTE(UPPER(SUBSTITUTE(IF(LEN(Local_Surveys_Data[[#This Row],[0.1 - Location]])&lt;2,Local_Surveys_Data[[#This Row],[Submission title]],Local_Surveys_Data[[#This Row],[0.1 - Location]]),", ","/")),"MALAWI/",""),"/T/","/PHALOMBE"),"DUSTRICT","DISTRICT")</f>
        <v>#VALUE!</v>
      </c>
    </row>
    <row r="1387" spans="1:3" x14ac:dyDescent="0.25">
      <c r="A1387" t="e">
        <f t="shared" si="42"/>
        <v>#VALUE!</v>
      </c>
      <c r="B1387" t="e">
        <f t="shared" si="43"/>
        <v>#VALUE!</v>
      </c>
      <c r="C1387" t="e">
        <f>SUBSTITUTE(SUBSTITUTE(SUBSTITUTE(UPPER(SUBSTITUTE(IF(LEN(Local_Surveys_Data[[#This Row],[0.1 - Location]])&lt;2,Local_Surveys_Data[[#This Row],[Submission title]],Local_Surveys_Data[[#This Row],[0.1 - Location]]),", ","/")),"MALAWI/",""),"/T/","/PHALOMBE"),"DUSTRICT","DISTRICT")</f>
        <v>#VALUE!</v>
      </c>
    </row>
    <row r="1388" spans="1:3" x14ac:dyDescent="0.25">
      <c r="A1388" t="e">
        <f t="shared" si="42"/>
        <v>#VALUE!</v>
      </c>
      <c r="B1388" t="e">
        <f t="shared" si="43"/>
        <v>#VALUE!</v>
      </c>
      <c r="C1388" t="e">
        <f>SUBSTITUTE(SUBSTITUTE(SUBSTITUTE(UPPER(SUBSTITUTE(IF(LEN(Local_Surveys_Data[[#This Row],[0.1 - Location]])&lt;2,Local_Surveys_Data[[#This Row],[Submission title]],Local_Surveys_Data[[#This Row],[0.1 - Location]]),", ","/")),"MALAWI/",""),"/T/","/PHALOMBE"),"DUSTRICT","DISTRICT")</f>
        <v>#VALUE!</v>
      </c>
    </row>
    <row r="1389" spans="1:3" x14ac:dyDescent="0.25">
      <c r="A1389" t="e">
        <f t="shared" si="42"/>
        <v>#VALUE!</v>
      </c>
      <c r="B1389" t="e">
        <f t="shared" si="43"/>
        <v>#VALUE!</v>
      </c>
      <c r="C1389" t="e">
        <f>SUBSTITUTE(SUBSTITUTE(SUBSTITUTE(UPPER(SUBSTITUTE(IF(LEN(Local_Surveys_Data[[#This Row],[0.1 - Location]])&lt;2,Local_Surveys_Data[[#This Row],[Submission title]],Local_Surveys_Data[[#This Row],[0.1 - Location]]),", ","/")),"MALAWI/",""),"/T/","/PHALOMBE"),"DUSTRICT","DISTRICT")</f>
        <v>#VALUE!</v>
      </c>
    </row>
    <row r="1390" spans="1:3" x14ac:dyDescent="0.25">
      <c r="A1390" t="e">
        <f t="shared" si="42"/>
        <v>#VALUE!</v>
      </c>
      <c r="B1390" t="e">
        <f t="shared" si="43"/>
        <v>#VALUE!</v>
      </c>
      <c r="C1390" t="e">
        <f>SUBSTITUTE(SUBSTITUTE(SUBSTITUTE(UPPER(SUBSTITUTE(IF(LEN(Local_Surveys_Data[[#This Row],[0.1 - Location]])&lt;2,Local_Surveys_Data[[#This Row],[Submission title]],Local_Surveys_Data[[#This Row],[0.1 - Location]]),", ","/")),"MALAWI/",""),"/T/","/PHALOMBE"),"DUSTRICT","DISTRICT")</f>
        <v>#VALUE!</v>
      </c>
    </row>
    <row r="1391" spans="1:3" x14ac:dyDescent="0.25">
      <c r="A1391" t="e">
        <f t="shared" si="42"/>
        <v>#VALUE!</v>
      </c>
      <c r="B1391" t="e">
        <f t="shared" si="43"/>
        <v>#VALUE!</v>
      </c>
      <c r="C1391" t="e">
        <f>SUBSTITUTE(SUBSTITUTE(SUBSTITUTE(UPPER(SUBSTITUTE(IF(LEN(Local_Surveys_Data[[#This Row],[0.1 - Location]])&lt;2,Local_Surveys_Data[[#This Row],[Submission title]],Local_Surveys_Data[[#This Row],[0.1 - Location]]),", ","/")),"MALAWI/",""),"/T/","/PHALOMBE"),"DUSTRICT","DISTRICT")</f>
        <v>#VALUE!</v>
      </c>
    </row>
    <row r="1392" spans="1:3" x14ac:dyDescent="0.25">
      <c r="A1392" t="e">
        <f t="shared" si="42"/>
        <v>#VALUE!</v>
      </c>
      <c r="B1392" t="e">
        <f t="shared" si="43"/>
        <v>#VALUE!</v>
      </c>
      <c r="C1392" t="e">
        <f>SUBSTITUTE(SUBSTITUTE(SUBSTITUTE(UPPER(SUBSTITUTE(IF(LEN(Local_Surveys_Data[[#This Row],[0.1 - Location]])&lt;2,Local_Surveys_Data[[#This Row],[Submission title]],Local_Surveys_Data[[#This Row],[0.1 - Location]]),", ","/")),"MALAWI/",""),"/T/","/PHALOMBE"),"DUSTRICT","DISTRICT")</f>
        <v>#VALUE!</v>
      </c>
    </row>
    <row r="1393" spans="1:3" x14ac:dyDescent="0.25">
      <c r="A1393" t="e">
        <f t="shared" si="42"/>
        <v>#VALUE!</v>
      </c>
      <c r="B1393" t="e">
        <f t="shared" si="43"/>
        <v>#VALUE!</v>
      </c>
      <c r="C1393" t="e">
        <f>SUBSTITUTE(SUBSTITUTE(SUBSTITUTE(UPPER(SUBSTITUTE(IF(LEN(Local_Surveys_Data[[#This Row],[0.1 - Location]])&lt;2,Local_Surveys_Data[[#This Row],[Submission title]],Local_Surveys_Data[[#This Row],[0.1 - Location]]),", ","/")),"MALAWI/",""),"/T/","/PHALOMBE"),"DUSTRICT","DISTRICT")</f>
        <v>#VALUE!</v>
      </c>
    </row>
    <row r="1394" spans="1:3" x14ac:dyDescent="0.25">
      <c r="A1394" t="e">
        <f t="shared" si="42"/>
        <v>#VALUE!</v>
      </c>
      <c r="B1394" t="e">
        <f t="shared" si="43"/>
        <v>#VALUE!</v>
      </c>
      <c r="C1394" t="e">
        <f>SUBSTITUTE(SUBSTITUTE(SUBSTITUTE(UPPER(SUBSTITUTE(IF(LEN(Local_Surveys_Data[[#This Row],[0.1 - Location]])&lt;2,Local_Surveys_Data[[#This Row],[Submission title]],Local_Surveys_Data[[#This Row],[0.1 - Location]]),", ","/")),"MALAWI/",""),"/T/","/PHALOMBE"),"DUSTRICT","DISTRICT")</f>
        <v>#VALUE!</v>
      </c>
    </row>
    <row r="1395" spans="1:3" x14ac:dyDescent="0.25">
      <c r="A1395" t="e">
        <f t="shared" si="42"/>
        <v>#VALUE!</v>
      </c>
      <c r="B1395" t="e">
        <f t="shared" si="43"/>
        <v>#VALUE!</v>
      </c>
      <c r="C1395" t="e">
        <f>SUBSTITUTE(SUBSTITUTE(SUBSTITUTE(UPPER(SUBSTITUTE(IF(LEN(Local_Surveys_Data[[#This Row],[0.1 - Location]])&lt;2,Local_Surveys_Data[[#This Row],[Submission title]],Local_Surveys_Data[[#This Row],[0.1 - Location]]),", ","/")),"MALAWI/",""),"/T/","/PHALOMBE"),"DUSTRICT","DISTRICT")</f>
        <v>#VALUE!</v>
      </c>
    </row>
    <row r="1396" spans="1:3" x14ac:dyDescent="0.25">
      <c r="A1396" t="e">
        <f t="shared" si="42"/>
        <v>#VALUE!</v>
      </c>
      <c r="B1396" t="e">
        <f t="shared" si="43"/>
        <v>#VALUE!</v>
      </c>
      <c r="C1396" t="e">
        <f>SUBSTITUTE(SUBSTITUTE(SUBSTITUTE(UPPER(SUBSTITUTE(IF(LEN(Local_Surveys_Data[[#This Row],[0.1 - Location]])&lt;2,Local_Surveys_Data[[#This Row],[Submission title]],Local_Surveys_Data[[#This Row],[0.1 - Location]]),", ","/")),"MALAWI/",""),"/T/","/PHALOMBE"),"DUSTRICT","DISTRICT")</f>
        <v>#VALUE!</v>
      </c>
    </row>
    <row r="1397" spans="1:3" x14ac:dyDescent="0.25">
      <c r="A1397" t="e">
        <f t="shared" si="42"/>
        <v>#VALUE!</v>
      </c>
      <c r="B1397" t="e">
        <f t="shared" si="43"/>
        <v>#VALUE!</v>
      </c>
      <c r="C1397" t="e">
        <f>SUBSTITUTE(SUBSTITUTE(SUBSTITUTE(UPPER(SUBSTITUTE(IF(LEN(Local_Surveys_Data[[#This Row],[0.1 - Location]])&lt;2,Local_Surveys_Data[[#This Row],[Submission title]],Local_Surveys_Data[[#This Row],[0.1 - Location]]),", ","/")),"MALAWI/",""),"/T/","/PHALOMBE"),"DUSTRICT","DISTRICT")</f>
        <v>#VALUE!</v>
      </c>
    </row>
    <row r="1398" spans="1:3" x14ac:dyDescent="0.25">
      <c r="A1398" t="e">
        <f t="shared" si="42"/>
        <v>#VALUE!</v>
      </c>
      <c r="B1398" t="e">
        <f t="shared" si="43"/>
        <v>#VALUE!</v>
      </c>
      <c r="C1398" t="e">
        <f>SUBSTITUTE(SUBSTITUTE(SUBSTITUTE(UPPER(SUBSTITUTE(IF(LEN(Local_Surveys_Data[[#This Row],[0.1 - Location]])&lt;2,Local_Surveys_Data[[#This Row],[Submission title]],Local_Surveys_Data[[#This Row],[0.1 - Location]]),", ","/")),"MALAWI/",""),"/T/","/PHALOMBE"),"DUSTRICT","DISTRICT")</f>
        <v>#VALUE!</v>
      </c>
    </row>
    <row r="1399" spans="1:3" x14ac:dyDescent="0.25">
      <c r="A1399" t="e">
        <f t="shared" si="42"/>
        <v>#VALUE!</v>
      </c>
      <c r="B1399" t="e">
        <f t="shared" si="43"/>
        <v>#VALUE!</v>
      </c>
      <c r="C1399" t="e">
        <f>SUBSTITUTE(SUBSTITUTE(SUBSTITUTE(UPPER(SUBSTITUTE(IF(LEN(Local_Surveys_Data[[#This Row],[0.1 - Location]])&lt;2,Local_Surveys_Data[[#This Row],[Submission title]],Local_Surveys_Data[[#This Row],[0.1 - Location]]),", ","/")),"MALAWI/",""),"/T/","/PHALOMBE"),"DUSTRICT","DISTRICT")</f>
        <v>#VALUE!</v>
      </c>
    </row>
    <row r="1400" spans="1:3" x14ac:dyDescent="0.25">
      <c r="A1400" t="e">
        <f t="shared" si="42"/>
        <v>#VALUE!</v>
      </c>
      <c r="B1400" t="e">
        <f t="shared" si="43"/>
        <v>#VALUE!</v>
      </c>
      <c r="C1400" t="e">
        <f>SUBSTITUTE(SUBSTITUTE(SUBSTITUTE(UPPER(SUBSTITUTE(IF(LEN(Local_Surveys_Data[[#This Row],[0.1 - Location]])&lt;2,Local_Surveys_Data[[#This Row],[Submission title]],Local_Surveys_Data[[#This Row],[0.1 - Location]]),", ","/")),"MALAWI/",""),"/T/","/PHALOMBE"),"DUSTRICT","DISTRICT")</f>
        <v>#VALUE!</v>
      </c>
    </row>
    <row r="1401" spans="1:3" x14ac:dyDescent="0.25">
      <c r="A1401" t="e">
        <f t="shared" si="42"/>
        <v>#VALUE!</v>
      </c>
      <c r="B1401" t="e">
        <f t="shared" si="43"/>
        <v>#VALUE!</v>
      </c>
      <c r="C1401" t="e">
        <f>SUBSTITUTE(SUBSTITUTE(SUBSTITUTE(UPPER(SUBSTITUTE(IF(LEN(Local_Surveys_Data[[#This Row],[0.1 - Location]])&lt;2,Local_Surveys_Data[[#This Row],[Submission title]],Local_Surveys_Data[[#This Row],[0.1 - Location]]),", ","/")),"MALAWI/",""),"/T/","/PHALOMBE"),"DUSTRICT","DISTRICT")</f>
        <v>#VALUE!</v>
      </c>
    </row>
    <row r="1402" spans="1:3" x14ac:dyDescent="0.25">
      <c r="A1402" t="e">
        <f t="shared" si="42"/>
        <v>#VALUE!</v>
      </c>
      <c r="B1402" t="e">
        <f t="shared" si="43"/>
        <v>#VALUE!</v>
      </c>
      <c r="C1402" t="e">
        <f>SUBSTITUTE(SUBSTITUTE(SUBSTITUTE(UPPER(SUBSTITUTE(IF(LEN(Local_Surveys_Data[[#This Row],[0.1 - Location]])&lt;2,Local_Surveys_Data[[#This Row],[Submission title]],Local_Surveys_Data[[#This Row],[0.1 - Location]]),", ","/")),"MALAWI/",""),"/T/","/PHALOMBE"),"DUSTRICT","DISTRICT")</f>
        <v>#VALUE!</v>
      </c>
    </row>
    <row r="1403" spans="1:3" x14ac:dyDescent="0.25">
      <c r="A1403" t="e">
        <f t="shared" si="42"/>
        <v>#VALUE!</v>
      </c>
      <c r="B1403" t="e">
        <f t="shared" si="43"/>
        <v>#VALUE!</v>
      </c>
      <c r="C1403" t="e">
        <f>SUBSTITUTE(SUBSTITUTE(SUBSTITUTE(UPPER(SUBSTITUTE(IF(LEN(Local_Surveys_Data[[#This Row],[0.1 - Location]])&lt;2,Local_Surveys_Data[[#This Row],[Submission title]],Local_Surveys_Data[[#This Row],[0.1 - Location]]),", ","/")),"MALAWI/",""),"/T/","/PHALOMBE"),"DUSTRICT","DISTRICT")</f>
        <v>#VALUE!</v>
      </c>
    </row>
    <row r="1404" spans="1:3" x14ac:dyDescent="0.25">
      <c r="A1404" t="e">
        <f t="shared" si="42"/>
        <v>#VALUE!</v>
      </c>
      <c r="B1404" t="e">
        <f t="shared" si="43"/>
        <v>#VALUE!</v>
      </c>
      <c r="C1404" t="e">
        <f>SUBSTITUTE(SUBSTITUTE(SUBSTITUTE(UPPER(SUBSTITUTE(IF(LEN(Local_Surveys_Data[[#This Row],[0.1 - Location]])&lt;2,Local_Surveys_Data[[#This Row],[Submission title]],Local_Surveys_Data[[#This Row],[0.1 - Location]]),", ","/")),"MALAWI/",""),"/T/","/PHALOMBE"),"DUSTRICT","DISTRICT")</f>
        <v>#VALUE!</v>
      </c>
    </row>
    <row r="1405" spans="1:3" x14ac:dyDescent="0.25">
      <c r="A1405" t="e">
        <f t="shared" si="42"/>
        <v>#VALUE!</v>
      </c>
      <c r="B1405" t="e">
        <f t="shared" si="43"/>
        <v>#VALUE!</v>
      </c>
      <c r="C1405" t="e">
        <f>SUBSTITUTE(SUBSTITUTE(SUBSTITUTE(UPPER(SUBSTITUTE(IF(LEN(Local_Surveys_Data[[#This Row],[0.1 - Location]])&lt;2,Local_Surveys_Data[[#This Row],[Submission title]],Local_Surveys_Data[[#This Row],[0.1 - Location]]),", ","/")),"MALAWI/",""),"/T/","/PHALOMBE"),"DUSTRICT","DISTRICT")</f>
        <v>#VALUE!</v>
      </c>
    </row>
    <row r="1406" spans="1:3" x14ac:dyDescent="0.25">
      <c r="A1406" t="e">
        <f t="shared" si="42"/>
        <v>#VALUE!</v>
      </c>
      <c r="B1406" t="e">
        <f t="shared" si="43"/>
        <v>#VALUE!</v>
      </c>
      <c r="C1406" t="e">
        <f>SUBSTITUTE(SUBSTITUTE(SUBSTITUTE(UPPER(SUBSTITUTE(IF(LEN(Local_Surveys_Data[[#This Row],[0.1 - Location]])&lt;2,Local_Surveys_Data[[#This Row],[Submission title]],Local_Surveys_Data[[#This Row],[0.1 - Location]]),", ","/")),"MALAWI/",""),"/T/","/PHALOMBE"),"DUSTRICT","DISTRICT")</f>
        <v>#VALUE!</v>
      </c>
    </row>
    <row r="1407" spans="1:3" x14ac:dyDescent="0.25">
      <c r="A1407" t="e">
        <f t="shared" si="42"/>
        <v>#VALUE!</v>
      </c>
      <c r="B1407" t="e">
        <f t="shared" si="43"/>
        <v>#VALUE!</v>
      </c>
      <c r="C1407" t="e">
        <f>SUBSTITUTE(SUBSTITUTE(SUBSTITUTE(UPPER(SUBSTITUTE(IF(LEN(Local_Surveys_Data[[#This Row],[0.1 - Location]])&lt;2,Local_Surveys_Data[[#This Row],[Submission title]],Local_Surveys_Data[[#This Row],[0.1 - Location]]),", ","/")),"MALAWI/",""),"/T/","/PHALOMBE"),"DUSTRICT","DISTRICT")</f>
        <v>#VALUE!</v>
      </c>
    </row>
    <row r="1408" spans="1:3" x14ac:dyDescent="0.25">
      <c r="A1408" t="e">
        <f t="shared" si="42"/>
        <v>#VALUE!</v>
      </c>
      <c r="B1408" t="e">
        <f t="shared" si="43"/>
        <v>#VALUE!</v>
      </c>
      <c r="C1408" t="e">
        <f>SUBSTITUTE(SUBSTITUTE(SUBSTITUTE(UPPER(SUBSTITUTE(IF(LEN(Local_Surveys_Data[[#This Row],[0.1 - Location]])&lt;2,Local_Surveys_Data[[#This Row],[Submission title]],Local_Surveys_Data[[#This Row],[0.1 - Location]]),", ","/")),"MALAWI/",""),"/T/","/PHALOMBE"),"DUSTRICT","DISTRICT")</f>
        <v>#VALUE!</v>
      </c>
    </row>
    <row r="1409" spans="1:3" x14ac:dyDescent="0.25">
      <c r="A1409" t="e">
        <f t="shared" si="42"/>
        <v>#VALUE!</v>
      </c>
      <c r="B1409" t="e">
        <f t="shared" si="43"/>
        <v>#VALUE!</v>
      </c>
      <c r="C1409" t="e">
        <f>SUBSTITUTE(SUBSTITUTE(SUBSTITUTE(UPPER(SUBSTITUTE(IF(LEN(Local_Surveys_Data[[#This Row],[0.1 - Location]])&lt;2,Local_Surveys_Data[[#This Row],[Submission title]],Local_Surveys_Data[[#This Row],[0.1 - Location]]),", ","/")),"MALAWI/",""),"/T/","/PHALOMBE"),"DUSTRICT","DISTRICT")</f>
        <v>#VALUE!</v>
      </c>
    </row>
    <row r="1410" spans="1:3" x14ac:dyDescent="0.25">
      <c r="A1410" t="e">
        <f t="shared" si="42"/>
        <v>#VALUE!</v>
      </c>
      <c r="B1410" t="e">
        <f t="shared" si="43"/>
        <v>#VALUE!</v>
      </c>
      <c r="C1410" t="e">
        <f>SUBSTITUTE(SUBSTITUTE(SUBSTITUTE(UPPER(SUBSTITUTE(IF(LEN(Local_Surveys_Data[[#This Row],[0.1 - Location]])&lt;2,Local_Surveys_Data[[#This Row],[Submission title]],Local_Surveys_Data[[#This Row],[0.1 - Location]]),", ","/")),"MALAWI/",""),"/T/","/PHALOMBE"),"DUSTRICT","DISTRICT")</f>
        <v>#VALUE!</v>
      </c>
    </row>
    <row r="1411" spans="1:3" x14ac:dyDescent="0.25">
      <c r="A1411" t="e">
        <f t="shared" ref="A1411:A1474" si="44">_xlfn.TEXTBEFORE(C1411," REGION/",,,,_xlfn.TEXTBEFORE(C1411,"/"))</f>
        <v>#VALUE!</v>
      </c>
      <c r="B1411" t="e">
        <f t="shared" ref="B1411:B1474" si="45">IFERROR(_xlfn.TEXTAFTER(_xlfn.TEXTBEFORE(C1411," DISTRICT",,,,"/"),"REGION/"),_xlfn.TEXTBEFORE(_xlfn.TEXTAFTER(C1411,"REGION/"),"/"))</f>
        <v>#VALUE!</v>
      </c>
      <c r="C1411" t="e">
        <f>SUBSTITUTE(SUBSTITUTE(SUBSTITUTE(UPPER(SUBSTITUTE(IF(LEN(Local_Surveys_Data[[#This Row],[0.1 - Location]])&lt;2,Local_Surveys_Data[[#This Row],[Submission title]],Local_Surveys_Data[[#This Row],[0.1 - Location]]),", ","/")),"MALAWI/",""),"/T/","/PHALOMBE"),"DUSTRICT","DISTRICT")</f>
        <v>#VALUE!</v>
      </c>
    </row>
    <row r="1412" spans="1:3" x14ac:dyDescent="0.25">
      <c r="A1412" t="e">
        <f t="shared" si="44"/>
        <v>#VALUE!</v>
      </c>
      <c r="B1412" t="e">
        <f t="shared" si="45"/>
        <v>#VALUE!</v>
      </c>
      <c r="C1412" t="e">
        <f>SUBSTITUTE(SUBSTITUTE(SUBSTITUTE(UPPER(SUBSTITUTE(IF(LEN(Local_Surveys_Data[[#This Row],[0.1 - Location]])&lt;2,Local_Surveys_Data[[#This Row],[Submission title]],Local_Surveys_Data[[#This Row],[0.1 - Location]]),", ","/")),"MALAWI/",""),"/T/","/PHALOMBE"),"DUSTRICT","DISTRICT")</f>
        <v>#VALUE!</v>
      </c>
    </row>
    <row r="1413" spans="1:3" x14ac:dyDescent="0.25">
      <c r="A1413" t="e">
        <f t="shared" si="44"/>
        <v>#VALUE!</v>
      </c>
      <c r="B1413" t="e">
        <f t="shared" si="45"/>
        <v>#VALUE!</v>
      </c>
      <c r="C1413" t="e">
        <f>SUBSTITUTE(SUBSTITUTE(SUBSTITUTE(UPPER(SUBSTITUTE(IF(LEN(Local_Surveys_Data[[#This Row],[0.1 - Location]])&lt;2,Local_Surveys_Data[[#This Row],[Submission title]],Local_Surveys_Data[[#This Row],[0.1 - Location]]),", ","/")),"MALAWI/",""),"/T/","/PHALOMBE"),"DUSTRICT","DISTRICT")</f>
        <v>#VALUE!</v>
      </c>
    </row>
    <row r="1414" spans="1:3" x14ac:dyDescent="0.25">
      <c r="A1414" t="e">
        <f t="shared" si="44"/>
        <v>#VALUE!</v>
      </c>
      <c r="B1414" t="e">
        <f t="shared" si="45"/>
        <v>#VALUE!</v>
      </c>
      <c r="C1414" t="e">
        <f>SUBSTITUTE(SUBSTITUTE(SUBSTITUTE(UPPER(SUBSTITUTE(IF(LEN(Local_Surveys_Data[[#This Row],[0.1 - Location]])&lt;2,Local_Surveys_Data[[#This Row],[Submission title]],Local_Surveys_Data[[#This Row],[0.1 - Location]]),", ","/")),"MALAWI/",""),"/T/","/PHALOMBE"),"DUSTRICT","DISTRICT")</f>
        <v>#VALUE!</v>
      </c>
    </row>
    <row r="1415" spans="1:3" x14ac:dyDescent="0.25">
      <c r="A1415" t="e">
        <f t="shared" si="44"/>
        <v>#VALUE!</v>
      </c>
      <c r="B1415" t="e">
        <f t="shared" si="45"/>
        <v>#VALUE!</v>
      </c>
      <c r="C1415" t="e">
        <f>SUBSTITUTE(SUBSTITUTE(SUBSTITUTE(UPPER(SUBSTITUTE(IF(LEN(Local_Surveys_Data[[#This Row],[0.1 - Location]])&lt;2,Local_Surveys_Data[[#This Row],[Submission title]],Local_Surveys_Data[[#This Row],[0.1 - Location]]),", ","/")),"MALAWI/",""),"/T/","/PHALOMBE"),"DUSTRICT","DISTRICT")</f>
        <v>#VALUE!</v>
      </c>
    </row>
    <row r="1416" spans="1:3" x14ac:dyDescent="0.25">
      <c r="A1416" t="e">
        <f t="shared" si="44"/>
        <v>#VALUE!</v>
      </c>
      <c r="B1416" t="e">
        <f t="shared" si="45"/>
        <v>#VALUE!</v>
      </c>
      <c r="C1416" t="e">
        <f>SUBSTITUTE(SUBSTITUTE(SUBSTITUTE(UPPER(SUBSTITUTE(IF(LEN(Local_Surveys_Data[[#This Row],[0.1 - Location]])&lt;2,Local_Surveys_Data[[#This Row],[Submission title]],Local_Surveys_Data[[#This Row],[0.1 - Location]]),", ","/")),"MALAWI/",""),"/T/","/PHALOMBE"),"DUSTRICT","DISTRICT")</f>
        <v>#VALUE!</v>
      </c>
    </row>
    <row r="1417" spans="1:3" x14ac:dyDescent="0.25">
      <c r="A1417" t="e">
        <f t="shared" si="44"/>
        <v>#VALUE!</v>
      </c>
      <c r="B1417" t="e">
        <f t="shared" si="45"/>
        <v>#VALUE!</v>
      </c>
      <c r="C1417" t="e">
        <f>SUBSTITUTE(SUBSTITUTE(SUBSTITUTE(UPPER(SUBSTITUTE(IF(LEN(Local_Surveys_Data[[#This Row],[0.1 - Location]])&lt;2,Local_Surveys_Data[[#This Row],[Submission title]],Local_Surveys_Data[[#This Row],[0.1 - Location]]),", ","/")),"MALAWI/",""),"/T/","/PHALOMBE"),"DUSTRICT","DISTRICT")</f>
        <v>#VALUE!</v>
      </c>
    </row>
    <row r="1418" spans="1:3" x14ac:dyDescent="0.25">
      <c r="A1418" t="e">
        <f t="shared" si="44"/>
        <v>#VALUE!</v>
      </c>
      <c r="B1418" t="e">
        <f t="shared" si="45"/>
        <v>#VALUE!</v>
      </c>
      <c r="C1418" t="e">
        <f>SUBSTITUTE(SUBSTITUTE(SUBSTITUTE(UPPER(SUBSTITUTE(IF(LEN(Local_Surveys_Data[[#This Row],[0.1 - Location]])&lt;2,Local_Surveys_Data[[#This Row],[Submission title]],Local_Surveys_Data[[#This Row],[0.1 - Location]]),", ","/")),"MALAWI/",""),"/T/","/PHALOMBE"),"DUSTRICT","DISTRICT")</f>
        <v>#VALUE!</v>
      </c>
    </row>
    <row r="1419" spans="1:3" x14ac:dyDescent="0.25">
      <c r="A1419" t="e">
        <f t="shared" si="44"/>
        <v>#VALUE!</v>
      </c>
      <c r="B1419" t="e">
        <f t="shared" si="45"/>
        <v>#VALUE!</v>
      </c>
      <c r="C1419" t="e">
        <f>SUBSTITUTE(SUBSTITUTE(SUBSTITUTE(UPPER(SUBSTITUTE(IF(LEN(Local_Surveys_Data[[#This Row],[0.1 - Location]])&lt;2,Local_Surveys_Data[[#This Row],[Submission title]],Local_Surveys_Data[[#This Row],[0.1 - Location]]),", ","/")),"MALAWI/",""),"/T/","/PHALOMBE"),"DUSTRICT","DISTRICT")</f>
        <v>#VALUE!</v>
      </c>
    </row>
    <row r="1420" spans="1:3" x14ac:dyDescent="0.25">
      <c r="A1420" t="e">
        <f t="shared" si="44"/>
        <v>#VALUE!</v>
      </c>
      <c r="B1420" t="e">
        <f t="shared" si="45"/>
        <v>#VALUE!</v>
      </c>
      <c r="C1420" t="e">
        <f>SUBSTITUTE(SUBSTITUTE(SUBSTITUTE(UPPER(SUBSTITUTE(IF(LEN(Local_Surveys_Data[[#This Row],[0.1 - Location]])&lt;2,Local_Surveys_Data[[#This Row],[Submission title]],Local_Surveys_Data[[#This Row],[0.1 - Location]]),", ","/")),"MALAWI/",""),"/T/","/PHALOMBE"),"DUSTRICT","DISTRICT")</f>
        <v>#VALUE!</v>
      </c>
    </row>
    <row r="1421" spans="1:3" x14ac:dyDescent="0.25">
      <c r="A1421" t="e">
        <f t="shared" si="44"/>
        <v>#VALUE!</v>
      </c>
      <c r="B1421" t="e">
        <f t="shared" si="45"/>
        <v>#VALUE!</v>
      </c>
      <c r="C1421" t="e">
        <f>SUBSTITUTE(SUBSTITUTE(SUBSTITUTE(UPPER(SUBSTITUTE(IF(LEN(Local_Surveys_Data[[#This Row],[0.1 - Location]])&lt;2,Local_Surveys_Data[[#This Row],[Submission title]],Local_Surveys_Data[[#This Row],[0.1 - Location]]),", ","/")),"MALAWI/",""),"/T/","/PHALOMBE"),"DUSTRICT","DISTRICT")</f>
        <v>#VALUE!</v>
      </c>
    </row>
    <row r="1422" spans="1:3" x14ac:dyDescent="0.25">
      <c r="A1422" t="e">
        <f t="shared" si="44"/>
        <v>#VALUE!</v>
      </c>
      <c r="B1422" t="e">
        <f t="shared" si="45"/>
        <v>#VALUE!</v>
      </c>
      <c r="C1422" t="e">
        <f>SUBSTITUTE(SUBSTITUTE(SUBSTITUTE(UPPER(SUBSTITUTE(IF(LEN(Local_Surveys_Data[[#This Row],[0.1 - Location]])&lt;2,Local_Surveys_Data[[#This Row],[Submission title]],Local_Surveys_Data[[#This Row],[0.1 - Location]]),", ","/")),"MALAWI/",""),"/T/","/PHALOMBE"),"DUSTRICT","DISTRICT")</f>
        <v>#VALUE!</v>
      </c>
    </row>
    <row r="1423" spans="1:3" x14ac:dyDescent="0.25">
      <c r="A1423" t="e">
        <f t="shared" si="44"/>
        <v>#VALUE!</v>
      </c>
      <c r="B1423" t="e">
        <f t="shared" si="45"/>
        <v>#VALUE!</v>
      </c>
      <c r="C1423" t="e">
        <f>SUBSTITUTE(SUBSTITUTE(SUBSTITUTE(UPPER(SUBSTITUTE(IF(LEN(Local_Surveys_Data[[#This Row],[0.1 - Location]])&lt;2,Local_Surveys_Data[[#This Row],[Submission title]],Local_Surveys_Data[[#This Row],[0.1 - Location]]),", ","/")),"MALAWI/",""),"/T/","/PHALOMBE"),"DUSTRICT","DISTRICT")</f>
        <v>#VALUE!</v>
      </c>
    </row>
    <row r="1424" spans="1:3" x14ac:dyDescent="0.25">
      <c r="A1424" t="e">
        <f t="shared" si="44"/>
        <v>#VALUE!</v>
      </c>
      <c r="B1424" t="e">
        <f t="shared" si="45"/>
        <v>#VALUE!</v>
      </c>
      <c r="C1424" t="e">
        <f>SUBSTITUTE(SUBSTITUTE(SUBSTITUTE(UPPER(SUBSTITUTE(IF(LEN(Local_Surveys_Data[[#This Row],[0.1 - Location]])&lt;2,Local_Surveys_Data[[#This Row],[Submission title]],Local_Surveys_Data[[#This Row],[0.1 - Location]]),", ","/")),"MALAWI/",""),"/T/","/PHALOMBE"),"DUSTRICT","DISTRICT")</f>
        <v>#VALUE!</v>
      </c>
    </row>
    <row r="1425" spans="1:3" x14ac:dyDescent="0.25">
      <c r="A1425" t="e">
        <f t="shared" si="44"/>
        <v>#VALUE!</v>
      </c>
      <c r="B1425" t="e">
        <f t="shared" si="45"/>
        <v>#VALUE!</v>
      </c>
      <c r="C1425" t="e">
        <f>SUBSTITUTE(SUBSTITUTE(SUBSTITUTE(UPPER(SUBSTITUTE(IF(LEN(Local_Surveys_Data[[#This Row],[0.1 - Location]])&lt;2,Local_Surveys_Data[[#This Row],[Submission title]],Local_Surveys_Data[[#This Row],[0.1 - Location]]),", ","/")),"MALAWI/",""),"/T/","/PHALOMBE"),"DUSTRICT","DISTRICT")</f>
        <v>#VALUE!</v>
      </c>
    </row>
    <row r="1426" spans="1:3" x14ac:dyDescent="0.25">
      <c r="A1426" t="e">
        <f t="shared" si="44"/>
        <v>#VALUE!</v>
      </c>
      <c r="B1426" t="e">
        <f t="shared" si="45"/>
        <v>#VALUE!</v>
      </c>
      <c r="C1426" t="e">
        <f>SUBSTITUTE(SUBSTITUTE(SUBSTITUTE(UPPER(SUBSTITUTE(IF(LEN(Local_Surveys_Data[[#This Row],[0.1 - Location]])&lt;2,Local_Surveys_Data[[#This Row],[Submission title]],Local_Surveys_Data[[#This Row],[0.1 - Location]]),", ","/")),"MALAWI/",""),"/T/","/PHALOMBE"),"DUSTRICT","DISTRICT")</f>
        <v>#VALUE!</v>
      </c>
    </row>
    <row r="1427" spans="1:3" x14ac:dyDescent="0.25">
      <c r="A1427" t="e">
        <f t="shared" si="44"/>
        <v>#VALUE!</v>
      </c>
      <c r="B1427" t="e">
        <f t="shared" si="45"/>
        <v>#VALUE!</v>
      </c>
      <c r="C1427" t="e">
        <f>SUBSTITUTE(SUBSTITUTE(SUBSTITUTE(UPPER(SUBSTITUTE(IF(LEN(Local_Surveys_Data[[#This Row],[0.1 - Location]])&lt;2,Local_Surveys_Data[[#This Row],[Submission title]],Local_Surveys_Data[[#This Row],[0.1 - Location]]),", ","/")),"MALAWI/",""),"/T/","/PHALOMBE"),"DUSTRICT","DISTRICT")</f>
        <v>#VALUE!</v>
      </c>
    </row>
    <row r="1428" spans="1:3" x14ac:dyDescent="0.25">
      <c r="A1428" t="e">
        <f t="shared" si="44"/>
        <v>#VALUE!</v>
      </c>
      <c r="B1428" t="e">
        <f t="shared" si="45"/>
        <v>#VALUE!</v>
      </c>
      <c r="C1428" t="e">
        <f>SUBSTITUTE(SUBSTITUTE(SUBSTITUTE(UPPER(SUBSTITUTE(IF(LEN(Local_Surveys_Data[[#This Row],[0.1 - Location]])&lt;2,Local_Surveys_Data[[#This Row],[Submission title]],Local_Surveys_Data[[#This Row],[0.1 - Location]]),", ","/")),"MALAWI/",""),"/T/","/PHALOMBE"),"DUSTRICT","DISTRICT")</f>
        <v>#VALUE!</v>
      </c>
    </row>
    <row r="1429" spans="1:3" x14ac:dyDescent="0.25">
      <c r="A1429" t="e">
        <f t="shared" si="44"/>
        <v>#VALUE!</v>
      </c>
      <c r="B1429" t="e">
        <f t="shared" si="45"/>
        <v>#VALUE!</v>
      </c>
      <c r="C1429" t="e">
        <f>SUBSTITUTE(SUBSTITUTE(SUBSTITUTE(UPPER(SUBSTITUTE(IF(LEN(Local_Surveys_Data[[#This Row],[0.1 - Location]])&lt;2,Local_Surveys_Data[[#This Row],[Submission title]],Local_Surveys_Data[[#This Row],[0.1 - Location]]),", ","/")),"MALAWI/",""),"/T/","/PHALOMBE"),"DUSTRICT","DISTRICT")</f>
        <v>#VALUE!</v>
      </c>
    </row>
    <row r="1430" spans="1:3" x14ac:dyDescent="0.25">
      <c r="A1430" t="e">
        <f t="shared" si="44"/>
        <v>#VALUE!</v>
      </c>
      <c r="B1430" t="e">
        <f t="shared" si="45"/>
        <v>#VALUE!</v>
      </c>
      <c r="C1430" t="e">
        <f>SUBSTITUTE(SUBSTITUTE(SUBSTITUTE(UPPER(SUBSTITUTE(IF(LEN(Local_Surveys_Data[[#This Row],[0.1 - Location]])&lt;2,Local_Surveys_Data[[#This Row],[Submission title]],Local_Surveys_Data[[#This Row],[0.1 - Location]]),", ","/")),"MALAWI/",""),"/T/","/PHALOMBE"),"DUSTRICT","DISTRICT")</f>
        <v>#VALUE!</v>
      </c>
    </row>
    <row r="1431" spans="1:3" x14ac:dyDescent="0.25">
      <c r="A1431" t="e">
        <f t="shared" si="44"/>
        <v>#VALUE!</v>
      </c>
      <c r="B1431" t="e">
        <f t="shared" si="45"/>
        <v>#VALUE!</v>
      </c>
      <c r="C1431" t="e">
        <f>SUBSTITUTE(SUBSTITUTE(SUBSTITUTE(UPPER(SUBSTITUTE(IF(LEN(Local_Surveys_Data[[#This Row],[0.1 - Location]])&lt;2,Local_Surveys_Data[[#This Row],[Submission title]],Local_Surveys_Data[[#This Row],[0.1 - Location]]),", ","/")),"MALAWI/",""),"/T/","/PHALOMBE"),"DUSTRICT","DISTRICT")</f>
        <v>#VALUE!</v>
      </c>
    </row>
    <row r="1432" spans="1:3" x14ac:dyDescent="0.25">
      <c r="A1432" t="e">
        <f t="shared" si="44"/>
        <v>#VALUE!</v>
      </c>
      <c r="B1432" t="e">
        <f t="shared" si="45"/>
        <v>#VALUE!</v>
      </c>
      <c r="C1432" t="e">
        <f>SUBSTITUTE(SUBSTITUTE(SUBSTITUTE(UPPER(SUBSTITUTE(IF(LEN(Local_Surveys_Data[[#This Row],[0.1 - Location]])&lt;2,Local_Surveys_Data[[#This Row],[Submission title]],Local_Surveys_Data[[#This Row],[0.1 - Location]]),", ","/")),"MALAWI/",""),"/T/","/PHALOMBE"),"DUSTRICT","DISTRICT")</f>
        <v>#VALUE!</v>
      </c>
    </row>
    <row r="1433" spans="1:3" x14ac:dyDescent="0.25">
      <c r="A1433" t="e">
        <f t="shared" si="44"/>
        <v>#VALUE!</v>
      </c>
      <c r="B1433" t="e">
        <f t="shared" si="45"/>
        <v>#VALUE!</v>
      </c>
      <c r="C1433" t="e">
        <f>SUBSTITUTE(SUBSTITUTE(SUBSTITUTE(UPPER(SUBSTITUTE(IF(LEN(Local_Surveys_Data[[#This Row],[0.1 - Location]])&lt;2,Local_Surveys_Data[[#This Row],[Submission title]],Local_Surveys_Data[[#This Row],[0.1 - Location]]),", ","/")),"MALAWI/",""),"/T/","/PHALOMBE"),"DUSTRICT","DISTRICT")</f>
        <v>#VALUE!</v>
      </c>
    </row>
    <row r="1434" spans="1:3" x14ac:dyDescent="0.25">
      <c r="A1434" t="e">
        <f t="shared" si="44"/>
        <v>#VALUE!</v>
      </c>
      <c r="B1434" t="e">
        <f t="shared" si="45"/>
        <v>#VALUE!</v>
      </c>
      <c r="C1434" t="e">
        <f>SUBSTITUTE(SUBSTITUTE(SUBSTITUTE(UPPER(SUBSTITUTE(IF(LEN(Local_Surveys_Data[[#This Row],[0.1 - Location]])&lt;2,Local_Surveys_Data[[#This Row],[Submission title]],Local_Surveys_Data[[#This Row],[0.1 - Location]]),", ","/")),"MALAWI/",""),"/T/","/PHALOMBE"),"DUSTRICT","DISTRICT")</f>
        <v>#VALUE!</v>
      </c>
    </row>
    <row r="1435" spans="1:3" x14ac:dyDescent="0.25">
      <c r="A1435" t="e">
        <f t="shared" si="44"/>
        <v>#VALUE!</v>
      </c>
      <c r="B1435" t="e">
        <f t="shared" si="45"/>
        <v>#VALUE!</v>
      </c>
      <c r="C1435" t="e">
        <f>SUBSTITUTE(SUBSTITUTE(SUBSTITUTE(UPPER(SUBSTITUTE(IF(LEN(Local_Surveys_Data[[#This Row],[0.1 - Location]])&lt;2,Local_Surveys_Data[[#This Row],[Submission title]],Local_Surveys_Data[[#This Row],[0.1 - Location]]),", ","/")),"MALAWI/",""),"/T/","/PHALOMBE"),"DUSTRICT","DISTRICT")</f>
        <v>#VALUE!</v>
      </c>
    </row>
    <row r="1436" spans="1:3" x14ac:dyDescent="0.25">
      <c r="A1436" t="e">
        <f t="shared" si="44"/>
        <v>#VALUE!</v>
      </c>
      <c r="B1436" t="e">
        <f t="shared" si="45"/>
        <v>#VALUE!</v>
      </c>
      <c r="C1436" t="e">
        <f>SUBSTITUTE(SUBSTITUTE(SUBSTITUTE(UPPER(SUBSTITUTE(IF(LEN(Local_Surveys_Data[[#This Row],[0.1 - Location]])&lt;2,Local_Surveys_Data[[#This Row],[Submission title]],Local_Surveys_Data[[#This Row],[0.1 - Location]]),", ","/")),"MALAWI/",""),"/T/","/PHALOMBE"),"DUSTRICT","DISTRICT")</f>
        <v>#VALUE!</v>
      </c>
    </row>
    <row r="1437" spans="1:3" x14ac:dyDescent="0.25">
      <c r="A1437" t="e">
        <f t="shared" si="44"/>
        <v>#VALUE!</v>
      </c>
      <c r="B1437" t="e">
        <f t="shared" si="45"/>
        <v>#VALUE!</v>
      </c>
      <c r="C1437" t="e">
        <f>SUBSTITUTE(SUBSTITUTE(SUBSTITUTE(UPPER(SUBSTITUTE(IF(LEN(Local_Surveys_Data[[#This Row],[0.1 - Location]])&lt;2,Local_Surveys_Data[[#This Row],[Submission title]],Local_Surveys_Data[[#This Row],[0.1 - Location]]),", ","/")),"MALAWI/",""),"/T/","/PHALOMBE"),"DUSTRICT","DISTRICT")</f>
        <v>#VALUE!</v>
      </c>
    </row>
    <row r="1438" spans="1:3" x14ac:dyDescent="0.25">
      <c r="A1438" t="e">
        <f t="shared" si="44"/>
        <v>#VALUE!</v>
      </c>
      <c r="B1438" t="e">
        <f t="shared" si="45"/>
        <v>#VALUE!</v>
      </c>
      <c r="C1438" t="e">
        <f>SUBSTITUTE(SUBSTITUTE(SUBSTITUTE(UPPER(SUBSTITUTE(IF(LEN(Local_Surveys_Data[[#This Row],[0.1 - Location]])&lt;2,Local_Surveys_Data[[#This Row],[Submission title]],Local_Surveys_Data[[#This Row],[0.1 - Location]]),", ","/")),"MALAWI/",""),"/T/","/PHALOMBE"),"DUSTRICT","DISTRICT")</f>
        <v>#VALUE!</v>
      </c>
    </row>
    <row r="1439" spans="1:3" x14ac:dyDescent="0.25">
      <c r="A1439" t="e">
        <f t="shared" si="44"/>
        <v>#VALUE!</v>
      </c>
      <c r="B1439" t="e">
        <f t="shared" si="45"/>
        <v>#VALUE!</v>
      </c>
      <c r="C1439" t="e">
        <f>SUBSTITUTE(SUBSTITUTE(SUBSTITUTE(UPPER(SUBSTITUTE(IF(LEN(Local_Surveys_Data[[#This Row],[0.1 - Location]])&lt;2,Local_Surveys_Data[[#This Row],[Submission title]],Local_Surveys_Data[[#This Row],[0.1 - Location]]),", ","/")),"MALAWI/",""),"/T/","/PHALOMBE"),"DUSTRICT","DISTRICT")</f>
        <v>#VALUE!</v>
      </c>
    </row>
    <row r="1440" spans="1:3" x14ac:dyDescent="0.25">
      <c r="A1440" t="e">
        <f t="shared" si="44"/>
        <v>#VALUE!</v>
      </c>
      <c r="B1440" t="e">
        <f t="shared" si="45"/>
        <v>#VALUE!</v>
      </c>
      <c r="C1440" t="e">
        <f>SUBSTITUTE(SUBSTITUTE(SUBSTITUTE(UPPER(SUBSTITUTE(IF(LEN(Local_Surveys_Data[[#This Row],[0.1 - Location]])&lt;2,Local_Surveys_Data[[#This Row],[Submission title]],Local_Surveys_Data[[#This Row],[0.1 - Location]]),", ","/")),"MALAWI/",""),"/T/","/PHALOMBE"),"DUSTRICT","DISTRICT")</f>
        <v>#VALUE!</v>
      </c>
    </row>
    <row r="1441" spans="1:3" x14ac:dyDescent="0.25">
      <c r="A1441" t="e">
        <f t="shared" si="44"/>
        <v>#VALUE!</v>
      </c>
      <c r="B1441" t="e">
        <f t="shared" si="45"/>
        <v>#VALUE!</v>
      </c>
      <c r="C1441" t="e">
        <f>SUBSTITUTE(SUBSTITUTE(SUBSTITUTE(UPPER(SUBSTITUTE(IF(LEN(Local_Surveys_Data[[#This Row],[0.1 - Location]])&lt;2,Local_Surveys_Data[[#This Row],[Submission title]],Local_Surveys_Data[[#This Row],[0.1 - Location]]),", ","/")),"MALAWI/",""),"/T/","/PHALOMBE"),"DUSTRICT","DISTRICT")</f>
        <v>#VALUE!</v>
      </c>
    </row>
    <row r="1442" spans="1:3" x14ac:dyDescent="0.25">
      <c r="A1442" t="e">
        <f t="shared" si="44"/>
        <v>#VALUE!</v>
      </c>
      <c r="B1442" t="e">
        <f t="shared" si="45"/>
        <v>#VALUE!</v>
      </c>
      <c r="C1442" t="e">
        <f>SUBSTITUTE(SUBSTITUTE(SUBSTITUTE(UPPER(SUBSTITUTE(IF(LEN(Local_Surveys_Data[[#This Row],[0.1 - Location]])&lt;2,Local_Surveys_Data[[#This Row],[Submission title]],Local_Surveys_Data[[#This Row],[0.1 - Location]]),", ","/")),"MALAWI/",""),"/T/","/PHALOMBE"),"DUSTRICT","DISTRICT")</f>
        <v>#VALUE!</v>
      </c>
    </row>
    <row r="1443" spans="1:3" x14ac:dyDescent="0.25">
      <c r="A1443" t="e">
        <f t="shared" si="44"/>
        <v>#VALUE!</v>
      </c>
      <c r="B1443" t="e">
        <f t="shared" si="45"/>
        <v>#VALUE!</v>
      </c>
      <c r="C1443" t="e">
        <f>SUBSTITUTE(SUBSTITUTE(SUBSTITUTE(UPPER(SUBSTITUTE(IF(LEN(Local_Surveys_Data[[#This Row],[0.1 - Location]])&lt;2,Local_Surveys_Data[[#This Row],[Submission title]],Local_Surveys_Data[[#This Row],[0.1 - Location]]),", ","/")),"MALAWI/",""),"/T/","/PHALOMBE"),"DUSTRICT","DISTRICT")</f>
        <v>#VALUE!</v>
      </c>
    </row>
    <row r="1444" spans="1:3" x14ac:dyDescent="0.25">
      <c r="A1444" t="e">
        <f t="shared" si="44"/>
        <v>#VALUE!</v>
      </c>
      <c r="B1444" t="e">
        <f t="shared" si="45"/>
        <v>#VALUE!</v>
      </c>
      <c r="C1444" t="e">
        <f>SUBSTITUTE(SUBSTITUTE(SUBSTITUTE(UPPER(SUBSTITUTE(IF(LEN(Local_Surveys_Data[[#This Row],[0.1 - Location]])&lt;2,Local_Surveys_Data[[#This Row],[Submission title]],Local_Surveys_Data[[#This Row],[0.1 - Location]]),", ","/")),"MALAWI/",""),"/T/","/PHALOMBE"),"DUSTRICT","DISTRICT")</f>
        <v>#VALUE!</v>
      </c>
    </row>
    <row r="1445" spans="1:3" x14ac:dyDescent="0.25">
      <c r="A1445" t="e">
        <f t="shared" si="44"/>
        <v>#VALUE!</v>
      </c>
      <c r="B1445" t="e">
        <f t="shared" si="45"/>
        <v>#VALUE!</v>
      </c>
      <c r="C1445" t="e">
        <f>SUBSTITUTE(SUBSTITUTE(SUBSTITUTE(UPPER(SUBSTITUTE(IF(LEN(Local_Surveys_Data[[#This Row],[0.1 - Location]])&lt;2,Local_Surveys_Data[[#This Row],[Submission title]],Local_Surveys_Data[[#This Row],[0.1 - Location]]),", ","/")),"MALAWI/",""),"/T/","/PHALOMBE"),"DUSTRICT","DISTRICT")</f>
        <v>#VALUE!</v>
      </c>
    </row>
    <row r="1446" spans="1:3" x14ac:dyDescent="0.25">
      <c r="A1446" t="e">
        <f t="shared" si="44"/>
        <v>#VALUE!</v>
      </c>
      <c r="B1446" t="e">
        <f t="shared" si="45"/>
        <v>#VALUE!</v>
      </c>
      <c r="C1446" t="e">
        <f>SUBSTITUTE(SUBSTITUTE(SUBSTITUTE(UPPER(SUBSTITUTE(IF(LEN(Local_Surveys_Data[[#This Row],[0.1 - Location]])&lt;2,Local_Surveys_Data[[#This Row],[Submission title]],Local_Surveys_Data[[#This Row],[0.1 - Location]]),", ","/")),"MALAWI/",""),"/T/","/PHALOMBE"),"DUSTRICT","DISTRICT")</f>
        <v>#VALUE!</v>
      </c>
    </row>
    <row r="1447" spans="1:3" x14ac:dyDescent="0.25">
      <c r="A1447" t="e">
        <f t="shared" si="44"/>
        <v>#VALUE!</v>
      </c>
      <c r="B1447" t="e">
        <f t="shared" si="45"/>
        <v>#VALUE!</v>
      </c>
      <c r="C1447" t="e">
        <f>SUBSTITUTE(SUBSTITUTE(SUBSTITUTE(UPPER(SUBSTITUTE(IF(LEN(Local_Surveys_Data[[#This Row],[0.1 - Location]])&lt;2,Local_Surveys_Data[[#This Row],[Submission title]],Local_Surveys_Data[[#This Row],[0.1 - Location]]),", ","/")),"MALAWI/",""),"/T/","/PHALOMBE"),"DUSTRICT","DISTRICT")</f>
        <v>#VALUE!</v>
      </c>
    </row>
    <row r="1448" spans="1:3" x14ac:dyDescent="0.25">
      <c r="A1448" t="e">
        <f t="shared" si="44"/>
        <v>#VALUE!</v>
      </c>
      <c r="B1448" t="e">
        <f t="shared" si="45"/>
        <v>#VALUE!</v>
      </c>
      <c r="C1448" t="e">
        <f>SUBSTITUTE(SUBSTITUTE(SUBSTITUTE(UPPER(SUBSTITUTE(IF(LEN(Local_Surveys_Data[[#This Row],[0.1 - Location]])&lt;2,Local_Surveys_Data[[#This Row],[Submission title]],Local_Surveys_Data[[#This Row],[0.1 - Location]]),", ","/")),"MALAWI/",""),"/T/","/PHALOMBE"),"DUSTRICT","DISTRICT")</f>
        <v>#VALUE!</v>
      </c>
    </row>
    <row r="1449" spans="1:3" x14ac:dyDescent="0.25">
      <c r="A1449" t="e">
        <f t="shared" si="44"/>
        <v>#VALUE!</v>
      </c>
      <c r="B1449" t="e">
        <f t="shared" si="45"/>
        <v>#VALUE!</v>
      </c>
      <c r="C1449" t="e">
        <f>SUBSTITUTE(SUBSTITUTE(SUBSTITUTE(UPPER(SUBSTITUTE(IF(LEN(Local_Surveys_Data[[#This Row],[0.1 - Location]])&lt;2,Local_Surveys_Data[[#This Row],[Submission title]],Local_Surveys_Data[[#This Row],[0.1 - Location]]),", ","/")),"MALAWI/",""),"/T/","/PHALOMBE"),"DUSTRICT","DISTRICT")</f>
        <v>#VALUE!</v>
      </c>
    </row>
    <row r="1450" spans="1:3" x14ac:dyDescent="0.25">
      <c r="A1450" t="e">
        <f t="shared" si="44"/>
        <v>#VALUE!</v>
      </c>
      <c r="B1450" t="e">
        <f t="shared" si="45"/>
        <v>#VALUE!</v>
      </c>
      <c r="C1450" t="e">
        <f>SUBSTITUTE(SUBSTITUTE(SUBSTITUTE(UPPER(SUBSTITUTE(IF(LEN(Local_Surveys_Data[[#This Row],[0.1 - Location]])&lt;2,Local_Surveys_Data[[#This Row],[Submission title]],Local_Surveys_Data[[#This Row],[0.1 - Location]]),", ","/")),"MALAWI/",""),"/T/","/PHALOMBE"),"DUSTRICT","DISTRICT")</f>
        <v>#VALUE!</v>
      </c>
    </row>
    <row r="1451" spans="1:3" x14ac:dyDescent="0.25">
      <c r="A1451" t="e">
        <f t="shared" si="44"/>
        <v>#VALUE!</v>
      </c>
      <c r="B1451" t="e">
        <f t="shared" si="45"/>
        <v>#VALUE!</v>
      </c>
      <c r="C1451" t="e">
        <f>SUBSTITUTE(SUBSTITUTE(SUBSTITUTE(UPPER(SUBSTITUTE(IF(LEN(Local_Surveys_Data[[#This Row],[0.1 - Location]])&lt;2,Local_Surveys_Data[[#This Row],[Submission title]],Local_Surveys_Data[[#This Row],[0.1 - Location]]),", ","/")),"MALAWI/",""),"/T/","/PHALOMBE"),"DUSTRICT","DISTRICT")</f>
        <v>#VALUE!</v>
      </c>
    </row>
    <row r="1452" spans="1:3" x14ac:dyDescent="0.25">
      <c r="A1452" t="e">
        <f t="shared" si="44"/>
        <v>#VALUE!</v>
      </c>
      <c r="B1452" t="e">
        <f t="shared" si="45"/>
        <v>#VALUE!</v>
      </c>
      <c r="C1452" t="e">
        <f>SUBSTITUTE(SUBSTITUTE(SUBSTITUTE(UPPER(SUBSTITUTE(IF(LEN(Local_Surveys_Data[[#This Row],[0.1 - Location]])&lt;2,Local_Surveys_Data[[#This Row],[Submission title]],Local_Surveys_Data[[#This Row],[0.1 - Location]]),", ","/")),"MALAWI/",""),"/T/","/PHALOMBE"),"DUSTRICT","DISTRICT")</f>
        <v>#VALUE!</v>
      </c>
    </row>
    <row r="1453" spans="1:3" x14ac:dyDescent="0.25">
      <c r="A1453" t="e">
        <f t="shared" si="44"/>
        <v>#VALUE!</v>
      </c>
      <c r="B1453" t="e">
        <f t="shared" si="45"/>
        <v>#VALUE!</v>
      </c>
      <c r="C1453" t="e">
        <f>SUBSTITUTE(SUBSTITUTE(SUBSTITUTE(UPPER(SUBSTITUTE(IF(LEN(Local_Surveys_Data[[#This Row],[0.1 - Location]])&lt;2,Local_Surveys_Data[[#This Row],[Submission title]],Local_Surveys_Data[[#This Row],[0.1 - Location]]),", ","/")),"MALAWI/",""),"/T/","/PHALOMBE"),"DUSTRICT","DISTRICT")</f>
        <v>#VALUE!</v>
      </c>
    </row>
    <row r="1454" spans="1:3" x14ac:dyDescent="0.25">
      <c r="A1454" t="e">
        <f t="shared" si="44"/>
        <v>#VALUE!</v>
      </c>
      <c r="B1454" t="e">
        <f t="shared" si="45"/>
        <v>#VALUE!</v>
      </c>
      <c r="C1454" t="e">
        <f>SUBSTITUTE(SUBSTITUTE(SUBSTITUTE(UPPER(SUBSTITUTE(IF(LEN(Local_Surveys_Data[[#This Row],[0.1 - Location]])&lt;2,Local_Surveys_Data[[#This Row],[Submission title]],Local_Surveys_Data[[#This Row],[0.1 - Location]]),", ","/")),"MALAWI/",""),"/T/","/PHALOMBE"),"DUSTRICT","DISTRICT")</f>
        <v>#VALUE!</v>
      </c>
    </row>
    <row r="1455" spans="1:3" x14ac:dyDescent="0.25">
      <c r="A1455" t="e">
        <f t="shared" si="44"/>
        <v>#VALUE!</v>
      </c>
      <c r="B1455" t="e">
        <f t="shared" si="45"/>
        <v>#VALUE!</v>
      </c>
      <c r="C1455" t="e">
        <f>SUBSTITUTE(SUBSTITUTE(SUBSTITUTE(UPPER(SUBSTITUTE(IF(LEN(Local_Surveys_Data[[#This Row],[0.1 - Location]])&lt;2,Local_Surveys_Data[[#This Row],[Submission title]],Local_Surveys_Data[[#This Row],[0.1 - Location]]),", ","/")),"MALAWI/",""),"/T/","/PHALOMBE"),"DUSTRICT","DISTRICT")</f>
        <v>#VALUE!</v>
      </c>
    </row>
    <row r="1456" spans="1:3" x14ac:dyDescent="0.25">
      <c r="A1456" t="e">
        <f t="shared" si="44"/>
        <v>#VALUE!</v>
      </c>
      <c r="B1456" t="e">
        <f t="shared" si="45"/>
        <v>#VALUE!</v>
      </c>
      <c r="C1456" t="e">
        <f>SUBSTITUTE(SUBSTITUTE(SUBSTITUTE(UPPER(SUBSTITUTE(IF(LEN(Local_Surveys_Data[[#This Row],[0.1 - Location]])&lt;2,Local_Surveys_Data[[#This Row],[Submission title]],Local_Surveys_Data[[#This Row],[0.1 - Location]]),", ","/")),"MALAWI/",""),"/T/","/PHALOMBE"),"DUSTRICT","DISTRICT")</f>
        <v>#VALUE!</v>
      </c>
    </row>
    <row r="1457" spans="1:3" x14ac:dyDescent="0.25">
      <c r="A1457" t="e">
        <f t="shared" si="44"/>
        <v>#VALUE!</v>
      </c>
      <c r="B1457" t="e">
        <f t="shared" si="45"/>
        <v>#VALUE!</v>
      </c>
      <c r="C1457" t="e">
        <f>SUBSTITUTE(SUBSTITUTE(SUBSTITUTE(UPPER(SUBSTITUTE(IF(LEN(Local_Surveys_Data[[#This Row],[0.1 - Location]])&lt;2,Local_Surveys_Data[[#This Row],[Submission title]],Local_Surveys_Data[[#This Row],[0.1 - Location]]),", ","/")),"MALAWI/",""),"/T/","/PHALOMBE"),"DUSTRICT","DISTRICT")</f>
        <v>#VALUE!</v>
      </c>
    </row>
    <row r="1458" spans="1:3" x14ac:dyDescent="0.25">
      <c r="A1458" t="e">
        <f t="shared" si="44"/>
        <v>#VALUE!</v>
      </c>
      <c r="B1458" t="e">
        <f t="shared" si="45"/>
        <v>#VALUE!</v>
      </c>
      <c r="C1458" t="e">
        <f>SUBSTITUTE(SUBSTITUTE(SUBSTITUTE(UPPER(SUBSTITUTE(IF(LEN(Local_Surveys_Data[[#This Row],[0.1 - Location]])&lt;2,Local_Surveys_Data[[#This Row],[Submission title]],Local_Surveys_Data[[#This Row],[0.1 - Location]]),", ","/")),"MALAWI/",""),"/T/","/PHALOMBE"),"DUSTRICT","DISTRICT")</f>
        <v>#VALUE!</v>
      </c>
    </row>
    <row r="1459" spans="1:3" x14ac:dyDescent="0.25">
      <c r="A1459" t="e">
        <f t="shared" si="44"/>
        <v>#VALUE!</v>
      </c>
      <c r="B1459" t="e">
        <f t="shared" si="45"/>
        <v>#VALUE!</v>
      </c>
      <c r="C1459" t="e">
        <f>SUBSTITUTE(SUBSTITUTE(SUBSTITUTE(UPPER(SUBSTITUTE(IF(LEN(Local_Surveys_Data[[#This Row],[0.1 - Location]])&lt;2,Local_Surveys_Data[[#This Row],[Submission title]],Local_Surveys_Data[[#This Row],[0.1 - Location]]),", ","/")),"MALAWI/",""),"/T/","/PHALOMBE"),"DUSTRICT","DISTRICT")</f>
        <v>#VALUE!</v>
      </c>
    </row>
    <row r="1460" spans="1:3" x14ac:dyDescent="0.25">
      <c r="A1460" t="e">
        <f t="shared" si="44"/>
        <v>#VALUE!</v>
      </c>
      <c r="B1460" t="e">
        <f t="shared" si="45"/>
        <v>#VALUE!</v>
      </c>
      <c r="C1460" t="e">
        <f>SUBSTITUTE(SUBSTITUTE(SUBSTITUTE(UPPER(SUBSTITUTE(IF(LEN(Local_Surveys_Data[[#This Row],[0.1 - Location]])&lt;2,Local_Surveys_Data[[#This Row],[Submission title]],Local_Surveys_Data[[#This Row],[0.1 - Location]]),", ","/")),"MALAWI/",""),"/T/","/PHALOMBE"),"DUSTRICT","DISTRICT")</f>
        <v>#VALUE!</v>
      </c>
    </row>
    <row r="1461" spans="1:3" x14ac:dyDescent="0.25">
      <c r="A1461" t="e">
        <f t="shared" si="44"/>
        <v>#VALUE!</v>
      </c>
      <c r="B1461" t="e">
        <f t="shared" si="45"/>
        <v>#VALUE!</v>
      </c>
      <c r="C1461" t="e">
        <f>SUBSTITUTE(SUBSTITUTE(SUBSTITUTE(UPPER(SUBSTITUTE(IF(LEN(Local_Surveys_Data[[#This Row],[0.1 - Location]])&lt;2,Local_Surveys_Data[[#This Row],[Submission title]],Local_Surveys_Data[[#This Row],[0.1 - Location]]),", ","/")),"MALAWI/",""),"/T/","/PHALOMBE"),"DUSTRICT","DISTRICT")</f>
        <v>#VALUE!</v>
      </c>
    </row>
    <row r="1462" spans="1:3" x14ac:dyDescent="0.25">
      <c r="A1462" t="e">
        <f t="shared" si="44"/>
        <v>#VALUE!</v>
      </c>
      <c r="B1462" t="e">
        <f t="shared" si="45"/>
        <v>#VALUE!</v>
      </c>
      <c r="C1462" t="e">
        <f>SUBSTITUTE(SUBSTITUTE(SUBSTITUTE(UPPER(SUBSTITUTE(IF(LEN(Local_Surveys_Data[[#This Row],[0.1 - Location]])&lt;2,Local_Surveys_Data[[#This Row],[Submission title]],Local_Surveys_Data[[#This Row],[0.1 - Location]]),", ","/")),"MALAWI/",""),"/T/","/PHALOMBE"),"DUSTRICT","DISTRICT")</f>
        <v>#VALUE!</v>
      </c>
    </row>
    <row r="1463" spans="1:3" x14ac:dyDescent="0.25">
      <c r="A1463" t="e">
        <f t="shared" si="44"/>
        <v>#VALUE!</v>
      </c>
      <c r="B1463" t="e">
        <f t="shared" si="45"/>
        <v>#VALUE!</v>
      </c>
      <c r="C1463" t="e">
        <f>SUBSTITUTE(SUBSTITUTE(SUBSTITUTE(UPPER(SUBSTITUTE(IF(LEN(Local_Surveys_Data[[#This Row],[0.1 - Location]])&lt;2,Local_Surveys_Data[[#This Row],[Submission title]],Local_Surveys_Data[[#This Row],[0.1 - Location]]),", ","/")),"MALAWI/",""),"/T/","/PHALOMBE"),"DUSTRICT","DISTRICT")</f>
        <v>#VALUE!</v>
      </c>
    </row>
    <row r="1464" spans="1:3" x14ac:dyDescent="0.25">
      <c r="A1464" t="e">
        <f t="shared" si="44"/>
        <v>#VALUE!</v>
      </c>
      <c r="B1464" t="e">
        <f t="shared" si="45"/>
        <v>#VALUE!</v>
      </c>
      <c r="C1464" t="e">
        <f>SUBSTITUTE(SUBSTITUTE(SUBSTITUTE(UPPER(SUBSTITUTE(IF(LEN(Local_Surveys_Data[[#This Row],[0.1 - Location]])&lt;2,Local_Surveys_Data[[#This Row],[Submission title]],Local_Surveys_Data[[#This Row],[0.1 - Location]]),", ","/")),"MALAWI/",""),"/T/","/PHALOMBE"),"DUSTRICT","DISTRICT")</f>
        <v>#VALUE!</v>
      </c>
    </row>
    <row r="1465" spans="1:3" x14ac:dyDescent="0.25">
      <c r="A1465" t="e">
        <f t="shared" si="44"/>
        <v>#VALUE!</v>
      </c>
      <c r="B1465" t="e">
        <f t="shared" si="45"/>
        <v>#VALUE!</v>
      </c>
      <c r="C1465" t="e">
        <f>SUBSTITUTE(SUBSTITUTE(SUBSTITUTE(UPPER(SUBSTITUTE(IF(LEN(Local_Surveys_Data[[#This Row],[0.1 - Location]])&lt;2,Local_Surveys_Data[[#This Row],[Submission title]],Local_Surveys_Data[[#This Row],[0.1 - Location]]),", ","/")),"MALAWI/",""),"/T/","/PHALOMBE"),"DUSTRICT","DISTRICT")</f>
        <v>#VALUE!</v>
      </c>
    </row>
    <row r="1466" spans="1:3" x14ac:dyDescent="0.25">
      <c r="A1466" t="e">
        <f t="shared" si="44"/>
        <v>#VALUE!</v>
      </c>
      <c r="B1466" t="e">
        <f t="shared" si="45"/>
        <v>#VALUE!</v>
      </c>
      <c r="C1466" t="e">
        <f>SUBSTITUTE(SUBSTITUTE(SUBSTITUTE(UPPER(SUBSTITUTE(IF(LEN(Local_Surveys_Data[[#This Row],[0.1 - Location]])&lt;2,Local_Surveys_Data[[#This Row],[Submission title]],Local_Surveys_Data[[#This Row],[0.1 - Location]]),", ","/")),"MALAWI/",""),"/T/","/PHALOMBE"),"DUSTRICT","DISTRICT")</f>
        <v>#VALUE!</v>
      </c>
    </row>
    <row r="1467" spans="1:3" x14ac:dyDescent="0.25">
      <c r="A1467" t="e">
        <f t="shared" si="44"/>
        <v>#VALUE!</v>
      </c>
      <c r="B1467" t="e">
        <f t="shared" si="45"/>
        <v>#VALUE!</v>
      </c>
      <c r="C1467" t="e">
        <f>SUBSTITUTE(SUBSTITUTE(SUBSTITUTE(UPPER(SUBSTITUTE(IF(LEN(Local_Surveys_Data[[#This Row],[0.1 - Location]])&lt;2,Local_Surveys_Data[[#This Row],[Submission title]],Local_Surveys_Data[[#This Row],[0.1 - Location]]),", ","/")),"MALAWI/",""),"/T/","/PHALOMBE"),"DUSTRICT","DISTRICT")</f>
        <v>#VALUE!</v>
      </c>
    </row>
    <row r="1468" spans="1:3" x14ac:dyDescent="0.25">
      <c r="A1468" t="e">
        <f t="shared" si="44"/>
        <v>#VALUE!</v>
      </c>
      <c r="B1468" t="e">
        <f t="shared" si="45"/>
        <v>#VALUE!</v>
      </c>
      <c r="C1468" t="e">
        <f>SUBSTITUTE(SUBSTITUTE(SUBSTITUTE(UPPER(SUBSTITUTE(IF(LEN(Local_Surveys_Data[[#This Row],[0.1 - Location]])&lt;2,Local_Surveys_Data[[#This Row],[Submission title]],Local_Surveys_Data[[#This Row],[0.1 - Location]]),", ","/")),"MALAWI/",""),"/T/","/PHALOMBE"),"DUSTRICT","DISTRICT")</f>
        <v>#VALUE!</v>
      </c>
    </row>
    <row r="1469" spans="1:3" x14ac:dyDescent="0.25">
      <c r="A1469" t="e">
        <f t="shared" si="44"/>
        <v>#VALUE!</v>
      </c>
      <c r="B1469" t="e">
        <f t="shared" si="45"/>
        <v>#VALUE!</v>
      </c>
      <c r="C1469" t="e">
        <f>SUBSTITUTE(SUBSTITUTE(SUBSTITUTE(UPPER(SUBSTITUTE(IF(LEN(Local_Surveys_Data[[#This Row],[0.1 - Location]])&lt;2,Local_Surveys_Data[[#This Row],[Submission title]],Local_Surveys_Data[[#This Row],[0.1 - Location]]),", ","/")),"MALAWI/",""),"/T/","/PHALOMBE"),"DUSTRICT","DISTRICT")</f>
        <v>#VALUE!</v>
      </c>
    </row>
    <row r="1470" spans="1:3" x14ac:dyDescent="0.25">
      <c r="A1470" t="e">
        <f t="shared" si="44"/>
        <v>#VALUE!</v>
      </c>
      <c r="B1470" t="e">
        <f t="shared" si="45"/>
        <v>#VALUE!</v>
      </c>
      <c r="C1470" t="e">
        <f>SUBSTITUTE(SUBSTITUTE(SUBSTITUTE(UPPER(SUBSTITUTE(IF(LEN(Local_Surveys_Data[[#This Row],[0.1 - Location]])&lt;2,Local_Surveys_Data[[#This Row],[Submission title]],Local_Surveys_Data[[#This Row],[0.1 - Location]]),", ","/")),"MALAWI/",""),"/T/","/PHALOMBE"),"DUSTRICT","DISTRICT")</f>
        <v>#VALUE!</v>
      </c>
    </row>
    <row r="1471" spans="1:3" x14ac:dyDescent="0.25">
      <c r="A1471" t="e">
        <f t="shared" si="44"/>
        <v>#VALUE!</v>
      </c>
      <c r="B1471" t="e">
        <f t="shared" si="45"/>
        <v>#VALUE!</v>
      </c>
      <c r="C1471" t="e">
        <f>SUBSTITUTE(SUBSTITUTE(SUBSTITUTE(UPPER(SUBSTITUTE(IF(LEN(Local_Surveys_Data[[#This Row],[0.1 - Location]])&lt;2,Local_Surveys_Data[[#This Row],[Submission title]],Local_Surveys_Data[[#This Row],[0.1 - Location]]),", ","/")),"MALAWI/",""),"/T/","/PHALOMBE"),"DUSTRICT","DISTRICT")</f>
        <v>#VALUE!</v>
      </c>
    </row>
    <row r="1472" spans="1:3" x14ac:dyDescent="0.25">
      <c r="A1472" t="e">
        <f t="shared" si="44"/>
        <v>#VALUE!</v>
      </c>
      <c r="B1472" t="e">
        <f t="shared" si="45"/>
        <v>#VALUE!</v>
      </c>
      <c r="C1472" t="e">
        <f>SUBSTITUTE(SUBSTITUTE(SUBSTITUTE(UPPER(SUBSTITUTE(IF(LEN(Local_Surveys_Data[[#This Row],[0.1 - Location]])&lt;2,Local_Surveys_Data[[#This Row],[Submission title]],Local_Surveys_Data[[#This Row],[0.1 - Location]]),", ","/")),"MALAWI/",""),"/T/","/PHALOMBE"),"DUSTRICT","DISTRICT")</f>
        <v>#VALUE!</v>
      </c>
    </row>
    <row r="1473" spans="1:3" x14ac:dyDescent="0.25">
      <c r="A1473" t="e">
        <f t="shared" si="44"/>
        <v>#VALUE!</v>
      </c>
      <c r="B1473" t="e">
        <f t="shared" si="45"/>
        <v>#VALUE!</v>
      </c>
      <c r="C1473" t="e">
        <f>SUBSTITUTE(SUBSTITUTE(SUBSTITUTE(UPPER(SUBSTITUTE(IF(LEN(Local_Surveys_Data[[#This Row],[0.1 - Location]])&lt;2,Local_Surveys_Data[[#This Row],[Submission title]],Local_Surveys_Data[[#This Row],[0.1 - Location]]),", ","/")),"MALAWI/",""),"/T/","/PHALOMBE"),"DUSTRICT","DISTRICT")</f>
        <v>#VALUE!</v>
      </c>
    </row>
    <row r="1474" spans="1:3" x14ac:dyDescent="0.25">
      <c r="A1474" t="e">
        <f t="shared" si="44"/>
        <v>#VALUE!</v>
      </c>
      <c r="B1474" t="e">
        <f t="shared" si="45"/>
        <v>#VALUE!</v>
      </c>
      <c r="C1474" t="e">
        <f>SUBSTITUTE(SUBSTITUTE(SUBSTITUTE(UPPER(SUBSTITUTE(IF(LEN(Local_Surveys_Data[[#This Row],[0.1 - Location]])&lt;2,Local_Surveys_Data[[#This Row],[Submission title]],Local_Surveys_Data[[#This Row],[0.1 - Location]]),", ","/")),"MALAWI/",""),"/T/","/PHALOMBE"),"DUSTRICT","DISTRICT")</f>
        <v>#VALUE!</v>
      </c>
    </row>
    <row r="1475" spans="1:3" x14ac:dyDescent="0.25">
      <c r="A1475" t="e">
        <f t="shared" ref="A1475:A1538" si="46">_xlfn.TEXTBEFORE(C1475," REGION/",,,,_xlfn.TEXTBEFORE(C1475,"/"))</f>
        <v>#VALUE!</v>
      </c>
      <c r="B1475" t="e">
        <f t="shared" ref="B1475:B1538" si="47">IFERROR(_xlfn.TEXTAFTER(_xlfn.TEXTBEFORE(C1475," DISTRICT",,,,"/"),"REGION/"),_xlfn.TEXTBEFORE(_xlfn.TEXTAFTER(C1475,"REGION/"),"/"))</f>
        <v>#VALUE!</v>
      </c>
      <c r="C1475" t="e">
        <f>SUBSTITUTE(SUBSTITUTE(SUBSTITUTE(UPPER(SUBSTITUTE(IF(LEN(Local_Surveys_Data[[#This Row],[0.1 - Location]])&lt;2,Local_Surveys_Data[[#This Row],[Submission title]],Local_Surveys_Data[[#This Row],[0.1 - Location]]),", ","/")),"MALAWI/",""),"/T/","/PHALOMBE"),"DUSTRICT","DISTRICT")</f>
        <v>#VALUE!</v>
      </c>
    </row>
    <row r="1476" spans="1:3" x14ac:dyDescent="0.25">
      <c r="A1476" t="e">
        <f t="shared" si="46"/>
        <v>#VALUE!</v>
      </c>
      <c r="B1476" t="e">
        <f t="shared" si="47"/>
        <v>#VALUE!</v>
      </c>
      <c r="C1476" t="e">
        <f>SUBSTITUTE(SUBSTITUTE(SUBSTITUTE(UPPER(SUBSTITUTE(IF(LEN(Local_Surveys_Data[[#This Row],[0.1 - Location]])&lt;2,Local_Surveys_Data[[#This Row],[Submission title]],Local_Surveys_Data[[#This Row],[0.1 - Location]]),", ","/")),"MALAWI/",""),"/T/","/PHALOMBE"),"DUSTRICT","DISTRICT")</f>
        <v>#VALUE!</v>
      </c>
    </row>
    <row r="1477" spans="1:3" x14ac:dyDescent="0.25">
      <c r="A1477" t="e">
        <f t="shared" si="46"/>
        <v>#VALUE!</v>
      </c>
      <c r="B1477" t="e">
        <f t="shared" si="47"/>
        <v>#VALUE!</v>
      </c>
      <c r="C1477" t="e">
        <f>SUBSTITUTE(SUBSTITUTE(SUBSTITUTE(UPPER(SUBSTITUTE(IF(LEN(Local_Surveys_Data[[#This Row],[0.1 - Location]])&lt;2,Local_Surveys_Data[[#This Row],[Submission title]],Local_Surveys_Data[[#This Row],[0.1 - Location]]),", ","/")),"MALAWI/",""),"/T/","/PHALOMBE"),"DUSTRICT","DISTRICT")</f>
        <v>#VALUE!</v>
      </c>
    </row>
    <row r="1478" spans="1:3" x14ac:dyDescent="0.25">
      <c r="A1478" t="e">
        <f t="shared" si="46"/>
        <v>#VALUE!</v>
      </c>
      <c r="B1478" t="e">
        <f t="shared" si="47"/>
        <v>#VALUE!</v>
      </c>
      <c r="C1478" t="e">
        <f>SUBSTITUTE(SUBSTITUTE(SUBSTITUTE(UPPER(SUBSTITUTE(IF(LEN(Local_Surveys_Data[[#This Row],[0.1 - Location]])&lt;2,Local_Surveys_Data[[#This Row],[Submission title]],Local_Surveys_Data[[#This Row],[0.1 - Location]]),", ","/")),"MALAWI/",""),"/T/","/PHALOMBE"),"DUSTRICT","DISTRICT")</f>
        <v>#VALUE!</v>
      </c>
    </row>
    <row r="1479" spans="1:3" x14ac:dyDescent="0.25">
      <c r="A1479" t="e">
        <f t="shared" si="46"/>
        <v>#VALUE!</v>
      </c>
      <c r="B1479" t="e">
        <f t="shared" si="47"/>
        <v>#VALUE!</v>
      </c>
      <c r="C1479" t="e">
        <f>SUBSTITUTE(SUBSTITUTE(SUBSTITUTE(UPPER(SUBSTITUTE(IF(LEN(Local_Surveys_Data[[#This Row],[0.1 - Location]])&lt;2,Local_Surveys_Data[[#This Row],[Submission title]],Local_Surveys_Data[[#This Row],[0.1 - Location]]),", ","/")),"MALAWI/",""),"/T/","/PHALOMBE"),"DUSTRICT","DISTRICT")</f>
        <v>#VALUE!</v>
      </c>
    </row>
    <row r="1480" spans="1:3" x14ac:dyDescent="0.25">
      <c r="A1480" t="e">
        <f t="shared" si="46"/>
        <v>#VALUE!</v>
      </c>
      <c r="B1480" t="e">
        <f t="shared" si="47"/>
        <v>#VALUE!</v>
      </c>
      <c r="C1480" t="e">
        <f>SUBSTITUTE(SUBSTITUTE(SUBSTITUTE(UPPER(SUBSTITUTE(IF(LEN(Local_Surveys_Data[[#This Row],[0.1 - Location]])&lt;2,Local_Surveys_Data[[#This Row],[Submission title]],Local_Surveys_Data[[#This Row],[0.1 - Location]]),", ","/")),"MALAWI/",""),"/T/","/PHALOMBE"),"DUSTRICT","DISTRICT")</f>
        <v>#VALUE!</v>
      </c>
    </row>
    <row r="1481" spans="1:3" x14ac:dyDescent="0.25">
      <c r="A1481" t="e">
        <f t="shared" si="46"/>
        <v>#VALUE!</v>
      </c>
      <c r="B1481" t="e">
        <f t="shared" si="47"/>
        <v>#VALUE!</v>
      </c>
      <c r="C1481" t="e">
        <f>SUBSTITUTE(SUBSTITUTE(SUBSTITUTE(UPPER(SUBSTITUTE(IF(LEN(Local_Surveys_Data[[#This Row],[0.1 - Location]])&lt;2,Local_Surveys_Data[[#This Row],[Submission title]],Local_Surveys_Data[[#This Row],[0.1 - Location]]),", ","/")),"MALAWI/",""),"/T/","/PHALOMBE"),"DUSTRICT","DISTRICT")</f>
        <v>#VALUE!</v>
      </c>
    </row>
    <row r="1482" spans="1:3" x14ac:dyDescent="0.25">
      <c r="A1482" t="e">
        <f t="shared" si="46"/>
        <v>#VALUE!</v>
      </c>
      <c r="B1482" t="e">
        <f t="shared" si="47"/>
        <v>#VALUE!</v>
      </c>
      <c r="C1482" t="e">
        <f>SUBSTITUTE(SUBSTITUTE(SUBSTITUTE(UPPER(SUBSTITUTE(IF(LEN(Local_Surveys_Data[[#This Row],[0.1 - Location]])&lt;2,Local_Surveys_Data[[#This Row],[Submission title]],Local_Surveys_Data[[#This Row],[0.1 - Location]]),", ","/")),"MALAWI/",""),"/T/","/PHALOMBE"),"DUSTRICT","DISTRICT")</f>
        <v>#VALUE!</v>
      </c>
    </row>
    <row r="1483" spans="1:3" x14ac:dyDescent="0.25">
      <c r="A1483" t="e">
        <f t="shared" si="46"/>
        <v>#VALUE!</v>
      </c>
      <c r="B1483" t="e">
        <f t="shared" si="47"/>
        <v>#VALUE!</v>
      </c>
      <c r="C1483" t="e">
        <f>SUBSTITUTE(SUBSTITUTE(SUBSTITUTE(UPPER(SUBSTITUTE(IF(LEN(Local_Surveys_Data[[#This Row],[0.1 - Location]])&lt;2,Local_Surveys_Data[[#This Row],[Submission title]],Local_Surveys_Data[[#This Row],[0.1 - Location]]),", ","/")),"MALAWI/",""),"/T/","/PHALOMBE"),"DUSTRICT","DISTRICT")</f>
        <v>#VALUE!</v>
      </c>
    </row>
    <row r="1484" spans="1:3" x14ac:dyDescent="0.25">
      <c r="A1484" t="e">
        <f t="shared" si="46"/>
        <v>#VALUE!</v>
      </c>
      <c r="B1484" t="e">
        <f t="shared" si="47"/>
        <v>#VALUE!</v>
      </c>
      <c r="C1484" t="e">
        <f>SUBSTITUTE(SUBSTITUTE(SUBSTITUTE(UPPER(SUBSTITUTE(IF(LEN(Local_Surveys_Data[[#This Row],[0.1 - Location]])&lt;2,Local_Surveys_Data[[#This Row],[Submission title]],Local_Surveys_Data[[#This Row],[0.1 - Location]]),", ","/")),"MALAWI/",""),"/T/","/PHALOMBE"),"DUSTRICT","DISTRICT")</f>
        <v>#VALUE!</v>
      </c>
    </row>
    <row r="1485" spans="1:3" x14ac:dyDescent="0.25">
      <c r="A1485" t="e">
        <f t="shared" si="46"/>
        <v>#VALUE!</v>
      </c>
      <c r="B1485" t="e">
        <f t="shared" si="47"/>
        <v>#VALUE!</v>
      </c>
      <c r="C1485" t="e">
        <f>SUBSTITUTE(SUBSTITUTE(SUBSTITUTE(UPPER(SUBSTITUTE(IF(LEN(Local_Surveys_Data[[#This Row],[0.1 - Location]])&lt;2,Local_Surveys_Data[[#This Row],[Submission title]],Local_Surveys_Data[[#This Row],[0.1 - Location]]),", ","/")),"MALAWI/",""),"/T/","/PHALOMBE"),"DUSTRICT","DISTRICT")</f>
        <v>#VALUE!</v>
      </c>
    </row>
    <row r="1486" spans="1:3" x14ac:dyDescent="0.25">
      <c r="A1486" t="e">
        <f t="shared" si="46"/>
        <v>#VALUE!</v>
      </c>
      <c r="B1486" t="e">
        <f t="shared" si="47"/>
        <v>#VALUE!</v>
      </c>
      <c r="C1486" t="e">
        <f>SUBSTITUTE(SUBSTITUTE(SUBSTITUTE(UPPER(SUBSTITUTE(IF(LEN(Local_Surveys_Data[[#This Row],[0.1 - Location]])&lt;2,Local_Surveys_Data[[#This Row],[Submission title]],Local_Surveys_Data[[#This Row],[0.1 - Location]]),", ","/")),"MALAWI/",""),"/T/","/PHALOMBE"),"DUSTRICT","DISTRICT")</f>
        <v>#VALUE!</v>
      </c>
    </row>
    <row r="1487" spans="1:3" x14ac:dyDescent="0.25">
      <c r="A1487" t="e">
        <f t="shared" si="46"/>
        <v>#VALUE!</v>
      </c>
      <c r="B1487" t="e">
        <f t="shared" si="47"/>
        <v>#VALUE!</v>
      </c>
      <c r="C1487" t="e">
        <f>SUBSTITUTE(SUBSTITUTE(SUBSTITUTE(UPPER(SUBSTITUTE(IF(LEN(Local_Surveys_Data[[#This Row],[0.1 - Location]])&lt;2,Local_Surveys_Data[[#This Row],[Submission title]],Local_Surveys_Data[[#This Row],[0.1 - Location]]),", ","/")),"MALAWI/",""),"/T/","/PHALOMBE"),"DUSTRICT","DISTRICT")</f>
        <v>#VALUE!</v>
      </c>
    </row>
    <row r="1488" spans="1:3" x14ac:dyDescent="0.25">
      <c r="A1488" t="e">
        <f t="shared" si="46"/>
        <v>#VALUE!</v>
      </c>
      <c r="B1488" t="e">
        <f t="shared" si="47"/>
        <v>#VALUE!</v>
      </c>
      <c r="C1488" t="e">
        <f>SUBSTITUTE(SUBSTITUTE(SUBSTITUTE(UPPER(SUBSTITUTE(IF(LEN(Local_Surveys_Data[[#This Row],[0.1 - Location]])&lt;2,Local_Surveys_Data[[#This Row],[Submission title]],Local_Surveys_Data[[#This Row],[0.1 - Location]]),", ","/")),"MALAWI/",""),"/T/","/PHALOMBE"),"DUSTRICT","DISTRICT")</f>
        <v>#VALUE!</v>
      </c>
    </row>
    <row r="1489" spans="1:3" x14ac:dyDescent="0.25">
      <c r="A1489" t="e">
        <f t="shared" si="46"/>
        <v>#VALUE!</v>
      </c>
      <c r="B1489" t="e">
        <f t="shared" si="47"/>
        <v>#VALUE!</v>
      </c>
      <c r="C1489" t="e">
        <f>SUBSTITUTE(SUBSTITUTE(SUBSTITUTE(UPPER(SUBSTITUTE(IF(LEN(Local_Surveys_Data[[#This Row],[0.1 - Location]])&lt;2,Local_Surveys_Data[[#This Row],[Submission title]],Local_Surveys_Data[[#This Row],[0.1 - Location]]),", ","/")),"MALAWI/",""),"/T/","/PHALOMBE"),"DUSTRICT","DISTRICT")</f>
        <v>#VALUE!</v>
      </c>
    </row>
    <row r="1490" spans="1:3" x14ac:dyDescent="0.25">
      <c r="A1490" t="e">
        <f t="shared" si="46"/>
        <v>#VALUE!</v>
      </c>
      <c r="B1490" t="e">
        <f t="shared" si="47"/>
        <v>#VALUE!</v>
      </c>
      <c r="C1490" t="e">
        <f>SUBSTITUTE(SUBSTITUTE(SUBSTITUTE(UPPER(SUBSTITUTE(IF(LEN(Local_Surveys_Data[[#This Row],[0.1 - Location]])&lt;2,Local_Surveys_Data[[#This Row],[Submission title]],Local_Surveys_Data[[#This Row],[0.1 - Location]]),", ","/")),"MALAWI/",""),"/T/","/PHALOMBE"),"DUSTRICT","DISTRICT")</f>
        <v>#VALUE!</v>
      </c>
    </row>
    <row r="1491" spans="1:3" x14ac:dyDescent="0.25">
      <c r="A1491" t="e">
        <f t="shared" si="46"/>
        <v>#VALUE!</v>
      </c>
      <c r="B1491" t="e">
        <f t="shared" si="47"/>
        <v>#VALUE!</v>
      </c>
      <c r="C1491" t="e">
        <f>SUBSTITUTE(SUBSTITUTE(SUBSTITUTE(UPPER(SUBSTITUTE(IF(LEN(Local_Surveys_Data[[#This Row],[0.1 - Location]])&lt;2,Local_Surveys_Data[[#This Row],[Submission title]],Local_Surveys_Data[[#This Row],[0.1 - Location]]),", ","/")),"MALAWI/",""),"/T/","/PHALOMBE"),"DUSTRICT","DISTRICT")</f>
        <v>#VALUE!</v>
      </c>
    </row>
    <row r="1492" spans="1:3" x14ac:dyDescent="0.25">
      <c r="A1492" t="e">
        <f t="shared" si="46"/>
        <v>#VALUE!</v>
      </c>
      <c r="B1492" t="e">
        <f t="shared" si="47"/>
        <v>#VALUE!</v>
      </c>
      <c r="C1492" t="e">
        <f>SUBSTITUTE(SUBSTITUTE(SUBSTITUTE(UPPER(SUBSTITUTE(IF(LEN(Local_Surveys_Data[[#This Row],[0.1 - Location]])&lt;2,Local_Surveys_Data[[#This Row],[Submission title]],Local_Surveys_Data[[#This Row],[0.1 - Location]]),", ","/")),"MALAWI/",""),"/T/","/PHALOMBE"),"DUSTRICT","DISTRICT")</f>
        <v>#VALUE!</v>
      </c>
    </row>
    <row r="1493" spans="1:3" x14ac:dyDescent="0.25">
      <c r="A1493" t="e">
        <f t="shared" si="46"/>
        <v>#VALUE!</v>
      </c>
      <c r="B1493" t="e">
        <f t="shared" si="47"/>
        <v>#VALUE!</v>
      </c>
      <c r="C1493" t="e">
        <f>SUBSTITUTE(SUBSTITUTE(SUBSTITUTE(UPPER(SUBSTITUTE(IF(LEN(Local_Surveys_Data[[#This Row],[0.1 - Location]])&lt;2,Local_Surveys_Data[[#This Row],[Submission title]],Local_Surveys_Data[[#This Row],[0.1 - Location]]),", ","/")),"MALAWI/",""),"/T/","/PHALOMBE"),"DUSTRICT","DISTRICT")</f>
        <v>#VALUE!</v>
      </c>
    </row>
    <row r="1494" spans="1:3" x14ac:dyDescent="0.25">
      <c r="A1494" t="e">
        <f t="shared" si="46"/>
        <v>#VALUE!</v>
      </c>
      <c r="B1494" t="e">
        <f t="shared" si="47"/>
        <v>#VALUE!</v>
      </c>
      <c r="C1494" t="e">
        <f>SUBSTITUTE(SUBSTITUTE(SUBSTITUTE(UPPER(SUBSTITUTE(IF(LEN(Local_Surveys_Data[[#This Row],[0.1 - Location]])&lt;2,Local_Surveys_Data[[#This Row],[Submission title]],Local_Surveys_Data[[#This Row],[0.1 - Location]]),", ","/")),"MALAWI/",""),"/T/","/PHALOMBE"),"DUSTRICT","DISTRICT")</f>
        <v>#VALUE!</v>
      </c>
    </row>
    <row r="1495" spans="1:3" x14ac:dyDescent="0.25">
      <c r="A1495" t="e">
        <f t="shared" si="46"/>
        <v>#VALUE!</v>
      </c>
      <c r="B1495" t="e">
        <f t="shared" si="47"/>
        <v>#VALUE!</v>
      </c>
      <c r="C1495" t="e">
        <f>SUBSTITUTE(SUBSTITUTE(SUBSTITUTE(UPPER(SUBSTITUTE(IF(LEN(Local_Surveys_Data[[#This Row],[0.1 - Location]])&lt;2,Local_Surveys_Data[[#This Row],[Submission title]],Local_Surveys_Data[[#This Row],[0.1 - Location]]),", ","/")),"MALAWI/",""),"/T/","/PHALOMBE"),"DUSTRICT","DISTRICT")</f>
        <v>#VALUE!</v>
      </c>
    </row>
    <row r="1496" spans="1:3" x14ac:dyDescent="0.25">
      <c r="A1496" t="e">
        <f t="shared" si="46"/>
        <v>#VALUE!</v>
      </c>
      <c r="B1496" t="e">
        <f t="shared" si="47"/>
        <v>#VALUE!</v>
      </c>
      <c r="C1496" t="e">
        <f>SUBSTITUTE(SUBSTITUTE(SUBSTITUTE(UPPER(SUBSTITUTE(IF(LEN(Local_Surveys_Data[[#This Row],[0.1 - Location]])&lt;2,Local_Surveys_Data[[#This Row],[Submission title]],Local_Surveys_Data[[#This Row],[0.1 - Location]]),", ","/")),"MALAWI/",""),"/T/","/PHALOMBE"),"DUSTRICT","DISTRICT")</f>
        <v>#VALUE!</v>
      </c>
    </row>
    <row r="1497" spans="1:3" x14ac:dyDescent="0.25">
      <c r="A1497" t="e">
        <f t="shared" si="46"/>
        <v>#VALUE!</v>
      </c>
      <c r="B1497" t="e">
        <f t="shared" si="47"/>
        <v>#VALUE!</v>
      </c>
      <c r="C1497" t="e">
        <f>SUBSTITUTE(SUBSTITUTE(SUBSTITUTE(UPPER(SUBSTITUTE(IF(LEN(Local_Surveys_Data[[#This Row],[0.1 - Location]])&lt;2,Local_Surveys_Data[[#This Row],[Submission title]],Local_Surveys_Data[[#This Row],[0.1 - Location]]),", ","/")),"MALAWI/",""),"/T/","/PHALOMBE"),"DUSTRICT","DISTRICT")</f>
        <v>#VALUE!</v>
      </c>
    </row>
    <row r="1498" spans="1:3" x14ac:dyDescent="0.25">
      <c r="A1498" t="e">
        <f t="shared" si="46"/>
        <v>#VALUE!</v>
      </c>
      <c r="B1498" t="e">
        <f t="shared" si="47"/>
        <v>#VALUE!</v>
      </c>
      <c r="C1498" t="e">
        <f>SUBSTITUTE(SUBSTITUTE(SUBSTITUTE(UPPER(SUBSTITUTE(IF(LEN(Local_Surveys_Data[[#This Row],[0.1 - Location]])&lt;2,Local_Surveys_Data[[#This Row],[Submission title]],Local_Surveys_Data[[#This Row],[0.1 - Location]]),", ","/")),"MALAWI/",""),"/T/","/PHALOMBE"),"DUSTRICT","DISTRICT")</f>
        <v>#VALUE!</v>
      </c>
    </row>
    <row r="1499" spans="1:3" x14ac:dyDescent="0.25">
      <c r="A1499" t="e">
        <f t="shared" si="46"/>
        <v>#VALUE!</v>
      </c>
      <c r="B1499" t="e">
        <f t="shared" si="47"/>
        <v>#VALUE!</v>
      </c>
      <c r="C1499" t="e">
        <f>SUBSTITUTE(SUBSTITUTE(SUBSTITUTE(UPPER(SUBSTITUTE(IF(LEN(Local_Surveys_Data[[#This Row],[0.1 - Location]])&lt;2,Local_Surveys_Data[[#This Row],[Submission title]],Local_Surveys_Data[[#This Row],[0.1 - Location]]),", ","/")),"MALAWI/",""),"/T/","/PHALOMBE"),"DUSTRICT","DISTRICT")</f>
        <v>#VALUE!</v>
      </c>
    </row>
    <row r="1500" spans="1:3" x14ac:dyDescent="0.25">
      <c r="A1500" t="e">
        <f t="shared" si="46"/>
        <v>#VALUE!</v>
      </c>
      <c r="B1500" t="e">
        <f t="shared" si="47"/>
        <v>#VALUE!</v>
      </c>
      <c r="C1500" t="e">
        <f>SUBSTITUTE(SUBSTITUTE(SUBSTITUTE(UPPER(SUBSTITUTE(IF(LEN(Local_Surveys_Data[[#This Row],[0.1 - Location]])&lt;2,Local_Surveys_Data[[#This Row],[Submission title]],Local_Surveys_Data[[#This Row],[0.1 - Location]]),", ","/")),"MALAWI/",""),"/T/","/PHALOMBE"),"DUSTRICT","DISTRICT")</f>
        <v>#VALUE!</v>
      </c>
    </row>
    <row r="1501" spans="1:3" x14ac:dyDescent="0.25">
      <c r="A1501" t="e">
        <f t="shared" si="46"/>
        <v>#VALUE!</v>
      </c>
      <c r="B1501" t="e">
        <f t="shared" si="47"/>
        <v>#VALUE!</v>
      </c>
      <c r="C1501" t="e">
        <f>SUBSTITUTE(SUBSTITUTE(SUBSTITUTE(UPPER(SUBSTITUTE(IF(LEN(Local_Surveys_Data[[#This Row],[0.1 - Location]])&lt;2,Local_Surveys_Data[[#This Row],[Submission title]],Local_Surveys_Data[[#This Row],[0.1 - Location]]),", ","/")),"MALAWI/",""),"/T/","/PHALOMBE"),"DUSTRICT","DISTRICT")</f>
        <v>#VALUE!</v>
      </c>
    </row>
    <row r="1502" spans="1:3" x14ac:dyDescent="0.25">
      <c r="A1502" t="e">
        <f t="shared" si="46"/>
        <v>#VALUE!</v>
      </c>
      <c r="B1502" t="e">
        <f t="shared" si="47"/>
        <v>#VALUE!</v>
      </c>
      <c r="C1502" t="e">
        <f>SUBSTITUTE(SUBSTITUTE(SUBSTITUTE(UPPER(SUBSTITUTE(IF(LEN(Local_Surveys_Data[[#This Row],[0.1 - Location]])&lt;2,Local_Surveys_Data[[#This Row],[Submission title]],Local_Surveys_Data[[#This Row],[0.1 - Location]]),", ","/")),"MALAWI/",""),"/T/","/PHALOMBE"),"DUSTRICT","DISTRICT")</f>
        <v>#VALUE!</v>
      </c>
    </row>
    <row r="1503" spans="1:3" x14ac:dyDescent="0.25">
      <c r="A1503" t="e">
        <f t="shared" si="46"/>
        <v>#VALUE!</v>
      </c>
      <c r="B1503" t="e">
        <f t="shared" si="47"/>
        <v>#VALUE!</v>
      </c>
      <c r="C1503" t="e">
        <f>SUBSTITUTE(SUBSTITUTE(SUBSTITUTE(UPPER(SUBSTITUTE(IF(LEN(Local_Surveys_Data[[#This Row],[0.1 - Location]])&lt;2,Local_Surveys_Data[[#This Row],[Submission title]],Local_Surveys_Data[[#This Row],[0.1 - Location]]),", ","/")),"MALAWI/",""),"/T/","/PHALOMBE"),"DUSTRICT","DISTRICT")</f>
        <v>#VALUE!</v>
      </c>
    </row>
    <row r="1504" spans="1:3" x14ac:dyDescent="0.25">
      <c r="A1504" t="e">
        <f t="shared" si="46"/>
        <v>#VALUE!</v>
      </c>
      <c r="B1504" t="e">
        <f t="shared" si="47"/>
        <v>#VALUE!</v>
      </c>
      <c r="C1504" t="e">
        <f>SUBSTITUTE(SUBSTITUTE(SUBSTITUTE(UPPER(SUBSTITUTE(IF(LEN(Local_Surveys_Data[[#This Row],[0.1 - Location]])&lt;2,Local_Surveys_Data[[#This Row],[Submission title]],Local_Surveys_Data[[#This Row],[0.1 - Location]]),", ","/")),"MALAWI/",""),"/T/","/PHALOMBE"),"DUSTRICT","DISTRICT")</f>
        <v>#VALUE!</v>
      </c>
    </row>
    <row r="1505" spans="1:3" x14ac:dyDescent="0.25">
      <c r="A1505" t="e">
        <f t="shared" si="46"/>
        <v>#VALUE!</v>
      </c>
      <c r="B1505" t="e">
        <f t="shared" si="47"/>
        <v>#VALUE!</v>
      </c>
      <c r="C1505" t="e">
        <f>SUBSTITUTE(SUBSTITUTE(SUBSTITUTE(UPPER(SUBSTITUTE(IF(LEN(Local_Surveys_Data[[#This Row],[0.1 - Location]])&lt;2,Local_Surveys_Data[[#This Row],[Submission title]],Local_Surveys_Data[[#This Row],[0.1 - Location]]),", ","/")),"MALAWI/",""),"/T/","/PHALOMBE"),"DUSTRICT","DISTRICT")</f>
        <v>#VALUE!</v>
      </c>
    </row>
    <row r="1506" spans="1:3" x14ac:dyDescent="0.25">
      <c r="A1506" t="e">
        <f t="shared" si="46"/>
        <v>#VALUE!</v>
      </c>
      <c r="B1506" t="e">
        <f t="shared" si="47"/>
        <v>#VALUE!</v>
      </c>
      <c r="C1506" t="e">
        <f>SUBSTITUTE(SUBSTITUTE(SUBSTITUTE(UPPER(SUBSTITUTE(IF(LEN(Local_Surveys_Data[[#This Row],[0.1 - Location]])&lt;2,Local_Surveys_Data[[#This Row],[Submission title]],Local_Surveys_Data[[#This Row],[0.1 - Location]]),", ","/")),"MALAWI/",""),"/T/","/PHALOMBE"),"DUSTRICT","DISTRICT")</f>
        <v>#VALUE!</v>
      </c>
    </row>
    <row r="1507" spans="1:3" x14ac:dyDescent="0.25">
      <c r="A1507" t="e">
        <f t="shared" si="46"/>
        <v>#VALUE!</v>
      </c>
      <c r="B1507" t="e">
        <f t="shared" si="47"/>
        <v>#VALUE!</v>
      </c>
      <c r="C1507" t="e">
        <f>SUBSTITUTE(SUBSTITUTE(SUBSTITUTE(UPPER(SUBSTITUTE(IF(LEN(Local_Surveys_Data[[#This Row],[0.1 - Location]])&lt;2,Local_Surveys_Data[[#This Row],[Submission title]],Local_Surveys_Data[[#This Row],[0.1 - Location]]),", ","/")),"MALAWI/",""),"/T/","/PHALOMBE"),"DUSTRICT","DISTRICT")</f>
        <v>#VALUE!</v>
      </c>
    </row>
    <row r="1508" spans="1:3" x14ac:dyDescent="0.25">
      <c r="A1508" t="e">
        <f t="shared" si="46"/>
        <v>#VALUE!</v>
      </c>
      <c r="B1508" t="e">
        <f t="shared" si="47"/>
        <v>#VALUE!</v>
      </c>
      <c r="C1508" t="e">
        <f>SUBSTITUTE(SUBSTITUTE(SUBSTITUTE(UPPER(SUBSTITUTE(IF(LEN(Local_Surveys_Data[[#This Row],[0.1 - Location]])&lt;2,Local_Surveys_Data[[#This Row],[Submission title]],Local_Surveys_Data[[#This Row],[0.1 - Location]]),", ","/")),"MALAWI/",""),"/T/","/PHALOMBE"),"DUSTRICT","DISTRICT")</f>
        <v>#VALUE!</v>
      </c>
    </row>
    <row r="1509" spans="1:3" x14ac:dyDescent="0.25">
      <c r="A1509" t="e">
        <f t="shared" si="46"/>
        <v>#VALUE!</v>
      </c>
      <c r="B1509" t="e">
        <f t="shared" si="47"/>
        <v>#VALUE!</v>
      </c>
      <c r="C1509" t="e">
        <f>SUBSTITUTE(SUBSTITUTE(SUBSTITUTE(UPPER(SUBSTITUTE(IF(LEN(Local_Surveys_Data[[#This Row],[0.1 - Location]])&lt;2,Local_Surveys_Data[[#This Row],[Submission title]],Local_Surveys_Data[[#This Row],[0.1 - Location]]),", ","/")),"MALAWI/",""),"/T/","/PHALOMBE"),"DUSTRICT","DISTRICT")</f>
        <v>#VALUE!</v>
      </c>
    </row>
    <row r="1510" spans="1:3" x14ac:dyDescent="0.25">
      <c r="A1510" t="e">
        <f t="shared" si="46"/>
        <v>#VALUE!</v>
      </c>
      <c r="B1510" t="e">
        <f t="shared" si="47"/>
        <v>#VALUE!</v>
      </c>
      <c r="C1510" t="e">
        <f>SUBSTITUTE(SUBSTITUTE(SUBSTITUTE(UPPER(SUBSTITUTE(IF(LEN(Local_Surveys_Data[[#This Row],[0.1 - Location]])&lt;2,Local_Surveys_Data[[#This Row],[Submission title]],Local_Surveys_Data[[#This Row],[0.1 - Location]]),", ","/")),"MALAWI/",""),"/T/","/PHALOMBE"),"DUSTRICT","DISTRICT")</f>
        <v>#VALUE!</v>
      </c>
    </row>
    <row r="1511" spans="1:3" x14ac:dyDescent="0.25">
      <c r="A1511" t="e">
        <f t="shared" si="46"/>
        <v>#VALUE!</v>
      </c>
      <c r="B1511" t="e">
        <f t="shared" si="47"/>
        <v>#VALUE!</v>
      </c>
      <c r="C1511" t="e">
        <f>SUBSTITUTE(SUBSTITUTE(SUBSTITUTE(UPPER(SUBSTITUTE(IF(LEN(Local_Surveys_Data[[#This Row],[0.1 - Location]])&lt;2,Local_Surveys_Data[[#This Row],[Submission title]],Local_Surveys_Data[[#This Row],[0.1 - Location]]),", ","/")),"MALAWI/",""),"/T/","/PHALOMBE"),"DUSTRICT","DISTRICT")</f>
        <v>#VALUE!</v>
      </c>
    </row>
    <row r="1512" spans="1:3" x14ac:dyDescent="0.25">
      <c r="A1512" t="e">
        <f t="shared" si="46"/>
        <v>#VALUE!</v>
      </c>
      <c r="B1512" t="e">
        <f t="shared" si="47"/>
        <v>#VALUE!</v>
      </c>
      <c r="C1512" t="e">
        <f>SUBSTITUTE(SUBSTITUTE(SUBSTITUTE(UPPER(SUBSTITUTE(IF(LEN(Local_Surveys_Data[[#This Row],[0.1 - Location]])&lt;2,Local_Surveys_Data[[#This Row],[Submission title]],Local_Surveys_Data[[#This Row],[0.1 - Location]]),", ","/")),"MALAWI/",""),"/T/","/PHALOMBE"),"DUSTRICT","DISTRICT")</f>
        <v>#VALUE!</v>
      </c>
    </row>
    <row r="1513" spans="1:3" x14ac:dyDescent="0.25">
      <c r="A1513" t="e">
        <f t="shared" si="46"/>
        <v>#VALUE!</v>
      </c>
      <c r="B1513" t="e">
        <f t="shared" si="47"/>
        <v>#VALUE!</v>
      </c>
      <c r="C1513" t="e">
        <f>SUBSTITUTE(SUBSTITUTE(SUBSTITUTE(UPPER(SUBSTITUTE(IF(LEN(Local_Surveys_Data[[#This Row],[0.1 - Location]])&lt;2,Local_Surveys_Data[[#This Row],[Submission title]],Local_Surveys_Data[[#This Row],[0.1 - Location]]),", ","/")),"MALAWI/",""),"/T/","/PHALOMBE"),"DUSTRICT","DISTRICT")</f>
        <v>#VALUE!</v>
      </c>
    </row>
    <row r="1514" spans="1:3" x14ac:dyDescent="0.25">
      <c r="A1514" t="e">
        <f t="shared" si="46"/>
        <v>#VALUE!</v>
      </c>
      <c r="B1514" t="e">
        <f t="shared" si="47"/>
        <v>#VALUE!</v>
      </c>
      <c r="C1514" t="e">
        <f>SUBSTITUTE(SUBSTITUTE(SUBSTITUTE(UPPER(SUBSTITUTE(IF(LEN(Local_Surveys_Data[[#This Row],[0.1 - Location]])&lt;2,Local_Surveys_Data[[#This Row],[Submission title]],Local_Surveys_Data[[#This Row],[0.1 - Location]]),", ","/")),"MALAWI/",""),"/T/","/PHALOMBE"),"DUSTRICT","DISTRICT")</f>
        <v>#VALUE!</v>
      </c>
    </row>
    <row r="1515" spans="1:3" x14ac:dyDescent="0.25">
      <c r="A1515" t="e">
        <f t="shared" si="46"/>
        <v>#VALUE!</v>
      </c>
      <c r="B1515" t="e">
        <f t="shared" si="47"/>
        <v>#VALUE!</v>
      </c>
      <c r="C1515" t="e">
        <f>SUBSTITUTE(SUBSTITUTE(SUBSTITUTE(UPPER(SUBSTITUTE(IF(LEN(Local_Surveys_Data[[#This Row],[0.1 - Location]])&lt;2,Local_Surveys_Data[[#This Row],[Submission title]],Local_Surveys_Data[[#This Row],[0.1 - Location]]),", ","/")),"MALAWI/",""),"/T/","/PHALOMBE"),"DUSTRICT","DISTRICT")</f>
        <v>#VALUE!</v>
      </c>
    </row>
    <row r="1516" spans="1:3" x14ac:dyDescent="0.25">
      <c r="A1516" t="e">
        <f t="shared" si="46"/>
        <v>#VALUE!</v>
      </c>
      <c r="B1516" t="e">
        <f t="shared" si="47"/>
        <v>#VALUE!</v>
      </c>
      <c r="C1516" t="e">
        <f>SUBSTITUTE(SUBSTITUTE(SUBSTITUTE(UPPER(SUBSTITUTE(IF(LEN(Local_Surveys_Data[[#This Row],[0.1 - Location]])&lt;2,Local_Surveys_Data[[#This Row],[Submission title]],Local_Surveys_Data[[#This Row],[0.1 - Location]]),", ","/")),"MALAWI/",""),"/T/","/PHALOMBE"),"DUSTRICT","DISTRICT")</f>
        <v>#VALUE!</v>
      </c>
    </row>
    <row r="1517" spans="1:3" x14ac:dyDescent="0.25">
      <c r="A1517" t="e">
        <f t="shared" si="46"/>
        <v>#VALUE!</v>
      </c>
      <c r="B1517" t="e">
        <f t="shared" si="47"/>
        <v>#VALUE!</v>
      </c>
      <c r="C1517" t="e">
        <f>SUBSTITUTE(SUBSTITUTE(SUBSTITUTE(UPPER(SUBSTITUTE(IF(LEN(Local_Surveys_Data[[#This Row],[0.1 - Location]])&lt;2,Local_Surveys_Data[[#This Row],[Submission title]],Local_Surveys_Data[[#This Row],[0.1 - Location]]),", ","/")),"MALAWI/",""),"/T/","/PHALOMBE"),"DUSTRICT","DISTRICT")</f>
        <v>#VALUE!</v>
      </c>
    </row>
    <row r="1518" spans="1:3" x14ac:dyDescent="0.25">
      <c r="A1518" t="e">
        <f t="shared" si="46"/>
        <v>#VALUE!</v>
      </c>
      <c r="B1518" t="e">
        <f t="shared" si="47"/>
        <v>#VALUE!</v>
      </c>
      <c r="C1518" t="e">
        <f>SUBSTITUTE(SUBSTITUTE(SUBSTITUTE(UPPER(SUBSTITUTE(IF(LEN(Local_Surveys_Data[[#This Row],[0.1 - Location]])&lt;2,Local_Surveys_Data[[#This Row],[Submission title]],Local_Surveys_Data[[#This Row],[0.1 - Location]]),", ","/")),"MALAWI/",""),"/T/","/PHALOMBE"),"DUSTRICT","DISTRICT")</f>
        <v>#VALUE!</v>
      </c>
    </row>
    <row r="1519" spans="1:3" x14ac:dyDescent="0.25">
      <c r="A1519" t="e">
        <f t="shared" si="46"/>
        <v>#VALUE!</v>
      </c>
      <c r="B1519" t="e">
        <f t="shared" si="47"/>
        <v>#VALUE!</v>
      </c>
      <c r="C1519" t="e">
        <f>SUBSTITUTE(SUBSTITUTE(SUBSTITUTE(UPPER(SUBSTITUTE(IF(LEN(Local_Surveys_Data[[#This Row],[0.1 - Location]])&lt;2,Local_Surveys_Data[[#This Row],[Submission title]],Local_Surveys_Data[[#This Row],[0.1 - Location]]),", ","/")),"MALAWI/",""),"/T/","/PHALOMBE"),"DUSTRICT","DISTRICT")</f>
        <v>#VALUE!</v>
      </c>
    </row>
    <row r="1520" spans="1:3" x14ac:dyDescent="0.25">
      <c r="A1520" t="e">
        <f t="shared" si="46"/>
        <v>#VALUE!</v>
      </c>
      <c r="B1520" t="e">
        <f t="shared" si="47"/>
        <v>#VALUE!</v>
      </c>
      <c r="C1520" t="e">
        <f>SUBSTITUTE(SUBSTITUTE(SUBSTITUTE(UPPER(SUBSTITUTE(IF(LEN(Local_Surveys_Data[[#This Row],[0.1 - Location]])&lt;2,Local_Surveys_Data[[#This Row],[Submission title]],Local_Surveys_Data[[#This Row],[0.1 - Location]]),", ","/")),"MALAWI/",""),"/T/","/PHALOMBE"),"DUSTRICT","DISTRICT")</f>
        <v>#VALUE!</v>
      </c>
    </row>
    <row r="1521" spans="1:3" x14ac:dyDescent="0.25">
      <c r="A1521" t="e">
        <f t="shared" si="46"/>
        <v>#VALUE!</v>
      </c>
      <c r="B1521" t="e">
        <f t="shared" si="47"/>
        <v>#VALUE!</v>
      </c>
      <c r="C1521" t="e">
        <f>SUBSTITUTE(SUBSTITUTE(SUBSTITUTE(UPPER(SUBSTITUTE(IF(LEN(Local_Surveys_Data[[#This Row],[0.1 - Location]])&lt;2,Local_Surveys_Data[[#This Row],[Submission title]],Local_Surveys_Data[[#This Row],[0.1 - Location]]),", ","/")),"MALAWI/",""),"/T/","/PHALOMBE"),"DUSTRICT","DISTRICT")</f>
        <v>#VALUE!</v>
      </c>
    </row>
    <row r="1522" spans="1:3" x14ac:dyDescent="0.25">
      <c r="A1522" t="e">
        <f t="shared" si="46"/>
        <v>#VALUE!</v>
      </c>
      <c r="B1522" t="e">
        <f t="shared" si="47"/>
        <v>#VALUE!</v>
      </c>
      <c r="C1522" t="e">
        <f>SUBSTITUTE(SUBSTITUTE(SUBSTITUTE(UPPER(SUBSTITUTE(IF(LEN(Local_Surveys_Data[[#This Row],[0.1 - Location]])&lt;2,Local_Surveys_Data[[#This Row],[Submission title]],Local_Surveys_Data[[#This Row],[0.1 - Location]]),", ","/")),"MALAWI/",""),"/T/","/PHALOMBE"),"DUSTRICT","DISTRICT")</f>
        <v>#VALUE!</v>
      </c>
    </row>
    <row r="1523" spans="1:3" x14ac:dyDescent="0.25">
      <c r="A1523" t="e">
        <f t="shared" si="46"/>
        <v>#VALUE!</v>
      </c>
      <c r="B1523" t="e">
        <f t="shared" si="47"/>
        <v>#VALUE!</v>
      </c>
      <c r="C1523" t="e">
        <f>SUBSTITUTE(SUBSTITUTE(SUBSTITUTE(UPPER(SUBSTITUTE(IF(LEN(Local_Surveys_Data[[#This Row],[0.1 - Location]])&lt;2,Local_Surveys_Data[[#This Row],[Submission title]],Local_Surveys_Data[[#This Row],[0.1 - Location]]),", ","/")),"MALAWI/",""),"/T/","/PHALOMBE"),"DUSTRICT","DISTRICT")</f>
        <v>#VALUE!</v>
      </c>
    </row>
    <row r="1524" spans="1:3" x14ac:dyDescent="0.25">
      <c r="A1524" t="e">
        <f t="shared" si="46"/>
        <v>#VALUE!</v>
      </c>
      <c r="B1524" t="e">
        <f t="shared" si="47"/>
        <v>#VALUE!</v>
      </c>
      <c r="C1524" t="e">
        <f>SUBSTITUTE(SUBSTITUTE(SUBSTITUTE(UPPER(SUBSTITUTE(IF(LEN(Local_Surveys_Data[[#This Row],[0.1 - Location]])&lt;2,Local_Surveys_Data[[#This Row],[Submission title]],Local_Surveys_Data[[#This Row],[0.1 - Location]]),", ","/")),"MALAWI/",""),"/T/","/PHALOMBE"),"DUSTRICT","DISTRICT")</f>
        <v>#VALUE!</v>
      </c>
    </row>
    <row r="1525" spans="1:3" x14ac:dyDescent="0.25">
      <c r="A1525" t="e">
        <f t="shared" si="46"/>
        <v>#VALUE!</v>
      </c>
      <c r="B1525" t="e">
        <f t="shared" si="47"/>
        <v>#VALUE!</v>
      </c>
      <c r="C1525" t="e">
        <f>SUBSTITUTE(SUBSTITUTE(SUBSTITUTE(UPPER(SUBSTITUTE(IF(LEN(Local_Surveys_Data[[#This Row],[0.1 - Location]])&lt;2,Local_Surveys_Data[[#This Row],[Submission title]],Local_Surveys_Data[[#This Row],[0.1 - Location]]),", ","/")),"MALAWI/",""),"/T/","/PHALOMBE"),"DUSTRICT","DISTRICT")</f>
        <v>#VALUE!</v>
      </c>
    </row>
    <row r="1526" spans="1:3" x14ac:dyDescent="0.25">
      <c r="A1526" t="e">
        <f t="shared" si="46"/>
        <v>#VALUE!</v>
      </c>
      <c r="B1526" t="e">
        <f t="shared" si="47"/>
        <v>#VALUE!</v>
      </c>
      <c r="C1526" t="e">
        <f>SUBSTITUTE(SUBSTITUTE(SUBSTITUTE(UPPER(SUBSTITUTE(IF(LEN(Local_Surveys_Data[[#This Row],[0.1 - Location]])&lt;2,Local_Surveys_Data[[#This Row],[Submission title]],Local_Surveys_Data[[#This Row],[0.1 - Location]]),", ","/")),"MALAWI/",""),"/T/","/PHALOMBE"),"DUSTRICT","DISTRICT")</f>
        <v>#VALUE!</v>
      </c>
    </row>
    <row r="1527" spans="1:3" x14ac:dyDescent="0.25">
      <c r="A1527" t="e">
        <f t="shared" si="46"/>
        <v>#VALUE!</v>
      </c>
      <c r="B1527" t="e">
        <f t="shared" si="47"/>
        <v>#VALUE!</v>
      </c>
      <c r="C1527" t="e">
        <f>SUBSTITUTE(SUBSTITUTE(SUBSTITUTE(UPPER(SUBSTITUTE(IF(LEN(Local_Surveys_Data[[#This Row],[0.1 - Location]])&lt;2,Local_Surveys_Data[[#This Row],[Submission title]],Local_Surveys_Data[[#This Row],[0.1 - Location]]),", ","/")),"MALAWI/",""),"/T/","/PHALOMBE"),"DUSTRICT","DISTRICT")</f>
        <v>#VALUE!</v>
      </c>
    </row>
    <row r="1528" spans="1:3" x14ac:dyDescent="0.25">
      <c r="A1528" t="e">
        <f t="shared" si="46"/>
        <v>#VALUE!</v>
      </c>
      <c r="B1528" t="e">
        <f t="shared" si="47"/>
        <v>#VALUE!</v>
      </c>
      <c r="C1528" t="e">
        <f>SUBSTITUTE(SUBSTITUTE(SUBSTITUTE(UPPER(SUBSTITUTE(IF(LEN(Local_Surveys_Data[[#This Row],[0.1 - Location]])&lt;2,Local_Surveys_Data[[#This Row],[Submission title]],Local_Surveys_Data[[#This Row],[0.1 - Location]]),", ","/")),"MALAWI/",""),"/T/","/PHALOMBE"),"DUSTRICT","DISTRICT")</f>
        <v>#VALUE!</v>
      </c>
    </row>
    <row r="1529" spans="1:3" x14ac:dyDescent="0.25">
      <c r="A1529" t="e">
        <f t="shared" si="46"/>
        <v>#VALUE!</v>
      </c>
      <c r="B1529" t="e">
        <f t="shared" si="47"/>
        <v>#VALUE!</v>
      </c>
      <c r="C1529" t="e">
        <f>SUBSTITUTE(SUBSTITUTE(SUBSTITUTE(UPPER(SUBSTITUTE(IF(LEN(Local_Surveys_Data[[#This Row],[0.1 - Location]])&lt;2,Local_Surveys_Data[[#This Row],[Submission title]],Local_Surveys_Data[[#This Row],[0.1 - Location]]),", ","/")),"MALAWI/",""),"/T/","/PHALOMBE"),"DUSTRICT","DISTRICT")</f>
        <v>#VALUE!</v>
      </c>
    </row>
    <row r="1530" spans="1:3" x14ac:dyDescent="0.25">
      <c r="A1530" t="e">
        <f t="shared" si="46"/>
        <v>#VALUE!</v>
      </c>
      <c r="B1530" t="e">
        <f t="shared" si="47"/>
        <v>#VALUE!</v>
      </c>
      <c r="C1530" t="e">
        <f>SUBSTITUTE(SUBSTITUTE(SUBSTITUTE(UPPER(SUBSTITUTE(IF(LEN(Local_Surveys_Data[[#This Row],[0.1 - Location]])&lt;2,Local_Surveys_Data[[#This Row],[Submission title]],Local_Surveys_Data[[#This Row],[0.1 - Location]]),", ","/")),"MALAWI/",""),"/T/","/PHALOMBE"),"DUSTRICT","DISTRICT")</f>
        <v>#VALUE!</v>
      </c>
    </row>
    <row r="1531" spans="1:3" x14ac:dyDescent="0.25">
      <c r="A1531" t="e">
        <f t="shared" si="46"/>
        <v>#VALUE!</v>
      </c>
      <c r="B1531" t="e">
        <f t="shared" si="47"/>
        <v>#VALUE!</v>
      </c>
      <c r="C1531" t="e">
        <f>SUBSTITUTE(SUBSTITUTE(SUBSTITUTE(UPPER(SUBSTITUTE(IF(LEN(Local_Surveys_Data[[#This Row],[0.1 - Location]])&lt;2,Local_Surveys_Data[[#This Row],[Submission title]],Local_Surveys_Data[[#This Row],[0.1 - Location]]),", ","/")),"MALAWI/",""),"/T/","/PHALOMBE"),"DUSTRICT","DISTRICT")</f>
        <v>#VALUE!</v>
      </c>
    </row>
    <row r="1532" spans="1:3" x14ac:dyDescent="0.25">
      <c r="A1532" t="e">
        <f t="shared" si="46"/>
        <v>#VALUE!</v>
      </c>
      <c r="B1532" t="e">
        <f t="shared" si="47"/>
        <v>#VALUE!</v>
      </c>
      <c r="C1532" t="e">
        <f>SUBSTITUTE(SUBSTITUTE(SUBSTITUTE(UPPER(SUBSTITUTE(IF(LEN(Local_Surveys_Data[[#This Row],[0.1 - Location]])&lt;2,Local_Surveys_Data[[#This Row],[Submission title]],Local_Surveys_Data[[#This Row],[0.1 - Location]]),", ","/")),"MALAWI/",""),"/T/","/PHALOMBE"),"DUSTRICT","DISTRICT")</f>
        <v>#VALUE!</v>
      </c>
    </row>
    <row r="1533" spans="1:3" x14ac:dyDescent="0.25">
      <c r="A1533" t="e">
        <f t="shared" si="46"/>
        <v>#VALUE!</v>
      </c>
      <c r="B1533" t="e">
        <f t="shared" si="47"/>
        <v>#VALUE!</v>
      </c>
      <c r="C1533" t="e">
        <f>SUBSTITUTE(SUBSTITUTE(SUBSTITUTE(UPPER(SUBSTITUTE(IF(LEN(Local_Surveys_Data[[#This Row],[0.1 - Location]])&lt;2,Local_Surveys_Data[[#This Row],[Submission title]],Local_Surveys_Data[[#This Row],[0.1 - Location]]),", ","/")),"MALAWI/",""),"/T/","/PHALOMBE"),"DUSTRICT","DISTRICT")</f>
        <v>#VALUE!</v>
      </c>
    </row>
    <row r="1534" spans="1:3" x14ac:dyDescent="0.25">
      <c r="A1534" t="e">
        <f t="shared" si="46"/>
        <v>#VALUE!</v>
      </c>
      <c r="B1534" t="e">
        <f t="shared" si="47"/>
        <v>#VALUE!</v>
      </c>
      <c r="C1534" t="e">
        <f>SUBSTITUTE(SUBSTITUTE(SUBSTITUTE(UPPER(SUBSTITUTE(IF(LEN(Local_Surveys_Data[[#This Row],[0.1 - Location]])&lt;2,Local_Surveys_Data[[#This Row],[Submission title]],Local_Surveys_Data[[#This Row],[0.1 - Location]]),", ","/")),"MALAWI/",""),"/T/","/PHALOMBE"),"DUSTRICT","DISTRICT")</f>
        <v>#VALUE!</v>
      </c>
    </row>
    <row r="1535" spans="1:3" x14ac:dyDescent="0.25">
      <c r="A1535" t="e">
        <f t="shared" si="46"/>
        <v>#VALUE!</v>
      </c>
      <c r="B1535" t="e">
        <f t="shared" si="47"/>
        <v>#VALUE!</v>
      </c>
      <c r="C1535" t="e">
        <f>SUBSTITUTE(SUBSTITUTE(SUBSTITUTE(UPPER(SUBSTITUTE(IF(LEN(Local_Surveys_Data[[#This Row],[0.1 - Location]])&lt;2,Local_Surveys_Data[[#This Row],[Submission title]],Local_Surveys_Data[[#This Row],[0.1 - Location]]),", ","/")),"MALAWI/",""),"/T/","/PHALOMBE"),"DUSTRICT","DISTRICT")</f>
        <v>#VALUE!</v>
      </c>
    </row>
    <row r="1536" spans="1:3" x14ac:dyDescent="0.25">
      <c r="A1536" t="e">
        <f t="shared" si="46"/>
        <v>#VALUE!</v>
      </c>
      <c r="B1536" t="e">
        <f t="shared" si="47"/>
        <v>#VALUE!</v>
      </c>
      <c r="C1536" t="e">
        <f>SUBSTITUTE(SUBSTITUTE(SUBSTITUTE(UPPER(SUBSTITUTE(IF(LEN(Local_Surveys_Data[[#This Row],[0.1 - Location]])&lt;2,Local_Surveys_Data[[#This Row],[Submission title]],Local_Surveys_Data[[#This Row],[0.1 - Location]]),", ","/")),"MALAWI/",""),"/T/","/PHALOMBE"),"DUSTRICT","DISTRICT")</f>
        <v>#VALUE!</v>
      </c>
    </row>
    <row r="1537" spans="1:3" x14ac:dyDescent="0.25">
      <c r="A1537" t="e">
        <f t="shared" si="46"/>
        <v>#VALUE!</v>
      </c>
      <c r="B1537" t="e">
        <f t="shared" si="47"/>
        <v>#VALUE!</v>
      </c>
      <c r="C1537" t="e">
        <f>SUBSTITUTE(SUBSTITUTE(SUBSTITUTE(UPPER(SUBSTITUTE(IF(LEN(Local_Surveys_Data[[#This Row],[0.1 - Location]])&lt;2,Local_Surveys_Data[[#This Row],[Submission title]],Local_Surveys_Data[[#This Row],[0.1 - Location]]),", ","/")),"MALAWI/",""),"/T/","/PHALOMBE"),"DUSTRICT","DISTRICT")</f>
        <v>#VALUE!</v>
      </c>
    </row>
    <row r="1538" spans="1:3" x14ac:dyDescent="0.25">
      <c r="A1538" t="e">
        <f t="shared" si="46"/>
        <v>#VALUE!</v>
      </c>
      <c r="B1538" t="e">
        <f t="shared" si="47"/>
        <v>#VALUE!</v>
      </c>
      <c r="C1538" t="e">
        <f>SUBSTITUTE(SUBSTITUTE(SUBSTITUTE(UPPER(SUBSTITUTE(IF(LEN(Local_Surveys_Data[[#This Row],[0.1 - Location]])&lt;2,Local_Surveys_Data[[#This Row],[Submission title]],Local_Surveys_Data[[#This Row],[0.1 - Location]]),", ","/")),"MALAWI/",""),"/T/","/PHALOMBE"),"DUSTRICT","DISTRICT")</f>
        <v>#VALUE!</v>
      </c>
    </row>
    <row r="1539" spans="1:3" x14ac:dyDescent="0.25">
      <c r="A1539" t="e">
        <f t="shared" ref="A1539:A1602" si="48">_xlfn.TEXTBEFORE(C1539," REGION/",,,,_xlfn.TEXTBEFORE(C1539,"/"))</f>
        <v>#VALUE!</v>
      </c>
      <c r="B1539" t="e">
        <f t="shared" ref="B1539:B1602" si="49">IFERROR(_xlfn.TEXTAFTER(_xlfn.TEXTBEFORE(C1539," DISTRICT",,,,"/"),"REGION/"),_xlfn.TEXTBEFORE(_xlfn.TEXTAFTER(C1539,"REGION/"),"/"))</f>
        <v>#VALUE!</v>
      </c>
      <c r="C1539" t="e">
        <f>SUBSTITUTE(SUBSTITUTE(SUBSTITUTE(UPPER(SUBSTITUTE(IF(LEN(Local_Surveys_Data[[#This Row],[0.1 - Location]])&lt;2,Local_Surveys_Data[[#This Row],[Submission title]],Local_Surveys_Data[[#This Row],[0.1 - Location]]),", ","/")),"MALAWI/",""),"/T/","/PHALOMBE"),"DUSTRICT","DISTRICT")</f>
        <v>#VALUE!</v>
      </c>
    </row>
    <row r="1540" spans="1:3" x14ac:dyDescent="0.25">
      <c r="A1540" t="e">
        <f t="shared" si="48"/>
        <v>#VALUE!</v>
      </c>
      <c r="B1540" t="e">
        <f t="shared" si="49"/>
        <v>#VALUE!</v>
      </c>
      <c r="C1540" t="e">
        <f>SUBSTITUTE(SUBSTITUTE(SUBSTITUTE(UPPER(SUBSTITUTE(IF(LEN(Local_Surveys_Data[[#This Row],[0.1 - Location]])&lt;2,Local_Surveys_Data[[#This Row],[Submission title]],Local_Surveys_Data[[#This Row],[0.1 - Location]]),", ","/")),"MALAWI/",""),"/T/","/PHALOMBE"),"DUSTRICT","DISTRICT")</f>
        <v>#VALUE!</v>
      </c>
    </row>
    <row r="1541" spans="1:3" x14ac:dyDescent="0.25">
      <c r="A1541" t="e">
        <f t="shared" si="48"/>
        <v>#VALUE!</v>
      </c>
      <c r="B1541" t="e">
        <f t="shared" si="49"/>
        <v>#VALUE!</v>
      </c>
      <c r="C1541" t="e">
        <f>SUBSTITUTE(SUBSTITUTE(SUBSTITUTE(UPPER(SUBSTITUTE(IF(LEN(Local_Surveys_Data[[#This Row],[0.1 - Location]])&lt;2,Local_Surveys_Data[[#This Row],[Submission title]],Local_Surveys_Data[[#This Row],[0.1 - Location]]),", ","/")),"MALAWI/",""),"/T/","/PHALOMBE"),"DUSTRICT","DISTRICT")</f>
        <v>#VALUE!</v>
      </c>
    </row>
    <row r="1542" spans="1:3" x14ac:dyDescent="0.25">
      <c r="A1542" t="e">
        <f t="shared" si="48"/>
        <v>#VALUE!</v>
      </c>
      <c r="B1542" t="e">
        <f t="shared" si="49"/>
        <v>#VALUE!</v>
      </c>
      <c r="C1542" t="e">
        <f>SUBSTITUTE(SUBSTITUTE(SUBSTITUTE(UPPER(SUBSTITUTE(IF(LEN(Local_Surveys_Data[[#This Row],[0.1 - Location]])&lt;2,Local_Surveys_Data[[#This Row],[Submission title]],Local_Surveys_Data[[#This Row],[0.1 - Location]]),", ","/")),"MALAWI/",""),"/T/","/PHALOMBE"),"DUSTRICT","DISTRICT")</f>
        <v>#VALUE!</v>
      </c>
    </row>
    <row r="1543" spans="1:3" x14ac:dyDescent="0.25">
      <c r="A1543" t="e">
        <f t="shared" si="48"/>
        <v>#VALUE!</v>
      </c>
      <c r="B1543" t="e">
        <f t="shared" si="49"/>
        <v>#VALUE!</v>
      </c>
      <c r="C1543" t="e">
        <f>SUBSTITUTE(SUBSTITUTE(SUBSTITUTE(UPPER(SUBSTITUTE(IF(LEN(Local_Surveys_Data[[#This Row],[0.1 - Location]])&lt;2,Local_Surveys_Data[[#This Row],[Submission title]],Local_Surveys_Data[[#This Row],[0.1 - Location]]),", ","/")),"MALAWI/",""),"/T/","/PHALOMBE"),"DUSTRICT","DISTRICT")</f>
        <v>#VALUE!</v>
      </c>
    </row>
    <row r="1544" spans="1:3" x14ac:dyDescent="0.25">
      <c r="A1544" t="e">
        <f t="shared" si="48"/>
        <v>#VALUE!</v>
      </c>
      <c r="B1544" t="e">
        <f t="shared" si="49"/>
        <v>#VALUE!</v>
      </c>
      <c r="C1544" t="e">
        <f>SUBSTITUTE(SUBSTITUTE(SUBSTITUTE(UPPER(SUBSTITUTE(IF(LEN(Local_Surveys_Data[[#This Row],[0.1 - Location]])&lt;2,Local_Surveys_Data[[#This Row],[Submission title]],Local_Surveys_Data[[#This Row],[0.1 - Location]]),", ","/")),"MALAWI/",""),"/T/","/PHALOMBE"),"DUSTRICT","DISTRICT")</f>
        <v>#VALUE!</v>
      </c>
    </row>
    <row r="1545" spans="1:3" x14ac:dyDescent="0.25">
      <c r="A1545" t="e">
        <f t="shared" si="48"/>
        <v>#VALUE!</v>
      </c>
      <c r="B1545" t="e">
        <f t="shared" si="49"/>
        <v>#VALUE!</v>
      </c>
      <c r="C1545" t="e">
        <f>SUBSTITUTE(SUBSTITUTE(SUBSTITUTE(UPPER(SUBSTITUTE(IF(LEN(Local_Surveys_Data[[#This Row],[0.1 - Location]])&lt;2,Local_Surveys_Data[[#This Row],[Submission title]],Local_Surveys_Data[[#This Row],[0.1 - Location]]),", ","/")),"MALAWI/",""),"/T/","/PHALOMBE"),"DUSTRICT","DISTRICT")</f>
        <v>#VALUE!</v>
      </c>
    </row>
    <row r="1546" spans="1:3" x14ac:dyDescent="0.25">
      <c r="A1546" t="e">
        <f t="shared" si="48"/>
        <v>#VALUE!</v>
      </c>
      <c r="B1546" t="e">
        <f t="shared" si="49"/>
        <v>#VALUE!</v>
      </c>
      <c r="C1546" t="e">
        <f>SUBSTITUTE(SUBSTITUTE(SUBSTITUTE(UPPER(SUBSTITUTE(IF(LEN(Local_Surveys_Data[[#This Row],[0.1 - Location]])&lt;2,Local_Surveys_Data[[#This Row],[Submission title]],Local_Surveys_Data[[#This Row],[0.1 - Location]]),", ","/")),"MALAWI/",""),"/T/","/PHALOMBE"),"DUSTRICT","DISTRICT")</f>
        <v>#VALUE!</v>
      </c>
    </row>
    <row r="1547" spans="1:3" x14ac:dyDescent="0.25">
      <c r="A1547" t="e">
        <f t="shared" si="48"/>
        <v>#VALUE!</v>
      </c>
      <c r="B1547" t="e">
        <f t="shared" si="49"/>
        <v>#VALUE!</v>
      </c>
      <c r="C1547" t="e">
        <f>SUBSTITUTE(SUBSTITUTE(SUBSTITUTE(UPPER(SUBSTITUTE(IF(LEN(Local_Surveys_Data[[#This Row],[0.1 - Location]])&lt;2,Local_Surveys_Data[[#This Row],[Submission title]],Local_Surveys_Data[[#This Row],[0.1 - Location]]),", ","/")),"MALAWI/",""),"/T/","/PHALOMBE"),"DUSTRICT","DISTRICT")</f>
        <v>#VALUE!</v>
      </c>
    </row>
    <row r="1548" spans="1:3" x14ac:dyDescent="0.25">
      <c r="A1548" t="e">
        <f t="shared" si="48"/>
        <v>#VALUE!</v>
      </c>
      <c r="B1548" t="e">
        <f t="shared" si="49"/>
        <v>#VALUE!</v>
      </c>
      <c r="C1548" t="e">
        <f>SUBSTITUTE(SUBSTITUTE(SUBSTITUTE(UPPER(SUBSTITUTE(IF(LEN(Local_Surveys_Data[[#This Row],[0.1 - Location]])&lt;2,Local_Surveys_Data[[#This Row],[Submission title]],Local_Surveys_Data[[#This Row],[0.1 - Location]]),", ","/")),"MALAWI/",""),"/T/","/PHALOMBE"),"DUSTRICT","DISTRICT")</f>
        <v>#VALUE!</v>
      </c>
    </row>
    <row r="1549" spans="1:3" x14ac:dyDescent="0.25">
      <c r="A1549" t="e">
        <f t="shared" si="48"/>
        <v>#VALUE!</v>
      </c>
      <c r="B1549" t="e">
        <f t="shared" si="49"/>
        <v>#VALUE!</v>
      </c>
      <c r="C1549" t="e">
        <f>SUBSTITUTE(SUBSTITUTE(SUBSTITUTE(UPPER(SUBSTITUTE(IF(LEN(Local_Surveys_Data[[#This Row],[0.1 - Location]])&lt;2,Local_Surveys_Data[[#This Row],[Submission title]],Local_Surveys_Data[[#This Row],[0.1 - Location]]),", ","/")),"MALAWI/",""),"/T/","/PHALOMBE"),"DUSTRICT","DISTRICT")</f>
        <v>#VALUE!</v>
      </c>
    </row>
    <row r="1550" spans="1:3" x14ac:dyDescent="0.25">
      <c r="A1550" t="e">
        <f t="shared" si="48"/>
        <v>#VALUE!</v>
      </c>
      <c r="B1550" t="e">
        <f t="shared" si="49"/>
        <v>#VALUE!</v>
      </c>
      <c r="C1550" t="e">
        <f>SUBSTITUTE(SUBSTITUTE(SUBSTITUTE(UPPER(SUBSTITUTE(IF(LEN(Local_Surveys_Data[[#This Row],[0.1 - Location]])&lt;2,Local_Surveys_Data[[#This Row],[Submission title]],Local_Surveys_Data[[#This Row],[0.1 - Location]]),", ","/")),"MALAWI/",""),"/T/","/PHALOMBE"),"DUSTRICT","DISTRICT")</f>
        <v>#VALUE!</v>
      </c>
    </row>
    <row r="1551" spans="1:3" x14ac:dyDescent="0.25">
      <c r="A1551" t="e">
        <f t="shared" si="48"/>
        <v>#VALUE!</v>
      </c>
      <c r="B1551" t="e">
        <f t="shared" si="49"/>
        <v>#VALUE!</v>
      </c>
      <c r="C1551" t="e">
        <f>SUBSTITUTE(SUBSTITUTE(SUBSTITUTE(UPPER(SUBSTITUTE(IF(LEN(Local_Surveys_Data[[#This Row],[0.1 - Location]])&lt;2,Local_Surveys_Data[[#This Row],[Submission title]],Local_Surveys_Data[[#This Row],[0.1 - Location]]),", ","/")),"MALAWI/",""),"/T/","/PHALOMBE"),"DUSTRICT","DISTRICT")</f>
        <v>#VALUE!</v>
      </c>
    </row>
    <row r="1552" spans="1:3" x14ac:dyDescent="0.25">
      <c r="A1552" t="e">
        <f t="shared" si="48"/>
        <v>#VALUE!</v>
      </c>
      <c r="B1552" t="e">
        <f t="shared" si="49"/>
        <v>#VALUE!</v>
      </c>
      <c r="C1552" t="e">
        <f>SUBSTITUTE(SUBSTITUTE(SUBSTITUTE(UPPER(SUBSTITUTE(IF(LEN(Local_Surveys_Data[[#This Row],[0.1 - Location]])&lt;2,Local_Surveys_Data[[#This Row],[Submission title]],Local_Surveys_Data[[#This Row],[0.1 - Location]]),", ","/")),"MALAWI/",""),"/T/","/PHALOMBE"),"DUSTRICT","DISTRICT")</f>
        <v>#VALUE!</v>
      </c>
    </row>
    <row r="1553" spans="1:3" x14ac:dyDescent="0.25">
      <c r="A1553" t="e">
        <f t="shared" si="48"/>
        <v>#VALUE!</v>
      </c>
      <c r="B1553" t="e">
        <f t="shared" si="49"/>
        <v>#VALUE!</v>
      </c>
      <c r="C1553" t="e">
        <f>SUBSTITUTE(SUBSTITUTE(SUBSTITUTE(UPPER(SUBSTITUTE(IF(LEN(Local_Surveys_Data[[#This Row],[0.1 - Location]])&lt;2,Local_Surveys_Data[[#This Row],[Submission title]],Local_Surveys_Data[[#This Row],[0.1 - Location]]),", ","/")),"MALAWI/",""),"/T/","/PHALOMBE"),"DUSTRICT","DISTRICT")</f>
        <v>#VALUE!</v>
      </c>
    </row>
    <row r="1554" spans="1:3" x14ac:dyDescent="0.25">
      <c r="A1554" t="e">
        <f t="shared" si="48"/>
        <v>#VALUE!</v>
      </c>
      <c r="B1554" t="e">
        <f t="shared" si="49"/>
        <v>#VALUE!</v>
      </c>
      <c r="C1554" t="e">
        <f>SUBSTITUTE(SUBSTITUTE(SUBSTITUTE(UPPER(SUBSTITUTE(IF(LEN(Local_Surveys_Data[[#This Row],[0.1 - Location]])&lt;2,Local_Surveys_Data[[#This Row],[Submission title]],Local_Surveys_Data[[#This Row],[0.1 - Location]]),", ","/")),"MALAWI/",""),"/T/","/PHALOMBE"),"DUSTRICT","DISTRICT")</f>
        <v>#VALUE!</v>
      </c>
    </row>
    <row r="1555" spans="1:3" x14ac:dyDescent="0.25">
      <c r="A1555" t="e">
        <f t="shared" si="48"/>
        <v>#VALUE!</v>
      </c>
      <c r="B1555" t="e">
        <f t="shared" si="49"/>
        <v>#VALUE!</v>
      </c>
      <c r="C1555" t="e">
        <f>SUBSTITUTE(SUBSTITUTE(SUBSTITUTE(UPPER(SUBSTITUTE(IF(LEN(Local_Surveys_Data[[#This Row],[0.1 - Location]])&lt;2,Local_Surveys_Data[[#This Row],[Submission title]],Local_Surveys_Data[[#This Row],[0.1 - Location]]),", ","/")),"MALAWI/",""),"/T/","/PHALOMBE"),"DUSTRICT","DISTRICT")</f>
        <v>#VALUE!</v>
      </c>
    </row>
    <row r="1556" spans="1:3" x14ac:dyDescent="0.25">
      <c r="A1556" t="e">
        <f t="shared" si="48"/>
        <v>#VALUE!</v>
      </c>
      <c r="B1556" t="e">
        <f t="shared" si="49"/>
        <v>#VALUE!</v>
      </c>
      <c r="C1556" t="e">
        <f>SUBSTITUTE(SUBSTITUTE(SUBSTITUTE(UPPER(SUBSTITUTE(IF(LEN(Local_Surveys_Data[[#This Row],[0.1 - Location]])&lt;2,Local_Surveys_Data[[#This Row],[Submission title]],Local_Surveys_Data[[#This Row],[0.1 - Location]]),", ","/")),"MALAWI/",""),"/T/","/PHALOMBE"),"DUSTRICT","DISTRICT")</f>
        <v>#VALUE!</v>
      </c>
    </row>
    <row r="1557" spans="1:3" x14ac:dyDescent="0.25">
      <c r="A1557" t="e">
        <f t="shared" si="48"/>
        <v>#VALUE!</v>
      </c>
      <c r="B1557" t="e">
        <f t="shared" si="49"/>
        <v>#VALUE!</v>
      </c>
      <c r="C1557" t="e">
        <f>SUBSTITUTE(SUBSTITUTE(SUBSTITUTE(UPPER(SUBSTITUTE(IF(LEN(Local_Surveys_Data[[#This Row],[0.1 - Location]])&lt;2,Local_Surveys_Data[[#This Row],[Submission title]],Local_Surveys_Data[[#This Row],[0.1 - Location]]),", ","/")),"MALAWI/",""),"/T/","/PHALOMBE"),"DUSTRICT","DISTRICT")</f>
        <v>#VALUE!</v>
      </c>
    </row>
    <row r="1558" spans="1:3" x14ac:dyDescent="0.25">
      <c r="A1558" t="e">
        <f t="shared" si="48"/>
        <v>#VALUE!</v>
      </c>
      <c r="B1558" t="e">
        <f t="shared" si="49"/>
        <v>#VALUE!</v>
      </c>
      <c r="C1558" t="e">
        <f>SUBSTITUTE(SUBSTITUTE(SUBSTITUTE(UPPER(SUBSTITUTE(IF(LEN(Local_Surveys_Data[[#This Row],[0.1 - Location]])&lt;2,Local_Surveys_Data[[#This Row],[Submission title]],Local_Surveys_Data[[#This Row],[0.1 - Location]]),", ","/")),"MALAWI/",""),"/T/","/PHALOMBE"),"DUSTRICT","DISTRICT")</f>
        <v>#VALUE!</v>
      </c>
    </row>
    <row r="1559" spans="1:3" x14ac:dyDescent="0.25">
      <c r="A1559" t="e">
        <f t="shared" si="48"/>
        <v>#VALUE!</v>
      </c>
      <c r="B1559" t="e">
        <f t="shared" si="49"/>
        <v>#VALUE!</v>
      </c>
      <c r="C1559" t="e">
        <f>SUBSTITUTE(SUBSTITUTE(SUBSTITUTE(UPPER(SUBSTITUTE(IF(LEN(Local_Surveys_Data[[#This Row],[0.1 - Location]])&lt;2,Local_Surveys_Data[[#This Row],[Submission title]],Local_Surveys_Data[[#This Row],[0.1 - Location]]),", ","/")),"MALAWI/",""),"/T/","/PHALOMBE"),"DUSTRICT","DISTRICT")</f>
        <v>#VALUE!</v>
      </c>
    </row>
    <row r="1560" spans="1:3" x14ac:dyDescent="0.25">
      <c r="A1560" t="e">
        <f t="shared" si="48"/>
        <v>#VALUE!</v>
      </c>
      <c r="B1560" t="e">
        <f t="shared" si="49"/>
        <v>#VALUE!</v>
      </c>
      <c r="C1560" t="e">
        <f>SUBSTITUTE(SUBSTITUTE(SUBSTITUTE(UPPER(SUBSTITUTE(IF(LEN(Local_Surveys_Data[[#This Row],[0.1 - Location]])&lt;2,Local_Surveys_Data[[#This Row],[Submission title]],Local_Surveys_Data[[#This Row],[0.1 - Location]]),", ","/")),"MALAWI/",""),"/T/","/PHALOMBE"),"DUSTRICT","DISTRICT")</f>
        <v>#VALUE!</v>
      </c>
    </row>
    <row r="1561" spans="1:3" x14ac:dyDescent="0.25">
      <c r="A1561" t="e">
        <f t="shared" si="48"/>
        <v>#VALUE!</v>
      </c>
      <c r="B1561" t="e">
        <f t="shared" si="49"/>
        <v>#VALUE!</v>
      </c>
      <c r="C1561" t="e">
        <f>SUBSTITUTE(SUBSTITUTE(SUBSTITUTE(UPPER(SUBSTITUTE(IF(LEN(Local_Surveys_Data[[#This Row],[0.1 - Location]])&lt;2,Local_Surveys_Data[[#This Row],[Submission title]],Local_Surveys_Data[[#This Row],[0.1 - Location]]),", ","/")),"MALAWI/",""),"/T/","/PHALOMBE"),"DUSTRICT","DISTRICT")</f>
        <v>#VALUE!</v>
      </c>
    </row>
    <row r="1562" spans="1:3" x14ac:dyDescent="0.25">
      <c r="A1562" t="e">
        <f t="shared" si="48"/>
        <v>#VALUE!</v>
      </c>
      <c r="B1562" t="e">
        <f t="shared" si="49"/>
        <v>#VALUE!</v>
      </c>
      <c r="C1562" t="e">
        <f>SUBSTITUTE(SUBSTITUTE(SUBSTITUTE(UPPER(SUBSTITUTE(IF(LEN(Local_Surveys_Data[[#This Row],[0.1 - Location]])&lt;2,Local_Surveys_Data[[#This Row],[Submission title]],Local_Surveys_Data[[#This Row],[0.1 - Location]]),", ","/")),"MALAWI/",""),"/T/","/PHALOMBE"),"DUSTRICT","DISTRICT")</f>
        <v>#VALUE!</v>
      </c>
    </row>
    <row r="1563" spans="1:3" x14ac:dyDescent="0.25">
      <c r="A1563" t="e">
        <f t="shared" si="48"/>
        <v>#VALUE!</v>
      </c>
      <c r="B1563" t="e">
        <f t="shared" si="49"/>
        <v>#VALUE!</v>
      </c>
      <c r="C1563" t="e">
        <f>SUBSTITUTE(SUBSTITUTE(SUBSTITUTE(UPPER(SUBSTITUTE(IF(LEN(Local_Surveys_Data[[#This Row],[0.1 - Location]])&lt;2,Local_Surveys_Data[[#This Row],[Submission title]],Local_Surveys_Data[[#This Row],[0.1 - Location]]),", ","/")),"MALAWI/",""),"/T/","/PHALOMBE"),"DUSTRICT","DISTRICT")</f>
        <v>#VALUE!</v>
      </c>
    </row>
    <row r="1564" spans="1:3" x14ac:dyDescent="0.25">
      <c r="A1564" t="e">
        <f t="shared" si="48"/>
        <v>#VALUE!</v>
      </c>
      <c r="B1564" t="e">
        <f t="shared" si="49"/>
        <v>#VALUE!</v>
      </c>
      <c r="C1564" t="e">
        <f>SUBSTITUTE(SUBSTITUTE(SUBSTITUTE(UPPER(SUBSTITUTE(IF(LEN(Local_Surveys_Data[[#This Row],[0.1 - Location]])&lt;2,Local_Surveys_Data[[#This Row],[Submission title]],Local_Surveys_Data[[#This Row],[0.1 - Location]]),", ","/")),"MALAWI/",""),"/T/","/PHALOMBE"),"DUSTRICT","DISTRICT")</f>
        <v>#VALUE!</v>
      </c>
    </row>
    <row r="1565" spans="1:3" x14ac:dyDescent="0.25">
      <c r="A1565" t="e">
        <f t="shared" si="48"/>
        <v>#VALUE!</v>
      </c>
      <c r="B1565" t="e">
        <f t="shared" si="49"/>
        <v>#VALUE!</v>
      </c>
      <c r="C1565" t="e">
        <f>SUBSTITUTE(SUBSTITUTE(SUBSTITUTE(UPPER(SUBSTITUTE(IF(LEN(Local_Surveys_Data[[#This Row],[0.1 - Location]])&lt;2,Local_Surveys_Data[[#This Row],[Submission title]],Local_Surveys_Data[[#This Row],[0.1 - Location]]),", ","/")),"MALAWI/",""),"/T/","/PHALOMBE"),"DUSTRICT","DISTRICT")</f>
        <v>#VALUE!</v>
      </c>
    </row>
    <row r="1566" spans="1:3" x14ac:dyDescent="0.25">
      <c r="A1566" t="e">
        <f t="shared" si="48"/>
        <v>#VALUE!</v>
      </c>
      <c r="B1566" t="e">
        <f t="shared" si="49"/>
        <v>#VALUE!</v>
      </c>
      <c r="C1566" t="e">
        <f>SUBSTITUTE(SUBSTITUTE(SUBSTITUTE(UPPER(SUBSTITUTE(IF(LEN(Local_Surveys_Data[[#This Row],[0.1 - Location]])&lt;2,Local_Surveys_Data[[#This Row],[Submission title]],Local_Surveys_Data[[#This Row],[0.1 - Location]]),", ","/")),"MALAWI/",""),"/T/","/PHALOMBE"),"DUSTRICT","DISTRICT")</f>
        <v>#VALUE!</v>
      </c>
    </row>
    <row r="1567" spans="1:3" x14ac:dyDescent="0.25">
      <c r="A1567" t="e">
        <f t="shared" si="48"/>
        <v>#VALUE!</v>
      </c>
      <c r="B1567" t="e">
        <f t="shared" si="49"/>
        <v>#VALUE!</v>
      </c>
      <c r="C1567" t="e">
        <f>SUBSTITUTE(SUBSTITUTE(SUBSTITUTE(UPPER(SUBSTITUTE(IF(LEN(Local_Surveys_Data[[#This Row],[0.1 - Location]])&lt;2,Local_Surveys_Data[[#This Row],[Submission title]],Local_Surveys_Data[[#This Row],[0.1 - Location]]),", ","/")),"MALAWI/",""),"/T/","/PHALOMBE"),"DUSTRICT","DISTRICT")</f>
        <v>#VALUE!</v>
      </c>
    </row>
    <row r="1568" spans="1:3" x14ac:dyDescent="0.25">
      <c r="A1568" t="e">
        <f t="shared" si="48"/>
        <v>#VALUE!</v>
      </c>
      <c r="B1568" t="e">
        <f t="shared" si="49"/>
        <v>#VALUE!</v>
      </c>
      <c r="C1568" t="e">
        <f>SUBSTITUTE(SUBSTITUTE(SUBSTITUTE(UPPER(SUBSTITUTE(IF(LEN(Local_Surveys_Data[[#This Row],[0.1 - Location]])&lt;2,Local_Surveys_Data[[#This Row],[Submission title]],Local_Surveys_Data[[#This Row],[0.1 - Location]]),", ","/")),"MALAWI/",""),"/T/","/PHALOMBE"),"DUSTRICT","DISTRICT")</f>
        <v>#VALUE!</v>
      </c>
    </row>
    <row r="1569" spans="1:3" x14ac:dyDescent="0.25">
      <c r="A1569" t="e">
        <f t="shared" si="48"/>
        <v>#VALUE!</v>
      </c>
      <c r="B1569" t="e">
        <f t="shared" si="49"/>
        <v>#VALUE!</v>
      </c>
      <c r="C1569" t="e">
        <f>SUBSTITUTE(SUBSTITUTE(SUBSTITUTE(UPPER(SUBSTITUTE(IF(LEN(Local_Surveys_Data[[#This Row],[0.1 - Location]])&lt;2,Local_Surveys_Data[[#This Row],[Submission title]],Local_Surveys_Data[[#This Row],[0.1 - Location]]),", ","/")),"MALAWI/",""),"/T/","/PHALOMBE"),"DUSTRICT","DISTRICT")</f>
        <v>#VALUE!</v>
      </c>
    </row>
    <row r="1570" spans="1:3" x14ac:dyDescent="0.25">
      <c r="A1570" t="e">
        <f t="shared" si="48"/>
        <v>#VALUE!</v>
      </c>
      <c r="B1570" t="e">
        <f t="shared" si="49"/>
        <v>#VALUE!</v>
      </c>
      <c r="C1570" t="e">
        <f>SUBSTITUTE(SUBSTITUTE(SUBSTITUTE(UPPER(SUBSTITUTE(IF(LEN(Local_Surveys_Data[[#This Row],[0.1 - Location]])&lt;2,Local_Surveys_Data[[#This Row],[Submission title]],Local_Surveys_Data[[#This Row],[0.1 - Location]]),", ","/")),"MALAWI/",""),"/T/","/PHALOMBE"),"DUSTRICT","DISTRICT")</f>
        <v>#VALUE!</v>
      </c>
    </row>
    <row r="1571" spans="1:3" x14ac:dyDescent="0.25">
      <c r="A1571" t="e">
        <f t="shared" si="48"/>
        <v>#VALUE!</v>
      </c>
      <c r="B1571" t="e">
        <f t="shared" si="49"/>
        <v>#VALUE!</v>
      </c>
      <c r="C1571" t="e">
        <f>SUBSTITUTE(SUBSTITUTE(SUBSTITUTE(UPPER(SUBSTITUTE(IF(LEN(Local_Surveys_Data[[#This Row],[0.1 - Location]])&lt;2,Local_Surveys_Data[[#This Row],[Submission title]],Local_Surveys_Data[[#This Row],[0.1 - Location]]),", ","/")),"MALAWI/",""),"/T/","/PHALOMBE"),"DUSTRICT","DISTRICT")</f>
        <v>#VALUE!</v>
      </c>
    </row>
    <row r="1572" spans="1:3" x14ac:dyDescent="0.25">
      <c r="A1572" t="e">
        <f t="shared" si="48"/>
        <v>#VALUE!</v>
      </c>
      <c r="B1572" t="e">
        <f t="shared" si="49"/>
        <v>#VALUE!</v>
      </c>
      <c r="C1572" t="e">
        <f>SUBSTITUTE(SUBSTITUTE(SUBSTITUTE(UPPER(SUBSTITUTE(IF(LEN(Local_Surveys_Data[[#This Row],[0.1 - Location]])&lt;2,Local_Surveys_Data[[#This Row],[Submission title]],Local_Surveys_Data[[#This Row],[0.1 - Location]]),", ","/")),"MALAWI/",""),"/T/","/PHALOMBE"),"DUSTRICT","DISTRICT")</f>
        <v>#VALUE!</v>
      </c>
    </row>
    <row r="1573" spans="1:3" x14ac:dyDescent="0.25">
      <c r="A1573" t="e">
        <f t="shared" si="48"/>
        <v>#VALUE!</v>
      </c>
      <c r="B1573" t="e">
        <f t="shared" si="49"/>
        <v>#VALUE!</v>
      </c>
      <c r="C1573" t="e">
        <f>SUBSTITUTE(SUBSTITUTE(SUBSTITUTE(UPPER(SUBSTITUTE(IF(LEN(Local_Surveys_Data[[#This Row],[0.1 - Location]])&lt;2,Local_Surveys_Data[[#This Row],[Submission title]],Local_Surveys_Data[[#This Row],[0.1 - Location]]),", ","/")),"MALAWI/",""),"/T/","/PHALOMBE"),"DUSTRICT","DISTRICT")</f>
        <v>#VALUE!</v>
      </c>
    </row>
    <row r="1574" spans="1:3" x14ac:dyDescent="0.25">
      <c r="A1574" t="e">
        <f t="shared" si="48"/>
        <v>#VALUE!</v>
      </c>
      <c r="B1574" t="e">
        <f t="shared" si="49"/>
        <v>#VALUE!</v>
      </c>
      <c r="C1574" t="e">
        <f>SUBSTITUTE(SUBSTITUTE(SUBSTITUTE(UPPER(SUBSTITUTE(IF(LEN(Local_Surveys_Data[[#This Row],[0.1 - Location]])&lt;2,Local_Surveys_Data[[#This Row],[Submission title]],Local_Surveys_Data[[#This Row],[0.1 - Location]]),", ","/")),"MALAWI/",""),"/T/","/PHALOMBE"),"DUSTRICT","DISTRICT")</f>
        <v>#VALUE!</v>
      </c>
    </row>
    <row r="1575" spans="1:3" x14ac:dyDescent="0.25">
      <c r="A1575" t="e">
        <f t="shared" si="48"/>
        <v>#VALUE!</v>
      </c>
      <c r="B1575" t="e">
        <f t="shared" si="49"/>
        <v>#VALUE!</v>
      </c>
      <c r="C1575" t="e">
        <f>SUBSTITUTE(SUBSTITUTE(SUBSTITUTE(UPPER(SUBSTITUTE(IF(LEN(Local_Surveys_Data[[#This Row],[0.1 - Location]])&lt;2,Local_Surveys_Data[[#This Row],[Submission title]],Local_Surveys_Data[[#This Row],[0.1 - Location]]),", ","/")),"MALAWI/",""),"/T/","/PHALOMBE"),"DUSTRICT","DISTRICT")</f>
        <v>#VALUE!</v>
      </c>
    </row>
    <row r="1576" spans="1:3" x14ac:dyDescent="0.25">
      <c r="A1576" t="e">
        <f t="shared" si="48"/>
        <v>#VALUE!</v>
      </c>
      <c r="B1576" t="e">
        <f t="shared" si="49"/>
        <v>#VALUE!</v>
      </c>
      <c r="C1576" t="e">
        <f>SUBSTITUTE(SUBSTITUTE(SUBSTITUTE(UPPER(SUBSTITUTE(IF(LEN(Local_Surveys_Data[[#This Row],[0.1 - Location]])&lt;2,Local_Surveys_Data[[#This Row],[Submission title]],Local_Surveys_Data[[#This Row],[0.1 - Location]]),", ","/")),"MALAWI/",""),"/T/","/PHALOMBE"),"DUSTRICT","DISTRICT")</f>
        <v>#VALUE!</v>
      </c>
    </row>
    <row r="1577" spans="1:3" x14ac:dyDescent="0.25">
      <c r="A1577" t="e">
        <f t="shared" si="48"/>
        <v>#VALUE!</v>
      </c>
      <c r="B1577" t="e">
        <f t="shared" si="49"/>
        <v>#VALUE!</v>
      </c>
      <c r="C1577" t="e">
        <f>SUBSTITUTE(SUBSTITUTE(SUBSTITUTE(UPPER(SUBSTITUTE(IF(LEN(Local_Surveys_Data[[#This Row],[0.1 - Location]])&lt;2,Local_Surveys_Data[[#This Row],[Submission title]],Local_Surveys_Data[[#This Row],[0.1 - Location]]),", ","/")),"MALAWI/",""),"/T/","/PHALOMBE"),"DUSTRICT","DISTRICT")</f>
        <v>#VALUE!</v>
      </c>
    </row>
    <row r="1578" spans="1:3" x14ac:dyDescent="0.25">
      <c r="A1578" t="e">
        <f t="shared" si="48"/>
        <v>#VALUE!</v>
      </c>
      <c r="B1578" t="e">
        <f t="shared" si="49"/>
        <v>#VALUE!</v>
      </c>
      <c r="C1578" t="e">
        <f>SUBSTITUTE(SUBSTITUTE(SUBSTITUTE(UPPER(SUBSTITUTE(IF(LEN(Local_Surveys_Data[[#This Row],[0.1 - Location]])&lt;2,Local_Surveys_Data[[#This Row],[Submission title]],Local_Surveys_Data[[#This Row],[0.1 - Location]]),", ","/")),"MALAWI/",""),"/T/","/PHALOMBE"),"DUSTRICT","DISTRICT")</f>
        <v>#VALUE!</v>
      </c>
    </row>
    <row r="1579" spans="1:3" x14ac:dyDescent="0.25">
      <c r="A1579" t="e">
        <f t="shared" si="48"/>
        <v>#VALUE!</v>
      </c>
      <c r="B1579" t="e">
        <f t="shared" si="49"/>
        <v>#VALUE!</v>
      </c>
      <c r="C1579" t="e">
        <f>SUBSTITUTE(SUBSTITUTE(SUBSTITUTE(UPPER(SUBSTITUTE(IF(LEN(Local_Surveys_Data[[#This Row],[0.1 - Location]])&lt;2,Local_Surveys_Data[[#This Row],[Submission title]],Local_Surveys_Data[[#This Row],[0.1 - Location]]),", ","/")),"MALAWI/",""),"/T/","/PHALOMBE"),"DUSTRICT","DISTRICT")</f>
        <v>#VALUE!</v>
      </c>
    </row>
    <row r="1580" spans="1:3" x14ac:dyDescent="0.25">
      <c r="A1580" t="e">
        <f t="shared" si="48"/>
        <v>#VALUE!</v>
      </c>
      <c r="B1580" t="e">
        <f t="shared" si="49"/>
        <v>#VALUE!</v>
      </c>
      <c r="C1580" t="e">
        <f>SUBSTITUTE(SUBSTITUTE(SUBSTITUTE(UPPER(SUBSTITUTE(IF(LEN(Local_Surveys_Data[[#This Row],[0.1 - Location]])&lt;2,Local_Surveys_Data[[#This Row],[Submission title]],Local_Surveys_Data[[#This Row],[0.1 - Location]]),", ","/")),"MALAWI/",""),"/T/","/PHALOMBE"),"DUSTRICT","DISTRICT")</f>
        <v>#VALUE!</v>
      </c>
    </row>
    <row r="1581" spans="1:3" x14ac:dyDescent="0.25">
      <c r="A1581" t="e">
        <f t="shared" si="48"/>
        <v>#VALUE!</v>
      </c>
      <c r="B1581" t="e">
        <f t="shared" si="49"/>
        <v>#VALUE!</v>
      </c>
      <c r="C1581" t="e">
        <f>SUBSTITUTE(SUBSTITUTE(SUBSTITUTE(UPPER(SUBSTITUTE(IF(LEN(Local_Surveys_Data[[#This Row],[0.1 - Location]])&lt;2,Local_Surveys_Data[[#This Row],[Submission title]],Local_Surveys_Data[[#This Row],[0.1 - Location]]),", ","/")),"MALAWI/",""),"/T/","/PHALOMBE"),"DUSTRICT","DISTRICT")</f>
        <v>#VALUE!</v>
      </c>
    </row>
    <row r="1582" spans="1:3" x14ac:dyDescent="0.25">
      <c r="A1582" t="e">
        <f t="shared" si="48"/>
        <v>#VALUE!</v>
      </c>
      <c r="B1582" t="e">
        <f t="shared" si="49"/>
        <v>#VALUE!</v>
      </c>
      <c r="C1582" t="e">
        <f>SUBSTITUTE(SUBSTITUTE(SUBSTITUTE(UPPER(SUBSTITUTE(IF(LEN(Local_Surveys_Data[[#This Row],[0.1 - Location]])&lt;2,Local_Surveys_Data[[#This Row],[Submission title]],Local_Surveys_Data[[#This Row],[0.1 - Location]]),", ","/")),"MALAWI/",""),"/T/","/PHALOMBE"),"DUSTRICT","DISTRICT")</f>
        <v>#VALUE!</v>
      </c>
    </row>
    <row r="1583" spans="1:3" x14ac:dyDescent="0.25">
      <c r="A1583" t="e">
        <f t="shared" si="48"/>
        <v>#VALUE!</v>
      </c>
      <c r="B1583" t="e">
        <f t="shared" si="49"/>
        <v>#VALUE!</v>
      </c>
      <c r="C1583" t="e">
        <f>SUBSTITUTE(SUBSTITUTE(SUBSTITUTE(UPPER(SUBSTITUTE(IF(LEN(Local_Surveys_Data[[#This Row],[0.1 - Location]])&lt;2,Local_Surveys_Data[[#This Row],[Submission title]],Local_Surveys_Data[[#This Row],[0.1 - Location]]),", ","/")),"MALAWI/",""),"/T/","/PHALOMBE"),"DUSTRICT","DISTRICT")</f>
        <v>#VALUE!</v>
      </c>
    </row>
    <row r="1584" spans="1:3" x14ac:dyDescent="0.25">
      <c r="A1584" t="e">
        <f t="shared" si="48"/>
        <v>#VALUE!</v>
      </c>
      <c r="B1584" t="e">
        <f t="shared" si="49"/>
        <v>#VALUE!</v>
      </c>
      <c r="C1584" t="e">
        <f>SUBSTITUTE(SUBSTITUTE(SUBSTITUTE(UPPER(SUBSTITUTE(IF(LEN(Local_Surveys_Data[[#This Row],[0.1 - Location]])&lt;2,Local_Surveys_Data[[#This Row],[Submission title]],Local_Surveys_Data[[#This Row],[0.1 - Location]]),", ","/")),"MALAWI/",""),"/T/","/PHALOMBE"),"DUSTRICT","DISTRICT")</f>
        <v>#VALUE!</v>
      </c>
    </row>
    <row r="1585" spans="1:3" x14ac:dyDescent="0.25">
      <c r="A1585" t="e">
        <f t="shared" si="48"/>
        <v>#VALUE!</v>
      </c>
      <c r="B1585" t="e">
        <f t="shared" si="49"/>
        <v>#VALUE!</v>
      </c>
      <c r="C1585" t="e">
        <f>SUBSTITUTE(SUBSTITUTE(SUBSTITUTE(UPPER(SUBSTITUTE(IF(LEN(Local_Surveys_Data[[#This Row],[0.1 - Location]])&lt;2,Local_Surveys_Data[[#This Row],[Submission title]],Local_Surveys_Data[[#This Row],[0.1 - Location]]),", ","/")),"MALAWI/",""),"/T/","/PHALOMBE"),"DUSTRICT","DISTRICT")</f>
        <v>#VALUE!</v>
      </c>
    </row>
    <row r="1586" spans="1:3" x14ac:dyDescent="0.25">
      <c r="A1586" t="e">
        <f t="shared" si="48"/>
        <v>#VALUE!</v>
      </c>
      <c r="B1586" t="e">
        <f t="shared" si="49"/>
        <v>#VALUE!</v>
      </c>
      <c r="C1586" t="e">
        <f>SUBSTITUTE(SUBSTITUTE(SUBSTITUTE(UPPER(SUBSTITUTE(IF(LEN(Local_Surveys_Data[[#This Row],[0.1 - Location]])&lt;2,Local_Surveys_Data[[#This Row],[Submission title]],Local_Surveys_Data[[#This Row],[0.1 - Location]]),", ","/")),"MALAWI/",""),"/T/","/PHALOMBE"),"DUSTRICT","DISTRICT")</f>
        <v>#VALUE!</v>
      </c>
    </row>
    <row r="1587" spans="1:3" x14ac:dyDescent="0.25">
      <c r="A1587" t="e">
        <f t="shared" si="48"/>
        <v>#VALUE!</v>
      </c>
      <c r="B1587" t="e">
        <f t="shared" si="49"/>
        <v>#VALUE!</v>
      </c>
      <c r="C1587" t="e">
        <f>SUBSTITUTE(SUBSTITUTE(SUBSTITUTE(UPPER(SUBSTITUTE(IF(LEN(Local_Surveys_Data[[#This Row],[0.1 - Location]])&lt;2,Local_Surveys_Data[[#This Row],[Submission title]],Local_Surveys_Data[[#This Row],[0.1 - Location]]),", ","/")),"MALAWI/",""),"/T/","/PHALOMBE"),"DUSTRICT","DISTRICT")</f>
        <v>#VALUE!</v>
      </c>
    </row>
    <row r="1588" spans="1:3" x14ac:dyDescent="0.25">
      <c r="A1588" t="e">
        <f t="shared" si="48"/>
        <v>#VALUE!</v>
      </c>
      <c r="B1588" t="e">
        <f t="shared" si="49"/>
        <v>#VALUE!</v>
      </c>
      <c r="C1588" t="e">
        <f>SUBSTITUTE(SUBSTITUTE(SUBSTITUTE(UPPER(SUBSTITUTE(IF(LEN(Local_Surveys_Data[[#This Row],[0.1 - Location]])&lt;2,Local_Surveys_Data[[#This Row],[Submission title]],Local_Surveys_Data[[#This Row],[0.1 - Location]]),", ","/")),"MALAWI/",""),"/T/","/PHALOMBE"),"DUSTRICT","DISTRICT")</f>
        <v>#VALUE!</v>
      </c>
    </row>
    <row r="1589" spans="1:3" x14ac:dyDescent="0.25">
      <c r="A1589" t="e">
        <f t="shared" si="48"/>
        <v>#VALUE!</v>
      </c>
      <c r="B1589" t="e">
        <f t="shared" si="49"/>
        <v>#VALUE!</v>
      </c>
      <c r="C1589" t="e">
        <f>SUBSTITUTE(SUBSTITUTE(SUBSTITUTE(UPPER(SUBSTITUTE(IF(LEN(Local_Surveys_Data[[#This Row],[0.1 - Location]])&lt;2,Local_Surveys_Data[[#This Row],[Submission title]],Local_Surveys_Data[[#This Row],[0.1 - Location]]),", ","/")),"MALAWI/",""),"/T/","/PHALOMBE"),"DUSTRICT","DISTRICT")</f>
        <v>#VALUE!</v>
      </c>
    </row>
    <row r="1590" spans="1:3" x14ac:dyDescent="0.25">
      <c r="A1590" t="e">
        <f t="shared" si="48"/>
        <v>#VALUE!</v>
      </c>
      <c r="B1590" t="e">
        <f t="shared" si="49"/>
        <v>#VALUE!</v>
      </c>
      <c r="C1590" t="e">
        <f>SUBSTITUTE(SUBSTITUTE(SUBSTITUTE(UPPER(SUBSTITUTE(IF(LEN(Local_Surveys_Data[[#This Row],[0.1 - Location]])&lt;2,Local_Surveys_Data[[#This Row],[Submission title]],Local_Surveys_Data[[#This Row],[0.1 - Location]]),", ","/")),"MALAWI/",""),"/T/","/PHALOMBE"),"DUSTRICT","DISTRICT")</f>
        <v>#VALUE!</v>
      </c>
    </row>
    <row r="1591" spans="1:3" x14ac:dyDescent="0.25">
      <c r="A1591" t="e">
        <f t="shared" si="48"/>
        <v>#VALUE!</v>
      </c>
      <c r="B1591" t="e">
        <f t="shared" si="49"/>
        <v>#VALUE!</v>
      </c>
      <c r="C1591" t="e">
        <f>SUBSTITUTE(SUBSTITUTE(SUBSTITUTE(UPPER(SUBSTITUTE(IF(LEN(Local_Surveys_Data[[#This Row],[0.1 - Location]])&lt;2,Local_Surveys_Data[[#This Row],[Submission title]],Local_Surveys_Data[[#This Row],[0.1 - Location]]),", ","/")),"MALAWI/",""),"/T/","/PHALOMBE"),"DUSTRICT","DISTRICT")</f>
        <v>#VALUE!</v>
      </c>
    </row>
    <row r="1592" spans="1:3" x14ac:dyDescent="0.25">
      <c r="A1592" t="e">
        <f t="shared" si="48"/>
        <v>#VALUE!</v>
      </c>
      <c r="B1592" t="e">
        <f t="shared" si="49"/>
        <v>#VALUE!</v>
      </c>
      <c r="C1592" t="e">
        <f>SUBSTITUTE(SUBSTITUTE(SUBSTITUTE(UPPER(SUBSTITUTE(IF(LEN(Local_Surveys_Data[[#This Row],[0.1 - Location]])&lt;2,Local_Surveys_Data[[#This Row],[Submission title]],Local_Surveys_Data[[#This Row],[0.1 - Location]]),", ","/")),"MALAWI/",""),"/T/","/PHALOMBE"),"DUSTRICT","DISTRICT")</f>
        <v>#VALUE!</v>
      </c>
    </row>
    <row r="1593" spans="1:3" x14ac:dyDescent="0.25">
      <c r="A1593" t="e">
        <f t="shared" si="48"/>
        <v>#VALUE!</v>
      </c>
      <c r="B1593" t="e">
        <f t="shared" si="49"/>
        <v>#VALUE!</v>
      </c>
      <c r="C1593" t="e">
        <f>SUBSTITUTE(SUBSTITUTE(SUBSTITUTE(UPPER(SUBSTITUTE(IF(LEN(Local_Surveys_Data[[#This Row],[0.1 - Location]])&lt;2,Local_Surveys_Data[[#This Row],[Submission title]],Local_Surveys_Data[[#This Row],[0.1 - Location]]),", ","/")),"MALAWI/",""),"/T/","/PHALOMBE"),"DUSTRICT","DISTRICT")</f>
        <v>#VALUE!</v>
      </c>
    </row>
    <row r="1594" spans="1:3" x14ac:dyDescent="0.25">
      <c r="A1594" t="e">
        <f t="shared" si="48"/>
        <v>#VALUE!</v>
      </c>
      <c r="B1594" t="e">
        <f t="shared" si="49"/>
        <v>#VALUE!</v>
      </c>
      <c r="C1594" t="e">
        <f>SUBSTITUTE(SUBSTITUTE(SUBSTITUTE(UPPER(SUBSTITUTE(IF(LEN(Local_Surveys_Data[[#This Row],[0.1 - Location]])&lt;2,Local_Surveys_Data[[#This Row],[Submission title]],Local_Surveys_Data[[#This Row],[0.1 - Location]]),", ","/")),"MALAWI/",""),"/T/","/PHALOMBE"),"DUSTRICT","DISTRICT")</f>
        <v>#VALUE!</v>
      </c>
    </row>
    <row r="1595" spans="1:3" x14ac:dyDescent="0.25">
      <c r="A1595" t="e">
        <f t="shared" si="48"/>
        <v>#VALUE!</v>
      </c>
      <c r="B1595" t="e">
        <f t="shared" si="49"/>
        <v>#VALUE!</v>
      </c>
      <c r="C1595" t="e">
        <f>SUBSTITUTE(SUBSTITUTE(SUBSTITUTE(UPPER(SUBSTITUTE(IF(LEN(Local_Surveys_Data[[#This Row],[0.1 - Location]])&lt;2,Local_Surveys_Data[[#This Row],[Submission title]],Local_Surveys_Data[[#This Row],[0.1 - Location]]),", ","/")),"MALAWI/",""),"/T/","/PHALOMBE"),"DUSTRICT","DISTRICT")</f>
        <v>#VALUE!</v>
      </c>
    </row>
    <row r="1596" spans="1:3" x14ac:dyDescent="0.25">
      <c r="A1596" t="e">
        <f t="shared" si="48"/>
        <v>#VALUE!</v>
      </c>
      <c r="B1596" t="e">
        <f t="shared" si="49"/>
        <v>#VALUE!</v>
      </c>
      <c r="C1596" t="e">
        <f>SUBSTITUTE(SUBSTITUTE(SUBSTITUTE(UPPER(SUBSTITUTE(IF(LEN(Local_Surveys_Data[[#This Row],[0.1 - Location]])&lt;2,Local_Surveys_Data[[#This Row],[Submission title]],Local_Surveys_Data[[#This Row],[0.1 - Location]]),", ","/")),"MALAWI/",""),"/T/","/PHALOMBE"),"DUSTRICT","DISTRICT")</f>
        <v>#VALUE!</v>
      </c>
    </row>
    <row r="1597" spans="1:3" x14ac:dyDescent="0.25">
      <c r="A1597" t="e">
        <f t="shared" si="48"/>
        <v>#VALUE!</v>
      </c>
      <c r="B1597" t="e">
        <f t="shared" si="49"/>
        <v>#VALUE!</v>
      </c>
      <c r="C1597" t="e">
        <f>SUBSTITUTE(SUBSTITUTE(SUBSTITUTE(UPPER(SUBSTITUTE(IF(LEN(Local_Surveys_Data[[#This Row],[0.1 - Location]])&lt;2,Local_Surveys_Data[[#This Row],[Submission title]],Local_Surveys_Data[[#This Row],[0.1 - Location]]),", ","/")),"MALAWI/",""),"/T/","/PHALOMBE"),"DUSTRICT","DISTRICT")</f>
        <v>#VALUE!</v>
      </c>
    </row>
    <row r="1598" spans="1:3" x14ac:dyDescent="0.25">
      <c r="A1598" t="e">
        <f t="shared" si="48"/>
        <v>#VALUE!</v>
      </c>
      <c r="B1598" t="e">
        <f t="shared" si="49"/>
        <v>#VALUE!</v>
      </c>
      <c r="C1598" t="e">
        <f>SUBSTITUTE(SUBSTITUTE(SUBSTITUTE(UPPER(SUBSTITUTE(IF(LEN(Local_Surveys_Data[[#This Row],[0.1 - Location]])&lt;2,Local_Surveys_Data[[#This Row],[Submission title]],Local_Surveys_Data[[#This Row],[0.1 - Location]]),", ","/")),"MALAWI/",""),"/T/","/PHALOMBE"),"DUSTRICT","DISTRICT")</f>
        <v>#VALUE!</v>
      </c>
    </row>
    <row r="1599" spans="1:3" x14ac:dyDescent="0.25">
      <c r="A1599" t="e">
        <f t="shared" si="48"/>
        <v>#VALUE!</v>
      </c>
      <c r="B1599" t="e">
        <f t="shared" si="49"/>
        <v>#VALUE!</v>
      </c>
      <c r="C1599" t="e">
        <f>SUBSTITUTE(SUBSTITUTE(SUBSTITUTE(UPPER(SUBSTITUTE(IF(LEN(Local_Surveys_Data[[#This Row],[0.1 - Location]])&lt;2,Local_Surveys_Data[[#This Row],[Submission title]],Local_Surveys_Data[[#This Row],[0.1 - Location]]),", ","/")),"MALAWI/",""),"/T/","/PHALOMBE"),"DUSTRICT","DISTRICT")</f>
        <v>#VALUE!</v>
      </c>
    </row>
    <row r="1600" spans="1:3" x14ac:dyDescent="0.25">
      <c r="A1600" t="e">
        <f t="shared" si="48"/>
        <v>#VALUE!</v>
      </c>
      <c r="B1600" t="e">
        <f t="shared" si="49"/>
        <v>#VALUE!</v>
      </c>
      <c r="C1600" t="e">
        <f>SUBSTITUTE(SUBSTITUTE(SUBSTITUTE(UPPER(SUBSTITUTE(IF(LEN(Local_Surveys_Data[[#This Row],[0.1 - Location]])&lt;2,Local_Surveys_Data[[#This Row],[Submission title]],Local_Surveys_Data[[#This Row],[0.1 - Location]]),", ","/")),"MALAWI/",""),"/T/","/PHALOMBE"),"DUSTRICT","DISTRICT")</f>
        <v>#VALUE!</v>
      </c>
    </row>
    <row r="1601" spans="1:3" x14ac:dyDescent="0.25">
      <c r="A1601" t="e">
        <f t="shared" si="48"/>
        <v>#VALUE!</v>
      </c>
      <c r="B1601" t="e">
        <f t="shared" si="49"/>
        <v>#VALUE!</v>
      </c>
      <c r="C1601" t="e">
        <f>SUBSTITUTE(SUBSTITUTE(SUBSTITUTE(UPPER(SUBSTITUTE(IF(LEN(Local_Surveys_Data[[#This Row],[0.1 - Location]])&lt;2,Local_Surveys_Data[[#This Row],[Submission title]],Local_Surveys_Data[[#This Row],[0.1 - Location]]),", ","/")),"MALAWI/",""),"/T/","/PHALOMBE"),"DUSTRICT","DISTRICT")</f>
        <v>#VALUE!</v>
      </c>
    </row>
    <row r="1602" spans="1:3" x14ac:dyDescent="0.25">
      <c r="A1602" t="e">
        <f t="shared" si="48"/>
        <v>#VALUE!</v>
      </c>
      <c r="B1602" t="e">
        <f t="shared" si="49"/>
        <v>#VALUE!</v>
      </c>
      <c r="C1602" t="e">
        <f>SUBSTITUTE(SUBSTITUTE(SUBSTITUTE(UPPER(SUBSTITUTE(IF(LEN(Local_Surveys_Data[[#This Row],[0.1 - Location]])&lt;2,Local_Surveys_Data[[#This Row],[Submission title]],Local_Surveys_Data[[#This Row],[0.1 - Location]]),", ","/")),"MALAWI/",""),"/T/","/PHALOMBE"),"DUSTRICT","DISTRICT")</f>
        <v>#VALUE!</v>
      </c>
    </row>
    <row r="1603" spans="1:3" x14ac:dyDescent="0.25">
      <c r="A1603" t="e">
        <f t="shared" ref="A1603:A1666" si="50">_xlfn.TEXTBEFORE(C1603," REGION/",,,,_xlfn.TEXTBEFORE(C1603,"/"))</f>
        <v>#VALUE!</v>
      </c>
      <c r="B1603" t="e">
        <f t="shared" ref="B1603:B1666" si="51">IFERROR(_xlfn.TEXTAFTER(_xlfn.TEXTBEFORE(C1603," DISTRICT",,,,"/"),"REGION/"),_xlfn.TEXTBEFORE(_xlfn.TEXTAFTER(C1603,"REGION/"),"/"))</f>
        <v>#VALUE!</v>
      </c>
      <c r="C1603" t="e">
        <f>SUBSTITUTE(SUBSTITUTE(SUBSTITUTE(UPPER(SUBSTITUTE(IF(LEN(Local_Surveys_Data[[#This Row],[0.1 - Location]])&lt;2,Local_Surveys_Data[[#This Row],[Submission title]],Local_Surveys_Data[[#This Row],[0.1 - Location]]),", ","/")),"MALAWI/",""),"/T/","/PHALOMBE"),"DUSTRICT","DISTRICT")</f>
        <v>#VALUE!</v>
      </c>
    </row>
    <row r="1604" spans="1:3" x14ac:dyDescent="0.25">
      <c r="A1604" t="e">
        <f t="shared" si="50"/>
        <v>#VALUE!</v>
      </c>
      <c r="B1604" t="e">
        <f t="shared" si="51"/>
        <v>#VALUE!</v>
      </c>
      <c r="C1604" t="e">
        <f>SUBSTITUTE(SUBSTITUTE(SUBSTITUTE(UPPER(SUBSTITUTE(IF(LEN(Local_Surveys_Data[[#This Row],[0.1 - Location]])&lt;2,Local_Surveys_Data[[#This Row],[Submission title]],Local_Surveys_Data[[#This Row],[0.1 - Location]]),", ","/")),"MALAWI/",""),"/T/","/PHALOMBE"),"DUSTRICT","DISTRICT")</f>
        <v>#VALUE!</v>
      </c>
    </row>
    <row r="1605" spans="1:3" x14ac:dyDescent="0.25">
      <c r="A1605" t="e">
        <f t="shared" si="50"/>
        <v>#VALUE!</v>
      </c>
      <c r="B1605" t="e">
        <f t="shared" si="51"/>
        <v>#VALUE!</v>
      </c>
      <c r="C1605" t="e">
        <f>SUBSTITUTE(SUBSTITUTE(SUBSTITUTE(UPPER(SUBSTITUTE(IF(LEN(Local_Surveys_Data[[#This Row],[0.1 - Location]])&lt;2,Local_Surveys_Data[[#This Row],[Submission title]],Local_Surveys_Data[[#This Row],[0.1 - Location]]),", ","/")),"MALAWI/",""),"/T/","/PHALOMBE"),"DUSTRICT","DISTRICT")</f>
        <v>#VALUE!</v>
      </c>
    </row>
    <row r="1606" spans="1:3" x14ac:dyDescent="0.25">
      <c r="A1606" t="e">
        <f t="shared" si="50"/>
        <v>#VALUE!</v>
      </c>
      <c r="B1606" t="e">
        <f t="shared" si="51"/>
        <v>#VALUE!</v>
      </c>
      <c r="C1606" t="e">
        <f>SUBSTITUTE(SUBSTITUTE(SUBSTITUTE(UPPER(SUBSTITUTE(IF(LEN(Local_Surveys_Data[[#This Row],[0.1 - Location]])&lt;2,Local_Surveys_Data[[#This Row],[Submission title]],Local_Surveys_Data[[#This Row],[0.1 - Location]]),", ","/")),"MALAWI/",""),"/T/","/PHALOMBE"),"DUSTRICT","DISTRICT")</f>
        <v>#VALUE!</v>
      </c>
    </row>
    <row r="1607" spans="1:3" x14ac:dyDescent="0.25">
      <c r="A1607" t="e">
        <f t="shared" si="50"/>
        <v>#VALUE!</v>
      </c>
      <c r="B1607" t="e">
        <f t="shared" si="51"/>
        <v>#VALUE!</v>
      </c>
      <c r="C1607" t="e">
        <f>SUBSTITUTE(SUBSTITUTE(SUBSTITUTE(UPPER(SUBSTITUTE(IF(LEN(Local_Surveys_Data[[#This Row],[0.1 - Location]])&lt;2,Local_Surveys_Data[[#This Row],[Submission title]],Local_Surveys_Data[[#This Row],[0.1 - Location]]),", ","/")),"MALAWI/",""),"/T/","/PHALOMBE"),"DUSTRICT","DISTRICT")</f>
        <v>#VALUE!</v>
      </c>
    </row>
    <row r="1608" spans="1:3" x14ac:dyDescent="0.25">
      <c r="A1608" t="e">
        <f t="shared" si="50"/>
        <v>#VALUE!</v>
      </c>
      <c r="B1608" t="e">
        <f t="shared" si="51"/>
        <v>#VALUE!</v>
      </c>
      <c r="C1608" t="e">
        <f>SUBSTITUTE(SUBSTITUTE(SUBSTITUTE(UPPER(SUBSTITUTE(IF(LEN(Local_Surveys_Data[[#This Row],[0.1 - Location]])&lt;2,Local_Surveys_Data[[#This Row],[Submission title]],Local_Surveys_Data[[#This Row],[0.1 - Location]]),", ","/")),"MALAWI/",""),"/T/","/PHALOMBE"),"DUSTRICT","DISTRICT")</f>
        <v>#VALUE!</v>
      </c>
    </row>
    <row r="1609" spans="1:3" x14ac:dyDescent="0.25">
      <c r="A1609" t="e">
        <f t="shared" si="50"/>
        <v>#VALUE!</v>
      </c>
      <c r="B1609" t="e">
        <f t="shared" si="51"/>
        <v>#VALUE!</v>
      </c>
      <c r="C1609" t="e">
        <f>SUBSTITUTE(SUBSTITUTE(SUBSTITUTE(UPPER(SUBSTITUTE(IF(LEN(Local_Surveys_Data[[#This Row],[0.1 - Location]])&lt;2,Local_Surveys_Data[[#This Row],[Submission title]],Local_Surveys_Data[[#This Row],[0.1 - Location]]),", ","/")),"MALAWI/",""),"/T/","/PHALOMBE"),"DUSTRICT","DISTRICT")</f>
        <v>#VALUE!</v>
      </c>
    </row>
    <row r="1610" spans="1:3" x14ac:dyDescent="0.25">
      <c r="A1610" t="e">
        <f t="shared" si="50"/>
        <v>#VALUE!</v>
      </c>
      <c r="B1610" t="e">
        <f t="shared" si="51"/>
        <v>#VALUE!</v>
      </c>
      <c r="C1610" t="e">
        <f>SUBSTITUTE(SUBSTITUTE(SUBSTITUTE(UPPER(SUBSTITUTE(IF(LEN(Local_Surveys_Data[[#This Row],[0.1 - Location]])&lt;2,Local_Surveys_Data[[#This Row],[Submission title]],Local_Surveys_Data[[#This Row],[0.1 - Location]]),", ","/")),"MALAWI/",""),"/T/","/PHALOMBE"),"DUSTRICT","DISTRICT")</f>
        <v>#VALUE!</v>
      </c>
    </row>
    <row r="1611" spans="1:3" x14ac:dyDescent="0.25">
      <c r="A1611" t="e">
        <f t="shared" si="50"/>
        <v>#VALUE!</v>
      </c>
      <c r="B1611" t="e">
        <f t="shared" si="51"/>
        <v>#VALUE!</v>
      </c>
      <c r="C1611" t="e">
        <f>SUBSTITUTE(SUBSTITUTE(SUBSTITUTE(UPPER(SUBSTITUTE(IF(LEN(Local_Surveys_Data[[#This Row],[0.1 - Location]])&lt;2,Local_Surveys_Data[[#This Row],[Submission title]],Local_Surveys_Data[[#This Row],[0.1 - Location]]),", ","/")),"MALAWI/",""),"/T/","/PHALOMBE"),"DUSTRICT","DISTRICT")</f>
        <v>#VALUE!</v>
      </c>
    </row>
    <row r="1612" spans="1:3" x14ac:dyDescent="0.25">
      <c r="A1612" t="e">
        <f t="shared" si="50"/>
        <v>#VALUE!</v>
      </c>
      <c r="B1612" t="e">
        <f t="shared" si="51"/>
        <v>#VALUE!</v>
      </c>
      <c r="C1612" t="e">
        <f>SUBSTITUTE(SUBSTITUTE(SUBSTITUTE(UPPER(SUBSTITUTE(IF(LEN(Local_Surveys_Data[[#This Row],[0.1 - Location]])&lt;2,Local_Surveys_Data[[#This Row],[Submission title]],Local_Surveys_Data[[#This Row],[0.1 - Location]]),", ","/")),"MALAWI/",""),"/T/","/PHALOMBE"),"DUSTRICT","DISTRICT")</f>
        <v>#VALUE!</v>
      </c>
    </row>
    <row r="1613" spans="1:3" x14ac:dyDescent="0.25">
      <c r="A1613" t="e">
        <f t="shared" si="50"/>
        <v>#VALUE!</v>
      </c>
      <c r="B1613" t="e">
        <f t="shared" si="51"/>
        <v>#VALUE!</v>
      </c>
      <c r="C1613" t="e">
        <f>SUBSTITUTE(SUBSTITUTE(SUBSTITUTE(UPPER(SUBSTITUTE(IF(LEN(Local_Surveys_Data[[#This Row],[0.1 - Location]])&lt;2,Local_Surveys_Data[[#This Row],[Submission title]],Local_Surveys_Data[[#This Row],[0.1 - Location]]),", ","/")),"MALAWI/",""),"/T/","/PHALOMBE"),"DUSTRICT","DISTRICT")</f>
        <v>#VALUE!</v>
      </c>
    </row>
    <row r="1614" spans="1:3" x14ac:dyDescent="0.25">
      <c r="A1614" t="e">
        <f t="shared" si="50"/>
        <v>#VALUE!</v>
      </c>
      <c r="B1614" t="e">
        <f t="shared" si="51"/>
        <v>#VALUE!</v>
      </c>
      <c r="C1614" t="e">
        <f>SUBSTITUTE(SUBSTITUTE(SUBSTITUTE(UPPER(SUBSTITUTE(IF(LEN(Local_Surveys_Data[[#This Row],[0.1 - Location]])&lt;2,Local_Surveys_Data[[#This Row],[Submission title]],Local_Surveys_Data[[#This Row],[0.1 - Location]]),", ","/")),"MALAWI/",""),"/T/","/PHALOMBE"),"DUSTRICT","DISTRICT")</f>
        <v>#VALUE!</v>
      </c>
    </row>
    <row r="1615" spans="1:3" x14ac:dyDescent="0.25">
      <c r="A1615" t="e">
        <f t="shared" si="50"/>
        <v>#VALUE!</v>
      </c>
      <c r="B1615" t="e">
        <f t="shared" si="51"/>
        <v>#VALUE!</v>
      </c>
      <c r="C1615" t="e">
        <f>SUBSTITUTE(SUBSTITUTE(SUBSTITUTE(UPPER(SUBSTITUTE(IF(LEN(Local_Surveys_Data[[#This Row],[0.1 - Location]])&lt;2,Local_Surveys_Data[[#This Row],[Submission title]],Local_Surveys_Data[[#This Row],[0.1 - Location]]),", ","/")),"MALAWI/",""),"/T/","/PHALOMBE"),"DUSTRICT","DISTRICT")</f>
        <v>#VALUE!</v>
      </c>
    </row>
    <row r="1616" spans="1:3" x14ac:dyDescent="0.25">
      <c r="A1616" t="e">
        <f t="shared" si="50"/>
        <v>#VALUE!</v>
      </c>
      <c r="B1616" t="e">
        <f t="shared" si="51"/>
        <v>#VALUE!</v>
      </c>
      <c r="C1616" t="e">
        <f>SUBSTITUTE(SUBSTITUTE(SUBSTITUTE(UPPER(SUBSTITUTE(IF(LEN(Local_Surveys_Data[[#This Row],[0.1 - Location]])&lt;2,Local_Surveys_Data[[#This Row],[Submission title]],Local_Surveys_Data[[#This Row],[0.1 - Location]]),", ","/")),"MALAWI/",""),"/T/","/PHALOMBE"),"DUSTRICT","DISTRICT")</f>
        <v>#VALUE!</v>
      </c>
    </row>
    <row r="1617" spans="1:3" x14ac:dyDescent="0.25">
      <c r="A1617" t="e">
        <f t="shared" si="50"/>
        <v>#VALUE!</v>
      </c>
      <c r="B1617" t="e">
        <f t="shared" si="51"/>
        <v>#VALUE!</v>
      </c>
      <c r="C1617" t="e">
        <f>SUBSTITUTE(SUBSTITUTE(SUBSTITUTE(UPPER(SUBSTITUTE(IF(LEN(Local_Surveys_Data[[#This Row],[0.1 - Location]])&lt;2,Local_Surveys_Data[[#This Row],[Submission title]],Local_Surveys_Data[[#This Row],[0.1 - Location]]),", ","/")),"MALAWI/",""),"/T/","/PHALOMBE"),"DUSTRICT","DISTRICT")</f>
        <v>#VALUE!</v>
      </c>
    </row>
    <row r="1618" spans="1:3" x14ac:dyDescent="0.25">
      <c r="A1618" t="e">
        <f t="shared" si="50"/>
        <v>#VALUE!</v>
      </c>
      <c r="B1618" t="e">
        <f t="shared" si="51"/>
        <v>#VALUE!</v>
      </c>
      <c r="C1618" t="e">
        <f>SUBSTITUTE(SUBSTITUTE(SUBSTITUTE(UPPER(SUBSTITUTE(IF(LEN(Local_Surveys_Data[[#This Row],[0.1 - Location]])&lt;2,Local_Surveys_Data[[#This Row],[Submission title]],Local_Surveys_Data[[#This Row],[0.1 - Location]]),", ","/")),"MALAWI/",""),"/T/","/PHALOMBE"),"DUSTRICT","DISTRICT")</f>
        <v>#VALUE!</v>
      </c>
    </row>
    <row r="1619" spans="1:3" x14ac:dyDescent="0.25">
      <c r="A1619" t="e">
        <f t="shared" si="50"/>
        <v>#VALUE!</v>
      </c>
      <c r="B1619" t="e">
        <f t="shared" si="51"/>
        <v>#VALUE!</v>
      </c>
      <c r="C1619" t="e">
        <f>SUBSTITUTE(SUBSTITUTE(SUBSTITUTE(UPPER(SUBSTITUTE(IF(LEN(Local_Surveys_Data[[#This Row],[0.1 - Location]])&lt;2,Local_Surveys_Data[[#This Row],[Submission title]],Local_Surveys_Data[[#This Row],[0.1 - Location]]),", ","/")),"MALAWI/",""),"/T/","/PHALOMBE"),"DUSTRICT","DISTRICT")</f>
        <v>#VALUE!</v>
      </c>
    </row>
    <row r="1620" spans="1:3" x14ac:dyDescent="0.25">
      <c r="A1620" t="e">
        <f t="shared" si="50"/>
        <v>#VALUE!</v>
      </c>
      <c r="B1620" t="e">
        <f t="shared" si="51"/>
        <v>#VALUE!</v>
      </c>
      <c r="C1620" t="e">
        <f>SUBSTITUTE(SUBSTITUTE(SUBSTITUTE(UPPER(SUBSTITUTE(IF(LEN(Local_Surveys_Data[[#This Row],[0.1 - Location]])&lt;2,Local_Surveys_Data[[#This Row],[Submission title]],Local_Surveys_Data[[#This Row],[0.1 - Location]]),", ","/")),"MALAWI/",""),"/T/","/PHALOMBE"),"DUSTRICT","DISTRICT")</f>
        <v>#VALUE!</v>
      </c>
    </row>
    <row r="1621" spans="1:3" x14ac:dyDescent="0.25">
      <c r="A1621" t="e">
        <f t="shared" si="50"/>
        <v>#VALUE!</v>
      </c>
      <c r="B1621" t="e">
        <f t="shared" si="51"/>
        <v>#VALUE!</v>
      </c>
      <c r="C1621" t="e">
        <f>SUBSTITUTE(SUBSTITUTE(SUBSTITUTE(UPPER(SUBSTITUTE(IF(LEN(Local_Surveys_Data[[#This Row],[0.1 - Location]])&lt;2,Local_Surveys_Data[[#This Row],[Submission title]],Local_Surveys_Data[[#This Row],[0.1 - Location]]),", ","/")),"MALAWI/",""),"/T/","/PHALOMBE"),"DUSTRICT","DISTRICT")</f>
        <v>#VALUE!</v>
      </c>
    </row>
    <row r="1622" spans="1:3" x14ac:dyDescent="0.25">
      <c r="A1622" t="e">
        <f t="shared" si="50"/>
        <v>#VALUE!</v>
      </c>
      <c r="B1622" t="e">
        <f t="shared" si="51"/>
        <v>#VALUE!</v>
      </c>
      <c r="C1622" t="e">
        <f>SUBSTITUTE(SUBSTITUTE(SUBSTITUTE(UPPER(SUBSTITUTE(IF(LEN(Local_Surveys_Data[[#This Row],[0.1 - Location]])&lt;2,Local_Surveys_Data[[#This Row],[Submission title]],Local_Surveys_Data[[#This Row],[0.1 - Location]]),", ","/")),"MALAWI/",""),"/T/","/PHALOMBE"),"DUSTRICT","DISTRICT")</f>
        <v>#VALUE!</v>
      </c>
    </row>
    <row r="1623" spans="1:3" x14ac:dyDescent="0.25">
      <c r="A1623" t="e">
        <f t="shared" si="50"/>
        <v>#VALUE!</v>
      </c>
      <c r="B1623" t="e">
        <f t="shared" si="51"/>
        <v>#VALUE!</v>
      </c>
      <c r="C1623" t="e">
        <f>SUBSTITUTE(SUBSTITUTE(SUBSTITUTE(UPPER(SUBSTITUTE(IF(LEN(Local_Surveys_Data[[#This Row],[0.1 - Location]])&lt;2,Local_Surveys_Data[[#This Row],[Submission title]],Local_Surveys_Data[[#This Row],[0.1 - Location]]),", ","/")),"MALAWI/",""),"/T/","/PHALOMBE"),"DUSTRICT","DISTRICT")</f>
        <v>#VALUE!</v>
      </c>
    </row>
    <row r="1624" spans="1:3" x14ac:dyDescent="0.25">
      <c r="A1624" t="e">
        <f t="shared" si="50"/>
        <v>#VALUE!</v>
      </c>
      <c r="B1624" t="e">
        <f t="shared" si="51"/>
        <v>#VALUE!</v>
      </c>
      <c r="C1624" t="e">
        <f>SUBSTITUTE(SUBSTITUTE(SUBSTITUTE(UPPER(SUBSTITUTE(IF(LEN(Local_Surveys_Data[[#This Row],[0.1 - Location]])&lt;2,Local_Surveys_Data[[#This Row],[Submission title]],Local_Surveys_Data[[#This Row],[0.1 - Location]]),", ","/")),"MALAWI/",""),"/T/","/PHALOMBE"),"DUSTRICT","DISTRICT")</f>
        <v>#VALUE!</v>
      </c>
    </row>
    <row r="1625" spans="1:3" x14ac:dyDescent="0.25">
      <c r="A1625" t="e">
        <f t="shared" si="50"/>
        <v>#VALUE!</v>
      </c>
      <c r="B1625" t="e">
        <f t="shared" si="51"/>
        <v>#VALUE!</v>
      </c>
      <c r="C1625" t="e">
        <f>SUBSTITUTE(SUBSTITUTE(SUBSTITUTE(UPPER(SUBSTITUTE(IF(LEN(Local_Surveys_Data[[#This Row],[0.1 - Location]])&lt;2,Local_Surveys_Data[[#This Row],[Submission title]],Local_Surveys_Data[[#This Row],[0.1 - Location]]),", ","/")),"MALAWI/",""),"/T/","/PHALOMBE"),"DUSTRICT","DISTRICT")</f>
        <v>#VALUE!</v>
      </c>
    </row>
    <row r="1626" spans="1:3" x14ac:dyDescent="0.25">
      <c r="A1626" t="e">
        <f t="shared" si="50"/>
        <v>#VALUE!</v>
      </c>
      <c r="B1626" t="e">
        <f t="shared" si="51"/>
        <v>#VALUE!</v>
      </c>
      <c r="C1626" t="e">
        <f>SUBSTITUTE(SUBSTITUTE(SUBSTITUTE(UPPER(SUBSTITUTE(IF(LEN(Local_Surveys_Data[[#This Row],[0.1 - Location]])&lt;2,Local_Surveys_Data[[#This Row],[Submission title]],Local_Surveys_Data[[#This Row],[0.1 - Location]]),", ","/")),"MALAWI/",""),"/T/","/PHALOMBE"),"DUSTRICT","DISTRICT")</f>
        <v>#VALUE!</v>
      </c>
    </row>
    <row r="1627" spans="1:3" x14ac:dyDescent="0.25">
      <c r="A1627" t="e">
        <f t="shared" si="50"/>
        <v>#VALUE!</v>
      </c>
      <c r="B1627" t="e">
        <f t="shared" si="51"/>
        <v>#VALUE!</v>
      </c>
      <c r="C1627" t="e">
        <f>SUBSTITUTE(SUBSTITUTE(SUBSTITUTE(UPPER(SUBSTITUTE(IF(LEN(Local_Surveys_Data[[#This Row],[0.1 - Location]])&lt;2,Local_Surveys_Data[[#This Row],[Submission title]],Local_Surveys_Data[[#This Row],[0.1 - Location]]),", ","/")),"MALAWI/",""),"/T/","/PHALOMBE"),"DUSTRICT","DISTRICT")</f>
        <v>#VALUE!</v>
      </c>
    </row>
    <row r="1628" spans="1:3" x14ac:dyDescent="0.25">
      <c r="A1628" t="e">
        <f t="shared" si="50"/>
        <v>#VALUE!</v>
      </c>
      <c r="B1628" t="e">
        <f t="shared" si="51"/>
        <v>#VALUE!</v>
      </c>
      <c r="C1628" t="e">
        <f>SUBSTITUTE(SUBSTITUTE(SUBSTITUTE(UPPER(SUBSTITUTE(IF(LEN(Local_Surveys_Data[[#This Row],[0.1 - Location]])&lt;2,Local_Surveys_Data[[#This Row],[Submission title]],Local_Surveys_Data[[#This Row],[0.1 - Location]]),", ","/")),"MALAWI/",""),"/T/","/PHALOMBE"),"DUSTRICT","DISTRICT")</f>
        <v>#VALUE!</v>
      </c>
    </row>
    <row r="1629" spans="1:3" x14ac:dyDescent="0.25">
      <c r="A1629" t="e">
        <f t="shared" si="50"/>
        <v>#VALUE!</v>
      </c>
      <c r="B1629" t="e">
        <f t="shared" si="51"/>
        <v>#VALUE!</v>
      </c>
      <c r="C1629" t="e">
        <f>SUBSTITUTE(SUBSTITUTE(SUBSTITUTE(UPPER(SUBSTITUTE(IF(LEN(Local_Surveys_Data[[#This Row],[0.1 - Location]])&lt;2,Local_Surveys_Data[[#This Row],[Submission title]],Local_Surveys_Data[[#This Row],[0.1 - Location]]),", ","/")),"MALAWI/",""),"/T/","/PHALOMBE"),"DUSTRICT","DISTRICT")</f>
        <v>#VALUE!</v>
      </c>
    </row>
    <row r="1630" spans="1:3" x14ac:dyDescent="0.25">
      <c r="A1630" t="e">
        <f t="shared" si="50"/>
        <v>#VALUE!</v>
      </c>
      <c r="B1630" t="e">
        <f t="shared" si="51"/>
        <v>#VALUE!</v>
      </c>
      <c r="C1630" t="e">
        <f>SUBSTITUTE(SUBSTITUTE(SUBSTITUTE(UPPER(SUBSTITUTE(IF(LEN(Local_Surveys_Data[[#This Row],[0.1 - Location]])&lt;2,Local_Surveys_Data[[#This Row],[Submission title]],Local_Surveys_Data[[#This Row],[0.1 - Location]]),", ","/")),"MALAWI/",""),"/T/","/PHALOMBE"),"DUSTRICT","DISTRICT")</f>
        <v>#VALUE!</v>
      </c>
    </row>
    <row r="1631" spans="1:3" x14ac:dyDescent="0.25">
      <c r="A1631" t="e">
        <f t="shared" si="50"/>
        <v>#VALUE!</v>
      </c>
      <c r="B1631" t="e">
        <f t="shared" si="51"/>
        <v>#VALUE!</v>
      </c>
      <c r="C1631" t="e">
        <f>SUBSTITUTE(SUBSTITUTE(SUBSTITUTE(UPPER(SUBSTITUTE(IF(LEN(Local_Surveys_Data[[#This Row],[0.1 - Location]])&lt;2,Local_Surveys_Data[[#This Row],[Submission title]],Local_Surveys_Data[[#This Row],[0.1 - Location]]),", ","/")),"MALAWI/",""),"/T/","/PHALOMBE"),"DUSTRICT","DISTRICT")</f>
        <v>#VALUE!</v>
      </c>
    </row>
    <row r="1632" spans="1:3" x14ac:dyDescent="0.25">
      <c r="A1632" t="e">
        <f t="shared" si="50"/>
        <v>#VALUE!</v>
      </c>
      <c r="B1632" t="e">
        <f t="shared" si="51"/>
        <v>#VALUE!</v>
      </c>
      <c r="C1632" t="e">
        <f>SUBSTITUTE(SUBSTITUTE(SUBSTITUTE(UPPER(SUBSTITUTE(IF(LEN(Local_Surveys_Data[[#This Row],[0.1 - Location]])&lt;2,Local_Surveys_Data[[#This Row],[Submission title]],Local_Surveys_Data[[#This Row],[0.1 - Location]]),", ","/")),"MALAWI/",""),"/T/","/PHALOMBE"),"DUSTRICT","DISTRICT")</f>
        <v>#VALUE!</v>
      </c>
    </row>
    <row r="1633" spans="1:3" x14ac:dyDescent="0.25">
      <c r="A1633" t="e">
        <f t="shared" si="50"/>
        <v>#VALUE!</v>
      </c>
      <c r="B1633" t="e">
        <f t="shared" si="51"/>
        <v>#VALUE!</v>
      </c>
      <c r="C1633" t="e">
        <f>SUBSTITUTE(SUBSTITUTE(SUBSTITUTE(UPPER(SUBSTITUTE(IF(LEN(Local_Surveys_Data[[#This Row],[0.1 - Location]])&lt;2,Local_Surveys_Data[[#This Row],[Submission title]],Local_Surveys_Data[[#This Row],[0.1 - Location]]),", ","/")),"MALAWI/",""),"/T/","/PHALOMBE"),"DUSTRICT","DISTRICT")</f>
        <v>#VALUE!</v>
      </c>
    </row>
    <row r="1634" spans="1:3" x14ac:dyDescent="0.25">
      <c r="A1634" t="e">
        <f t="shared" si="50"/>
        <v>#VALUE!</v>
      </c>
      <c r="B1634" t="e">
        <f t="shared" si="51"/>
        <v>#VALUE!</v>
      </c>
      <c r="C1634" t="e">
        <f>SUBSTITUTE(SUBSTITUTE(SUBSTITUTE(UPPER(SUBSTITUTE(IF(LEN(Local_Surveys_Data[[#This Row],[0.1 - Location]])&lt;2,Local_Surveys_Data[[#This Row],[Submission title]],Local_Surveys_Data[[#This Row],[0.1 - Location]]),", ","/")),"MALAWI/",""),"/T/","/PHALOMBE"),"DUSTRICT","DISTRICT")</f>
        <v>#VALUE!</v>
      </c>
    </row>
    <row r="1635" spans="1:3" x14ac:dyDescent="0.25">
      <c r="A1635" t="e">
        <f t="shared" si="50"/>
        <v>#VALUE!</v>
      </c>
      <c r="B1635" t="e">
        <f t="shared" si="51"/>
        <v>#VALUE!</v>
      </c>
      <c r="C1635" t="e">
        <f>SUBSTITUTE(SUBSTITUTE(SUBSTITUTE(UPPER(SUBSTITUTE(IF(LEN(Local_Surveys_Data[[#This Row],[0.1 - Location]])&lt;2,Local_Surveys_Data[[#This Row],[Submission title]],Local_Surveys_Data[[#This Row],[0.1 - Location]]),", ","/")),"MALAWI/",""),"/T/","/PHALOMBE"),"DUSTRICT","DISTRICT")</f>
        <v>#VALUE!</v>
      </c>
    </row>
    <row r="1636" spans="1:3" x14ac:dyDescent="0.25">
      <c r="A1636" t="e">
        <f t="shared" si="50"/>
        <v>#VALUE!</v>
      </c>
      <c r="B1636" t="e">
        <f t="shared" si="51"/>
        <v>#VALUE!</v>
      </c>
      <c r="C1636" t="e">
        <f>SUBSTITUTE(SUBSTITUTE(SUBSTITUTE(UPPER(SUBSTITUTE(IF(LEN(Local_Surveys_Data[[#This Row],[0.1 - Location]])&lt;2,Local_Surveys_Data[[#This Row],[Submission title]],Local_Surveys_Data[[#This Row],[0.1 - Location]]),", ","/")),"MALAWI/",""),"/T/","/PHALOMBE"),"DUSTRICT","DISTRICT")</f>
        <v>#VALUE!</v>
      </c>
    </row>
    <row r="1637" spans="1:3" x14ac:dyDescent="0.25">
      <c r="A1637" t="e">
        <f t="shared" si="50"/>
        <v>#VALUE!</v>
      </c>
      <c r="B1637" t="e">
        <f t="shared" si="51"/>
        <v>#VALUE!</v>
      </c>
      <c r="C1637" t="e">
        <f>SUBSTITUTE(SUBSTITUTE(SUBSTITUTE(UPPER(SUBSTITUTE(IF(LEN(Local_Surveys_Data[[#This Row],[0.1 - Location]])&lt;2,Local_Surveys_Data[[#This Row],[Submission title]],Local_Surveys_Data[[#This Row],[0.1 - Location]]),", ","/")),"MALAWI/",""),"/T/","/PHALOMBE"),"DUSTRICT","DISTRICT")</f>
        <v>#VALUE!</v>
      </c>
    </row>
    <row r="1638" spans="1:3" x14ac:dyDescent="0.25">
      <c r="A1638" t="e">
        <f t="shared" si="50"/>
        <v>#VALUE!</v>
      </c>
      <c r="B1638" t="e">
        <f t="shared" si="51"/>
        <v>#VALUE!</v>
      </c>
      <c r="C1638" t="e">
        <f>SUBSTITUTE(SUBSTITUTE(SUBSTITUTE(UPPER(SUBSTITUTE(IF(LEN(Local_Surveys_Data[[#This Row],[0.1 - Location]])&lt;2,Local_Surveys_Data[[#This Row],[Submission title]],Local_Surveys_Data[[#This Row],[0.1 - Location]]),", ","/")),"MALAWI/",""),"/T/","/PHALOMBE"),"DUSTRICT","DISTRICT")</f>
        <v>#VALUE!</v>
      </c>
    </row>
    <row r="1639" spans="1:3" x14ac:dyDescent="0.25">
      <c r="A1639" t="e">
        <f t="shared" si="50"/>
        <v>#VALUE!</v>
      </c>
      <c r="B1639" t="e">
        <f t="shared" si="51"/>
        <v>#VALUE!</v>
      </c>
      <c r="C1639" t="e">
        <f>SUBSTITUTE(SUBSTITUTE(SUBSTITUTE(UPPER(SUBSTITUTE(IF(LEN(Local_Surveys_Data[[#This Row],[0.1 - Location]])&lt;2,Local_Surveys_Data[[#This Row],[Submission title]],Local_Surveys_Data[[#This Row],[0.1 - Location]]),", ","/")),"MALAWI/",""),"/T/","/PHALOMBE"),"DUSTRICT","DISTRICT")</f>
        <v>#VALUE!</v>
      </c>
    </row>
    <row r="1640" spans="1:3" x14ac:dyDescent="0.25">
      <c r="A1640" t="e">
        <f t="shared" si="50"/>
        <v>#VALUE!</v>
      </c>
      <c r="B1640" t="e">
        <f t="shared" si="51"/>
        <v>#VALUE!</v>
      </c>
      <c r="C1640" t="e">
        <f>SUBSTITUTE(SUBSTITUTE(SUBSTITUTE(UPPER(SUBSTITUTE(IF(LEN(Local_Surveys_Data[[#This Row],[0.1 - Location]])&lt;2,Local_Surveys_Data[[#This Row],[Submission title]],Local_Surveys_Data[[#This Row],[0.1 - Location]]),", ","/")),"MALAWI/",""),"/T/","/PHALOMBE"),"DUSTRICT","DISTRICT")</f>
        <v>#VALUE!</v>
      </c>
    </row>
    <row r="1641" spans="1:3" x14ac:dyDescent="0.25">
      <c r="A1641" t="e">
        <f t="shared" si="50"/>
        <v>#VALUE!</v>
      </c>
      <c r="B1641" t="e">
        <f t="shared" si="51"/>
        <v>#VALUE!</v>
      </c>
      <c r="C1641" t="e">
        <f>SUBSTITUTE(SUBSTITUTE(SUBSTITUTE(UPPER(SUBSTITUTE(IF(LEN(Local_Surveys_Data[[#This Row],[0.1 - Location]])&lt;2,Local_Surveys_Data[[#This Row],[Submission title]],Local_Surveys_Data[[#This Row],[0.1 - Location]]),", ","/")),"MALAWI/",""),"/T/","/PHALOMBE"),"DUSTRICT","DISTRICT")</f>
        <v>#VALUE!</v>
      </c>
    </row>
    <row r="1642" spans="1:3" x14ac:dyDescent="0.25">
      <c r="A1642" t="e">
        <f t="shared" si="50"/>
        <v>#VALUE!</v>
      </c>
      <c r="B1642" t="e">
        <f t="shared" si="51"/>
        <v>#VALUE!</v>
      </c>
      <c r="C1642" t="e">
        <f>SUBSTITUTE(SUBSTITUTE(SUBSTITUTE(UPPER(SUBSTITUTE(IF(LEN(Local_Surveys_Data[[#This Row],[0.1 - Location]])&lt;2,Local_Surveys_Data[[#This Row],[Submission title]],Local_Surveys_Data[[#This Row],[0.1 - Location]]),", ","/")),"MALAWI/",""),"/T/","/PHALOMBE"),"DUSTRICT","DISTRICT")</f>
        <v>#VALUE!</v>
      </c>
    </row>
    <row r="1643" spans="1:3" x14ac:dyDescent="0.25">
      <c r="A1643" t="e">
        <f t="shared" si="50"/>
        <v>#VALUE!</v>
      </c>
      <c r="B1643" t="e">
        <f t="shared" si="51"/>
        <v>#VALUE!</v>
      </c>
      <c r="C1643" t="e">
        <f>SUBSTITUTE(SUBSTITUTE(SUBSTITUTE(UPPER(SUBSTITUTE(IF(LEN(Local_Surveys_Data[[#This Row],[0.1 - Location]])&lt;2,Local_Surveys_Data[[#This Row],[Submission title]],Local_Surveys_Data[[#This Row],[0.1 - Location]]),", ","/")),"MALAWI/",""),"/T/","/PHALOMBE"),"DUSTRICT","DISTRICT")</f>
        <v>#VALUE!</v>
      </c>
    </row>
    <row r="1644" spans="1:3" x14ac:dyDescent="0.25">
      <c r="A1644" t="e">
        <f t="shared" si="50"/>
        <v>#VALUE!</v>
      </c>
      <c r="B1644" t="e">
        <f t="shared" si="51"/>
        <v>#VALUE!</v>
      </c>
      <c r="C1644" t="e">
        <f>SUBSTITUTE(SUBSTITUTE(SUBSTITUTE(UPPER(SUBSTITUTE(IF(LEN(Local_Surveys_Data[[#This Row],[0.1 - Location]])&lt;2,Local_Surveys_Data[[#This Row],[Submission title]],Local_Surveys_Data[[#This Row],[0.1 - Location]]),", ","/")),"MALAWI/",""),"/T/","/PHALOMBE"),"DUSTRICT","DISTRICT")</f>
        <v>#VALUE!</v>
      </c>
    </row>
    <row r="1645" spans="1:3" x14ac:dyDescent="0.25">
      <c r="A1645" t="e">
        <f t="shared" si="50"/>
        <v>#VALUE!</v>
      </c>
      <c r="B1645" t="e">
        <f t="shared" si="51"/>
        <v>#VALUE!</v>
      </c>
      <c r="C1645" t="e">
        <f>SUBSTITUTE(SUBSTITUTE(SUBSTITUTE(UPPER(SUBSTITUTE(IF(LEN(Local_Surveys_Data[[#This Row],[0.1 - Location]])&lt;2,Local_Surveys_Data[[#This Row],[Submission title]],Local_Surveys_Data[[#This Row],[0.1 - Location]]),", ","/")),"MALAWI/",""),"/T/","/PHALOMBE"),"DUSTRICT","DISTRICT")</f>
        <v>#VALUE!</v>
      </c>
    </row>
    <row r="1646" spans="1:3" x14ac:dyDescent="0.25">
      <c r="A1646" t="e">
        <f t="shared" si="50"/>
        <v>#VALUE!</v>
      </c>
      <c r="B1646" t="e">
        <f t="shared" si="51"/>
        <v>#VALUE!</v>
      </c>
      <c r="C1646" t="e">
        <f>SUBSTITUTE(SUBSTITUTE(SUBSTITUTE(UPPER(SUBSTITUTE(IF(LEN(Local_Surveys_Data[[#This Row],[0.1 - Location]])&lt;2,Local_Surveys_Data[[#This Row],[Submission title]],Local_Surveys_Data[[#This Row],[0.1 - Location]]),", ","/")),"MALAWI/",""),"/T/","/PHALOMBE"),"DUSTRICT","DISTRICT")</f>
        <v>#VALUE!</v>
      </c>
    </row>
    <row r="1647" spans="1:3" x14ac:dyDescent="0.25">
      <c r="A1647" t="e">
        <f t="shared" si="50"/>
        <v>#VALUE!</v>
      </c>
      <c r="B1647" t="e">
        <f t="shared" si="51"/>
        <v>#VALUE!</v>
      </c>
      <c r="C1647" t="e">
        <f>SUBSTITUTE(SUBSTITUTE(SUBSTITUTE(UPPER(SUBSTITUTE(IF(LEN(Local_Surveys_Data[[#This Row],[0.1 - Location]])&lt;2,Local_Surveys_Data[[#This Row],[Submission title]],Local_Surveys_Data[[#This Row],[0.1 - Location]]),", ","/")),"MALAWI/",""),"/T/","/PHALOMBE"),"DUSTRICT","DISTRICT")</f>
        <v>#VALUE!</v>
      </c>
    </row>
    <row r="1648" spans="1:3" x14ac:dyDescent="0.25">
      <c r="A1648" t="e">
        <f t="shared" si="50"/>
        <v>#VALUE!</v>
      </c>
      <c r="B1648" t="e">
        <f t="shared" si="51"/>
        <v>#VALUE!</v>
      </c>
      <c r="C1648" t="e">
        <f>SUBSTITUTE(SUBSTITUTE(SUBSTITUTE(UPPER(SUBSTITUTE(IF(LEN(Local_Surveys_Data[[#This Row],[0.1 - Location]])&lt;2,Local_Surveys_Data[[#This Row],[Submission title]],Local_Surveys_Data[[#This Row],[0.1 - Location]]),", ","/")),"MALAWI/",""),"/T/","/PHALOMBE"),"DUSTRICT","DISTRICT")</f>
        <v>#VALUE!</v>
      </c>
    </row>
    <row r="1649" spans="1:3" x14ac:dyDescent="0.25">
      <c r="A1649" t="e">
        <f t="shared" si="50"/>
        <v>#VALUE!</v>
      </c>
      <c r="B1649" t="e">
        <f t="shared" si="51"/>
        <v>#VALUE!</v>
      </c>
      <c r="C1649" t="e">
        <f>SUBSTITUTE(SUBSTITUTE(SUBSTITUTE(UPPER(SUBSTITUTE(IF(LEN(Local_Surveys_Data[[#This Row],[0.1 - Location]])&lt;2,Local_Surveys_Data[[#This Row],[Submission title]],Local_Surveys_Data[[#This Row],[0.1 - Location]]),", ","/")),"MALAWI/",""),"/T/","/PHALOMBE"),"DUSTRICT","DISTRICT")</f>
        <v>#VALUE!</v>
      </c>
    </row>
    <row r="1650" spans="1:3" x14ac:dyDescent="0.25">
      <c r="A1650" t="e">
        <f t="shared" si="50"/>
        <v>#VALUE!</v>
      </c>
      <c r="B1650" t="e">
        <f t="shared" si="51"/>
        <v>#VALUE!</v>
      </c>
      <c r="C1650" t="e">
        <f>SUBSTITUTE(SUBSTITUTE(SUBSTITUTE(UPPER(SUBSTITUTE(IF(LEN(Local_Surveys_Data[[#This Row],[0.1 - Location]])&lt;2,Local_Surveys_Data[[#This Row],[Submission title]],Local_Surveys_Data[[#This Row],[0.1 - Location]]),", ","/")),"MALAWI/",""),"/T/","/PHALOMBE"),"DUSTRICT","DISTRICT")</f>
        <v>#VALUE!</v>
      </c>
    </row>
    <row r="1651" spans="1:3" x14ac:dyDescent="0.25">
      <c r="A1651" t="e">
        <f t="shared" si="50"/>
        <v>#VALUE!</v>
      </c>
      <c r="B1651" t="e">
        <f t="shared" si="51"/>
        <v>#VALUE!</v>
      </c>
      <c r="C1651" t="e">
        <f>SUBSTITUTE(SUBSTITUTE(SUBSTITUTE(UPPER(SUBSTITUTE(IF(LEN(Local_Surveys_Data[[#This Row],[0.1 - Location]])&lt;2,Local_Surveys_Data[[#This Row],[Submission title]],Local_Surveys_Data[[#This Row],[0.1 - Location]]),", ","/")),"MALAWI/",""),"/T/","/PHALOMBE"),"DUSTRICT","DISTRICT")</f>
        <v>#VALUE!</v>
      </c>
    </row>
    <row r="1652" spans="1:3" x14ac:dyDescent="0.25">
      <c r="A1652" t="e">
        <f t="shared" si="50"/>
        <v>#VALUE!</v>
      </c>
      <c r="B1652" t="e">
        <f t="shared" si="51"/>
        <v>#VALUE!</v>
      </c>
      <c r="C1652" t="e">
        <f>SUBSTITUTE(SUBSTITUTE(SUBSTITUTE(UPPER(SUBSTITUTE(IF(LEN(Local_Surveys_Data[[#This Row],[0.1 - Location]])&lt;2,Local_Surveys_Data[[#This Row],[Submission title]],Local_Surveys_Data[[#This Row],[0.1 - Location]]),", ","/")),"MALAWI/",""),"/T/","/PHALOMBE"),"DUSTRICT","DISTRICT")</f>
        <v>#VALUE!</v>
      </c>
    </row>
    <row r="1653" spans="1:3" x14ac:dyDescent="0.25">
      <c r="A1653" t="e">
        <f t="shared" si="50"/>
        <v>#VALUE!</v>
      </c>
      <c r="B1653" t="e">
        <f t="shared" si="51"/>
        <v>#VALUE!</v>
      </c>
      <c r="C1653" t="e">
        <f>SUBSTITUTE(SUBSTITUTE(SUBSTITUTE(UPPER(SUBSTITUTE(IF(LEN(Local_Surveys_Data[[#This Row],[0.1 - Location]])&lt;2,Local_Surveys_Data[[#This Row],[Submission title]],Local_Surveys_Data[[#This Row],[0.1 - Location]]),", ","/")),"MALAWI/",""),"/T/","/PHALOMBE"),"DUSTRICT","DISTRICT")</f>
        <v>#VALUE!</v>
      </c>
    </row>
    <row r="1654" spans="1:3" x14ac:dyDescent="0.25">
      <c r="A1654" t="e">
        <f t="shared" si="50"/>
        <v>#VALUE!</v>
      </c>
      <c r="B1654" t="e">
        <f t="shared" si="51"/>
        <v>#VALUE!</v>
      </c>
      <c r="C1654" t="e">
        <f>SUBSTITUTE(SUBSTITUTE(SUBSTITUTE(UPPER(SUBSTITUTE(IF(LEN(Local_Surveys_Data[[#This Row],[0.1 - Location]])&lt;2,Local_Surveys_Data[[#This Row],[Submission title]],Local_Surveys_Data[[#This Row],[0.1 - Location]]),", ","/")),"MALAWI/",""),"/T/","/PHALOMBE"),"DUSTRICT","DISTRICT")</f>
        <v>#VALUE!</v>
      </c>
    </row>
    <row r="1655" spans="1:3" x14ac:dyDescent="0.25">
      <c r="A1655" t="e">
        <f t="shared" si="50"/>
        <v>#VALUE!</v>
      </c>
      <c r="B1655" t="e">
        <f t="shared" si="51"/>
        <v>#VALUE!</v>
      </c>
      <c r="C1655" t="e">
        <f>SUBSTITUTE(SUBSTITUTE(SUBSTITUTE(UPPER(SUBSTITUTE(IF(LEN(Local_Surveys_Data[[#This Row],[0.1 - Location]])&lt;2,Local_Surveys_Data[[#This Row],[Submission title]],Local_Surveys_Data[[#This Row],[0.1 - Location]]),", ","/")),"MALAWI/",""),"/T/","/PHALOMBE"),"DUSTRICT","DISTRICT")</f>
        <v>#VALUE!</v>
      </c>
    </row>
    <row r="1656" spans="1:3" x14ac:dyDescent="0.25">
      <c r="A1656" t="e">
        <f t="shared" si="50"/>
        <v>#VALUE!</v>
      </c>
      <c r="B1656" t="e">
        <f t="shared" si="51"/>
        <v>#VALUE!</v>
      </c>
      <c r="C1656" t="e">
        <f>SUBSTITUTE(SUBSTITUTE(SUBSTITUTE(UPPER(SUBSTITUTE(IF(LEN(Local_Surveys_Data[[#This Row],[0.1 - Location]])&lt;2,Local_Surveys_Data[[#This Row],[Submission title]],Local_Surveys_Data[[#This Row],[0.1 - Location]]),", ","/")),"MALAWI/",""),"/T/","/PHALOMBE"),"DUSTRICT","DISTRICT")</f>
        <v>#VALUE!</v>
      </c>
    </row>
    <row r="1657" spans="1:3" x14ac:dyDescent="0.25">
      <c r="A1657" t="e">
        <f t="shared" si="50"/>
        <v>#VALUE!</v>
      </c>
      <c r="B1657" t="e">
        <f t="shared" si="51"/>
        <v>#VALUE!</v>
      </c>
      <c r="C1657" t="e">
        <f>SUBSTITUTE(SUBSTITUTE(SUBSTITUTE(UPPER(SUBSTITUTE(IF(LEN(Local_Surveys_Data[[#This Row],[0.1 - Location]])&lt;2,Local_Surveys_Data[[#This Row],[Submission title]],Local_Surveys_Data[[#This Row],[0.1 - Location]]),", ","/")),"MALAWI/",""),"/T/","/PHALOMBE"),"DUSTRICT","DISTRICT")</f>
        <v>#VALUE!</v>
      </c>
    </row>
    <row r="1658" spans="1:3" x14ac:dyDescent="0.25">
      <c r="A1658" t="e">
        <f t="shared" si="50"/>
        <v>#VALUE!</v>
      </c>
      <c r="B1658" t="e">
        <f t="shared" si="51"/>
        <v>#VALUE!</v>
      </c>
      <c r="C1658" t="e">
        <f>SUBSTITUTE(SUBSTITUTE(SUBSTITUTE(UPPER(SUBSTITUTE(IF(LEN(Local_Surveys_Data[[#This Row],[0.1 - Location]])&lt;2,Local_Surveys_Data[[#This Row],[Submission title]],Local_Surveys_Data[[#This Row],[0.1 - Location]]),", ","/")),"MALAWI/",""),"/T/","/PHALOMBE"),"DUSTRICT","DISTRICT")</f>
        <v>#VALUE!</v>
      </c>
    </row>
    <row r="1659" spans="1:3" x14ac:dyDescent="0.25">
      <c r="A1659" t="e">
        <f t="shared" si="50"/>
        <v>#VALUE!</v>
      </c>
      <c r="B1659" t="e">
        <f t="shared" si="51"/>
        <v>#VALUE!</v>
      </c>
      <c r="C1659" t="e">
        <f>SUBSTITUTE(SUBSTITUTE(SUBSTITUTE(UPPER(SUBSTITUTE(IF(LEN(Local_Surveys_Data[[#This Row],[0.1 - Location]])&lt;2,Local_Surveys_Data[[#This Row],[Submission title]],Local_Surveys_Data[[#This Row],[0.1 - Location]]),", ","/")),"MALAWI/",""),"/T/","/PHALOMBE"),"DUSTRICT","DISTRICT")</f>
        <v>#VALUE!</v>
      </c>
    </row>
    <row r="1660" spans="1:3" x14ac:dyDescent="0.25">
      <c r="A1660" t="e">
        <f t="shared" si="50"/>
        <v>#VALUE!</v>
      </c>
      <c r="B1660" t="e">
        <f t="shared" si="51"/>
        <v>#VALUE!</v>
      </c>
      <c r="C1660" t="e">
        <f>SUBSTITUTE(SUBSTITUTE(SUBSTITUTE(UPPER(SUBSTITUTE(IF(LEN(Local_Surveys_Data[[#This Row],[0.1 - Location]])&lt;2,Local_Surveys_Data[[#This Row],[Submission title]],Local_Surveys_Data[[#This Row],[0.1 - Location]]),", ","/")),"MALAWI/",""),"/T/","/PHALOMBE"),"DUSTRICT","DISTRICT")</f>
        <v>#VALUE!</v>
      </c>
    </row>
    <row r="1661" spans="1:3" x14ac:dyDescent="0.25">
      <c r="A1661" t="e">
        <f t="shared" si="50"/>
        <v>#VALUE!</v>
      </c>
      <c r="B1661" t="e">
        <f t="shared" si="51"/>
        <v>#VALUE!</v>
      </c>
      <c r="C1661" t="e">
        <f>SUBSTITUTE(SUBSTITUTE(SUBSTITUTE(UPPER(SUBSTITUTE(IF(LEN(Local_Surveys_Data[[#This Row],[0.1 - Location]])&lt;2,Local_Surveys_Data[[#This Row],[Submission title]],Local_Surveys_Data[[#This Row],[0.1 - Location]]),", ","/")),"MALAWI/",""),"/T/","/PHALOMBE"),"DUSTRICT","DISTRICT")</f>
        <v>#VALUE!</v>
      </c>
    </row>
    <row r="1662" spans="1:3" x14ac:dyDescent="0.25">
      <c r="A1662" t="e">
        <f t="shared" si="50"/>
        <v>#VALUE!</v>
      </c>
      <c r="B1662" t="e">
        <f t="shared" si="51"/>
        <v>#VALUE!</v>
      </c>
      <c r="C1662" t="e">
        <f>SUBSTITUTE(SUBSTITUTE(SUBSTITUTE(UPPER(SUBSTITUTE(IF(LEN(Local_Surveys_Data[[#This Row],[0.1 - Location]])&lt;2,Local_Surveys_Data[[#This Row],[Submission title]],Local_Surveys_Data[[#This Row],[0.1 - Location]]),", ","/")),"MALAWI/",""),"/T/","/PHALOMBE"),"DUSTRICT","DISTRICT")</f>
        <v>#VALUE!</v>
      </c>
    </row>
    <row r="1663" spans="1:3" x14ac:dyDescent="0.25">
      <c r="A1663" t="e">
        <f t="shared" si="50"/>
        <v>#VALUE!</v>
      </c>
      <c r="B1663" t="e">
        <f t="shared" si="51"/>
        <v>#VALUE!</v>
      </c>
      <c r="C1663" t="e">
        <f>SUBSTITUTE(SUBSTITUTE(SUBSTITUTE(UPPER(SUBSTITUTE(IF(LEN(Local_Surveys_Data[[#This Row],[0.1 - Location]])&lt;2,Local_Surveys_Data[[#This Row],[Submission title]],Local_Surveys_Data[[#This Row],[0.1 - Location]]),", ","/")),"MALAWI/",""),"/T/","/PHALOMBE"),"DUSTRICT","DISTRICT")</f>
        <v>#VALUE!</v>
      </c>
    </row>
    <row r="1664" spans="1:3" x14ac:dyDescent="0.25">
      <c r="A1664" t="e">
        <f t="shared" si="50"/>
        <v>#VALUE!</v>
      </c>
      <c r="B1664" t="e">
        <f t="shared" si="51"/>
        <v>#VALUE!</v>
      </c>
      <c r="C1664" t="e">
        <f>SUBSTITUTE(SUBSTITUTE(SUBSTITUTE(UPPER(SUBSTITUTE(IF(LEN(Local_Surveys_Data[[#This Row],[0.1 - Location]])&lt;2,Local_Surveys_Data[[#This Row],[Submission title]],Local_Surveys_Data[[#This Row],[0.1 - Location]]),", ","/")),"MALAWI/",""),"/T/","/PHALOMBE"),"DUSTRICT","DISTRICT")</f>
        <v>#VALUE!</v>
      </c>
    </row>
    <row r="1665" spans="1:3" x14ac:dyDescent="0.25">
      <c r="A1665" t="e">
        <f t="shared" si="50"/>
        <v>#VALUE!</v>
      </c>
      <c r="B1665" t="e">
        <f t="shared" si="51"/>
        <v>#VALUE!</v>
      </c>
      <c r="C1665" t="e">
        <f>SUBSTITUTE(SUBSTITUTE(SUBSTITUTE(UPPER(SUBSTITUTE(IF(LEN(Local_Surveys_Data[[#This Row],[0.1 - Location]])&lt;2,Local_Surveys_Data[[#This Row],[Submission title]],Local_Surveys_Data[[#This Row],[0.1 - Location]]),", ","/")),"MALAWI/",""),"/T/","/PHALOMBE"),"DUSTRICT","DISTRICT")</f>
        <v>#VALUE!</v>
      </c>
    </row>
    <row r="1666" spans="1:3" x14ac:dyDescent="0.25">
      <c r="A1666" t="e">
        <f t="shared" si="50"/>
        <v>#VALUE!</v>
      </c>
      <c r="B1666" t="e">
        <f t="shared" si="51"/>
        <v>#VALUE!</v>
      </c>
      <c r="C1666" t="e">
        <f>SUBSTITUTE(SUBSTITUTE(SUBSTITUTE(UPPER(SUBSTITUTE(IF(LEN(Local_Surveys_Data[[#This Row],[0.1 - Location]])&lt;2,Local_Surveys_Data[[#This Row],[Submission title]],Local_Surveys_Data[[#This Row],[0.1 - Location]]),", ","/")),"MALAWI/",""),"/T/","/PHALOMBE"),"DUSTRICT","DISTRICT")</f>
        <v>#VALUE!</v>
      </c>
    </row>
    <row r="1667" spans="1:3" x14ac:dyDescent="0.25">
      <c r="A1667" t="e">
        <f t="shared" ref="A1667:A1730" si="52">_xlfn.TEXTBEFORE(C1667," REGION/",,,,_xlfn.TEXTBEFORE(C1667,"/"))</f>
        <v>#VALUE!</v>
      </c>
      <c r="B1667" t="e">
        <f t="shared" ref="B1667:B1730" si="53">IFERROR(_xlfn.TEXTAFTER(_xlfn.TEXTBEFORE(C1667," DISTRICT",,,,"/"),"REGION/"),_xlfn.TEXTBEFORE(_xlfn.TEXTAFTER(C1667,"REGION/"),"/"))</f>
        <v>#VALUE!</v>
      </c>
      <c r="C1667" t="e">
        <f>SUBSTITUTE(SUBSTITUTE(SUBSTITUTE(UPPER(SUBSTITUTE(IF(LEN(Local_Surveys_Data[[#This Row],[0.1 - Location]])&lt;2,Local_Surveys_Data[[#This Row],[Submission title]],Local_Surveys_Data[[#This Row],[0.1 - Location]]),", ","/")),"MALAWI/",""),"/T/","/PHALOMBE"),"DUSTRICT","DISTRICT")</f>
        <v>#VALUE!</v>
      </c>
    </row>
    <row r="1668" spans="1:3" x14ac:dyDescent="0.25">
      <c r="A1668" t="e">
        <f t="shared" si="52"/>
        <v>#VALUE!</v>
      </c>
      <c r="B1668" t="e">
        <f t="shared" si="53"/>
        <v>#VALUE!</v>
      </c>
      <c r="C1668" t="e">
        <f>SUBSTITUTE(SUBSTITUTE(SUBSTITUTE(UPPER(SUBSTITUTE(IF(LEN(Local_Surveys_Data[[#This Row],[0.1 - Location]])&lt;2,Local_Surveys_Data[[#This Row],[Submission title]],Local_Surveys_Data[[#This Row],[0.1 - Location]]),", ","/")),"MALAWI/",""),"/T/","/PHALOMBE"),"DUSTRICT","DISTRICT")</f>
        <v>#VALUE!</v>
      </c>
    </row>
    <row r="1669" spans="1:3" x14ac:dyDescent="0.25">
      <c r="A1669" t="e">
        <f t="shared" si="52"/>
        <v>#VALUE!</v>
      </c>
      <c r="B1669" t="e">
        <f t="shared" si="53"/>
        <v>#VALUE!</v>
      </c>
      <c r="C1669" t="e">
        <f>SUBSTITUTE(SUBSTITUTE(SUBSTITUTE(UPPER(SUBSTITUTE(IF(LEN(Local_Surveys_Data[[#This Row],[0.1 - Location]])&lt;2,Local_Surveys_Data[[#This Row],[Submission title]],Local_Surveys_Data[[#This Row],[0.1 - Location]]),", ","/")),"MALAWI/",""),"/T/","/PHALOMBE"),"DUSTRICT","DISTRICT")</f>
        <v>#VALUE!</v>
      </c>
    </row>
    <row r="1670" spans="1:3" x14ac:dyDescent="0.25">
      <c r="A1670" t="e">
        <f t="shared" si="52"/>
        <v>#VALUE!</v>
      </c>
      <c r="B1670" t="e">
        <f t="shared" si="53"/>
        <v>#VALUE!</v>
      </c>
      <c r="C1670" t="e">
        <f>SUBSTITUTE(SUBSTITUTE(SUBSTITUTE(UPPER(SUBSTITUTE(IF(LEN(Local_Surveys_Data[[#This Row],[0.1 - Location]])&lt;2,Local_Surveys_Data[[#This Row],[Submission title]],Local_Surveys_Data[[#This Row],[0.1 - Location]]),", ","/")),"MALAWI/",""),"/T/","/PHALOMBE"),"DUSTRICT","DISTRICT")</f>
        <v>#VALUE!</v>
      </c>
    </row>
    <row r="1671" spans="1:3" x14ac:dyDescent="0.25">
      <c r="A1671" t="e">
        <f t="shared" si="52"/>
        <v>#VALUE!</v>
      </c>
      <c r="B1671" t="e">
        <f t="shared" si="53"/>
        <v>#VALUE!</v>
      </c>
      <c r="C1671" t="e">
        <f>SUBSTITUTE(SUBSTITUTE(SUBSTITUTE(UPPER(SUBSTITUTE(IF(LEN(Local_Surveys_Data[[#This Row],[0.1 - Location]])&lt;2,Local_Surveys_Data[[#This Row],[Submission title]],Local_Surveys_Data[[#This Row],[0.1 - Location]]),", ","/")),"MALAWI/",""),"/T/","/PHALOMBE"),"DUSTRICT","DISTRICT")</f>
        <v>#VALUE!</v>
      </c>
    </row>
    <row r="1672" spans="1:3" x14ac:dyDescent="0.25">
      <c r="A1672" t="e">
        <f t="shared" si="52"/>
        <v>#VALUE!</v>
      </c>
      <c r="B1672" t="e">
        <f t="shared" si="53"/>
        <v>#VALUE!</v>
      </c>
      <c r="C1672" t="e">
        <f>SUBSTITUTE(SUBSTITUTE(SUBSTITUTE(UPPER(SUBSTITUTE(IF(LEN(Local_Surveys_Data[[#This Row],[0.1 - Location]])&lt;2,Local_Surveys_Data[[#This Row],[Submission title]],Local_Surveys_Data[[#This Row],[0.1 - Location]]),", ","/")),"MALAWI/",""),"/T/","/PHALOMBE"),"DUSTRICT","DISTRICT")</f>
        <v>#VALUE!</v>
      </c>
    </row>
    <row r="1673" spans="1:3" x14ac:dyDescent="0.25">
      <c r="A1673" t="e">
        <f t="shared" si="52"/>
        <v>#VALUE!</v>
      </c>
      <c r="B1673" t="e">
        <f t="shared" si="53"/>
        <v>#VALUE!</v>
      </c>
      <c r="C1673" t="e">
        <f>SUBSTITUTE(SUBSTITUTE(SUBSTITUTE(UPPER(SUBSTITUTE(IF(LEN(Local_Surveys_Data[[#This Row],[0.1 - Location]])&lt;2,Local_Surveys_Data[[#This Row],[Submission title]],Local_Surveys_Data[[#This Row],[0.1 - Location]]),", ","/")),"MALAWI/",""),"/T/","/PHALOMBE"),"DUSTRICT","DISTRICT")</f>
        <v>#VALUE!</v>
      </c>
    </row>
    <row r="1674" spans="1:3" x14ac:dyDescent="0.25">
      <c r="A1674" t="e">
        <f t="shared" si="52"/>
        <v>#VALUE!</v>
      </c>
      <c r="B1674" t="e">
        <f t="shared" si="53"/>
        <v>#VALUE!</v>
      </c>
      <c r="C1674" t="e">
        <f>SUBSTITUTE(SUBSTITUTE(SUBSTITUTE(UPPER(SUBSTITUTE(IF(LEN(Local_Surveys_Data[[#This Row],[0.1 - Location]])&lt;2,Local_Surveys_Data[[#This Row],[Submission title]],Local_Surveys_Data[[#This Row],[0.1 - Location]]),", ","/")),"MALAWI/",""),"/T/","/PHALOMBE"),"DUSTRICT","DISTRICT")</f>
        <v>#VALUE!</v>
      </c>
    </row>
    <row r="1675" spans="1:3" x14ac:dyDescent="0.25">
      <c r="A1675" t="e">
        <f t="shared" si="52"/>
        <v>#VALUE!</v>
      </c>
      <c r="B1675" t="e">
        <f t="shared" si="53"/>
        <v>#VALUE!</v>
      </c>
      <c r="C1675" t="e">
        <f>SUBSTITUTE(SUBSTITUTE(SUBSTITUTE(UPPER(SUBSTITUTE(IF(LEN(Local_Surveys_Data[[#This Row],[0.1 - Location]])&lt;2,Local_Surveys_Data[[#This Row],[Submission title]],Local_Surveys_Data[[#This Row],[0.1 - Location]]),", ","/")),"MALAWI/",""),"/T/","/PHALOMBE"),"DUSTRICT","DISTRICT")</f>
        <v>#VALUE!</v>
      </c>
    </row>
    <row r="1676" spans="1:3" x14ac:dyDescent="0.25">
      <c r="A1676" t="e">
        <f t="shared" si="52"/>
        <v>#VALUE!</v>
      </c>
      <c r="B1676" t="e">
        <f t="shared" si="53"/>
        <v>#VALUE!</v>
      </c>
      <c r="C1676" t="e">
        <f>SUBSTITUTE(SUBSTITUTE(SUBSTITUTE(UPPER(SUBSTITUTE(IF(LEN(Local_Surveys_Data[[#This Row],[0.1 - Location]])&lt;2,Local_Surveys_Data[[#This Row],[Submission title]],Local_Surveys_Data[[#This Row],[0.1 - Location]]),", ","/")),"MALAWI/",""),"/T/","/PHALOMBE"),"DUSTRICT","DISTRICT")</f>
        <v>#VALUE!</v>
      </c>
    </row>
    <row r="1677" spans="1:3" x14ac:dyDescent="0.25">
      <c r="A1677" t="e">
        <f t="shared" si="52"/>
        <v>#VALUE!</v>
      </c>
      <c r="B1677" t="e">
        <f t="shared" si="53"/>
        <v>#VALUE!</v>
      </c>
      <c r="C1677" t="e">
        <f>SUBSTITUTE(SUBSTITUTE(SUBSTITUTE(UPPER(SUBSTITUTE(IF(LEN(Local_Surveys_Data[[#This Row],[0.1 - Location]])&lt;2,Local_Surveys_Data[[#This Row],[Submission title]],Local_Surveys_Data[[#This Row],[0.1 - Location]]),", ","/")),"MALAWI/",""),"/T/","/PHALOMBE"),"DUSTRICT","DISTRICT")</f>
        <v>#VALUE!</v>
      </c>
    </row>
    <row r="1678" spans="1:3" x14ac:dyDescent="0.25">
      <c r="A1678" t="e">
        <f t="shared" si="52"/>
        <v>#VALUE!</v>
      </c>
      <c r="B1678" t="e">
        <f t="shared" si="53"/>
        <v>#VALUE!</v>
      </c>
      <c r="C1678" t="e">
        <f>SUBSTITUTE(SUBSTITUTE(SUBSTITUTE(UPPER(SUBSTITUTE(IF(LEN(Local_Surveys_Data[[#This Row],[0.1 - Location]])&lt;2,Local_Surveys_Data[[#This Row],[Submission title]],Local_Surveys_Data[[#This Row],[0.1 - Location]]),", ","/")),"MALAWI/",""),"/T/","/PHALOMBE"),"DUSTRICT","DISTRICT")</f>
        <v>#VALUE!</v>
      </c>
    </row>
    <row r="1679" spans="1:3" x14ac:dyDescent="0.25">
      <c r="A1679" t="e">
        <f t="shared" si="52"/>
        <v>#VALUE!</v>
      </c>
      <c r="B1679" t="e">
        <f t="shared" si="53"/>
        <v>#VALUE!</v>
      </c>
      <c r="C1679" t="e">
        <f>SUBSTITUTE(SUBSTITUTE(SUBSTITUTE(UPPER(SUBSTITUTE(IF(LEN(Local_Surveys_Data[[#This Row],[0.1 - Location]])&lt;2,Local_Surveys_Data[[#This Row],[Submission title]],Local_Surveys_Data[[#This Row],[0.1 - Location]]),", ","/")),"MALAWI/",""),"/T/","/PHALOMBE"),"DUSTRICT","DISTRICT")</f>
        <v>#VALUE!</v>
      </c>
    </row>
    <row r="1680" spans="1:3" x14ac:dyDescent="0.25">
      <c r="A1680" t="e">
        <f t="shared" si="52"/>
        <v>#VALUE!</v>
      </c>
      <c r="B1680" t="e">
        <f t="shared" si="53"/>
        <v>#VALUE!</v>
      </c>
      <c r="C1680" t="e">
        <f>SUBSTITUTE(SUBSTITUTE(SUBSTITUTE(UPPER(SUBSTITUTE(IF(LEN(Local_Surveys_Data[[#This Row],[0.1 - Location]])&lt;2,Local_Surveys_Data[[#This Row],[Submission title]],Local_Surveys_Data[[#This Row],[0.1 - Location]]),", ","/")),"MALAWI/",""),"/T/","/PHALOMBE"),"DUSTRICT","DISTRICT")</f>
        <v>#VALUE!</v>
      </c>
    </row>
    <row r="1681" spans="1:3" x14ac:dyDescent="0.25">
      <c r="A1681" t="e">
        <f t="shared" si="52"/>
        <v>#VALUE!</v>
      </c>
      <c r="B1681" t="e">
        <f t="shared" si="53"/>
        <v>#VALUE!</v>
      </c>
      <c r="C1681" t="e">
        <f>SUBSTITUTE(SUBSTITUTE(SUBSTITUTE(UPPER(SUBSTITUTE(IF(LEN(Local_Surveys_Data[[#This Row],[0.1 - Location]])&lt;2,Local_Surveys_Data[[#This Row],[Submission title]],Local_Surveys_Data[[#This Row],[0.1 - Location]]),", ","/")),"MALAWI/",""),"/T/","/PHALOMBE"),"DUSTRICT","DISTRICT")</f>
        <v>#VALUE!</v>
      </c>
    </row>
    <row r="1682" spans="1:3" x14ac:dyDescent="0.25">
      <c r="A1682" t="e">
        <f t="shared" si="52"/>
        <v>#VALUE!</v>
      </c>
      <c r="B1682" t="e">
        <f t="shared" si="53"/>
        <v>#VALUE!</v>
      </c>
      <c r="C1682" t="e">
        <f>SUBSTITUTE(SUBSTITUTE(SUBSTITUTE(UPPER(SUBSTITUTE(IF(LEN(Local_Surveys_Data[[#This Row],[0.1 - Location]])&lt;2,Local_Surveys_Data[[#This Row],[Submission title]],Local_Surveys_Data[[#This Row],[0.1 - Location]]),", ","/")),"MALAWI/",""),"/T/","/PHALOMBE"),"DUSTRICT","DISTRICT")</f>
        <v>#VALUE!</v>
      </c>
    </row>
    <row r="1683" spans="1:3" x14ac:dyDescent="0.25">
      <c r="A1683" t="e">
        <f t="shared" si="52"/>
        <v>#VALUE!</v>
      </c>
      <c r="B1683" t="e">
        <f t="shared" si="53"/>
        <v>#VALUE!</v>
      </c>
      <c r="C1683" t="e">
        <f>SUBSTITUTE(SUBSTITUTE(SUBSTITUTE(UPPER(SUBSTITUTE(IF(LEN(Local_Surveys_Data[[#This Row],[0.1 - Location]])&lt;2,Local_Surveys_Data[[#This Row],[Submission title]],Local_Surveys_Data[[#This Row],[0.1 - Location]]),", ","/")),"MALAWI/",""),"/T/","/PHALOMBE"),"DUSTRICT","DISTRICT")</f>
        <v>#VALUE!</v>
      </c>
    </row>
    <row r="1684" spans="1:3" x14ac:dyDescent="0.25">
      <c r="A1684" t="e">
        <f t="shared" si="52"/>
        <v>#VALUE!</v>
      </c>
      <c r="B1684" t="e">
        <f t="shared" si="53"/>
        <v>#VALUE!</v>
      </c>
      <c r="C1684" t="e">
        <f>SUBSTITUTE(SUBSTITUTE(SUBSTITUTE(UPPER(SUBSTITUTE(IF(LEN(Local_Surveys_Data[[#This Row],[0.1 - Location]])&lt;2,Local_Surveys_Data[[#This Row],[Submission title]],Local_Surveys_Data[[#This Row],[0.1 - Location]]),", ","/")),"MALAWI/",""),"/T/","/PHALOMBE"),"DUSTRICT","DISTRICT")</f>
        <v>#VALUE!</v>
      </c>
    </row>
    <row r="1685" spans="1:3" x14ac:dyDescent="0.25">
      <c r="A1685" t="e">
        <f t="shared" si="52"/>
        <v>#VALUE!</v>
      </c>
      <c r="B1685" t="e">
        <f t="shared" si="53"/>
        <v>#VALUE!</v>
      </c>
      <c r="C1685" t="e">
        <f>SUBSTITUTE(SUBSTITUTE(SUBSTITUTE(UPPER(SUBSTITUTE(IF(LEN(Local_Surveys_Data[[#This Row],[0.1 - Location]])&lt;2,Local_Surveys_Data[[#This Row],[Submission title]],Local_Surveys_Data[[#This Row],[0.1 - Location]]),", ","/")),"MALAWI/",""),"/T/","/PHALOMBE"),"DUSTRICT","DISTRICT")</f>
        <v>#VALUE!</v>
      </c>
    </row>
    <row r="1686" spans="1:3" x14ac:dyDescent="0.25">
      <c r="A1686" t="e">
        <f t="shared" si="52"/>
        <v>#VALUE!</v>
      </c>
      <c r="B1686" t="e">
        <f t="shared" si="53"/>
        <v>#VALUE!</v>
      </c>
      <c r="C1686" t="e">
        <f>SUBSTITUTE(SUBSTITUTE(SUBSTITUTE(UPPER(SUBSTITUTE(IF(LEN(Local_Surveys_Data[[#This Row],[0.1 - Location]])&lt;2,Local_Surveys_Data[[#This Row],[Submission title]],Local_Surveys_Data[[#This Row],[0.1 - Location]]),", ","/")),"MALAWI/",""),"/T/","/PHALOMBE"),"DUSTRICT","DISTRICT")</f>
        <v>#VALUE!</v>
      </c>
    </row>
    <row r="1687" spans="1:3" x14ac:dyDescent="0.25">
      <c r="A1687" t="e">
        <f t="shared" si="52"/>
        <v>#VALUE!</v>
      </c>
      <c r="B1687" t="e">
        <f t="shared" si="53"/>
        <v>#VALUE!</v>
      </c>
      <c r="C1687" t="e">
        <f>SUBSTITUTE(SUBSTITUTE(SUBSTITUTE(UPPER(SUBSTITUTE(IF(LEN(Local_Surveys_Data[[#This Row],[0.1 - Location]])&lt;2,Local_Surveys_Data[[#This Row],[Submission title]],Local_Surveys_Data[[#This Row],[0.1 - Location]]),", ","/")),"MALAWI/",""),"/T/","/PHALOMBE"),"DUSTRICT","DISTRICT")</f>
        <v>#VALUE!</v>
      </c>
    </row>
    <row r="1688" spans="1:3" x14ac:dyDescent="0.25">
      <c r="A1688" t="e">
        <f t="shared" si="52"/>
        <v>#VALUE!</v>
      </c>
      <c r="B1688" t="e">
        <f t="shared" si="53"/>
        <v>#VALUE!</v>
      </c>
      <c r="C1688" t="e">
        <f>SUBSTITUTE(SUBSTITUTE(SUBSTITUTE(UPPER(SUBSTITUTE(IF(LEN(Local_Surveys_Data[[#This Row],[0.1 - Location]])&lt;2,Local_Surveys_Data[[#This Row],[Submission title]],Local_Surveys_Data[[#This Row],[0.1 - Location]]),", ","/")),"MALAWI/",""),"/T/","/PHALOMBE"),"DUSTRICT","DISTRICT")</f>
        <v>#VALUE!</v>
      </c>
    </row>
    <row r="1689" spans="1:3" x14ac:dyDescent="0.25">
      <c r="A1689" t="e">
        <f t="shared" si="52"/>
        <v>#VALUE!</v>
      </c>
      <c r="B1689" t="e">
        <f t="shared" si="53"/>
        <v>#VALUE!</v>
      </c>
      <c r="C1689" t="e">
        <f>SUBSTITUTE(SUBSTITUTE(SUBSTITUTE(UPPER(SUBSTITUTE(IF(LEN(Local_Surveys_Data[[#This Row],[0.1 - Location]])&lt;2,Local_Surveys_Data[[#This Row],[Submission title]],Local_Surveys_Data[[#This Row],[0.1 - Location]]),", ","/")),"MALAWI/",""),"/T/","/PHALOMBE"),"DUSTRICT","DISTRICT")</f>
        <v>#VALUE!</v>
      </c>
    </row>
    <row r="1690" spans="1:3" x14ac:dyDescent="0.25">
      <c r="A1690" t="e">
        <f t="shared" si="52"/>
        <v>#VALUE!</v>
      </c>
      <c r="B1690" t="e">
        <f t="shared" si="53"/>
        <v>#VALUE!</v>
      </c>
      <c r="C1690" t="e">
        <f>SUBSTITUTE(SUBSTITUTE(SUBSTITUTE(UPPER(SUBSTITUTE(IF(LEN(Local_Surveys_Data[[#This Row],[0.1 - Location]])&lt;2,Local_Surveys_Data[[#This Row],[Submission title]],Local_Surveys_Data[[#This Row],[0.1 - Location]]),", ","/")),"MALAWI/",""),"/T/","/PHALOMBE"),"DUSTRICT","DISTRICT")</f>
        <v>#VALUE!</v>
      </c>
    </row>
    <row r="1691" spans="1:3" x14ac:dyDescent="0.25">
      <c r="A1691" t="e">
        <f t="shared" si="52"/>
        <v>#VALUE!</v>
      </c>
      <c r="B1691" t="e">
        <f t="shared" si="53"/>
        <v>#VALUE!</v>
      </c>
      <c r="C1691" t="e">
        <f>SUBSTITUTE(SUBSTITUTE(SUBSTITUTE(UPPER(SUBSTITUTE(IF(LEN(Local_Surveys_Data[[#This Row],[0.1 - Location]])&lt;2,Local_Surveys_Data[[#This Row],[Submission title]],Local_Surveys_Data[[#This Row],[0.1 - Location]]),", ","/")),"MALAWI/",""),"/T/","/PHALOMBE"),"DUSTRICT","DISTRICT")</f>
        <v>#VALUE!</v>
      </c>
    </row>
    <row r="1692" spans="1:3" x14ac:dyDescent="0.25">
      <c r="A1692" t="e">
        <f t="shared" si="52"/>
        <v>#VALUE!</v>
      </c>
      <c r="B1692" t="e">
        <f t="shared" si="53"/>
        <v>#VALUE!</v>
      </c>
      <c r="C1692" t="e">
        <f>SUBSTITUTE(SUBSTITUTE(SUBSTITUTE(UPPER(SUBSTITUTE(IF(LEN(Local_Surveys_Data[[#This Row],[0.1 - Location]])&lt;2,Local_Surveys_Data[[#This Row],[Submission title]],Local_Surveys_Data[[#This Row],[0.1 - Location]]),", ","/")),"MALAWI/",""),"/T/","/PHALOMBE"),"DUSTRICT","DISTRICT")</f>
        <v>#VALUE!</v>
      </c>
    </row>
    <row r="1693" spans="1:3" x14ac:dyDescent="0.25">
      <c r="A1693" t="e">
        <f t="shared" si="52"/>
        <v>#VALUE!</v>
      </c>
      <c r="B1693" t="e">
        <f t="shared" si="53"/>
        <v>#VALUE!</v>
      </c>
      <c r="C1693" t="e">
        <f>SUBSTITUTE(SUBSTITUTE(SUBSTITUTE(UPPER(SUBSTITUTE(IF(LEN(Local_Surveys_Data[[#This Row],[0.1 - Location]])&lt;2,Local_Surveys_Data[[#This Row],[Submission title]],Local_Surveys_Data[[#This Row],[0.1 - Location]]),", ","/")),"MALAWI/",""),"/T/","/PHALOMBE"),"DUSTRICT","DISTRICT")</f>
        <v>#VALUE!</v>
      </c>
    </row>
    <row r="1694" spans="1:3" x14ac:dyDescent="0.25">
      <c r="A1694" t="e">
        <f t="shared" si="52"/>
        <v>#VALUE!</v>
      </c>
      <c r="B1694" t="e">
        <f t="shared" si="53"/>
        <v>#VALUE!</v>
      </c>
      <c r="C1694" t="e">
        <f>SUBSTITUTE(SUBSTITUTE(SUBSTITUTE(UPPER(SUBSTITUTE(IF(LEN(Local_Surveys_Data[[#This Row],[0.1 - Location]])&lt;2,Local_Surveys_Data[[#This Row],[Submission title]],Local_Surveys_Data[[#This Row],[0.1 - Location]]),", ","/")),"MALAWI/",""),"/T/","/PHALOMBE"),"DUSTRICT","DISTRICT")</f>
        <v>#VALUE!</v>
      </c>
    </row>
    <row r="1695" spans="1:3" x14ac:dyDescent="0.25">
      <c r="A1695" t="e">
        <f t="shared" si="52"/>
        <v>#VALUE!</v>
      </c>
      <c r="B1695" t="e">
        <f t="shared" si="53"/>
        <v>#VALUE!</v>
      </c>
      <c r="C1695" t="e">
        <f>SUBSTITUTE(SUBSTITUTE(SUBSTITUTE(UPPER(SUBSTITUTE(IF(LEN(Local_Surveys_Data[[#This Row],[0.1 - Location]])&lt;2,Local_Surveys_Data[[#This Row],[Submission title]],Local_Surveys_Data[[#This Row],[0.1 - Location]]),", ","/")),"MALAWI/",""),"/T/","/PHALOMBE"),"DUSTRICT","DISTRICT")</f>
        <v>#VALUE!</v>
      </c>
    </row>
    <row r="1696" spans="1:3" x14ac:dyDescent="0.25">
      <c r="A1696" t="e">
        <f t="shared" si="52"/>
        <v>#VALUE!</v>
      </c>
      <c r="B1696" t="e">
        <f t="shared" si="53"/>
        <v>#VALUE!</v>
      </c>
      <c r="C1696" t="e">
        <f>SUBSTITUTE(SUBSTITUTE(SUBSTITUTE(UPPER(SUBSTITUTE(IF(LEN(Local_Surveys_Data[[#This Row],[0.1 - Location]])&lt;2,Local_Surveys_Data[[#This Row],[Submission title]],Local_Surveys_Data[[#This Row],[0.1 - Location]]),", ","/")),"MALAWI/",""),"/T/","/PHALOMBE"),"DUSTRICT","DISTRICT")</f>
        <v>#VALUE!</v>
      </c>
    </row>
    <row r="1697" spans="1:3" x14ac:dyDescent="0.25">
      <c r="A1697" t="e">
        <f t="shared" si="52"/>
        <v>#VALUE!</v>
      </c>
      <c r="B1697" t="e">
        <f t="shared" si="53"/>
        <v>#VALUE!</v>
      </c>
      <c r="C1697" t="e">
        <f>SUBSTITUTE(SUBSTITUTE(SUBSTITUTE(UPPER(SUBSTITUTE(IF(LEN(Local_Surveys_Data[[#This Row],[0.1 - Location]])&lt;2,Local_Surveys_Data[[#This Row],[Submission title]],Local_Surveys_Data[[#This Row],[0.1 - Location]]),", ","/")),"MALAWI/",""),"/T/","/PHALOMBE"),"DUSTRICT","DISTRICT")</f>
        <v>#VALUE!</v>
      </c>
    </row>
    <row r="1698" spans="1:3" x14ac:dyDescent="0.25">
      <c r="A1698" t="e">
        <f t="shared" si="52"/>
        <v>#VALUE!</v>
      </c>
      <c r="B1698" t="e">
        <f t="shared" si="53"/>
        <v>#VALUE!</v>
      </c>
      <c r="C1698" t="e">
        <f>SUBSTITUTE(SUBSTITUTE(SUBSTITUTE(UPPER(SUBSTITUTE(IF(LEN(Local_Surveys_Data[[#This Row],[0.1 - Location]])&lt;2,Local_Surveys_Data[[#This Row],[Submission title]],Local_Surveys_Data[[#This Row],[0.1 - Location]]),", ","/")),"MALAWI/",""),"/T/","/PHALOMBE"),"DUSTRICT","DISTRICT")</f>
        <v>#VALUE!</v>
      </c>
    </row>
    <row r="1699" spans="1:3" x14ac:dyDescent="0.25">
      <c r="A1699" t="e">
        <f t="shared" si="52"/>
        <v>#VALUE!</v>
      </c>
      <c r="B1699" t="e">
        <f t="shared" si="53"/>
        <v>#VALUE!</v>
      </c>
      <c r="C1699" t="e">
        <f>SUBSTITUTE(SUBSTITUTE(SUBSTITUTE(UPPER(SUBSTITUTE(IF(LEN(Local_Surveys_Data[[#This Row],[0.1 - Location]])&lt;2,Local_Surveys_Data[[#This Row],[Submission title]],Local_Surveys_Data[[#This Row],[0.1 - Location]]),", ","/")),"MALAWI/",""),"/T/","/PHALOMBE"),"DUSTRICT","DISTRICT")</f>
        <v>#VALUE!</v>
      </c>
    </row>
    <row r="1700" spans="1:3" x14ac:dyDescent="0.25">
      <c r="A1700" t="e">
        <f t="shared" si="52"/>
        <v>#VALUE!</v>
      </c>
      <c r="B1700" t="e">
        <f t="shared" si="53"/>
        <v>#VALUE!</v>
      </c>
      <c r="C1700" t="e">
        <f>SUBSTITUTE(SUBSTITUTE(SUBSTITUTE(UPPER(SUBSTITUTE(IF(LEN(Local_Surveys_Data[[#This Row],[0.1 - Location]])&lt;2,Local_Surveys_Data[[#This Row],[Submission title]],Local_Surveys_Data[[#This Row],[0.1 - Location]]),", ","/")),"MALAWI/",""),"/T/","/PHALOMBE"),"DUSTRICT","DISTRICT")</f>
        <v>#VALUE!</v>
      </c>
    </row>
    <row r="1701" spans="1:3" x14ac:dyDescent="0.25">
      <c r="A1701" t="e">
        <f t="shared" si="52"/>
        <v>#VALUE!</v>
      </c>
      <c r="B1701" t="e">
        <f t="shared" si="53"/>
        <v>#VALUE!</v>
      </c>
      <c r="C1701" t="e">
        <f>SUBSTITUTE(SUBSTITUTE(SUBSTITUTE(UPPER(SUBSTITUTE(IF(LEN(Local_Surveys_Data[[#This Row],[0.1 - Location]])&lt;2,Local_Surveys_Data[[#This Row],[Submission title]],Local_Surveys_Data[[#This Row],[0.1 - Location]]),", ","/")),"MALAWI/",""),"/T/","/PHALOMBE"),"DUSTRICT","DISTRICT")</f>
        <v>#VALUE!</v>
      </c>
    </row>
    <row r="1702" spans="1:3" x14ac:dyDescent="0.25">
      <c r="A1702" t="e">
        <f t="shared" si="52"/>
        <v>#VALUE!</v>
      </c>
      <c r="B1702" t="e">
        <f t="shared" si="53"/>
        <v>#VALUE!</v>
      </c>
      <c r="C1702" t="e">
        <f>SUBSTITUTE(SUBSTITUTE(SUBSTITUTE(UPPER(SUBSTITUTE(IF(LEN(Local_Surveys_Data[[#This Row],[0.1 - Location]])&lt;2,Local_Surveys_Data[[#This Row],[Submission title]],Local_Surveys_Data[[#This Row],[0.1 - Location]]),", ","/")),"MALAWI/",""),"/T/","/PHALOMBE"),"DUSTRICT","DISTRICT")</f>
        <v>#VALUE!</v>
      </c>
    </row>
    <row r="1703" spans="1:3" x14ac:dyDescent="0.25">
      <c r="A1703" t="e">
        <f t="shared" si="52"/>
        <v>#VALUE!</v>
      </c>
      <c r="B1703" t="e">
        <f t="shared" si="53"/>
        <v>#VALUE!</v>
      </c>
      <c r="C1703" t="e">
        <f>SUBSTITUTE(SUBSTITUTE(SUBSTITUTE(UPPER(SUBSTITUTE(IF(LEN(Local_Surveys_Data[[#This Row],[0.1 - Location]])&lt;2,Local_Surveys_Data[[#This Row],[Submission title]],Local_Surveys_Data[[#This Row],[0.1 - Location]]),", ","/")),"MALAWI/",""),"/T/","/PHALOMBE"),"DUSTRICT","DISTRICT")</f>
        <v>#VALUE!</v>
      </c>
    </row>
    <row r="1704" spans="1:3" x14ac:dyDescent="0.25">
      <c r="A1704" t="e">
        <f t="shared" si="52"/>
        <v>#VALUE!</v>
      </c>
      <c r="B1704" t="e">
        <f t="shared" si="53"/>
        <v>#VALUE!</v>
      </c>
      <c r="C1704" t="e">
        <f>SUBSTITUTE(SUBSTITUTE(SUBSTITUTE(UPPER(SUBSTITUTE(IF(LEN(Local_Surveys_Data[[#This Row],[0.1 - Location]])&lt;2,Local_Surveys_Data[[#This Row],[Submission title]],Local_Surveys_Data[[#This Row],[0.1 - Location]]),", ","/")),"MALAWI/",""),"/T/","/PHALOMBE"),"DUSTRICT","DISTRICT")</f>
        <v>#VALUE!</v>
      </c>
    </row>
    <row r="1705" spans="1:3" x14ac:dyDescent="0.25">
      <c r="A1705" t="e">
        <f t="shared" si="52"/>
        <v>#VALUE!</v>
      </c>
      <c r="B1705" t="e">
        <f t="shared" si="53"/>
        <v>#VALUE!</v>
      </c>
      <c r="C1705" t="e">
        <f>SUBSTITUTE(SUBSTITUTE(SUBSTITUTE(UPPER(SUBSTITUTE(IF(LEN(Local_Surveys_Data[[#This Row],[0.1 - Location]])&lt;2,Local_Surveys_Data[[#This Row],[Submission title]],Local_Surveys_Data[[#This Row],[0.1 - Location]]),", ","/")),"MALAWI/",""),"/T/","/PHALOMBE"),"DUSTRICT","DISTRICT")</f>
        <v>#VALUE!</v>
      </c>
    </row>
    <row r="1706" spans="1:3" x14ac:dyDescent="0.25">
      <c r="A1706" t="e">
        <f t="shared" si="52"/>
        <v>#VALUE!</v>
      </c>
      <c r="B1706" t="e">
        <f t="shared" si="53"/>
        <v>#VALUE!</v>
      </c>
      <c r="C1706" t="e">
        <f>SUBSTITUTE(SUBSTITUTE(SUBSTITUTE(UPPER(SUBSTITUTE(IF(LEN(Local_Surveys_Data[[#This Row],[0.1 - Location]])&lt;2,Local_Surveys_Data[[#This Row],[Submission title]],Local_Surveys_Data[[#This Row],[0.1 - Location]]),", ","/")),"MALAWI/",""),"/T/","/PHALOMBE"),"DUSTRICT","DISTRICT")</f>
        <v>#VALUE!</v>
      </c>
    </row>
    <row r="1707" spans="1:3" x14ac:dyDescent="0.25">
      <c r="A1707" t="e">
        <f t="shared" si="52"/>
        <v>#VALUE!</v>
      </c>
      <c r="B1707" t="e">
        <f t="shared" si="53"/>
        <v>#VALUE!</v>
      </c>
      <c r="C1707" t="e">
        <f>SUBSTITUTE(SUBSTITUTE(SUBSTITUTE(UPPER(SUBSTITUTE(IF(LEN(Local_Surveys_Data[[#This Row],[0.1 - Location]])&lt;2,Local_Surveys_Data[[#This Row],[Submission title]],Local_Surveys_Data[[#This Row],[0.1 - Location]]),", ","/")),"MALAWI/",""),"/T/","/PHALOMBE"),"DUSTRICT","DISTRICT")</f>
        <v>#VALUE!</v>
      </c>
    </row>
    <row r="1708" spans="1:3" x14ac:dyDescent="0.25">
      <c r="A1708" t="e">
        <f t="shared" si="52"/>
        <v>#VALUE!</v>
      </c>
      <c r="B1708" t="e">
        <f t="shared" si="53"/>
        <v>#VALUE!</v>
      </c>
      <c r="C1708" t="e">
        <f>SUBSTITUTE(SUBSTITUTE(SUBSTITUTE(UPPER(SUBSTITUTE(IF(LEN(Local_Surveys_Data[[#This Row],[0.1 - Location]])&lt;2,Local_Surveys_Data[[#This Row],[Submission title]],Local_Surveys_Data[[#This Row],[0.1 - Location]]),", ","/")),"MALAWI/",""),"/T/","/PHALOMBE"),"DUSTRICT","DISTRICT")</f>
        <v>#VALUE!</v>
      </c>
    </row>
    <row r="1709" spans="1:3" x14ac:dyDescent="0.25">
      <c r="A1709" t="e">
        <f t="shared" si="52"/>
        <v>#VALUE!</v>
      </c>
      <c r="B1709" t="e">
        <f t="shared" si="53"/>
        <v>#VALUE!</v>
      </c>
      <c r="C1709" t="e">
        <f>SUBSTITUTE(SUBSTITUTE(SUBSTITUTE(UPPER(SUBSTITUTE(IF(LEN(Local_Surveys_Data[[#This Row],[0.1 - Location]])&lt;2,Local_Surveys_Data[[#This Row],[Submission title]],Local_Surveys_Data[[#This Row],[0.1 - Location]]),", ","/")),"MALAWI/",""),"/T/","/PHALOMBE"),"DUSTRICT","DISTRICT")</f>
        <v>#VALUE!</v>
      </c>
    </row>
    <row r="1710" spans="1:3" x14ac:dyDescent="0.25">
      <c r="A1710" t="e">
        <f t="shared" si="52"/>
        <v>#VALUE!</v>
      </c>
      <c r="B1710" t="e">
        <f t="shared" si="53"/>
        <v>#VALUE!</v>
      </c>
      <c r="C1710" t="e">
        <f>SUBSTITUTE(SUBSTITUTE(SUBSTITUTE(UPPER(SUBSTITUTE(IF(LEN(Local_Surveys_Data[[#This Row],[0.1 - Location]])&lt;2,Local_Surveys_Data[[#This Row],[Submission title]],Local_Surveys_Data[[#This Row],[0.1 - Location]]),", ","/")),"MALAWI/",""),"/T/","/PHALOMBE"),"DUSTRICT","DISTRICT")</f>
        <v>#VALUE!</v>
      </c>
    </row>
    <row r="1711" spans="1:3" x14ac:dyDescent="0.25">
      <c r="A1711" t="e">
        <f t="shared" si="52"/>
        <v>#VALUE!</v>
      </c>
      <c r="B1711" t="e">
        <f t="shared" si="53"/>
        <v>#VALUE!</v>
      </c>
      <c r="C1711" t="e">
        <f>SUBSTITUTE(SUBSTITUTE(SUBSTITUTE(UPPER(SUBSTITUTE(IF(LEN(Local_Surveys_Data[[#This Row],[0.1 - Location]])&lt;2,Local_Surveys_Data[[#This Row],[Submission title]],Local_Surveys_Data[[#This Row],[0.1 - Location]]),", ","/")),"MALAWI/",""),"/T/","/PHALOMBE"),"DUSTRICT","DISTRICT")</f>
        <v>#VALUE!</v>
      </c>
    </row>
    <row r="1712" spans="1:3" x14ac:dyDescent="0.25">
      <c r="A1712" t="e">
        <f t="shared" si="52"/>
        <v>#VALUE!</v>
      </c>
      <c r="B1712" t="e">
        <f t="shared" si="53"/>
        <v>#VALUE!</v>
      </c>
      <c r="C1712" t="e">
        <f>SUBSTITUTE(SUBSTITUTE(SUBSTITUTE(UPPER(SUBSTITUTE(IF(LEN(Local_Surveys_Data[[#This Row],[0.1 - Location]])&lt;2,Local_Surveys_Data[[#This Row],[Submission title]],Local_Surveys_Data[[#This Row],[0.1 - Location]]),", ","/")),"MALAWI/",""),"/T/","/PHALOMBE"),"DUSTRICT","DISTRICT")</f>
        <v>#VALUE!</v>
      </c>
    </row>
    <row r="1713" spans="1:3" x14ac:dyDescent="0.25">
      <c r="A1713" t="e">
        <f t="shared" si="52"/>
        <v>#VALUE!</v>
      </c>
      <c r="B1713" t="e">
        <f t="shared" si="53"/>
        <v>#VALUE!</v>
      </c>
      <c r="C1713" t="e">
        <f>SUBSTITUTE(SUBSTITUTE(SUBSTITUTE(UPPER(SUBSTITUTE(IF(LEN(Local_Surveys_Data[[#This Row],[0.1 - Location]])&lt;2,Local_Surveys_Data[[#This Row],[Submission title]],Local_Surveys_Data[[#This Row],[0.1 - Location]]),", ","/")),"MALAWI/",""),"/T/","/PHALOMBE"),"DUSTRICT","DISTRICT")</f>
        <v>#VALUE!</v>
      </c>
    </row>
    <row r="1714" spans="1:3" x14ac:dyDescent="0.25">
      <c r="A1714" t="e">
        <f t="shared" si="52"/>
        <v>#VALUE!</v>
      </c>
      <c r="B1714" t="e">
        <f t="shared" si="53"/>
        <v>#VALUE!</v>
      </c>
      <c r="C1714" t="e">
        <f>SUBSTITUTE(SUBSTITUTE(SUBSTITUTE(UPPER(SUBSTITUTE(IF(LEN(Local_Surveys_Data[[#This Row],[0.1 - Location]])&lt;2,Local_Surveys_Data[[#This Row],[Submission title]],Local_Surveys_Data[[#This Row],[0.1 - Location]]),", ","/")),"MALAWI/",""),"/T/","/PHALOMBE"),"DUSTRICT","DISTRICT")</f>
        <v>#VALUE!</v>
      </c>
    </row>
    <row r="1715" spans="1:3" x14ac:dyDescent="0.25">
      <c r="A1715" t="e">
        <f t="shared" si="52"/>
        <v>#VALUE!</v>
      </c>
      <c r="B1715" t="e">
        <f t="shared" si="53"/>
        <v>#VALUE!</v>
      </c>
      <c r="C1715" t="e">
        <f>SUBSTITUTE(SUBSTITUTE(SUBSTITUTE(UPPER(SUBSTITUTE(IF(LEN(Local_Surveys_Data[[#This Row],[0.1 - Location]])&lt;2,Local_Surveys_Data[[#This Row],[Submission title]],Local_Surveys_Data[[#This Row],[0.1 - Location]]),", ","/")),"MALAWI/",""),"/T/","/PHALOMBE"),"DUSTRICT","DISTRICT")</f>
        <v>#VALUE!</v>
      </c>
    </row>
    <row r="1716" spans="1:3" x14ac:dyDescent="0.25">
      <c r="A1716" t="e">
        <f t="shared" si="52"/>
        <v>#VALUE!</v>
      </c>
      <c r="B1716" t="e">
        <f t="shared" si="53"/>
        <v>#VALUE!</v>
      </c>
      <c r="C1716" t="e">
        <f>SUBSTITUTE(SUBSTITUTE(SUBSTITUTE(UPPER(SUBSTITUTE(IF(LEN(Local_Surveys_Data[[#This Row],[0.1 - Location]])&lt;2,Local_Surveys_Data[[#This Row],[Submission title]],Local_Surveys_Data[[#This Row],[0.1 - Location]]),", ","/")),"MALAWI/",""),"/T/","/PHALOMBE"),"DUSTRICT","DISTRICT")</f>
        <v>#VALUE!</v>
      </c>
    </row>
    <row r="1717" spans="1:3" x14ac:dyDescent="0.25">
      <c r="A1717" t="e">
        <f t="shared" si="52"/>
        <v>#VALUE!</v>
      </c>
      <c r="B1717" t="e">
        <f t="shared" si="53"/>
        <v>#VALUE!</v>
      </c>
      <c r="C1717" t="e">
        <f>SUBSTITUTE(SUBSTITUTE(SUBSTITUTE(UPPER(SUBSTITUTE(IF(LEN(Local_Surveys_Data[[#This Row],[0.1 - Location]])&lt;2,Local_Surveys_Data[[#This Row],[Submission title]],Local_Surveys_Data[[#This Row],[0.1 - Location]]),", ","/")),"MALAWI/",""),"/T/","/PHALOMBE"),"DUSTRICT","DISTRICT")</f>
        <v>#VALUE!</v>
      </c>
    </row>
    <row r="1718" spans="1:3" x14ac:dyDescent="0.25">
      <c r="A1718" t="e">
        <f t="shared" si="52"/>
        <v>#VALUE!</v>
      </c>
      <c r="B1718" t="e">
        <f t="shared" si="53"/>
        <v>#VALUE!</v>
      </c>
      <c r="C1718" t="e">
        <f>SUBSTITUTE(SUBSTITUTE(SUBSTITUTE(UPPER(SUBSTITUTE(IF(LEN(Local_Surveys_Data[[#This Row],[0.1 - Location]])&lt;2,Local_Surveys_Data[[#This Row],[Submission title]],Local_Surveys_Data[[#This Row],[0.1 - Location]]),", ","/")),"MALAWI/",""),"/T/","/PHALOMBE"),"DUSTRICT","DISTRICT")</f>
        <v>#VALUE!</v>
      </c>
    </row>
    <row r="1719" spans="1:3" x14ac:dyDescent="0.25">
      <c r="A1719" t="e">
        <f t="shared" si="52"/>
        <v>#VALUE!</v>
      </c>
      <c r="B1719" t="e">
        <f t="shared" si="53"/>
        <v>#VALUE!</v>
      </c>
      <c r="C1719" t="e">
        <f>SUBSTITUTE(SUBSTITUTE(SUBSTITUTE(UPPER(SUBSTITUTE(IF(LEN(Local_Surveys_Data[[#This Row],[0.1 - Location]])&lt;2,Local_Surveys_Data[[#This Row],[Submission title]],Local_Surveys_Data[[#This Row],[0.1 - Location]]),", ","/")),"MALAWI/",""),"/T/","/PHALOMBE"),"DUSTRICT","DISTRICT")</f>
        <v>#VALUE!</v>
      </c>
    </row>
    <row r="1720" spans="1:3" x14ac:dyDescent="0.25">
      <c r="A1720" t="e">
        <f t="shared" si="52"/>
        <v>#VALUE!</v>
      </c>
      <c r="B1720" t="e">
        <f t="shared" si="53"/>
        <v>#VALUE!</v>
      </c>
      <c r="C1720" t="e">
        <f>SUBSTITUTE(SUBSTITUTE(SUBSTITUTE(UPPER(SUBSTITUTE(IF(LEN(Local_Surveys_Data[[#This Row],[0.1 - Location]])&lt;2,Local_Surveys_Data[[#This Row],[Submission title]],Local_Surveys_Data[[#This Row],[0.1 - Location]]),", ","/")),"MALAWI/",""),"/T/","/PHALOMBE"),"DUSTRICT","DISTRICT")</f>
        <v>#VALUE!</v>
      </c>
    </row>
    <row r="1721" spans="1:3" x14ac:dyDescent="0.25">
      <c r="A1721" t="e">
        <f t="shared" si="52"/>
        <v>#VALUE!</v>
      </c>
      <c r="B1721" t="e">
        <f t="shared" si="53"/>
        <v>#VALUE!</v>
      </c>
      <c r="C1721" t="e">
        <f>SUBSTITUTE(SUBSTITUTE(SUBSTITUTE(UPPER(SUBSTITUTE(IF(LEN(Local_Surveys_Data[[#This Row],[0.1 - Location]])&lt;2,Local_Surveys_Data[[#This Row],[Submission title]],Local_Surveys_Data[[#This Row],[0.1 - Location]]),", ","/")),"MALAWI/",""),"/T/","/PHALOMBE"),"DUSTRICT","DISTRICT")</f>
        <v>#VALUE!</v>
      </c>
    </row>
    <row r="1722" spans="1:3" x14ac:dyDescent="0.25">
      <c r="A1722" t="e">
        <f t="shared" si="52"/>
        <v>#VALUE!</v>
      </c>
      <c r="B1722" t="e">
        <f t="shared" si="53"/>
        <v>#VALUE!</v>
      </c>
      <c r="C1722" t="e">
        <f>SUBSTITUTE(SUBSTITUTE(SUBSTITUTE(UPPER(SUBSTITUTE(IF(LEN(Local_Surveys_Data[[#This Row],[0.1 - Location]])&lt;2,Local_Surveys_Data[[#This Row],[Submission title]],Local_Surveys_Data[[#This Row],[0.1 - Location]]),", ","/")),"MALAWI/",""),"/T/","/PHALOMBE"),"DUSTRICT","DISTRICT")</f>
        <v>#VALUE!</v>
      </c>
    </row>
    <row r="1723" spans="1:3" x14ac:dyDescent="0.25">
      <c r="A1723" t="e">
        <f t="shared" si="52"/>
        <v>#VALUE!</v>
      </c>
      <c r="B1723" t="e">
        <f t="shared" si="53"/>
        <v>#VALUE!</v>
      </c>
      <c r="C1723" t="e">
        <f>SUBSTITUTE(SUBSTITUTE(SUBSTITUTE(UPPER(SUBSTITUTE(IF(LEN(Local_Surveys_Data[[#This Row],[0.1 - Location]])&lt;2,Local_Surveys_Data[[#This Row],[Submission title]],Local_Surveys_Data[[#This Row],[0.1 - Location]]),", ","/")),"MALAWI/",""),"/T/","/PHALOMBE"),"DUSTRICT","DISTRICT")</f>
        <v>#VALUE!</v>
      </c>
    </row>
    <row r="1724" spans="1:3" x14ac:dyDescent="0.25">
      <c r="A1724" t="e">
        <f t="shared" si="52"/>
        <v>#VALUE!</v>
      </c>
      <c r="B1724" t="e">
        <f t="shared" si="53"/>
        <v>#VALUE!</v>
      </c>
      <c r="C1724" t="e">
        <f>SUBSTITUTE(SUBSTITUTE(SUBSTITUTE(UPPER(SUBSTITUTE(IF(LEN(Local_Surveys_Data[[#This Row],[0.1 - Location]])&lt;2,Local_Surveys_Data[[#This Row],[Submission title]],Local_Surveys_Data[[#This Row],[0.1 - Location]]),", ","/")),"MALAWI/",""),"/T/","/PHALOMBE"),"DUSTRICT","DISTRICT")</f>
        <v>#VALUE!</v>
      </c>
    </row>
    <row r="1725" spans="1:3" x14ac:dyDescent="0.25">
      <c r="A1725" t="e">
        <f t="shared" si="52"/>
        <v>#VALUE!</v>
      </c>
      <c r="B1725" t="e">
        <f t="shared" si="53"/>
        <v>#VALUE!</v>
      </c>
      <c r="C1725" t="e">
        <f>SUBSTITUTE(SUBSTITUTE(SUBSTITUTE(UPPER(SUBSTITUTE(IF(LEN(Local_Surveys_Data[[#This Row],[0.1 - Location]])&lt;2,Local_Surveys_Data[[#This Row],[Submission title]],Local_Surveys_Data[[#This Row],[0.1 - Location]]),", ","/")),"MALAWI/",""),"/T/","/PHALOMBE"),"DUSTRICT","DISTRICT")</f>
        <v>#VALUE!</v>
      </c>
    </row>
    <row r="1726" spans="1:3" x14ac:dyDescent="0.25">
      <c r="A1726" t="e">
        <f t="shared" si="52"/>
        <v>#VALUE!</v>
      </c>
      <c r="B1726" t="e">
        <f t="shared" si="53"/>
        <v>#VALUE!</v>
      </c>
      <c r="C1726" t="e">
        <f>SUBSTITUTE(SUBSTITUTE(SUBSTITUTE(UPPER(SUBSTITUTE(IF(LEN(Local_Surveys_Data[[#This Row],[0.1 - Location]])&lt;2,Local_Surveys_Data[[#This Row],[Submission title]],Local_Surveys_Data[[#This Row],[0.1 - Location]]),", ","/")),"MALAWI/",""),"/T/","/PHALOMBE"),"DUSTRICT","DISTRICT")</f>
        <v>#VALUE!</v>
      </c>
    </row>
    <row r="1727" spans="1:3" x14ac:dyDescent="0.25">
      <c r="A1727" t="e">
        <f t="shared" si="52"/>
        <v>#VALUE!</v>
      </c>
      <c r="B1727" t="e">
        <f t="shared" si="53"/>
        <v>#VALUE!</v>
      </c>
      <c r="C1727" t="e">
        <f>SUBSTITUTE(SUBSTITUTE(SUBSTITUTE(UPPER(SUBSTITUTE(IF(LEN(Local_Surveys_Data[[#This Row],[0.1 - Location]])&lt;2,Local_Surveys_Data[[#This Row],[Submission title]],Local_Surveys_Data[[#This Row],[0.1 - Location]]),", ","/")),"MALAWI/",""),"/T/","/PHALOMBE"),"DUSTRICT","DISTRICT")</f>
        <v>#VALUE!</v>
      </c>
    </row>
    <row r="1728" spans="1:3" x14ac:dyDescent="0.25">
      <c r="A1728" t="e">
        <f t="shared" si="52"/>
        <v>#VALUE!</v>
      </c>
      <c r="B1728" t="e">
        <f t="shared" si="53"/>
        <v>#VALUE!</v>
      </c>
      <c r="C1728" t="e">
        <f>SUBSTITUTE(SUBSTITUTE(SUBSTITUTE(UPPER(SUBSTITUTE(IF(LEN(Local_Surveys_Data[[#This Row],[0.1 - Location]])&lt;2,Local_Surveys_Data[[#This Row],[Submission title]],Local_Surveys_Data[[#This Row],[0.1 - Location]]),", ","/")),"MALAWI/",""),"/T/","/PHALOMBE"),"DUSTRICT","DISTRICT")</f>
        <v>#VALUE!</v>
      </c>
    </row>
    <row r="1729" spans="1:3" x14ac:dyDescent="0.25">
      <c r="A1729" t="e">
        <f t="shared" si="52"/>
        <v>#VALUE!</v>
      </c>
      <c r="B1729" t="e">
        <f t="shared" si="53"/>
        <v>#VALUE!</v>
      </c>
      <c r="C1729" t="e">
        <f>SUBSTITUTE(SUBSTITUTE(SUBSTITUTE(UPPER(SUBSTITUTE(IF(LEN(Local_Surveys_Data[[#This Row],[0.1 - Location]])&lt;2,Local_Surveys_Data[[#This Row],[Submission title]],Local_Surveys_Data[[#This Row],[0.1 - Location]]),", ","/")),"MALAWI/",""),"/T/","/PHALOMBE"),"DUSTRICT","DISTRICT")</f>
        <v>#VALUE!</v>
      </c>
    </row>
    <row r="1730" spans="1:3" x14ac:dyDescent="0.25">
      <c r="A1730" t="e">
        <f t="shared" si="52"/>
        <v>#VALUE!</v>
      </c>
      <c r="B1730" t="e">
        <f t="shared" si="53"/>
        <v>#VALUE!</v>
      </c>
      <c r="C1730" t="e">
        <f>SUBSTITUTE(SUBSTITUTE(SUBSTITUTE(UPPER(SUBSTITUTE(IF(LEN(Local_Surveys_Data[[#This Row],[0.1 - Location]])&lt;2,Local_Surveys_Data[[#This Row],[Submission title]],Local_Surveys_Data[[#This Row],[0.1 - Location]]),", ","/")),"MALAWI/",""),"/T/","/PHALOMBE"),"DUSTRICT","DISTRICT")</f>
        <v>#VALUE!</v>
      </c>
    </row>
    <row r="1731" spans="1:3" x14ac:dyDescent="0.25">
      <c r="A1731" t="e">
        <f t="shared" ref="A1731:A1794" si="54">_xlfn.TEXTBEFORE(C1731," REGION/",,,,_xlfn.TEXTBEFORE(C1731,"/"))</f>
        <v>#VALUE!</v>
      </c>
      <c r="B1731" t="e">
        <f t="shared" ref="B1731:B1794" si="55">IFERROR(_xlfn.TEXTAFTER(_xlfn.TEXTBEFORE(C1731," DISTRICT",,,,"/"),"REGION/"),_xlfn.TEXTBEFORE(_xlfn.TEXTAFTER(C1731,"REGION/"),"/"))</f>
        <v>#VALUE!</v>
      </c>
      <c r="C1731" t="e">
        <f>SUBSTITUTE(SUBSTITUTE(SUBSTITUTE(UPPER(SUBSTITUTE(IF(LEN(Local_Surveys_Data[[#This Row],[0.1 - Location]])&lt;2,Local_Surveys_Data[[#This Row],[Submission title]],Local_Surveys_Data[[#This Row],[0.1 - Location]]),", ","/")),"MALAWI/",""),"/T/","/PHALOMBE"),"DUSTRICT","DISTRICT")</f>
        <v>#VALUE!</v>
      </c>
    </row>
    <row r="1732" spans="1:3" x14ac:dyDescent="0.25">
      <c r="A1732" t="e">
        <f t="shared" si="54"/>
        <v>#VALUE!</v>
      </c>
      <c r="B1732" t="e">
        <f t="shared" si="55"/>
        <v>#VALUE!</v>
      </c>
      <c r="C1732" t="e">
        <f>SUBSTITUTE(SUBSTITUTE(SUBSTITUTE(UPPER(SUBSTITUTE(IF(LEN(Local_Surveys_Data[[#This Row],[0.1 - Location]])&lt;2,Local_Surveys_Data[[#This Row],[Submission title]],Local_Surveys_Data[[#This Row],[0.1 - Location]]),", ","/")),"MALAWI/",""),"/T/","/PHALOMBE"),"DUSTRICT","DISTRICT")</f>
        <v>#VALUE!</v>
      </c>
    </row>
    <row r="1733" spans="1:3" x14ac:dyDescent="0.25">
      <c r="A1733" t="e">
        <f t="shared" si="54"/>
        <v>#VALUE!</v>
      </c>
      <c r="B1733" t="e">
        <f t="shared" si="55"/>
        <v>#VALUE!</v>
      </c>
      <c r="C1733" t="e">
        <f>SUBSTITUTE(SUBSTITUTE(SUBSTITUTE(UPPER(SUBSTITUTE(IF(LEN(Local_Surveys_Data[[#This Row],[0.1 - Location]])&lt;2,Local_Surveys_Data[[#This Row],[Submission title]],Local_Surveys_Data[[#This Row],[0.1 - Location]]),", ","/")),"MALAWI/",""),"/T/","/PHALOMBE"),"DUSTRICT","DISTRICT")</f>
        <v>#VALUE!</v>
      </c>
    </row>
    <row r="1734" spans="1:3" x14ac:dyDescent="0.25">
      <c r="A1734" t="e">
        <f t="shared" si="54"/>
        <v>#VALUE!</v>
      </c>
      <c r="B1734" t="e">
        <f t="shared" si="55"/>
        <v>#VALUE!</v>
      </c>
      <c r="C1734" t="e">
        <f>SUBSTITUTE(SUBSTITUTE(SUBSTITUTE(UPPER(SUBSTITUTE(IF(LEN(Local_Surveys_Data[[#This Row],[0.1 - Location]])&lt;2,Local_Surveys_Data[[#This Row],[Submission title]],Local_Surveys_Data[[#This Row],[0.1 - Location]]),", ","/")),"MALAWI/",""),"/T/","/PHALOMBE"),"DUSTRICT","DISTRICT")</f>
        <v>#VALUE!</v>
      </c>
    </row>
    <row r="1735" spans="1:3" x14ac:dyDescent="0.25">
      <c r="A1735" t="e">
        <f t="shared" si="54"/>
        <v>#VALUE!</v>
      </c>
      <c r="B1735" t="e">
        <f t="shared" si="55"/>
        <v>#VALUE!</v>
      </c>
      <c r="C1735" t="e">
        <f>SUBSTITUTE(SUBSTITUTE(SUBSTITUTE(UPPER(SUBSTITUTE(IF(LEN(Local_Surveys_Data[[#This Row],[0.1 - Location]])&lt;2,Local_Surveys_Data[[#This Row],[Submission title]],Local_Surveys_Data[[#This Row],[0.1 - Location]]),", ","/")),"MALAWI/",""),"/T/","/PHALOMBE"),"DUSTRICT","DISTRICT")</f>
        <v>#VALUE!</v>
      </c>
    </row>
    <row r="1736" spans="1:3" x14ac:dyDescent="0.25">
      <c r="A1736" t="e">
        <f t="shared" si="54"/>
        <v>#VALUE!</v>
      </c>
      <c r="B1736" t="e">
        <f t="shared" si="55"/>
        <v>#VALUE!</v>
      </c>
      <c r="C1736" t="e">
        <f>SUBSTITUTE(SUBSTITUTE(SUBSTITUTE(UPPER(SUBSTITUTE(IF(LEN(Local_Surveys_Data[[#This Row],[0.1 - Location]])&lt;2,Local_Surveys_Data[[#This Row],[Submission title]],Local_Surveys_Data[[#This Row],[0.1 - Location]]),", ","/")),"MALAWI/",""),"/T/","/PHALOMBE"),"DUSTRICT","DISTRICT")</f>
        <v>#VALUE!</v>
      </c>
    </row>
    <row r="1737" spans="1:3" x14ac:dyDescent="0.25">
      <c r="A1737" t="e">
        <f t="shared" si="54"/>
        <v>#VALUE!</v>
      </c>
      <c r="B1737" t="e">
        <f t="shared" si="55"/>
        <v>#VALUE!</v>
      </c>
      <c r="C1737" t="e">
        <f>SUBSTITUTE(SUBSTITUTE(SUBSTITUTE(UPPER(SUBSTITUTE(IF(LEN(Local_Surveys_Data[[#This Row],[0.1 - Location]])&lt;2,Local_Surveys_Data[[#This Row],[Submission title]],Local_Surveys_Data[[#This Row],[0.1 - Location]]),", ","/")),"MALAWI/",""),"/T/","/PHALOMBE"),"DUSTRICT","DISTRICT")</f>
        <v>#VALUE!</v>
      </c>
    </row>
    <row r="1738" spans="1:3" x14ac:dyDescent="0.25">
      <c r="A1738" t="e">
        <f t="shared" si="54"/>
        <v>#VALUE!</v>
      </c>
      <c r="B1738" t="e">
        <f t="shared" si="55"/>
        <v>#VALUE!</v>
      </c>
      <c r="C1738" t="e">
        <f>SUBSTITUTE(SUBSTITUTE(SUBSTITUTE(UPPER(SUBSTITUTE(IF(LEN(Local_Surveys_Data[[#This Row],[0.1 - Location]])&lt;2,Local_Surveys_Data[[#This Row],[Submission title]],Local_Surveys_Data[[#This Row],[0.1 - Location]]),", ","/")),"MALAWI/",""),"/T/","/PHALOMBE"),"DUSTRICT","DISTRICT")</f>
        <v>#VALUE!</v>
      </c>
    </row>
    <row r="1739" spans="1:3" x14ac:dyDescent="0.25">
      <c r="A1739" t="e">
        <f t="shared" si="54"/>
        <v>#VALUE!</v>
      </c>
      <c r="B1739" t="e">
        <f t="shared" si="55"/>
        <v>#VALUE!</v>
      </c>
      <c r="C1739" t="e">
        <f>SUBSTITUTE(SUBSTITUTE(SUBSTITUTE(UPPER(SUBSTITUTE(IF(LEN(Local_Surveys_Data[[#This Row],[0.1 - Location]])&lt;2,Local_Surveys_Data[[#This Row],[Submission title]],Local_Surveys_Data[[#This Row],[0.1 - Location]]),", ","/")),"MALAWI/",""),"/T/","/PHALOMBE"),"DUSTRICT","DISTRICT")</f>
        <v>#VALUE!</v>
      </c>
    </row>
    <row r="1740" spans="1:3" x14ac:dyDescent="0.25">
      <c r="A1740" t="e">
        <f t="shared" si="54"/>
        <v>#VALUE!</v>
      </c>
      <c r="B1740" t="e">
        <f t="shared" si="55"/>
        <v>#VALUE!</v>
      </c>
      <c r="C1740" t="e">
        <f>SUBSTITUTE(SUBSTITUTE(SUBSTITUTE(UPPER(SUBSTITUTE(IF(LEN(Local_Surveys_Data[[#This Row],[0.1 - Location]])&lt;2,Local_Surveys_Data[[#This Row],[Submission title]],Local_Surveys_Data[[#This Row],[0.1 - Location]]),", ","/")),"MALAWI/",""),"/T/","/PHALOMBE"),"DUSTRICT","DISTRICT")</f>
        <v>#VALUE!</v>
      </c>
    </row>
    <row r="1741" spans="1:3" x14ac:dyDescent="0.25">
      <c r="A1741" t="e">
        <f t="shared" si="54"/>
        <v>#VALUE!</v>
      </c>
      <c r="B1741" t="e">
        <f t="shared" si="55"/>
        <v>#VALUE!</v>
      </c>
      <c r="C1741" t="e">
        <f>SUBSTITUTE(SUBSTITUTE(SUBSTITUTE(UPPER(SUBSTITUTE(IF(LEN(Local_Surveys_Data[[#This Row],[0.1 - Location]])&lt;2,Local_Surveys_Data[[#This Row],[Submission title]],Local_Surveys_Data[[#This Row],[0.1 - Location]]),", ","/")),"MALAWI/",""),"/T/","/PHALOMBE"),"DUSTRICT","DISTRICT")</f>
        <v>#VALUE!</v>
      </c>
    </row>
    <row r="1742" spans="1:3" x14ac:dyDescent="0.25">
      <c r="A1742" t="e">
        <f t="shared" si="54"/>
        <v>#VALUE!</v>
      </c>
      <c r="B1742" t="e">
        <f t="shared" si="55"/>
        <v>#VALUE!</v>
      </c>
      <c r="C1742" t="e">
        <f>SUBSTITUTE(SUBSTITUTE(SUBSTITUTE(UPPER(SUBSTITUTE(IF(LEN(Local_Surveys_Data[[#This Row],[0.1 - Location]])&lt;2,Local_Surveys_Data[[#This Row],[Submission title]],Local_Surveys_Data[[#This Row],[0.1 - Location]]),", ","/")),"MALAWI/",""),"/T/","/PHALOMBE"),"DUSTRICT","DISTRICT")</f>
        <v>#VALUE!</v>
      </c>
    </row>
    <row r="1743" spans="1:3" x14ac:dyDescent="0.25">
      <c r="A1743" t="e">
        <f t="shared" si="54"/>
        <v>#VALUE!</v>
      </c>
      <c r="B1743" t="e">
        <f t="shared" si="55"/>
        <v>#VALUE!</v>
      </c>
      <c r="C1743" t="e">
        <f>SUBSTITUTE(SUBSTITUTE(SUBSTITUTE(UPPER(SUBSTITUTE(IF(LEN(Local_Surveys_Data[[#This Row],[0.1 - Location]])&lt;2,Local_Surveys_Data[[#This Row],[Submission title]],Local_Surveys_Data[[#This Row],[0.1 - Location]]),", ","/")),"MALAWI/",""),"/T/","/PHALOMBE"),"DUSTRICT","DISTRICT")</f>
        <v>#VALUE!</v>
      </c>
    </row>
    <row r="1744" spans="1:3" x14ac:dyDescent="0.25">
      <c r="A1744" t="e">
        <f t="shared" si="54"/>
        <v>#VALUE!</v>
      </c>
      <c r="B1744" t="e">
        <f t="shared" si="55"/>
        <v>#VALUE!</v>
      </c>
      <c r="C1744" t="e">
        <f>SUBSTITUTE(SUBSTITUTE(SUBSTITUTE(UPPER(SUBSTITUTE(IF(LEN(Local_Surveys_Data[[#This Row],[0.1 - Location]])&lt;2,Local_Surveys_Data[[#This Row],[Submission title]],Local_Surveys_Data[[#This Row],[0.1 - Location]]),", ","/")),"MALAWI/",""),"/T/","/PHALOMBE"),"DUSTRICT","DISTRICT")</f>
        <v>#VALUE!</v>
      </c>
    </row>
    <row r="1745" spans="1:3" x14ac:dyDescent="0.25">
      <c r="A1745" t="e">
        <f t="shared" si="54"/>
        <v>#VALUE!</v>
      </c>
      <c r="B1745" t="e">
        <f t="shared" si="55"/>
        <v>#VALUE!</v>
      </c>
      <c r="C1745" t="e">
        <f>SUBSTITUTE(SUBSTITUTE(SUBSTITUTE(UPPER(SUBSTITUTE(IF(LEN(Local_Surveys_Data[[#This Row],[0.1 - Location]])&lt;2,Local_Surveys_Data[[#This Row],[Submission title]],Local_Surveys_Data[[#This Row],[0.1 - Location]]),", ","/")),"MALAWI/",""),"/T/","/PHALOMBE"),"DUSTRICT","DISTRICT")</f>
        <v>#VALUE!</v>
      </c>
    </row>
    <row r="1746" spans="1:3" x14ac:dyDescent="0.25">
      <c r="A1746" t="e">
        <f t="shared" si="54"/>
        <v>#VALUE!</v>
      </c>
      <c r="B1746" t="e">
        <f t="shared" si="55"/>
        <v>#VALUE!</v>
      </c>
      <c r="C1746" t="e">
        <f>SUBSTITUTE(SUBSTITUTE(SUBSTITUTE(UPPER(SUBSTITUTE(IF(LEN(Local_Surveys_Data[[#This Row],[0.1 - Location]])&lt;2,Local_Surveys_Data[[#This Row],[Submission title]],Local_Surveys_Data[[#This Row],[0.1 - Location]]),", ","/")),"MALAWI/",""),"/T/","/PHALOMBE"),"DUSTRICT","DISTRICT")</f>
        <v>#VALUE!</v>
      </c>
    </row>
    <row r="1747" spans="1:3" x14ac:dyDescent="0.25">
      <c r="A1747" t="e">
        <f t="shared" si="54"/>
        <v>#VALUE!</v>
      </c>
      <c r="B1747" t="e">
        <f t="shared" si="55"/>
        <v>#VALUE!</v>
      </c>
      <c r="C1747" t="e">
        <f>SUBSTITUTE(SUBSTITUTE(SUBSTITUTE(UPPER(SUBSTITUTE(IF(LEN(Local_Surveys_Data[[#This Row],[0.1 - Location]])&lt;2,Local_Surveys_Data[[#This Row],[Submission title]],Local_Surveys_Data[[#This Row],[0.1 - Location]]),", ","/")),"MALAWI/",""),"/T/","/PHALOMBE"),"DUSTRICT","DISTRICT")</f>
        <v>#VALUE!</v>
      </c>
    </row>
    <row r="1748" spans="1:3" x14ac:dyDescent="0.25">
      <c r="A1748" t="e">
        <f t="shared" si="54"/>
        <v>#VALUE!</v>
      </c>
      <c r="B1748" t="e">
        <f t="shared" si="55"/>
        <v>#VALUE!</v>
      </c>
      <c r="C1748" t="e">
        <f>SUBSTITUTE(SUBSTITUTE(SUBSTITUTE(UPPER(SUBSTITUTE(IF(LEN(Local_Surveys_Data[[#This Row],[0.1 - Location]])&lt;2,Local_Surveys_Data[[#This Row],[Submission title]],Local_Surveys_Data[[#This Row],[0.1 - Location]]),", ","/")),"MALAWI/",""),"/T/","/PHALOMBE"),"DUSTRICT","DISTRICT")</f>
        <v>#VALUE!</v>
      </c>
    </row>
    <row r="1749" spans="1:3" x14ac:dyDescent="0.25">
      <c r="A1749" t="e">
        <f t="shared" si="54"/>
        <v>#VALUE!</v>
      </c>
      <c r="B1749" t="e">
        <f t="shared" si="55"/>
        <v>#VALUE!</v>
      </c>
      <c r="C1749" t="e">
        <f>SUBSTITUTE(SUBSTITUTE(SUBSTITUTE(UPPER(SUBSTITUTE(IF(LEN(Local_Surveys_Data[[#This Row],[0.1 - Location]])&lt;2,Local_Surveys_Data[[#This Row],[Submission title]],Local_Surveys_Data[[#This Row],[0.1 - Location]]),", ","/")),"MALAWI/",""),"/T/","/PHALOMBE"),"DUSTRICT","DISTRICT")</f>
        <v>#VALUE!</v>
      </c>
    </row>
    <row r="1750" spans="1:3" x14ac:dyDescent="0.25">
      <c r="A1750" t="e">
        <f t="shared" si="54"/>
        <v>#VALUE!</v>
      </c>
      <c r="B1750" t="e">
        <f t="shared" si="55"/>
        <v>#VALUE!</v>
      </c>
      <c r="C1750" t="e">
        <f>SUBSTITUTE(SUBSTITUTE(SUBSTITUTE(UPPER(SUBSTITUTE(IF(LEN(Local_Surveys_Data[[#This Row],[0.1 - Location]])&lt;2,Local_Surveys_Data[[#This Row],[Submission title]],Local_Surveys_Data[[#This Row],[0.1 - Location]]),", ","/")),"MALAWI/",""),"/T/","/PHALOMBE"),"DUSTRICT","DISTRICT")</f>
        <v>#VALUE!</v>
      </c>
    </row>
    <row r="1751" spans="1:3" x14ac:dyDescent="0.25">
      <c r="A1751" t="e">
        <f t="shared" si="54"/>
        <v>#VALUE!</v>
      </c>
      <c r="B1751" t="e">
        <f t="shared" si="55"/>
        <v>#VALUE!</v>
      </c>
      <c r="C1751" t="e">
        <f>SUBSTITUTE(SUBSTITUTE(SUBSTITUTE(UPPER(SUBSTITUTE(IF(LEN(Local_Surveys_Data[[#This Row],[0.1 - Location]])&lt;2,Local_Surveys_Data[[#This Row],[Submission title]],Local_Surveys_Data[[#This Row],[0.1 - Location]]),", ","/")),"MALAWI/",""),"/T/","/PHALOMBE"),"DUSTRICT","DISTRICT")</f>
        <v>#VALUE!</v>
      </c>
    </row>
    <row r="1752" spans="1:3" x14ac:dyDescent="0.25">
      <c r="A1752" t="e">
        <f t="shared" si="54"/>
        <v>#VALUE!</v>
      </c>
      <c r="B1752" t="e">
        <f t="shared" si="55"/>
        <v>#VALUE!</v>
      </c>
      <c r="C1752" t="e">
        <f>SUBSTITUTE(SUBSTITUTE(SUBSTITUTE(UPPER(SUBSTITUTE(IF(LEN(Local_Surveys_Data[[#This Row],[0.1 - Location]])&lt;2,Local_Surveys_Data[[#This Row],[Submission title]],Local_Surveys_Data[[#This Row],[0.1 - Location]]),", ","/")),"MALAWI/",""),"/T/","/PHALOMBE"),"DUSTRICT","DISTRICT")</f>
        <v>#VALUE!</v>
      </c>
    </row>
    <row r="1753" spans="1:3" x14ac:dyDescent="0.25">
      <c r="A1753" t="e">
        <f t="shared" si="54"/>
        <v>#VALUE!</v>
      </c>
      <c r="B1753" t="e">
        <f t="shared" si="55"/>
        <v>#VALUE!</v>
      </c>
      <c r="C1753" t="e">
        <f>SUBSTITUTE(SUBSTITUTE(SUBSTITUTE(UPPER(SUBSTITUTE(IF(LEN(Local_Surveys_Data[[#This Row],[0.1 - Location]])&lt;2,Local_Surveys_Data[[#This Row],[Submission title]],Local_Surveys_Data[[#This Row],[0.1 - Location]]),", ","/")),"MALAWI/",""),"/T/","/PHALOMBE"),"DUSTRICT","DISTRICT")</f>
        <v>#VALUE!</v>
      </c>
    </row>
    <row r="1754" spans="1:3" x14ac:dyDescent="0.25">
      <c r="A1754" t="e">
        <f t="shared" si="54"/>
        <v>#VALUE!</v>
      </c>
      <c r="B1754" t="e">
        <f t="shared" si="55"/>
        <v>#VALUE!</v>
      </c>
      <c r="C1754" t="e">
        <f>SUBSTITUTE(SUBSTITUTE(SUBSTITUTE(UPPER(SUBSTITUTE(IF(LEN(Local_Surveys_Data[[#This Row],[0.1 - Location]])&lt;2,Local_Surveys_Data[[#This Row],[Submission title]],Local_Surveys_Data[[#This Row],[0.1 - Location]]),", ","/")),"MALAWI/",""),"/T/","/PHALOMBE"),"DUSTRICT","DISTRICT")</f>
        <v>#VALUE!</v>
      </c>
    </row>
    <row r="1755" spans="1:3" x14ac:dyDescent="0.25">
      <c r="A1755" t="e">
        <f t="shared" si="54"/>
        <v>#VALUE!</v>
      </c>
      <c r="B1755" t="e">
        <f t="shared" si="55"/>
        <v>#VALUE!</v>
      </c>
      <c r="C1755" t="e">
        <f>SUBSTITUTE(SUBSTITUTE(SUBSTITUTE(UPPER(SUBSTITUTE(IF(LEN(Local_Surveys_Data[[#This Row],[0.1 - Location]])&lt;2,Local_Surveys_Data[[#This Row],[Submission title]],Local_Surveys_Data[[#This Row],[0.1 - Location]]),", ","/")),"MALAWI/",""),"/T/","/PHALOMBE"),"DUSTRICT","DISTRICT")</f>
        <v>#VALUE!</v>
      </c>
    </row>
    <row r="1756" spans="1:3" x14ac:dyDescent="0.25">
      <c r="A1756" t="e">
        <f t="shared" si="54"/>
        <v>#VALUE!</v>
      </c>
      <c r="B1756" t="e">
        <f t="shared" si="55"/>
        <v>#VALUE!</v>
      </c>
      <c r="C1756" t="e">
        <f>SUBSTITUTE(SUBSTITUTE(SUBSTITUTE(UPPER(SUBSTITUTE(IF(LEN(Local_Surveys_Data[[#This Row],[0.1 - Location]])&lt;2,Local_Surveys_Data[[#This Row],[Submission title]],Local_Surveys_Data[[#This Row],[0.1 - Location]]),", ","/")),"MALAWI/",""),"/T/","/PHALOMBE"),"DUSTRICT","DISTRICT")</f>
        <v>#VALUE!</v>
      </c>
    </row>
    <row r="1757" spans="1:3" x14ac:dyDescent="0.25">
      <c r="A1757" t="e">
        <f t="shared" si="54"/>
        <v>#VALUE!</v>
      </c>
      <c r="B1757" t="e">
        <f t="shared" si="55"/>
        <v>#VALUE!</v>
      </c>
      <c r="C1757" t="e">
        <f>SUBSTITUTE(SUBSTITUTE(SUBSTITUTE(UPPER(SUBSTITUTE(IF(LEN(Local_Surveys_Data[[#This Row],[0.1 - Location]])&lt;2,Local_Surveys_Data[[#This Row],[Submission title]],Local_Surveys_Data[[#This Row],[0.1 - Location]]),", ","/")),"MALAWI/",""),"/T/","/PHALOMBE"),"DUSTRICT","DISTRICT")</f>
        <v>#VALUE!</v>
      </c>
    </row>
    <row r="1758" spans="1:3" x14ac:dyDescent="0.25">
      <c r="A1758" t="e">
        <f t="shared" si="54"/>
        <v>#VALUE!</v>
      </c>
      <c r="B1758" t="e">
        <f t="shared" si="55"/>
        <v>#VALUE!</v>
      </c>
      <c r="C1758" t="e">
        <f>SUBSTITUTE(SUBSTITUTE(SUBSTITUTE(UPPER(SUBSTITUTE(IF(LEN(Local_Surveys_Data[[#This Row],[0.1 - Location]])&lt;2,Local_Surveys_Data[[#This Row],[Submission title]],Local_Surveys_Data[[#This Row],[0.1 - Location]]),", ","/")),"MALAWI/",""),"/T/","/PHALOMBE"),"DUSTRICT","DISTRICT")</f>
        <v>#VALUE!</v>
      </c>
    </row>
    <row r="1759" spans="1:3" x14ac:dyDescent="0.25">
      <c r="A1759" t="e">
        <f t="shared" si="54"/>
        <v>#VALUE!</v>
      </c>
      <c r="B1759" t="e">
        <f t="shared" si="55"/>
        <v>#VALUE!</v>
      </c>
      <c r="C1759" t="e">
        <f>SUBSTITUTE(SUBSTITUTE(SUBSTITUTE(UPPER(SUBSTITUTE(IF(LEN(Local_Surveys_Data[[#This Row],[0.1 - Location]])&lt;2,Local_Surveys_Data[[#This Row],[Submission title]],Local_Surveys_Data[[#This Row],[0.1 - Location]]),", ","/")),"MALAWI/",""),"/T/","/PHALOMBE"),"DUSTRICT","DISTRICT")</f>
        <v>#VALUE!</v>
      </c>
    </row>
    <row r="1760" spans="1:3" x14ac:dyDescent="0.25">
      <c r="A1760" t="e">
        <f t="shared" si="54"/>
        <v>#VALUE!</v>
      </c>
      <c r="B1760" t="e">
        <f t="shared" si="55"/>
        <v>#VALUE!</v>
      </c>
      <c r="C1760" t="e">
        <f>SUBSTITUTE(SUBSTITUTE(SUBSTITUTE(UPPER(SUBSTITUTE(IF(LEN(Local_Surveys_Data[[#This Row],[0.1 - Location]])&lt;2,Local_Surveys_Data[[#This Row],[Submission title]],Local_Surveys_Data[[#This Row],[0.1 - Location]]),", ","/")),"MALAWI/",""),"/T/","/PHALOMBE"),"DUSTRICT","DISTRICT")</f>
        <v>#VALUE!</v>
      </c>
    </row>
    <row r="1761" spans="1:3" x14ac:dyDescent="0.25">
      <c r="A1761" t="e">
        <f t="shared" si="54"/>
        <v>#VALUE!</v>
      </c>
      <c r="B1761" t="e">
        <f t="shared" si="55"/>
        <v>#VALUE!</v>
      </c>
      <c r="C1761" t="e">
        <f>SUBSTITUTE(SUBSTITUTE(SUBSTITUTE(UPPER(SUBSTITUTE(IF(LEN(Local_Surveys_Data[[#This Row],[0.1 - Location]])&lt;2,Local_Surveys_Data[[#This Row],[Submission title]],Local_Surveys_Data[[#This Row],[0.1 - Location]]),", ","/")),"MALAWI/",""),"/T/","/PHALOMBE"),"DUSTRICT","DISTRICT")</f>
        <v>#VALUE!</v>
      </c>
    </row>
    <row r="1762" spans="1:3" x14ac:dyDescent="0.25">
      <c r="A1762" t="e">
        <f t="shared" si="54"/>
        <v>#VALUE!</v>
      </c>
      <c r="B1762" t="e">
        <f t="shared" si="55"/>
        <v>#VALUE!</v>
      </c>
      <c r="C1762" t="e">
        <f>SUBSTITUTE(SUBSTITUTE(SUBSTITUTE(UPPER(SUBSTITUTE(IF(LEN(Local_Surveys_Data[[#This Row],[0.1 - Location]])&lt;2,Local_Surveys_Data[[#This Row],[Submission title]],Local_Surveys_Data[[#This Row],[0.1 - Location]]),", ","/")),"MALAWI/",""),"/T/","/PHALOMBE"),"DUSTRICT","DISTRICT")</f>
        <v>#VALUE!</v>
      </c>
    </row>
    <row r="1763" spans="1:3" x14ac:dyDescent="0.25">
      <c r="A1763" t="e">
        <f t="shared" si="54"/>
        <v>#VALUE!</v>
      </c>
      <c r="B1763" t="e">
        <f t="shared" si="55"/>
        <v>#VALUE!</v>
      </c>
      <c r="C1763" t="e">
        <f>SUBSTITUTE(SUBSTITUTE(SUBSTITUTE(UPPER(SUBSTITUTE(IF(LEN(Local_Surveys_Data[[#This Row],[0.1 - Location]])&lt;2,Local_Surveys_Data[[#This Row],[Submission title]],Local_Surveys_Data[[#This Row],[0.1 - Location]]),", ","/")),"MALAWI/",""),"/T/","/PHALOMBE"),"DUSTRICT","DISTRICT")</f>
        <v>#VALUE!</v>
      </c>
    </row>
    <row r="1764" spans="1:3" x14ac:dyDescent="0.25">
      <c r="A1764" t="e">
        <f t="shared" si="54"/>
        <v>#VALUE!</v>
      </c>
      <c r="B1764" t="e">
        <f t="shared" si="55"/>
        <v>#VALUE!</v>
      </c>
      <c r="C1764" t="e">
        <f>SUBSTITUTE(SUBSTITUTE(SUBSTITUTE(UPPER(SUBSTITUTE(IF(LEN(Local_Surveys_Data[[#This Row],[0.1 - Location]])&lt;2,Local_Surveys_Data[[#This Row],[Submission title]],Local_Surveys_Data[[#This Row],[0.1 - Location]]),", ","/")),"MALAWI/",""),"/T/","/PHALOMBE"),"DUSTRICT","DISTRICT")</f>
        <v>#VALUE!</v>
      </c>
    </row>
    <row r="1765" spans="1:3" x14ac:dyDescent="0.25">
      <c r="A1765" t="e">
        <f t="shared" si="54"/>
        <v>#VALUE!</v>
      </c>
      <c r="B1765" t="e">
        <f t="shared" si="55"/>
        <v>#VALUE!</v>
      </c>
      <c r="C1765" t="e">
        <f>SUBSTITUTE(SUBSTITUTE(SUBSTITUTE(UPPER(SUBSTITUTE(IF(LEN(Local_Surveys_Data[[#This Row],[0.1 - Location]])&lt;2,Local_Surveys_Data[[#This Row],[Submission title]],Local_Surveys_Data[[#This Row],[0.1 - Location]]),", ","/")),"MALAWI/",""),"/T/","/PHALOMBE"),"DUSTRICT","DISTRICT")</f>
        <v>#VALUE!</v>
      </c>
    </row>
    <row r="1766" spans="1:3" x14ac:dyDescent="0.25">
      <c r="A1766" t="e">
        <f t="shared" si="54"/>
        <v>#VALUE!</v>
      </c>
      <c r="B1766" t="e">
        <f t="shared" si="55"/>
        <v>#VALUE!</v>
      </c>
      <c r="C1766" t="e">
        <f>SUBSTITUTE(SUBSTITUTE(SUBSTITUTE(UPPER(SUBSTITUTE(IF(LEN(Local_Surveys_Data[[#This Row],[0.1 - Location]])&lt;2,Local_Surveys_Data[[#This Row],[Submission title]],Local_Surveys_Data[[#This Row],[0.1 - Location]]),", ","/")),"MALAWI/",""),"/T/","/PHALOMBE"),"DUSTRICT","DISTRICT")</f>
        <v>#VALUE!</v>
      </c>
    </row>
    <row r="1767" spans="1:3" x14ac:dyDescent="0.25">
      <c r="A1767" t="e">
        <f t="shared" si="54"/>
        <v>#VALUE!</v>
      </c>
      <c r="B1767" t="e">
        <f t="shared" si="55"/>
        <v>#VALUE!</v>
      </c>
      <c r="C1767" t="e">
        <f>SUBSTITUTE(SUBSTITUTE(SUBSTITUTE(UPPER(SUBSTITUTE(IF(LEN(Local_Surveys_Data[[#This Row],[0.1 - Location]])&lt;2,Local_Surveys_Data[[#This Row],[Submission title]],Local_Surveys_Data[[#This Row],[0.1 - Location]]),", ","/")),"MALAWI/",""),"/T/","/PHALOMBE"),"DUSTRICT","DISTRICT")</f>
        <v>#VALUE!</v>
      </c>
    </row>
    <row r="1768" spans="1:3" x14ac:dyDescent="0.25">
      <c r="A1768" t="e">
        <f t="shared" si="54"/>
        <v>#VALUE!</v>
      </c>
      <c r="B1768" t="e">
        <f t="shared" si="55"/>
        <v>#VALUE!</v>
      </c>
      <c r="C1768" t="e">
        <f>SUBSTITUTE(SUBSTITUTE(SUBSTITUTE(UPPER(SUBSTITUTE(IF(LEN(Local_Surveys_Data[[#This Row],[0.1 - Location]])&lt;2,Local_Surveys_Data[[#This Row],[Submission title]],Local_Surveys_Data[[#This Row],[0.1 - Location]]),", ","/")),"MALAWI/",""),"/T/","/PHALOMBE"),"DUSTRICT","DISTRICT")</f>
        <v>#VALUE!</v>
      </c>
    </row>
    <row r="1769" spans="1:3" x14ac:dyDescent="0.25">
      <c r="A1769" t="e">
        <f t="shared" si="54"/>
        <v>#VALUE!</v>
      </c>
      <c r="B1769" t="e">
        <f t="shared" si="55"/>
        <v>#VALUE!</v>
      </c>
      <c r="C1769" t="e">
        <f>SUBSTITUTE(SUBSTITUTE(SUBSTITUTE(UPPER(SUBSTITUTE(IF(LEN(Local_Surveys_Data[[#This Row],[0.1 - Location]])&lt;2,Local_Surveys_Data[[#This Row],[Submission title]],Local_Surveys_Data[[#This Row],[0.1 - Location]]),", ","/")),"MALAWI/",""),"/T/","/PHALOMBE"),"DUSTRICT","DISTRICT")</f>
        <v>#VALUE!</v>
      </c>
    </row>
    <row r="1770" spans="1:3" x14ac:dyDescent="0.25">
      <c r="A1770" t="e">
        <f t="shared" si="54"/>
        <v>#VALUE!</v>
      </c>
      <c r="B1770" t="e">
        <f t="shared" si="55"/>
        <v>#VALUE!</v>
      </c>
      <c r="C1770" t="e">
        <f>SUBSTITUTE(SUBSTITUTE(SUBSTITUTE(UPPER(SUBSTITUTE(IF(LEN(Local_Surveys_Data[[#This Row],[0.1 - Location]])&lt;2,Local_Surveys_Data[[#This Row],[Submission title]],Local_Surveys_Data[[#This Row],[0.1 - Location]]),", ","/")),"MALAWI/",""),"/T/","/PHALOMBE"),"DUSTRICT","DISTRICT")</f>
        <v>#VALUE!</v>
      </c>
    </row>
    <row r="1771" spans="1:3" x14ac:dyDescent="0.25">
      <c r="A1771" t="e">
        <f t="shared" si="54"/>
        <v>#VALUE!</v>
      </c>
      <c r="B1771" t="e">
        <f t="shared" si="55"/>
        <v>#VALUE!</v>
      </c>
      <c r="C1771" t="e">
        <f>SUBSTITUTE(SUBSTITUTE(SUBSTITUTE(UPPER(SUBSTITUTE(IF(LEN(Local_Surveys_Data[[#This Row],[0.1 - Location]])&lt;2,Local_Surveys_Data[[#This Row],[Submission title]],Local_Surveys_Data[[#This Row],[0.1 - Location]]),", ","/")),"MALAWI/",""),"/T/","/PHALOMBE"),"DUSTRICT","DISTRICT")</f>
        <v>#VALUE!</v>
      </c>
    </row>
    <row r="1772" spans="1:3" x14ac:dyDescent="0.25">
      <c r="A1772" t="e">
        <f t="shared" si="54"/>
        <v>#VALUE!</v>
      </c>
      <c r="B1772" t="e">
        <f t="shared" si="55"/>
        <v>#VALUE!</v>
      </c>
      <c r="C1772" t="e">
        <f>SUBSTITUTE(SUBSTITUTE(SUBSTITUTE(UPPER(SUBSTITUTE(IF(LEN(Local_Surveys_Data[[#This Row],[0.1 - Location]])&lt;2,Local_Surveys_Data[[#This Row],[Submission title]],Local_Surveys_Data[[#This Row],[0.1 - Location]]),", ","/")),"MALAWI/",""),"/T/","/PHALOMBE"),"DUSTRICT","DISTRICT")</f>
        <v>#VALUE!</v>
      </c>
    </row>
    <row r="1773" spans="1:3" x14ac:dyDescent="0.25">
      <c r="A1773" t="e">
        <f t="shared" si="54"/>
        <v>#VALUE!</v>
      </c>
      <c r="B1773" t="e">
        <f t="shared" si="55"/>
        <v>#VALUE!</v>
      </c>
      <c r="C1773" t="e">
        <f>SUBSTITUTE(SUBSTITUTE(SUBSTITUTE(UPPER(SUBSTITUTE(IF(LEN(Local_Surveys_Data[[#This Row],[0.1 - Location]])&lt;2,Local_Surveys_Data[[#This Row],[Submission title]],Local_Surveys_Data[[#This Row],[0.1 - Location]]),", ","/")),"MALAWI/",""),"/T/","/PHALOMBE"),"DUSTRICT","DISTRICT")</f>
        <v>#VALUE!</v>
      </c>
    </row>
    <row r="1774" spans="1:3" x14ac:dyDescent="0.25">
      <c r="A1774" t="e">
        <f t="shared" si="54"/>
        <v>#VALUE!</v>
      </c>
      <c r="B1774" t="e">
        <f t="shared" si="55"/>
        <v>#VALUE!</v>
      </c>
      <c r="C1774" t="e">
        <f>SUBSTITUTE(SUBSTITUTE(SUBSTITUTE(UPPER(SUBSTITUTE(IF(LEN(Local_Surveys_Data[[#This Row],[0.1 - Location]])&lt;2,Local_Surveys_Data[[#This Row],[Submission title]],Local_Surveys_Data[[#This Row],[0.1 - Location]]),", ","/")),"MALAWI/",""),"/T/","/PHALOMBE"),"DUSTRICT","DISTRICT")</f>
        <v>#VALUE!</v>
      </c>
    </row>
    <row r="1775" spans="1:3" x14ac:dyDescent="0.25">
      <c r="A1775" t="e">
        <f t="shared" si="54"/>
        <v>#VALUE!</v>
      </c>
      <c r="B1775" t="e">
        <f t="shared" si="55"/>
        <v>#VALUE!</v>
      </c>
      <c r="C1775" t="e">
        <f>SUBSTITUTE(SUBSTITUTE(SUBSTITUTE(UPPER(SUBSTITUTE(IF(LEN(Local_Surveys_Data[[#This Row],[0.1 - Location]])&lt;2,Local_Surveys_Data[[#This Row],[Submission title]],Local_Surveys_Data[[#This Row],[0.1 - Location]]),", ","/")),"MALAWI/",""),"/T/","/PHALOMBE"),"DUSTRICT","DISTRICT")</f>
        <v>#VALUE!</v>
      </c>
    </row>
    <row r="1776" spans="1:3" x14ac:dyDescent="0.25">
      <c r="A1776" t="e">
        <f t="shared" si="54"/>
        <v>#VALUE!</v>
      </c>
      <c r="B1776" t="e">
        <f t="shared" si="55"/>
        <v>#VALUE!</v>
      </c>
      <c r="C1776" t="e">
        <f>SUBSTITUTE(SUBSTITUTE(SUBSTITUTE(UPPER(SUBSTITUTE(IF(LEN(Local_Surveys_Data[[#This Row],[0.1 - Location]])&lt;2,Local_Surveys_Data[[#This Row],[Submission title]],Local_Surveys_Data[[#This Row],[0.1 - Location]]),", ","/")),"MALAWI/",""),"/T/","/PHALOMBE"),"DUSTRICT","DISTRICT")</f>
        <v>#VALUE!</v>
      </c>
    </row>
    <row r="1777" spans="1:3" x14ac:dyDescent="0.25">
      <c r="A1777" t="e">
        <f t="shared" si="54"/>
        <v>#VALUE!</v>
      </c>
      <c r="B1777" t="e">
        <f t="shared" si="55"/>
        <v>#VALUE!</v>
      </c>
      <c r="C1777" t="e">
        <f>SUBSTITUTE(SUBSTITUTE(SUBSTITUTE(UPPER(SUBSTITUTE(IF(LEN(Local_Surveys_Data[[#This Row],[0.1 - Location]])&lt;2,Local_Surveys_Data[[#This Row],[Submission title]],Local_Surveys_Data[[#This Row],[0.1 - Location]]),", ","/")),"MALAWI/",""),"/T/","/PHALOMBE"),"DUSTRICT","DISTRICT")</f>
        <v>#VALUE!</v>
      </c>
    </row>
    <row r="1778" spans="1:3" x14ac:dyDescent="0.25">
      <c r="A1778" t="e">
        <f t="shared" si="54"/>
        <v>#VALUE!</v>
      </c>
      <c r="B1778" t="e">
        <f t="shared" si="55"/>
        <v>#VALUE!</v>
      </c>
      <c r="C1778" t="e">
        <f>SUBSTITUTE(SUBSTITUTE(SUBSTITUTE(UPPER(SUBSTITUTE(IF(LEN(Local_Surveys_Data[[#This Row],[0.1 - Location]])&lt;2,Local_Surveys_Data[[#This Row],[Submission title]],Local_Surveys_Data[[#This Row],[0.1 - Location]]),", ","/")),"MALAWI/",""),"/T/","/PHALOMBE"),"DUSTRICT","DISTRICT")</f>
        <v>#VALUE!</v>
      </c>
    </row>
    <row r="1779" spans="1:3" x14ac:dyDescent="0.25">
      <c r="A1779" t="e">
        <f t="shared" si="54"/>
        <v>#VALUE!</v>
      </c>
      <c r="B1779" t="e">
        <f t="shared" si="55"/>
        <v>#VALUE!</v>
      </c>
      <c r="C1779" t="e">
        <f>SUBSTITUTE(SUBSTITUTE(SUBSTITUTE(UPPER(SUBSTITUTE(IF(LEN(Local_Surveys_Data[[#This Row],[0.1 - Location]])&lt;2,Local_Surveys_Data[[#This Row],[Submission title]],Local_Surveys_Data[[#This Row],[0.1 - Location]]),", ","/")),"MALAWI/",""),"/T/","/PHALOMBE"),"DUSTRICT","DISTRICT")</f>
        <v>#VALUE!</v>
      </c>
    </row>
    <row r="1780" spans="1:3" x14ac:dyDescent="0.25">
      <c r="A1780" t="e">
        <f t="shared" si="54"/>
        <v>#VALUE!</v>
      </c>
      <c r="B1780" t="e">
        <f t="shared" si="55"/>
        <v>#VALUE!</v>
      </c>
      <c r="C1780" t="e">
        <f>SUBSTITUTE(SUBSTITUTE(SUBSTITUTE(UPPER(SUBSTITUTE(IF(LEN(Local_Surveys_Data[[#This Row],[0.1 - Location]])&lt;2,Local_Surveys_Data[[#This Row],[Submission title]],Local_Surveys_Data[[#This Row],[0.1 - Location]]),", ","/")),"MALAWI/",""),"/T/","/PHALOMBE"),"DUSTRICT","DISTRICT")</f>
        <v>#VALUE!</v>
      </c>
    </row>
    <row r="1781" spans="1:3" x14ac:dyDescent="0.25">
      <c r="A1781" t="e">
        <f t="shared" si="54"/>
        <v>#VALUE!</v>
      </c>
      <c r="B1781" t="e">
        <f t="shared" si="55"/>
        <v>#VALUE!</v>
      </c>
      <c r="C1781" t="e">
        <f>SUBSTITUTE(SUBSTITUTE(SUBSTITUTE(UPPER(SUBSTITUTE(IF(LEN(Local_Surveys_Data[[#This Row],[0.1 - Location]])&lt;2,Local_Surveys_Data[[#This Row],[Submission title]],Local_Surveys_Data[[#This Row],[0.1 - Location]]),", ","/")),"MALAWI/",""),"/T/","/PHALOMBE"),"DUSTRICT","DISTRICT")</f>
        <v>#VALUE!</v>
      </c>
    </row>
    <row r="1782" spans="1:3" x14ac:dyDescent="0.25">
      <c r="A1782" t="e">
        <f t="shared" si="54"/>
        <v>#VALUE!</v>
      </c>
      <c r="B1782" t="e">
        <f t="shared" si="55"/>
        <v>#VALUE!</v>
      </c>
      <c r="C1782" t="e">
        <f>SUBSTITUTE(SUBSTITUTE(SUBSTITUTE(UPPER(SUBSTITUTE(IF(LEN(Local_Surveys_Data[[#This Row],[0.1 - Location]])&lt;2,Local_Surveys_Data[[#This Row],[Submission title]],Local_Surveys_Data[[#This Row],[0.1 - Location]]),", ","/")),"MALAWI/",""),"/T/","/PHALOMBE"),"DUSTRICT","DISTRICT")</f>
        <v>#VALUE!</v>
      </c>
    </row>
    <row r="1783" spans="1:3" x14ac:dyDescent="0.25">
      <c r="A1783" t="e">
        <f t="shared" si="54"/>
        <v>#VALUE!</v>
      </c>
      <c r="B1783" t="e">
        <f t="shared" si="55"/>
        <v>#VALUE!</v>
      </c>
      <c r="C1783" t="e">
        <f>SUBSTITUTE(SUBSTITUTE(SUBSTITUTE(UPPER(SUBSTITUTE(IF(LEN(Local_Surveys_Data[[#This Row],[0.1 - Location]])&lt;2,Local_Surveys_Data[[#This Row],[Submission title]],Local_Surveys_Data[[#This Row],[0.1 - Location]]),", ","/")),"MALAWI/",""),"/T/","/PHALOMBE"),"DUSTRICT","DISTRICT")</f>
        <v>#VALUE!</v>
      </c>
    </row>
    <row r="1784" spans="1:3" x14ac:dyDescent="0.25">
      <c r="A1784" t="e">
        <f t="shared" si="54"/>
        <v>#VALUE!</v>
      </c>
      <c r="B1784" t="e">
        <f t="shared" si="55"/>
        <v>#VALUE!</v>
      </c>
      <c r="C1784" t="e">
        <f>SUBSTITUTE(SUBSTITUTE(SUBSTITUTE(UPPER(SUBSTITUTE(IF(LEN(Local_Surveys_Data[[#This Row],[0.1 - Location]])&lt;2,Local_Surveys_Data[[#This Row],[Submission title]],Local_Surveys_Data[[#This Row],[0.1 - Location]]),", ","/")),"MALAWI/",""),"/T/","/PHALOMBE"),"DUSTRICT","DISTRICT")</f>
        <v>#VALUE!</v>
      </c>
    </row>
    <row r="1785" spans="1:3" x14ac:dyDescent="0.25">
      <c r="A1785" t="e">
        <f t="shared" si="54"/>
        <v>#VALUE!</v>
      </c>
      <c r="B1785" t="e">
        <f t="shared" si="55"/>
        <v>#VALUE!</v>
      </c>
      <c r="C1785" t="e">
        <f>SUBSTITUTE(SUBSTITUTE(SUBSTITUTE(UPPER(SUBSTITUTE(IF(LEN(Local_Surveys_Data[[#This Row],[0.1 - Location]])&lt;2,Local_Surveys_Data[[#This Row],[Submission title]],Local_Surveys_Data[[#This Row],[0.1 - Location]]),", ","/")),"MALAWI/",""),"/T/","/PHALOMBE"),"DUSTRICT","DISTRICT")</f>
        <v>#VALUE!</v>
      </c>
    </row>
    <row r="1786" spans="1:3" x14ac:dyDescent="0.25">
      <c r="A1786" t="e">
        <f t="shared" si="54"/>
        <v>#VALUE!</v>
      </c>
      <c r="B1786" t="e">
        <f t="shared" si="55"/>
        <v>#VALUE!</v>
      </c>
      <c r="C1786" t="e">
        <f>SUBSTITUTE(SUBSTITUTE(SUBSTITUTE(UPPER(SUBSTITUTE(IF(LEN(Local_Surveys_Data[[#This Row],[0.1 - Location]])&lt;2,Local_Surveys_Data[[#This Row],[Submission title]],Local_Surveys_Data[[#This Row],[0.1 - Location]]),", ","/")),"MALAWI/",""),"/T/","/PHALOMBE"),"DUSTRICT","DISTRICT")</f>
        <v>#VALUE!</v>
      </c>
    </row>
    <row r="1787" spans="1:3" x14ac:dyDescent="0.25">
      <c r="A1787" t="e">
        <f t="shared" si="54"/>
        <v>#VALUE!</v>
      </c>
      <c r="B1787" t="e">
        <f t="shared" si="55"/>
        <v>#VALUE!</v>
      </c>
      <c r="C1787" t="e">
        <f>SUBSTITUTE(SUBSTITUTE(SUBSTITUTE(UPPER(SUBSTITUTE(IF(LEN(Local_Surveys_Data[[#This Row],[0.1 - Location]])&lt;2,Local_Surveys_Data[[#This Row],[Submission title]],Local_Surveys_Data[[#This Row],[0.1 - Location]]),", ","/")),"MALAWI/",""),"/T/","/PHALOMBE"),"DUSTRICT","DISTRICT")</f>
        <v>#VALUE!</v>
      </c>
    </row>
    <row r="1788" spans="1:3" x14ac:dyDescent="0.25">
      <c r="A1788" t="e">
        <f t="shared" si="54"/>
        <v>#VALUE!</v>
      </c>
      <c r="B1788" t="e">
        <f t="shared" si="55"/>
        <v>#VALUE!</v>
      </c>
      <c r="C1788" t="e">
        <f>SUBSTITUTE(SUBSTITUTE(SUBSTITUTE(UPPER(SUBSTITUTE(IF(LEN(Local_Surveys_Data[[#This Row],[0.1 - Location]])&lt;2,Local_Surveys_Data[[#This Row],[Submission title]],Local_Surveys_Data[[#This Row],[0.1 - Location]]),", ","/")),"MALAWI/",""),"/T/","/PHALOMBE"),"DUSTRICT","DISTRICT")</f>
        <v>#VALUE!</v>
      </c>
    </row>
    <row r="1789" spans="1:3" x14ac:dyDescent="0.25">
      <c r="A1789" t="e">
        <f t="shared" si="54"/>
        <v>#VALUE!</v>
      </c>
      <c r="B1789" t="e">
        <f t="shared" si="55"/>
        <v>#VALUE!</v>
      </c>
      <c r="C1789" t="e">
        <f>SUBSTITUTE(SUBSTITUTE(SUBSTITUTE(UPPER(SUBSTITUTE(IF(LEN(Local_Surveys_Data[[#This Row],[0.1 - Location]])&lt;2,Local_Surveys_Data[[#This Row],[Submission title]],Local_Surveys_Data[[#This Row],[0.1 - Location]]),", ","/")),"MALAWI/",""),"/T/","/PHALOMBE"),"DUSTRICT","DISTRICT")</f>
        <v>#VALUE!</v>
      </c>
    </row>
    <row r="1790" spans="1:3" x14ac:dyDescent="0.25">
      <c r="A1790" t="e">
        <f t="shared" si="54"/>
        <v>#VALUE!</v>
      </c>
      <c r="B1790" t="e">
        <f t="shared" si="55"/>
        <v>#VALUE!</v>
      </c>
      <c r="C1790" t="e">
        <f>SUBSTITUTE(SUBSTITUTE(SUBSTITUTE(UPPER(SUBSTITUTE(IF(LEN(Local_Surveys_Data[[#This Row],[0.1 - Location]])&lt;2,Local_Surveys_Data[[#This Row],[Submission title]],Local_Surveys_Data[[#This Row],[0.1 - Location]]),", ","/")),"MALAWI/",""),"/T/","/PHALOMBE"),"DUSTRICT","DISTRICT")</f>
        <v>#VALUE!</v>
      </c>
    </row>
    <row r="1791" spans="1:3" x14ac:dyDescent="0.25">
      <c r="A1791" t="e">
        <f t="shared" si="54"/>
        <v>#VALUE!</v>
      </c>
      <c r="B1791" t="e">
        <f t="shared" si="55"/>
        <v>#VALUE!</v>
      </c>
      <c r="C1791" t="e">
        <f>SUBSTITUTE(SUBSTITUTE(SUBSTITUTE(UPPER(SUBSTITUTE(IF(LEN(Local_Surveys_Data[[#This Row],[0.1 - Location]])&lt;2,Local_Surveys_Data[[#This Row],[Submission title]],Local_Surveys_Data[[#This Row],[0.1 - Location]]),", ","/")),"MALAWI/",""),"/T/","/PHALOMBE"),"DUSTRICT","DISTRICT")</f>
        <v>#VALUE!</v>
      </c>
    </row>
    <row r="1792" spans="1:3" x14ac:dyDescent="0.25">
      <c r="A1792" t="e">
        <f t="shared" si="54"/>
        <v>#VALUE!</v>
      </c>
      <c r="B1792" t="e">
        <f t="shared" si="55"/>
        <v>#VALUE!</v>
      </c>
      <c r="C1792" t="e">
        <f>SUBSTITUTE(SUBSTITUTE(SUBSTITUTE(UPPER(SUBSTITUTE(IF(LEN(Local_Surveys_Data[[#This Row],[0.1 - Location]])&lt;2,Local_Surveys_Data[[#This Row],[Submission title]],Local_Surveys_Data[[#This Row],[0.1 - Location]]),", ","/")),"MALAWI/",""),"/T/","/PHALOMBE"),"DUSTRICT","DISTRICT")</f>
        <v>#VALUE!</v>
      </c>
    </row>
    <row r="1793" spans="1:3" x14ac:dyDescent="0.25">
      <c r="A1793" t="e">
        <f t="shared" si="54"/>
        <v>#VALUE!</v>
      </c>
      <c r="B1793" t="e">
        <f t="shared" si="55"/>
        <v>#VALUE!</v>
      </c>
      <c r="C1793" t="e">
        <f>SUBSTITUTE(SUBSTITUTE(SUBSTITUTE(UPPER(SUBSTITUTE(IF(LEN(Local_Surveys_Data[[#This Row],[0.1 - Location]])&lt;2,Local_Surveys_Data[[#This Row],[Submission title]],Local_Surveys_Data[[#This Row],[0.1 - Location]]),", ","/")),"MALAWI/",""),"/T/","/PHALOMBE"),"DUSTRICT","DISTRICT")</f>
        <v>#VALUE!</v>
      </c>
    </row>
    <row r="1794" spans="1:3" x14ac:dyDescent="0.25">
      <c r="A1794" t="e">
        <f t="shared" si="54"/>
        <v>#VALUE!</v>
      </c>
      <c r="B1794" t="e">
        <f t="shared" si="55"/>
        <v>#VALUE!</v>
      </c>
      <c r="C1794" t="e">
        <f>SUBSTITUTE(SUBSTITUTE(SUBSTITUTE(UPPER(SUBSTITUTE(IF(LEN(Local_Surveys_Data[[#This Row],[0.1 - Location]])&lt;2,Local_Surveys_Data[[#This Row],[Submission title]],Local_Surveys_Data[[#This Row],[0.1 - Location]]),", ","/")),"MALAWI/",""),"/T/","/PHALOMBE"),"DUSTRICT","DISTRICT")</f>
        <v>#VALUE!</v>
      </c>
    </row>
    <row r="1795" spans="1:3" x14ac:dyDescent="0.25">
      <c r="A1795" t="e">
        <f t="shared" ref="A1795:A1858" si="56">_xlfn.TEXTBEFORE(C1795," REGION/",,,,_xlfn.TEXTBEFORE(C1795,"/"))</f>
        <v>#VALUE!</v>
      </c>
      <c r="B1795" t="e">
        <f t="shared" ref="B1795:B1858" si="57">IFERROR(_xlfn.TEXTAFTER(_xlfn.TEXTBEFORE(C1795," DISTRICT",,,,"/"),"REGION/"),_xlfn.TEXTBEFORE(_xlfn.TEXTAFTER(C1795,"REGION/"),"/"))</f>
        <v>#VALUE!</v>
      </c>
      <c r="C1795" t="e">
        <f>SUBSTITUTE(SUBSTITUTE(SUBSTITUTE(UPPER(SUBSTITUTE(IF(LEN(Local_Surveys_Data[[#This Row],[0.1 - Location]])&lt;2,Local_Surveys_Data[[#This Row],[Submission title]],Local_Surveys_Data[[#This Row],[0.1 - Location]]),", ","/")),"MALAWI/",""),"/T/","/PHALOMBE"),"DUSTRICT","DISTRICT")</f>
        <v>#VALUE!</v>
      </c>
    </row>
    <row r="1796" spans="1:3" x14ac:dyDescent="0.25">
      <c r="A1796" t="e">
        <f t="shared" si="56"/>
        <v>#VALUE!</v>
      </c>
      <c r="B1796" t="e">
        <f t="shared" si="57"/>
        <v>#VALUE!</v>
      </c>
      <c r="C1796" t="e">
        <f>SUBSTITUTE(SUBSTITUTE(SUBSTITUTE(UPPER(SUBSTITUTE(IF(LEN(Local_Surveys_Data[[#This Row],[0.1 - Location]])&lt;2,Local_Surveys_Data[[#This Row],[Submission title]],Local_Surveys_Data[[#This Row],[0.1 - Location]]),", ","/")),"MALAWI/",""),"/T/","/PHALOMBE"),"DUSTRICT","DISTRICT")</f>
        <v>#VALUE!</v>
      </c>
    </row>
    <row r="1797" spans="1:3" x14ac:dyDescent="0.25">
      <c r="A1797" t="e">
        <f t="shared" si="56"/>
        <v>#VALUE!</v>
      </c>
      <c r="B1797" t="e">
        <f t="shared" si="57"/>
        <v>#VALUE!</v>
      </c>
      <c r="C1797" t="e">
        <f>SUBSTITUTE(SUBSTITUTE(SUBSTITUTE(UPPER(SUBSTITUTE(IF(LEN(Local_Surveys_Data[[#This Row],[0.1 - Location]])&lt;2,Local_Surveys_Data[[#This Row],[Submission title]],Local_Surveys_Data[[#This Row],[0.1 - Location]]),", ","/")),"MALAWI/",""),"/T/","/PHALOMBE"),"DUSTRICT","DISTRICT")</f>
        <v>#VALUE!</v>
      </c>
    </row>
    <row r="1798" spans="1:3" x14ac:dyDescent="0.25">
      <c r="A1798" t="e">
        <f t="shared" si="56"/>
        <v>#VALUE!</v>
      </c>
      <c r="B1798" t="e">
        <f t="shared" si="57"/>
        <v>#VALUE!</v>
      </c>
      <c r="C1798" t="e">
        <f>SUBSTITUTE(SUBSTITUTE(SUBSTITUTE(UPPER(SUBSTITUTE(IF(LEN(Local_Surveys_Data[[#This Row],[0.1 - Location]])&lt;2,Local_Surveys_Data[[#This Row],[Submission title]],Local_Surveys_Data[[#This Row],[0.1 - Location]]),", ","/")),"MALAWI/",""),"/T/","/PHALOMBE"),"DUSTRICT","DISTRICT")</f>
        <v>#VALUE!</v>
      </c>
    </row>
    <row r="1799" spans="1:3" x14ac:dyDescent="0.25">
      <c r="A1799" t="e">
        <f t="shared" si="56"/>
        <v>#VALUE!</v>
      </c>
      <c r="B1799" t="e">
        <f t="shared" si="57"/>
        <v>#VALUE!</v>
      </c>
      <c r="C1799" t="e">
        <f>SUBSTITUTE(SUBSTITUTE(SUBSTITUTE(UPPER(SUBSTITUTE(IF(LEN(Local_Surveys_Data[[#This Row],[0.1 - Location]])&lt;2,Local_Surveys_Data[[#This Row],[Submission title]],Local_Surveys_Data[[#This Row],[0.1 - Location]]),", ","/")),"MALAWI/",""),"/T/","/PHALOMBE"),"DUSTRICT","DISTRICT")</f>
        <v>#VALUE!</v>
      </c>
    </row>
    <row r="1800" spans="1:3" x14ac:dyDescent="0.25">
      <c r="A1800" t="e">
        <f t="shared" si="56"/>
        <v>#VALUE!</v>
      </c>
      <c r="B1800" t="e">
        <f t="shared" si="57"/>
        <v>#VALUE!</v>
      </c>
      <c r="C1800" t="e">
        <f>SUBSTITUTE(SUBSTITUTE(SUBSTITUTE(UPPER(SUBSTITUTE(IF(LEN(Local_Surveys_Data[[#This Row],[0.1 - Location]])&lt;2,Local_Surveys_Data[[#This Row],[Submission title]],Local_Surveys_Data[[#This Row],[0.1 - Location]]),", ","/")),"MALAWI/",""),"/T/","/PHALOMBE"),"DUSTRICT","DISTRICT")</f>
        <v>#VALUE!</v>
      </c>
    </row>
    <row r="1801" spans="1:3" x14ac:dyDescent="0.25">
      <c r="A1801" t="e">
        <f t="shared" si="56"/>
        <v>#VALUE!</v>
      </c>
      <c r="B1801" t="e">
        <f t="shared" si="57"/>
        <v>#VALUE!</v>
      </c>
      <c r="C1801" t="e">
        <f>SUBSTITUTE(SUBSTITUTE(SUBSTITUTE(UPPER(SUBSTITUTE(IF(LEN(Local_Surveys_Data[[#This Row],[0.1 - Location]])&lt;2,Local_Surveys_Data[[#This Row],[Submission title]],Local_Surveys_Data[[#This Row],[0.1 - Location]]),", ","/")),"MALAWI/",""),"/T/","/PHALOMBE"),"DUSTRICT","DISTRICT")</f>
        <v>#VALUE!</v>
      </c>
    </row>
    <row r="1802" spans="1:3" x14ac:dyDescent="0.25">
      <c r="A1802" t="e">
        <f t="shared" si="56"/>
        <v>#VALUE!</v>
      </c>
      <c r="B1802" t="e">
        <f t="shared" si="57"/>
        <v>#VALUE!</v>
      </c>
      <c r="C1802" t="e">
        <f>SUBSTITUTE(SUBSTITUTE(SUBSTITUTE(UPPER(SUBSTITUTE(IF(LEN(Local_Surveys_Data[[#This Row],[0.1 - Location]])&lt;2,Local_Surveys_Data[[#This Row],[Submission title]],Local_Surveys_Data[[#This Row],[0.1 - Location]]),", ","/")),"MALAWI/",""),"/T/","/PHALOMBE"),"DUSTRICT","DISTRICT")</f>
        <v>#VALUE!</v>
      </c>
    </row>
    <row r="1803" spans="1:3" x14ac:dyDescent="0.25">
      <c r="A1803" t="e">
        <f t="shared" si="56"/>
        <v>#VALUE!</v>
      </c>
      <c r="B1803" t="e">
        <f t="shared" si="57"/>
        <v>#VALUE!</v>
      </c>
      <c r="C1803" t="e">
        <f>SUBSTITUTE(SUBSTITUTE(SUBSTITUTE(UPPER(SUBSTITUTE(IF(LEN(Local_Surveys_Data[[#This Row],[0.1 - Location]])&lt;2,Local_Surveys_Data[[#This Row],[Submission title]],Local_Surveys_Data[[#This Row],[0.1 - Location]]),", ","/")),"MALAWI/",""),"/T/","/PHALOMBE"),"DUSTRICT","DISTRICT")</f>
        <v>#VALUE!</v>
      </c>
    </row>
    <row r="1804" spans="1:3" x14ac:dyDescent="0.25">
      <c r="A1804" t="e">
        <f t="shared" si="56"/>
        <v>#VALUE!</v>
      </c>
      <c r="B1804" t="e">
        <f t="shared" si="57"/>
        <v>#VALUE!</v>
      </c>
      <c r="C1804" t="e">
        <f>SUBSTITUTE(SUBSTITUTE(SUBSTITUTE(UPPER(SUBSTITUTE(IF(LEN(Local_Surveys_Data[[#This Row],[0.1 - Location]])&lt;2,Local_Surveys_Data[[#This Row],[Submission title]],Local_Surveys_Data[[#This Row],[0.1 - Location]]),", ","/")),"MALAWI/",""),"/T/","/PHALOMBE"),"DUSTRICT","DISTRICT")</f>
        <v>#VALUE!</v>
      </c>
    </row>
    <row r="1805" spans="1:3" x14ac:dyDescent="0.25">
      <c r="A1805" t="e">
        <f t="shared" si="56"/>
        <v>#VALUE!</v>
      </c>
      <c r="B1805" t="e">
        <f t="shared" si="57"/>
        <v>#VALUE!</v>
      </c>
      <c r="C1805" t="e">
        <f>SUBSTITUTE(SUBSTITUTE(SUBSTITUTE(UPPER(SUBSTITUTE(IF(LEN(Local_Surveys_Data[[#This Row],[0.1 - Location]])&lt;2,Local_Surveys_Data[[#This Row],[Submission title]],Local_Surveys_Data[[#This Row],[0.1 - Location]]),", ","/")),"MALAWI/",""),"/T/","/PHALOMBE"),"DUSTRICT","DISTRICT")</f>
        <v>#VALUE!</v>
      </c>
    </row>
    <row r="1806" spans="1:3" x14ac:dyDescent="0.25">
      <c r="A1806" t="e">
        <f t="shared" si="56"/>
        <v>#VALUE!</v>
      </c>
      <c r="B1806" t="e">
        <f t="shared" si="57"/>
        <v>#VALUE!</v>
      </c>
      <c r="C1806" t="e">
        <f>SUBSTITUTE(SUBSTITUTE(SUBSTITUTE(UPPER(SUBSTITUTE(IF(LEN(Local_Surveys_Data[[#This Row],[0.1 - Location]])&lt;2,Local_Surveys_Data[[#This Row],[Submission title]],Local_Surveys_Data[[#This Row],[0.1 - Location]]),", ","/")),"MALAWI/",""),"/T/","/PHALOMBE"),"DUSTRICT","DISTRICT")</f>
        <v>#VALUE!</v>
      </c>
    </row>
    <row r="1807" spans="1:3" x14ac:dyDescent="0.25">
      <c r="A1807" t="e">
        <f t="shared" si="56"/>
        <v>#VALUE!</v>
      </c>
      <c r="B1807" t="e">
        <f t="shared" si="57"/>
        <v>#VALUE!</v>
      </c>
      <c r="C1807" t="e">
        <f>SUBSTITUTE(SUBSTITUTE(SUBSTITUTE(UPPER(SUBSTITUTE(IF(LEN(Local_Surveys_Data[[#This Row],[0.1 - Location]])&lt;2,Local_Surveys_Data[[#This Row],[Submission title]],Local_Surveys_Data[[#This Row],[0.1 - Location]]),", ","/")),"MALAWI/",""),"/T/","/PHALOMBE"),"DUSTRICT","DISTRICT")</f>
        <v>#VALUE!</v>
      </c>
    </row>
    <row r="1808" spans="1:3" x14ac:dyDescent="0.25">
      <c r="A1808" t="e">
        <f t="shared" si="56"/>
        <v>#VALUE!</v>
      </c>
      <c r="B1808" t="e">
        <f t="shared" si="57"/>
        <v>#VALUE!</v>
      </c>
      <c r="C1808" t="e">
        <f>SUBSTITUTE(SUBSTITUTE(SUBSTITUTE(UPPER(SUBSTITUTE(IF(LEN(Local_Surveys_Data[[#This Row],[0.1 - Location]])&lt;2,Local_Surveys_Data[[#This Row],[Submission title]],Local_Surveys_Data[[#This Row],[0.1 - Location]]),", ","/")),"MALAWI/",""),"/T/","/PHALOMBE"),"DUSTRICT","DISTRICT")</f>
        <v>#VALUE!</v>
      </c>
    </row>
    <row r="1809" spans="1:3" x14ac:dyDescent="0.25">
      <c r="A1809" t="e">
        <f t="shared" si="56"/>
        <v>#VALUE!</v>
      </c>
      <c r="B1809" t="e">
        <f t="shared" si="57"/>
        <v>#VALUE!</v>
      </c>
      <c r="C1809" t="e">
        <f>SUBSTITUTE(SUBSTITUTE(SUBSTITUTE(UPPER(SUBSTITUTE(IF(LEN(Local_Surveys_Data[[#This Row],[0.1 - Location]])&lt;2,Local_Surveys_Data[[#This Row],[Submission title]],Local_Surveys_Data[[#This Row],[0.1 - Location]]),", ","/")),"MALAWI/",""),"/T/","/PHALOMBE"),"DUSTRICT","DISTRICT")</f>
        <v>#VALUE!</v>
      </c>
    </row>
    <row r="1810" spans="1:3" x14ac:dyDescent="0.25">
      <c r="A1810" t="e">
        <f t="shared" si="56"/>
        <v>#VALUE!</v>
      </c>
      <c r="B1810" t="e">
        <f t="shared" si="57"/>
        <v>#VALUE!</v>
      </c>
      <c r="C1810" t="e">
        <f>SUBSTITUTE(SUBSTITUTE(SUBSTITUTE(UPPER(SUBSTITUTE(IF(LEN(Local_Surveys_Data[[#This Row],[0.1 - Location]])&lt;2,Local_Surveys_Data[[#This Row],[Submission title]],Local_Surveys_Data[[#This Row],[0.1 - Location]]),", ","/")),"MALAWI/",""),"/T/","/PHALOMBE"),"DUSTRICT","DISTRICT")</f>
        <v>#VALUE!</v>
      </c>
    </row>
    <row r="1811" spans="1:3" x14ac:dyDescent="0.25">
      <c r="A1811" t="e">
        <f t="shared" si="56"/>
        <v>#VALUE!</v>
      </c>
      <c r="B1811" t="e">
        <f t="shared" si="57"/>
        <v>#VALUE!</v>
      </c>
      <c r="C1811" t="e">
        <f>SUBSTITUTE(SUBSTITUTE(SUBSTITUTE(UPPER(SUBSTITUTE(IF(LEN(Local_Surveys_Data[[#This Row],[0.1 - Location]])&lt;2,Local_Surveys_Data[[#This Row],[Submission title]],Local_Surveys_Data[[#This Row],[0.1 - Location]]),", ","/")),"MALAWI/",""),"/T/","/PHALOMBE"),"DUSTRICT","DISTRICT")</f>
        <v>#VALUE!</v>
      </c>
    </row>
    <row r="1812" spans="1:3" x14ac:dyDescent="0.25">
      <c r="A1812" t="e">
        <f t="shared" si="56"/>
        <v>#VALUE!</v>
      </c>
      <c r="B1812" t="e">
        <f t="shared" si="57"/>
        <v>#VALUE!</v>
      </c>
      <c r="C1812" t="e">
        <f>SUBSTITUTE(SUBSTITUTE(SUBSTITUTE(UPPER(SUBSTITUTE(IF(LEN(Local_Surveys_Data[[#This Row],[0.1 - Location]])&lt;2,Local_Surveys_Data[[#This Row],[Submission title]],Local_Surveys_Data[[#This Row],[0.1 - Location]]),", ","/")),"MALAWI/",""),"/T/","/PHALOMBE"),"DUSTRICT","DISTRICT")</f>
        <v>#VALUE!</v>
      </c>
    </row>
    <row r="1813" spans="1:3" x14ac:dyDescent="0.25">
      <c r="A1813" t="e">
        <f t="shared" si="56"/>
        <v>#VALUE!</v>
      </c>
      <c r="B1813" t="e">
        <f t="shared" si="57"/>
        <v>#VALUE!</v>
      </c>
      <c r="C1813" t="e">
        <f>SUBSTITUTE(SUBSTITUTE(SUBSTITUTE(UPPER(SUBSTITUTE(IF(LEN(Local_Surveys_Data[[#This Row],[0.1 - Location]])&lt;2,Local_Surveys_Data[[#This Row],[Submission title]],Local_Surveys_Data[[#This Row],[0.1 - Location]]),", ","/")),"MALAWI/",""),"/T/","/PHALOMBE"),"DUSTRICT","DISTRICT")</f>
        <v>#VALUE!</v>
      </c>
    </row>
    <row r="1814" spans="1:3" x14ac:dyDescent="0.25">
      <c r="A1814" t="e">
        <f t="shared" si="56"/>
        <v>#VALUE!</v>
      </c>
      <c r="B1814" t="e">
        <f t="shared" si="57"/>
        <v>#VALUE!</v>
      </c>
      <c r="C1814" t="e">
        <f>SUBSTITUTE(SUBSTITUTE(SUBSTITUTE(UPPER(SUBSTITUTE(IF(LEN(Local_Surveys_Data[[#This Row],[0.1 - Location]])&lt;2,Local_Surveys_Data[[#This Row],[Submission title]],Local_Surveys_Data[[#This Row],[0.1 - Location]]),", ","/")),"MALAWI/",""),"/T/","/PHALOMBE"),"DUSTRICT","DISTRICT")</f>
        <v>#VALUE!</v>
      </c>
    </row>
    <row r="1815" spans="1:3" x14ac:dyDescent="0.25">
      <c r="A1815" t="e">
        <f t="shared" si="56"/>
        <v>#VALUE!</v>
      </c>
      <c r="B1815" t="e">
        <f t="shared" si="57"/>
        <v>#VALUE!</v>
      </c>
      <c r="C1815" t="e">
        <f>SUBSTITUTE(SUBSTITUTE(SUBSTITUTE(UPPER(SUBSTITUTE(IF(LEN(Local_Surveys_Data[[#This Row],[0.1 - Location]])&lt;2,Local_Surveys_Data[[#This Row],[Submission title]],Local_Surveys_Data[[#This Row],[0.1 - Location]]),", ","/")),"MALAWI/",""),"/T/","/PHALOMBE"),"DUSTRICT","DISTRICT")</f>
        <v>#VALUE!</v>
      </c>
    </row>
    <row r="1816" spans="1:3" x14ac:dyDescent="0.25">
      <c r="A1816" t="e">
        <f t="shared" si="56"/>
        <v>#VALUE!</v>
      </c>
      <c r="B1816" t="e">
        <f t="shared" si="57"/>
        <v>#VALUE!</v>
      </c>
      <c r="C1816" t="e">
        <f>SUBSTITUTE(SUBSTITUTE(SUBSTITUTE(UPPER(SUBSTITUTE(IF(LEN(Local_Surveys_Data[[#This Row],[0.1 - Location]])&lt;2,Local_Surveys_Data[[#This Row],[Submission title]],Local_Surveys_Data[[#This Row],[0.1 - Location]]),", ","/")),"MALAWI/",""),"/T/","/PHALOMBE"),"DUSTRICT","DISTRICT")</f>
        <v>#VALUE!</v>
      </c>
    </row>
    <row r="1817" spans="1:3" x14ac:dyDescent="0.25">
      <c r="A1817" t="e">
        <f t="shared" si="56"/>
        <v>#VALUE!</v>
      </c>
      <c r="B1817" t="e">
        <f t="shared" si="57"/>
        <v>#VALUE!</v>
      </c>
      <c r="C1817" t="e">
        <f>SUBSTITUTE(SUBSTITUTE(SUBSTITUTE(UPPER(SUBSTITUTE(IF(LEN(Local_Surveys_Data[[#This Row],[0.1 - Location]])&lt;2,Local_Surveys_Data[[#This Row],[Submission title]],Local_Surveys_Data[[#This Row],[0.1 - Location]]),", ","/")),"MALAWI/",""),"/T/","/PHALOMBE"),"DUSTRICT","DISTRICT")</f>
        <v>#VALUE!</v>
      </c>
    </row>
    <row r="1818" spans="1:3" x14ac:dyDescent="0.25">
      <c r="A1818" t="e">
        <f t="shared" si="56"/>
        <v>#VALUE!</v>
      </c>
      <c r="B1818" t="e">
        <f t="shared" si="57"/>
        <v>#VALUE!</v>
      </c>
      <c r="C1818" t="e">
        <f>SUBSTITUTE(SUBSTITUTE(SUBSTITUTE(UPPER(SUBSTITUTE(IF(LEN(Local_Surveys_Data[[#This Row],[0.1 - Location]])&lt;2,Local_Surveys_Data[[#This Row],[Submission title]],Local_Surveys_Data[[#This Row],[0.1 - Location]]),", ","/")),"MALAWI/",""),"/T/","/PHALOMBE"),"DUSTRICT","DISTRICT")</f>
        <v>#VALUE!</v>
      </c>
    </row>
    <row r="1819" spans="1:3" x14ac:dyDescent="0.25">
      <c r="A1819" t="e">
        <f t="shared" si="56"/>
        <v>#VALUE!</v>
      </c>
      <c r="B1819" t="e">
        <f t="shared" si="57"/>
        <v>#VALUE!</v>
      </c>
      <c r="C1819" t="e">
        <f>SUBSTITUTE(SUBSTITUTE(SUBSTITUTE(UPPER(SUBSTITUTE(IF(LEN(Local_Surveys_Data[[#This Row],[0.1 - Location]])&lt;2,Local_Surveys_Data[[#This Row],[Submission title]],Local_Surveys_Data[[#This Row],[0.1 - Location]]),", ","/")),"MALAWI/",""),"/T/","/PHALOMBE"),"DUSTRICT","DISTRICT")</f>
        <v>#VALUE!</v>
      </c>
    </row>
    <row r="1820" spans="1:3" x14ac:dyDescent="0.25">
      <c r="A1820" t="e">
        <f t="shared" si="56"/>
        <v>#VALUE!</v>
      </c>
      <c r="B1820" t="e">
        <f t="shared" si="57"/>
        <v>#VALUE!</v>
      </c>
      <c r="C1820" t="e">
        <f>SUBSTITUTE(SUBSTITUTE(SUBSTITUTE(UPPER(SUBSTITUTE(IF(LEN(Local_Surveys_Data[[#This Row],[0.1 - Location]])&lt;2,Local_Surveys_Data[[#This Row],[Submission title]],Local_Surveys_Data[[#This Row],[0.1 - Location]]),", ","/")),"MALAWI/",""),"/T/","/PHALOMBE"),"DUSTRICT","DISTRICT")</f>
        <v>#VALUE!</v>
      </c>
    </row>
    <row r="1821" spans="1:3" x14ac:dyDescent="0.25">
      <c r="A1821" t="e">
        <f t="shared" si="56"/>
        <v>#VALUE!</v>
      </c>
      <c r="B1821" t="e">
        <f t="shared" si="57"/>
        <v>#VALUE!</v>
      </c>
      <c r="C1821" t="e">
        <f>SUBSTITUTE(SUBSTITUTE(SUBSTITUTE(UPPER(SUBSTITUTE(IF(LEN(Local_Surveys_Data[[#This Row],[0.1 - Location]])&lt;2,Local_Surveys_Data[[#This Row],[Submission title]],Local_Surveys_Data[[#This Row],[0.1 - Location]]),", ","/")),"MALAWI/",""),"/T/","/PHALOMBE"),"DUSTRICT","DISTRICT")</f>
        <v>#VALUE!</v>
      </c>
    </row>
    <row r="1822" spans="1:3" x14ac:dyDescent="0.25">
      <c r="A1822" t="e">
        <f t="shared" si="56"/>
        <v>#VALUE!</v>
      </c>
      <c r="B1822" t="e">
        <f t="shared" si="57"/>
        <v>#VALUE!</v>
      </c>
      <c r="C1822" t="e">
        <f>SUBSTITUTE(SUBSTITUTE(SUBSTITUTE(UPPER(SUBSTITUTE(IF(LEN(Local_Surveys_Data[[#This Row],[0.1 - Location]])&lt;2,Local_Surveys_Data[[#This Row],[Submission title]],Local_Surveys_Data[[#This Row],[0.1 - Location]]),", ","/")),"MALAWI/",""),"/T/","/PHALOMBE"),"DUSTRICT","DISTRICT")</f>
        <v>#VALUE!</v>
      </c>
    </row>
    <row r="1823" spans="1:3" x14ac:dyDescent="0.25">
      <c r="A1823" t="e">
        <f t="shared" si="56"/>
        <v>#VALUE!</v>
      </c>
      <c r="B1823" t="e">
        <f t="shared" si="57"/>
        <v>#VALUE!</v>
      </c>
      <c r="C1823" t="e">
        <f>SUBSTITUTE(SUBSTITUTE(SUBSTITUTE(UPPER(SUBSTITUTE(IF(LEN(Local_Surveys_Data[[#This Row],[0.1 - Location]])&lt;2,Local_Surveys_Data[[#This Row],[Submission title]],Local_Surveys_Data[[#This Row],[0.1 - Location]]),", ","/")),"MALAWI/",""),"/T/","/PHALOMBE"),"DUSTRICT","DISTRICT")</f>
        <v>#VALUE!</v>
      </c>
    </row>
    <row r="1824" spans="1:3" x14ac:dyDescent="0.25">
      <c r="A1824" t="e">
        <f t="shared" si="56"/>
        <v>#VALUE!</v>
      </c>
      <c r="B1824" t="e">
        <f t="shared" si="57"/>
        <v>#VALUE!</v>
      </c>
      <c r="C1824" t="e">
        <f>SUBSTITUTE(SUBSTITUTE(SUBSTITUTE(UPPER(SUBSTITUTE(IF(LEN(Local_Surveys_Data[[#This Row],[0.1 - Location]])&lt;2,Local_Surveys_Data[[#This Row],[Submission title]],Local_Surveys_Data[[#This Row],[0.1 - Location]]),", ","/")),"MALAWI/",""),"/T/","/PHALOMBE"),"DUSTRICT","DISTRICT")</f>
        <v>#VALUE!</v>
      </c>
    </row>
    <row r="1825" spans="1:3" x14ac:dyDescent="0.25">
      <c r="A1825" t="e">
        <f t="shared" si="56"/>
        <v>#VALUE!</v>
      </c>
      <c r="B1825" t="e">
        <f t="shared" si="57"/>
        <v>#VALUE!</v>
      </c>
      <c r="C1825" t="e">
        <f>SUBSTITUTE(SUBSTITUTE(SUBSTITUTE(UPPER(SUBSTITUTE(IF(LEN(Local_Surveys_Data[[#This Row],[0.1 - Location]])&lt;2,Local_Surveys_Data[[#This Row],[Submission title]],Local_Surveys_Data[[#This Row],[0.1 - Location]]),", ","/")),"MALAWI/",""),"/T/","/PHALOMBE"),"DUSTRICT","DISTRICT")</f>
        <v>#VALUE!</v>
      </c>
    </row>
    <row r="1826" spans="1:3" x14ac:dyDescent="0.25">
      <c r="A1826" t="e">
        <f t="shared" si="56"/>
        <v>#VALUE!</v>
      </c>
      <c r="B1826" t="e">
        <f t="shared" si="57"/>
        <v>#VALUE!</v>
      </c>
      <c r="C1826" t="e">
        <f>SUBSTITUTE(SUBSTITUTE(SUBSTITUTE(UPPER(SUBSTITUTE(IF(LEN(Local_Surveys_Data[[#This Row],[0.1 - Location]])&lt;2,Local_Surveys_Data[[#This Row],[Submission title]],Local_Surveys_Data[[#This Row],[0.1 - Location]]),", ","/")),"MALAWI/",""),"/T/","/PHALOMBE"),"DUSTRICT","DISTRICT")</f>
        <v>#VALUE!</v>
      </c>
    </row>
    <row r="1827" spans="1:3" x14ac:dyDescent="0.25">
      <c r="A1827" t="e">
        <f t="shared" si="56"/>
        <v>#VALUE!</v>
      </c>
      <c r="B1827" t="e">
        <f t="shared" si="57"/>
        <v>#VALUE!</v>
      </c>
      <c r="C1827" t="e">
        <f>SUBSTITUTE(SUBSTITUTE(SUBSTITUTE(UPPER(SUBSTITUTE(IF(LEN(Local_Surveys_Data[[#This Row],[0.1 - Location]])&lt;2,Local_Surveys_Data[[#This Row],[Submission title]],Local_Surveys_Data[[#This Row],[0.1 - Location]]),", ","/")),"MALAWI/",""),"/T/","/PHALOMBE"),"DUSTRICT","DISTRICT")</f>
        <v>#VALUE!</v>
      </c>
    </row>
    <row r="1828" spans="1:3" x14ac:dyDescent="0.25">
      <c r="A1828" t="e">
        <f t="shared" si="56"/>
        <v>#VALUE!</v>
      </c>
      <c r="B1828" t="e">
        <f t="shared" si="57"/>
        <v>#VALUE!</v>
      </c>
      <c r="C1828" t="e">
        <f>SUBSTITUTE(SUBSTITUTE(SUBSTITUTE(UPPER(SUBSTITUTE(IF(LEN(Local_Surveys_Data[[#This Row],[0.1 - Location]])&lt;2,Local_Surveys_Data[[#This Row],[Submission title]],Local_Surveys_Data[[#This Row],[0.1 - Location]]),", ","/")),"MALAWI/",""),"/T/","/PHALOMBE"),"DUSTRICT","DISTRICT")</f>
        <v>#VALUE!</v>
      </c>
    </row>
    <row r="1829" spans="1:3" x14ac:dyDescent="0.25">
      <c r="A1829" t="e">
        <f t="shared" si="56"/>
        <v>#VALUE!</v>
      </c>
      <c r="B1829" t="e">
        <f t="shared" si="57"/>
        <v>#VALUE!</v>
      </c>
      <c r="C1829" t="e">
        <f>SUBSTITUTE(SUBSTITUTE(SUBSTITUTE(UPPER(SUBSTITUTE(IF(LEN(Local_Surveys_Data[[#This Row],[0.1 - Location]])&lt;2,Local_Surveys_Data[[#This Row],[Submission title]],Local_Surveys_Data[[#This Row],[0.1 - Location]]),", ","/")),"MALAWI/",""),"/T/","/PHALOMBE"),"DUSTRICT","DISTRICT")</f>
        <v>#VALUE!</v>
      </c>
    </row>
    <row r="1830" spans="1:3" x14ac:dyDescent="0.25">
      <c r="A1830" t="e">
        <f t="shared" si="56"/>
        <v>#VALUE!</v>
      </c>
      <c r="B1830" t="e">
        <f t="shared" si="57"/>
        <v>#VALUE!</v>
      </c>
      <c r="C1830" t="e">
        <f>SUBSTITUTE(SUBSTITUTE(SUBSTITUTE(UPPER(SUBSTITUTE(IF(LEN(Local_Surveys_Data[[#This Row],[0.1 - Location]])&lt;2,Local_Surveys_Data[[#This Row],[Submission title]],Local_Surveys_Data[[#This Row],[0.1 - Location]]),", ","/")),"MALAWI/",""),"/T/","/PHALOMBE"),"DUSTRICT","DISTRICT")</f>
        <v>#VALUE!</v>
      </c>
    </row>
    <row r="1831" spans="1:3" x14ac:dyDescent="0.25">
      <c r="A1831" t="e">
        <f t="shared" si="56"/>
        <v>#VALUE!</v>
      </c>
      <c r="B1831" t="e">
        <f t="shared" si="57"/>
        <v>#VALUE!</v>
      </c>
      <c r="C1831" t="e">
        <f>SUBSTITUTE(SUBSTITUTE(SUBSTITUTE(UPPER(SUBSTITUTE(IF(LEN(Local_Surveys_Data[[#This Row],[0.1 - Location]])&lt;2,Local_Surveys_Data[[#This Row],[Submission title]],Local_Surveys_Data[[#This Row],[0.1 - Location]]),", ","/")),"MALAWI/",""),"/T/","/PHALOMBE"),"DUSTRICT","DISTRICT")</f>
        <v>#VALUE!</v>
      </c>
    </row>
    <row r="1832" spans="1:3" x14ac:dyDescent="0.25">
      <c r="A1832" t="e">
        <f t="shared" si="56"/>
        <v>#VALUE!</v>
      </c>
      <c r="B1832" t="e">
        <f t="shared" si="57"/>
        <v>#VALUE!</v>
      </c>
      <c r="C1832" t="e">
        <f>SUBSTITUTE(SUBSTITUTE(SUBSTITUTE(UPPER(SUBSTITUTE(IF(LEN(Local_Surveys_Data[[#This Row],[0.1 - Location]])&lt;2,Local_Surveys_Data[[#This Row],[Submission title]],Local_Surveys_Data[[#This Row],[0.1 - Location]]),", ","/")),"MALAWI/",""),"/T/","/PHALOMBE"),"DUSTRICT","DISTRICT")</f>
        <v>#VALUE!</v>
      </c>
    </row>
    <row r="1833" spans="1:3" x14ac:dyDescent="0.25">
      <c r="A1833" t="e">
        <f t="shared" si="56"/>
        <v>#VALUE!</v>
      </c>
      <c r="B1833" t="e">
        <f t="shared" si="57"/>
        <v>#VALUE!</v>
      </c>
      <c r="C1833" t="e">
        <f>SUBSTITUTE(SUBSTITUTE(SUBSTITUTE(UPPER(SUBSTITUTE(IF(LEN(Local_Surveys_Data[[#This Row],[0.1 - Location]])&lt;2,Local_Surveys_Data[[#This Row],[Submission title]],Local_Surveys_Data[[#This Row],[0.1 - Location]]),", ","/")),"MALAWI/",""),"/T/","/PHALOMBE"),"DUSTRICT","DISTRICT")</f>
        <v>#VALUE!</v>
      </c>
    </row>
    <row r="1834" spans="1:3" x14ac:dyDescent="0.25">
      <c r="A1834" t="e">
        <f t="shared" si="56"/>
        <v>#VALUE!</v>
      </c>
      <c r="B1834" t="e">
        <f t="shared" si="57"/>
        <v>#VALUE!</v>
      </c>
      <c r="C1834" t="e">
        <f>SUBSTITUTE(SUBSTITUTE(SUBSTITUTE(UPPER(SUBSTITUTE(IF(LEN(Local_Surveys_Data[[#This Row],[0.1 - Location]])&lt;2,Local_Surveys_Data[[#This Row],[Submission title]],Local_Surveys_Data[[#This Row],[0.1 - Location]]),", ","/")),"MALAWI/",""),"/T/","/PHALOMBE"),"DUSTRICT","DISTRICT")</f>
        <v>#VALUE!</v>
      </c>
    </row>
    <row r="1835" spans="1:3" x14ac:dyDescent="0.25">
      <c r="A1835" t="e">
        <f t="shared" si="56"/>
        <v>#VALUE!</v>
      </c>
      <c r="B1835" t="e">
        <f t="shared" si="57"/>
        <v>#VALUE!</v>
      </c>
      <c r="C1835" t="e">
        <f>SUBSTITUTE(SUBSTITUTE(SUBSTITUTE(UPPER(SUBSTITUTE(IF(LEN(Local_Surveys_Data[[#This Row],[0.1 - Location]])&lt;2,Local_Surveys_Data[[#This Row],[Submission title]],Local_Surveys_Data[[#This Row],[0.1 - Location]]),", ","/")),"MALAWI/",""),"/T/","/PHALOMBE"),"DUSTRICT","DISTRICT")</f>
        <v>#VALUE!</v>
      </c>
    </row>
    <row r="1836" spans="1:3" x14ac:dyDescent="0.25">
      <c r="A1836" t="e">
        <f t="shared" si="56"/>
        <v>#VALUE!</v>
      </c>
      <c r="B1836" t="e">
        <f t="shared" si="57"/>
        <v>#VALUE!</v>
      </c>
      <c r="C1836" t="e">
        <f>SUBSTITUTE(SUBSTITUTE(SUBSTITUTE(UPPER(SUBSTITUTE(IF(LEN(Local_Surveys_Data[[#This Row],[0.1 - Location]])&lt;2,Local_Surveys_Data[[#This Row],[Submission title]],Local_Surveys_Data[[#This Row],[0.1 - Location]]),", ","/")),"MALAWI/",""),"/T/","/PHALOMBE"),"DUSTRICT","DISTRICT")</f>
        <v>#VALUE!</v>
      </c>
    </row>
    <row r="1837" spans="1:3" x14ac:dyDescent="0.25">
      <c r="A1837" t="e">
        <f t="shared" si="56"/>
        <v>#VALUE!</v>
      </c>
      <c r="B1837" t="e">
        <f t="shared" si="57"/>
        <v>#VALUE!</v>
      </c>
      <c r="C1837" t="e">
        <f>SUBSTITUTE(SUBSTITUTE(SUBSTITUTE(UPPER(SUBSTITUTE(IF(LEN(Local_Surveys_Data[[#This Row],[0.1 - Location]])&lt;2,Local_Surveys_Data[[#This Row],[Submission title]],Local_Surveys_Data[[#This Row],[0.1 - Location]]),", ","/")),"MALAWI/",""),"/T/","/PHALOMBE"),"DUSTRICT","DISTRICT")</f>
        <v>#VALUE!</v>
      </c>
    </row>
    <row r="1838" spans="1:3" x14ac:dyDescent="0.25">
      <c r="A1838" t="e">
        <f t="shared" si="56"/>
        <v>#VALUE!</v>
      </c>
      <c r="B1838" t="e">
        <f t="shared" si="57"/>
        <v>#VALUE!</v>
      </c>
      <c r="C1838" t="e">
        <f>SUBSTITUTE(SUBSTITUTE(SUBSTITUTE(UPPER(SUBSTITUTE(IF(LEN(Local_Surveys_Data[[#This Row],[0.1 - Location]])&lt;2,Local_Surveys_Data[[#This Row],[Submission title]],Local_Surveys_Data[[#This Row],[0.1 - Location]]),", ","/")),"MALAWI/",""),"/T/","/PHALOMBE"),"DUSTRICT","DISTRICT")</f>
        <v>#VALUE!</v>
      </c>
    </row>
    <row r="1839" spans="1:3" x14ac:dyDescent="0.25">
      <c r="A1839" t="e">
        <f t="shared" si="56"/>
        <v>#VALUE!</v>
      </c>
      <c r="B1839" t="e">
        <f t="shared" si="57"/>
        <v>#VALUE!</v>
      </c>
      <c r="C1839" t="e">
        <f>SUBSTITUTE(SUBSTITUTE(SUBSTITUTE(UPPER(SUBSTITUTE(IF(LEN(Local_Surveys_Data[[#This Row],[0.1 - Location]])&lt;2,Local_Surveys_Data[[#This Row],[Submission title]],Local_Surveys_Data[[#This Row],[0.1 - Location]]),", ","/")),"MALAWI/",""),"/T/","/PHALOMBE"),"DUSTRICT","DISTRICT")</f>
        <v>#VALUE!</v>
      </c>
    </row>
    <row r="1840" spans="1:3" x14ac:dyDescent="0.25">
      <c r="A1840" t="e">
        <f t="shared" si="56"/>
        <v>#VALUE!</v>
      </c>
      <c r="B1840" t="e">
        <f t="shared" si="57"/>
        <v>#VALUE!</v>
      </c>
      <c r="C1840" t="e">
        <f>SUBSTITUTE(SUBSTITUTE(SUBSTITUTE(UPPER(SUBSTITUTE(IF(LEN(Local_Surveys_Data[[#This Row],[0.1 - Location]])&lt;2,Local_Surveys_Data[[#This Row],[Submission title]],Local_Surveys_Data[[#This Row],[0.1 - Location]]),", ","/")),"MALAWI/",""),"/T/","/PHALOMBE"),"DUSTRICT","DISTRICT")</f>
        <v>#VALUE!</v>
      </c>
    </row>
    <row r="1841" spans="1:3" x14ac:dyDescent="0.25">
      <c r="A1841" t="e">
        <f t="shared" si="56"/>
        <v>#VALUE!</v>
      </c>
      <c r="B1841" t="e">
        <f t="shared" si="57"/>
        <v>#VALUE!</v>
      </c>
      <c r="C1841" t="e">
        <f>SUBSTITUTE(SUBSTITUTE(SUBSTITUTE(UPPER(SUBSTITUTE(IF(LEN(Local_Surveys_Data[[#This Row],[0.1 - Location]])&lt;2,Local_Surveys_Data[[#This Row],[Submission title]],Local_Surveys_Data[[#This Row],[0.1 - Location]]),", ","/")),"MALAWI/",""),"/T/","/PHALOMBE"),"DUSTRICT","DISTRICT")</f>
        <v>#VALUE!</v>
      </c>
    </row>
    <row r="1842" spans="1:3" x14ac:dyDescent="0.25">
      <c r="A1842" t="e">
        <f t="shared" si="56"/>
        <v>#VALUE!</v>
      </c>
      <c r="B1842" t="e">
        <f t="shared" si="57"/>
        <v>#VALUE!</v>
      </c>
      <c r="C1842" t="e">
        <f>SUBSTITUTE(SUBSTITUTE(SUBSTITUTE(UPPER(SUBSTITUTE(IF(LEN(Local_Surveys_Data[[#This Row],[0.1 - Location]])&lt;2,Local_Surveys_Data[[#This Row],[Submission title]],Local_Surveys_Data[[#This Row],[0.1 - Location]]),", ","/")),"MALAWI/",""),"/T/","/PHALOMBE"),"DUSTRICT","DISTRICT")</f>
        <v>#VALUE!</v>
      </c>
    </row>
    <row r="1843" spans="1:3" x14ac:dyDescent="0.25">
      <c r="A1843" t="e">
        <f t="shared" si="56"/>
        <v>#VALUE!</v>
      </c>
      <c r="B1843" t="e">
        <f t="shared" si="57"/>
        <v>#VALUE!</v>
      </c>
      <c r="C1843" t="e">
        <f>SUBSTITUTE(SUBSTITUTE(SUBSTITUTE(UPPER(SUBSTITUTE(IF(LEN(Local_Surveys_Data[[#This Row],[0.1 - Location]])&lt;2,Local_Surveys_Data[[#This Row],[Submission title]],Local_Surveys_Data[[#This Row],[0.1 - Location]]),", ","/")),"MALAWI/",""),"/T/","/PHALOMBE"),"DUSTRICT","DISTRICT")</f>
        <v>#VALUE!</v>
      </c>
    </row>
    <row r="1844" spans="1:3" x14ac:dyDescent="0.25">
      <c r="A1844" t="e">
        <f t="shared" si="56"/>
        <v>#VALUE!</v>
      </c>
      <c r="B1844" t="e">
        <f t="shared" si="57"/>
        <v>#VALUE!</v>
      </c>
      <c r="C1844" t="e">
        <f>SUBSTITUTE(SUBSTITUTE(SUBSTITUTE(UPPER(SUBSTITUTE(IF(LEN(Local_Surveys_Data[[#This Row],[0.1 - Location]])&lt;2,Local_Surveys_Data[[#This Row],[Submission title]],Local_Surveys_Data[[#This Row],[0.1 - Location]]),", ","/")),"MALAWI/",""),"/T/","/PHALOMBE"),"DUSTRICT","DISTRICT")</f>
        <v>#VALUE!</v>
      </c>
    </row>
    <row r="1845" spans="1:3" x14ac:dyDescent="0.25">
      <c r="A1845" t="e">
        <f t="shared" si="56"/>
        <v>#VALUE!</v>
      </c>
      <c r="B1845" t="e">
        <f t="shared" si="57"/>
        <v>#VALUE!</v>
      </c>
      <c r="C1845" t="e">
        <f>SUBSTITUTE(SUBSTITUTE(SUBSTITUTE(UPPER(SUBSTITUTE(IF(LEN(Local_Surveys_Data[[#This Row],[0.1 - Location]])&lt;2,Local_Surveys_Data[[#This Row],[Submission title]],Local_Surveys_Data[[#This Row],[0.1 - Location]]),", ","/")),"MALAWI/",""),"/T/","/PHALOMBE"),"DUSTRICT","DISTRICT")</f>
        <v>#VALUE!</v>
      </c>
    </row>
    <row r="1846" spans="1:3" x14ac:dyDescent="0.25">
      <c r="A1846" t="e">
        <f t="shared" si="56"/>
        <v>#VALUE!</v>
      </c>
      <c r="B1846" t="e">
        <f t="shared" si="57"/>
        <v>#VALUE!</v>
      </c>
      <c r="C1846" t="e">
        <f>SUBSTITUTE(SUBSTITUTE(SUBSTITUTE(UPPER(SUBSTITUTE(IF(LEN(Local_Surveys_Data[[#This Row],[0.1 - Location]])&lt;2,Local_Surveys_Data[[#This Row],[Submission title]],Local_Surveys_Data[[#This Row],[0.1 - Location]]),", ","/")),"MALAWI/",""),"/T/","/PHALOMBE"),"DUSTRICT","DISTRICT")</f>
        <v>#VALUE!</v>
      </c>
    </row>
    <row r="1847" spans="1:3" x14ac:dyDescent="0.25">
      <c r="A1847" t="e">
        <f t="shared" si="56"/>
        <v>#VALUE!</v>
      </c>
      <c r="B1847" t="e">
        <f t="shared" si="57"/>
        <v>#VALUE!</v>
      </c>
      <c r="C1847" t="e">
        <f>SUBSTITUTE(SUBSTITUTE(SUBSTITUTE(UPPER(SUBSTITUTE(IF(LEN(Local_Surveys_Data[[#This Row],[0.1 - Location]])&lt;2,Local_Surveys_Data[[#This Row],[Submission title]],Local_Surveys_Data[[#This Row],[0.1 - Location]]),", ","/")),"MALAWI/",""),"/T/","/PHALOMBE"),"DUSTRICT","DISTRICT")</f>
        <v>#VALUE!</v>
      </c>
    </row>
    <row r="1848" spans="1:3" x14ac:dyDescent="0.25">
      <c r="A1848" t="e">
        <f t="shared" si="56"/>
        <v>#VALUE!</v>
      </c>
      <c r="B1848" t="e">
        <f t="shared" si="57"/>
        <v>#VALUE!</v>
      </c>
      <c r="C1848" t="e">
        <f>SUBSTITUTE(SUBSTITUTE(SUBSTITUTE(UPPER(SUBSTITUTE(IF(LEN(Local_Surveys_Data[[#This Row],[0.1 - Location]])&lt;2,Local_Surveys_Data[[#This Row],[Submission title]],Local_Surveys_Data[[#This Row],[0.1 - Location]]),", ","/")),"MALAWI/",""),"/T/","/PHALOMBE"),"DUSTRICT","DISTRICT")</f>
        <v>#VALUE!</v>
      </c>
    </row>
    <row r="1849" spans="1:3" x14ac:dyDescent="0.25">
      <c r="A1849" t="e">
        <f t="shared" si="56"/>
        <v>#VALUE!</v>
      </c>
      <c r="B1849" t="e">
        <f t="shared" si="57"/>
        <v>#VALUE!</v>
      </c>
      <c r="C1849" t="e">
        <f>SUBSTITUTE(SUBSTITUTE(SUBSTITUTE(UPPER(SUBSTITUTE(IF(LEN(Local_Surveys_Data[[#This Row],[0.1 - Location]])&lt;2,Local_Surveys_Data[[#This Row],[Submission title]],Local_Surveys_Data[[#This Row],[0.1 - Location]]),", ","/")),"MALAWI/",""),"/T/","/PHALOMBE"),"DUSTRICT","DISTRICT")</f>
        <v>#VALUE!</v>
      </c>
    </row>
    <row r="1850" spans="1:3" x14ac:dyDescent="0.25">
      <c r="A1850" t="e">
        <f t="shared" si="56"/>
        <v>#VALUE!</v>
      </c>
      <c r="B1850" t="e">
        <f t="shared" si="57"/>
        <v>#VALUE!</v>
      </c>
      <c r="C1850" t="e">
        <f>SUBSTITUTE(SUBSTITUTE(SUBSTITUTE(UPPER(SUBSTITUTE(IF(LEN(Local_Surveys_Data[[#This Row],[0.1 - Location]])&lt;2,Local_Surveys_Data[[#This Row],[Submission title]],Local_Surveys_Data[[#This Row],[0.1 - Location]]),", ","/")),"MALAWI/",""),"/T/","/PHALOMBE"),"DUSTRICT","DISTRICT")</f>
        <v>#VALUE!</v>
      </c>
    </row>
    <row r="1851" spans="1:3" x14ac:dyDescent="0.25">
      <c r="A1851" t="e">
        <f t="shared" si="56"/>
        <v>#VALUE!</v>
      </c>
      <c r="B1851" t="e">
        <f t="shared" si="57"/>
        <v>#VALUE!</v>
      </c>
      <c r="C1851" t="e">
        <f>SUBSTITUTE(SUBSTITUTE(SUBSTITUTE(UPPER(SUBSTITUTE(IF(LEN(Local_Surveys_Data[[#This Row],[0.1 - Location]])&lt;2,Local_Surveys_Data[[#This Row],[Submission title]],Local_Surveys_Data[[#This Row],[0.1 - Location]]),", ","/")),"MALAWI/",""),"/T/","/PHALOMBE"),"DUSTRICT","DISTRICT")</f>
        <v>#VALUE!</v>
      </c>
    </row>
    <row r="1852" spans="1:3" x14ac:dyDescent="0.25">
      <c r="A1852" t="e">
        <f t="shared" si="56"/>
        <v>#VALUE!</v>
      </c>
      <c r="B1852" t="e">
        <f t="shared" si="57"/>
        <v>#VALUE!</v>
      </c>
      <c r="C1852" t="e">
        <f>SUBSTITUTE(SUBSTITUTE(SUBSTITUTE(UPPER(SUBSTITUTE(IF(LEN(Local_Surveys_Data[[#This Row],[0.1 - Location]])&lt;2,Local_Surveys_Data[[#This Row],[Submission title]],Local_Surveys_Data[[#This Row],[0.1 - Location]]),", ","/")),"MALAWI/",""),"/T/","/PHALOMBE"),"DUSTRICT","DISTRICT")</f>
        <v>#VALUE!</v>
      </c>
    </row>
    <row r="1853" spans="1:3" x14ac:dyDescent="0.25">
      <c r="A1853" t="e">
        <f t="shared" si="56"/>
        <v>#VALUE!</v>
      </c>
      <c r="B1853" t="e">
        <f t="shared" si="57"/>
        <v>#VALUE!</v>
      </c>
      <c r="C1853" t="e">
        <f>SUBSTITUTE(SUBSTITUTE(SUBSTITUTE(UPPER(SUBSTITUTE(IF(LEN(Local_Surveys_Data[[#This Row],[0.1 - Location]])&lt;2,Local_Surveys_Data[[#This Row],[Submission title]],Local_Surveys_Data[[#This Row],[0.1 - Location]]),", ","/")),"MALAWI/",""),"/T/","/PHALOMBE"),"DUSTRICT","DISTRICT")</f>
        <v>#VALUE!</v>
      </c>
    </row>
    <row r="1854" spans="1:3" x14ac:dyDescent="0.25">
      <c r="A1854" t="e">
        <f t="shared" si="56"/>
        <v>#VALUE!</v>
      </c>
      <c r="B1854" t="e">
        <f t="shared" si="57"/>
        <v>#VALUE!</v>
      </c>
      <c r="C1854" t="e">
        <f>SUBSTITUTE(SUBSTITUTE(SUBSTITUTE(UPPER(SUBSTITUTE(IF(LEN(Local_Surveys_Data[[#This Row],[0.1 - Location]])&lt;2,Local_Surveys_Data[[#This Row],[Submission title]],Local_Surveys_Data[[#This Row],[0.1 - Location]]),", ","/")),"MALAWI/",""),"/T/","/PHALOMBE"),"DUSTRICT","DISTRICT")</f>
        <v>#VALUE!</v>
      </c>
    </row>
    <row r="1855" spans="1:3" x14ac:dyDescent="0.25">
      <c r="A1855" t="e">
        <f t="shared" si="56"/>
        <v>#VALUE!</v>
      </c>
      <c r="B1855" t="e">
        <f t="shared" si="57"/>
        <v>#VALUE!</v>
      </c>
      <c r="C1855" t="e">
        <f>SUBSTITUTE(SUBSTITUTE(SUBSTITUTE(UPPER(SUBSTITUTE(IF(LEN(Local_Surveys_Data[[#This Row],[0.1 - Location]])&lt;2,Local_Surveys_Data[[#This Row],[Submission title]],Local_Surveys_Data[[#This Row],[0.1 - Location]]),", ","/")),"MALAWI/",""),"/T/","/PHALOMBE"),"DUSTRICT","DISTRICT")</f>
        <v>#VALUE!</v>
      </c>
    </row>
    <row r="1856" spans="1:3" x14ac:dyDescent="0.25">
      <c r="A1856" t="e">
        <f t="shared" si="56"/>
        <v>#VALUE!</v>
      </c>
      <c r="B1856" t="e">
        <f t="shared" si="57"/>
        <v>#VALUE!</v>
      </c>
      <c r="C1856" t="e">
        <f>SUBSTITUTE(SUBSTITUTE(SUBSTITUTE(UPPER(SUBSTITUTE(IF(LEN(Local_Surveys_Data[[#This Row],[0.1 - Location]])&lt;2,Local_Surveys_Data[[#This Row],[Submission title]],Local_Surveys_Data[[#This Row],[0.1 - Location]]),", ","/")),"MALAWI/",""),"/T/","/PHALOMBE"),"DUSTRICT","DISTRICT")</f>
        <v>#VALUE!</v>
      </c>
    </row>
    <row r="1857" spans="1:3" x14ac:dyDescent="0.25">
      <c r="A1857" t="e">
        <f t="shared" si="56"/>
        <v>#VALUE!</v>
      </c>
      <c r="B1857" t="e">
        <f t="shared" si="57"/>
        <v>#VALUE!</v>
      </c>
      <c r="C1857" t="e">
        <f>SUBSTITUTE(SUBSTITUTE(SUBSTITUTE(UPPER(SUBSTITUTE(IF(LEN(Local_Surveys_Data[[#This Row],[0.1 - Location]])&lt;2,Local_Surveys_Data[[#This Row],[Submission title]],Local_Surveys_Data[[#This Row],[0.1 - Location]]),", ","/")),"MALAWI/",""),"/T/","/PHALOMBE"),"DUSTRICT","DISTRICT")</f>
        <v>#VALUE!</v>
      </c>
    </row>
    <row r="1858" spans="1:3" x14ac:dyDescent="0.25">
      <c r="A1858" t="e">
        <f t="shared" si="56"/>
        <v>#VALUE!</v>
      </c>
      <c r="B1858" t="e">
        <f t="shared" si="57"/>
        <v>#VALUE!</v>
      </c>
      <c r="C1858" t="e">
        <f>SUBSTITUTE(SUBSTITUTE(SUBSTITUTE(UPPER(SUBSTITUTE(IF(LEN(Local_Surveys_Data[[#This Row],[0.1 - Location]])&lt;2,Local_Surveys_Data[[#This Row],[Submission title]],Local_Surveys_Data[[#This Row],[0.1 - Location]]),", ","/")),"MALAWI/",""),"/T/","/PHALOMBE"),"DUSTRICT","DISTRICT")</f>
        <v>#VALUE!</v>
      </c>
    </row>
    <row r="1859" spans="1:3" x14ac:dyDescent="0.25">
      <c r="A1859" t="e">
        <f t="shared" ref="A1859:A1922" si="58">_xlfn.TEXTBEFORE(C1859," REGION/",,,,_xlfn.TEXTBEFORE(C1859,"/"))</f>
        <v>#VALUE!</v>
      </c>
      <c r="B1859" t="e">
        <f t="shared" ref="B1859:B1922" si="59">IFERROR(_xlfn.TEXTAFTER(_xlfn.TEXTBEFORE(C1859," DISTRICT",,,,"/"),"REGION/"),_xlfn.TEXTBEFORE(_xlfn.TEXTAFTER(C1859,"REGION/"),"/"))</f>
        <v>#VALUE!</v>
      </c>
      <c r="C1859" t="e">
        <f>SUBSTITUTE(SUBSTITUTE(SUBSTITUTE(UPPER(SUBSTITUTE(IF(LEN(Local_Surveys_Data[[#This Row],[0.1 - Location]])&lt;2,Local_Surveys_Data[[#This Row],[Submission title]],Local_Surveys_Data[[#This Row],[0.1 - Location]]),", ","/")),"MALAWI/",""),"/T/","/PHALOMBE"),"DUSTRICT","DISTRICT")</f>
        <v>#VALUE!</v>
      </c>
    </row>
    <row r="1860" spans="1:3" x14ac:dyDescent="0.25">
      <c r="A1860" t="e">
        <f t="shared" si="58"/>
        <v>#VALUE!</v>
      </c>
      <c r="B1860" t="e">
        <f t="shared" si="59"/>
        <v>#VALUE!</v>
      </c>
      <c r="C1860" t="e">
        <f>SUBSTITUTE(SUBSTITUTE(SUBSTITUTE(UPPER(SUBSTITUTE(IF(LEN(Local_Surveys_Data[[#This Row],[0.1 - Location]])&lt;2,Local_Surveys_Data[[#This Row],[Submission title]],Local_Surveys_Data[[#This Row],[0.1 - Location]]),", ","/")),"MALAWI/",""),"/T/","/PHALOMBE"),"DUSTRICT","DISTRICT")</f>
        <v>#VALUE!</v>
      </c>
    </row>
    <row r="1861" spans="1:3" x14ac:dyDescent="0.25">
      <c r="A1861" t="e">
        <f t="shared" si="58"/>
        <v>#VALUE!</v>
      </c>
      <c r="B1861" t="e">
        <f t="shared" si="59"/>
        <v>#VALUE!</v>
      </c>
      <c r="C1861" t="e">
        <f>SUBSTITUTE(SUBSTITUTE(SUBSTITUTE(UPPER(SUBSTITUTE(IF(LEN(Local_Surveys_Data[[#This Row],[0.1 - Location]])&lt;2,Local_Surveys_Data[[#This Row],[Submission title]],Local_Surveys_Data[[#This Row],[0.1 - Location]]),", ","/")),"MALAWI/",""),"/T/","/PHALOMBE"),"DUSTRICT","DISTRICT")</f>
        <v>#VALUE!</v>
      </c>
    </row>
    <row r="1862" spans="1:3" x14ac:dyDescent="0.25">
      <c r="A1862" t="e">
        <f t="shared" si="58"/>
        <v>#VALUE!</v>
      </c>
      <c r="B1862" t="e">
        <f t="shared" si="59"/>
        <v>#VALUE!</v>
      </c>
      <c r="C1862" t="e">
        <f>SUBSTITUTE(SUBSTITUTE(SUBSTITUTE(UPPER(SUBSTITUTE(IF(LEN(Local_Surveys_Data[[#This Row],[0.1 - Location]])&lt;2,Local_Surveys_Data[[#This Row],[Submission title]],Local_Surveys_Data[[#This Row],[0.1 - Location]]),", ","/")),"MALAWI/",""),"/T/","/PHALOMBE"),"DUSTRICT","DISTRICT")</f>
        <v>#VALUE!</v>
      </c>
    </row>
    <row r="1863" spans="1:3" x14ac:dyDescent="0.25">
      <c r="A1863" t="e">
        <f t="shared" si="58"/>
        <v>#VALUE!</v>
      </c>
      <c r="B1863" t="e">
        <f t="shared" si="59"/>
        <v>#VALUE!</v>
      </c>
      <c r="C1863" t="e">
        <f>SUBSTITUTE(SUBSTITUTE(SUBSTITUTE(UPPER(SUBSTITUTE(IF(LEN(Local_Surveys_Data[[#This Row],[0.1 - Location]])&lt;2,Local_Surveys_Data[[#This Row],[Submission title]],Local_Surveys_Data[[#This Row],[0.1 - Location]]),", ","/")),"MALAWI/",""),"/T/","/PHALOMBE"),"DUSTRICT","DISTRICT")</f>
        <v>#VALUE!</v>
      </c>
    </row>
    <row r="1864" spans="1:3" x14ac:dyDescent="0.25">
      <c r="A1864" t="e">
        <f t="shared" si="58"/>
        <v>#VALUE!</v>
      </c>
      <c r="B1864" t="e">
        <f t="shared" si="59"/>
        <v>#VALUE!</v>
      </c>
      <c r="C1864" t="e">
        <f>SUBSTITUTE(SUBSTITUTE(SUBSTITUTE(UPPER(SUBSTITUTE(IF(LEN(Local_Surveys_Data[[#This Row],[0.1 - Location]])&lt;2,Local_Surveys_Data[[#This Row],[Submission title]],Local_Surveys_Data[[#This Row],[0.1 - Location]]),", ","/")),"MALAWI/",""),"/T/","/PHALOMBE"),"DUSTRICT","DISTRICT")</f>
        <v>#VALUE!</v>
      </c>
    </row>
    <row r="1865" spans="1:3" x14ac:dyDescent="0.25">
      <c r="A1865" t="e">
        <f t="shared" si="58"/>
        <v>#VALUE!</v>
      </c>
      <c r="B1865" t="e">
        <f t="shared" si="59"/>
        <v>#VALUE!</v>
      </c>
      <c r="C1865" t="e">
        <f>SUBSTITUTE(SUBSTITUTE(SUBSTITUTE(UPPER(SUBSTITUTE(IF(LEN(Local_Surveys_Data[[#This Row],[0.1 - Location]])&lt;2,Local_Surveys_Data[[#This Row],[Submission title]],Local_Surveys_Data[[#This Row],[0.1 - Location]]),", ","/")),"MALAWI/",""),"/T/","/PHALOMBE"),"DUSTRICT","DISTRICT")</f>
        <v>#VALUE!</v>
      </c>
    </row>
    <row r="1866" spans="1:3" x14ac:dyDescent="0.25">
      <c r="A1866" t="e">
        <f t="shared" si="58"/>
        <v>#VALUE!</v>
      </c>
      <c r="B1866" t="e">
        <f t="shared" si="59"/>
        <v>#VALUE!</v>
      </c>
      <c r="C1866" t="e">
        <f>SUBSTITUTE(SUBSTITUTE(SUBSTITUTE(UPPER(SUBSTITUTE(IF(LEN(Local_Surveys_Data[[#This Row],[0.1 - Location]])&lt;2,Local_Surveys_Data[[#This Row],[Submission title]],Local_Surveys_Data[[#This Row],[0.1 - Location]]),", ","/")),"MALAWI/",""),"/T/","/PHALOMBE"),"DUSTRICT","DISTRICT")</f>
        <v>#VALUE!</v>
      </c>
    </row>
    <row r="1867" spans="1:3" x14ac:dyDescent="0.25">
      <c r="A1867" t="e">
        <f t="shared" si="58"/>
        <v>#VALUE!</v>
      </c>
      <c r="B1867" t="e">
        <f t="shared" si="59"/>
        <v>#VALUE!</v>
      </c>
      <c r="C1867" t="e">
        <f>SUBSTITUTE(SUBSTITUTE(SUBSTITUTE(UPPER(SUBSTITUTE(IF(LEN(Local_Surveys_Data[[#This Row],[0.1 - Location]])&lt;2,Local_Surveys_Data[[#This Row],[Submission title]],Local_Surveys_Data[[#This Row],[0.1 - Location]]),", ","/")),"MALAWI/",""),"/T/","/PHALOMBE"),"DUSTRICT","DISTRICT")</f>
        <v>#VALUE!</v>
      </c>
    </row>
    <row r="1868" spans="1:3" x14ac:dyDescent="0.25">
      <c r="A1868" t="e">
        <f t="shared" si="58"/>
        <v>#VALUE!</v>
      </c>
      <c r="B1868" t="e">
        <f t="shared" si="59"/>
        <v>#VALUE!</v>
      </c>
      <c r="C1868" t="e">
        <f>SUBSTITUTE(SUBSTITUTE(SUBSTITUTE(UPPER(SUBSTITUTE(IF(LEN(Local_Surveys_Data[[#This Row],[0.1 - Location]])&lt;2,Local_Surveys_Data[[#This Row],[Submission title]],Local_Surveys_Data[[#This Row],[0.1 - Location]]),", ","/")),"MALAWI/",""),"/T/","/PHALOMBE"),"DUSTRICT","DISTRICT")</f>
        <v>#VALUE!</v>
      </c>
    </row>
    <row r="1869" spans="1:3" x14ac:dyDescent="0.25">
      <c r="A1869" t="e">
        <f t="shared" si="58"/>
        <v>#VALUE!</v>
      </c>
      <c r="B1869" t="e">
        <f t="shared" si="59"/>
        <v>#VALUE!</v>
      </c>
      <c r="C1869" t="e">
        <f>SUBSTITUTE(SUBSTITUTE(SUBSTITUTE(UPPER(SUBSTITUTE(IF(LEN(Local_Surveys_Data[[#This Row],[0.1 - Location]])&lt;2,Local_Surveys_Data[[#This Row],[Submission title]],Local_Surveys_Data[[#This Row],[0.1 - Location]]),", ","/")),"MALAWI/",""),"/T/","/PHALOMBE"),"DUSTRICT","DISTRICT")</f>
        <v>#VALUE!</v>
      </c>
    </row>
    <row r="1870" spans="1:3" x14ac:dyDescent="0.25">
      <c r="A1870" t="e">
        <f t="shared" si="58"/>
        <v>#VALUE!</v>
      </c>
      <c r="B1870" t="e">
        <f t="shared" si="59"/>
        <v>#VALUE!</v>
      </c>
      <c r="C1870" t="e">
        <f>SUBSTITUTE(SUBSTITUTE(SUBSTITUTE(UPPER(SUBSTITUTE(IF(LEN(Local_Surveys_Data[[#This Row],[0.1 - Location]])&lt;2,Local_Surveys_Data[[#This Row],[Submission title]],Local_Surveys_Data[[#This Row],[0.1 - Location]]),", ","/")),"MALAWI/",""),"/T/","/PHALOMBE"),"DUSTRICT","DISTRICT")</f>
        <v>#VALUE!</v>
      </c>
    </row>
    <row r="1871" spans="1:3" x14ac:dyDescent="0.25">
      <c r="A1871" t="e">
        <f t="shared" si="58"/>
        <v>#VALUE!</v>
      </c>
      <c r="B1871" t="e">
        <f t="shared" si="59"/>
        <v>#VALUE!</v>
      </c>
      <c r="C1871" t="e">
        <f>SUBSTITUTE(SUBSTITUTE(SUBSTITUTE(UPPER(SUBSTITUTE(IF(LEN(Local_Surveys_Data[[#This Row],[0.1 - Location]])&lt;2,Local_Surveys_Data[[#This Row],[Submission title]],Local_Surveys_Data[[#This Row],[0.1 - Location]]),", ","/")),"MALAWI/",""),"/T/","/PHALOMBE"),"DUSTRICT","DISTRICT")</f>
        <v>#VALUE!</v>
      </c>
    </row>
    <row r="1872" spans="1:3" x14ac:dyDescent="0.25">
      <c r="A1872" t="e">
        <f t="shared" si="58"/>
        <v>#VALUE!</v>
      </c>
      <c r="B1872" t="e">
        <f t="shared" si="59"/>
        <v>#VALUE!</v>
      </c>
      <c r="C1872" t="e">
        <f>SUBSTITUTE(SUBSTITUTE(SUBSTITUTE(UPPER(SUBSTITUTE(IF(LEN(Local_Surveys_Data[[#This Row],[0.1 - Location]])&lt;2,Local_Surveys_Data[[#This Row],[Submission title]],Local_Surveys_Data[[#This Row],[0.1 - Location]]),", ","/")),"MALAWI/",""),"/T/","/PHALOMBE"),"DUSTRICT","DISTRICT")</f>
        <v>#VALUE!</v>
      </c>
    </row>
    <row r="1873" spans="1:3" x14ac:dyDescent="0.25">
      <c r="A1873" t="e">
        <f t="shared" si="58"/>
        <v>#VALUE!</v>
      </c>
      <c r="B1873" t="e">
        <f t="shared" si="59"/>
        <v>#VALUE!</v>
      </c>
      <c r="C1873" t="e">
        <f>SUBSTITUTE(SUBSTITUTE(SUBSTITUTE(UPPER(SUBSTITUTE(IF(LEN(Local_Surveys_Data[[#This Row],[0.1 - Location]])&lt;2,Local_Surveys_Data[[#This Row],[Submission title]],Local_Surveys_Data[[#This Row],[0.1 - Location]]),", ","/")),"MALAWI/",""),"/T/","/PHALOMBE"),"DUSTRICT","DISTRICT")</f>
        <v>#VALUE!</v>
      </c>
    </row>
    <row r="1874" spans="1:3" x14ac:dyDescent="0.25">
      <c r="A1874" t="e">
        <f t="shared" si="58"/>
        <v>#VALUE!</v>
      </c>
      <c r="B1874" t="e">
        <f t="shared" si="59"/>
        <v>#VALUE!</v>
      </c>
      <c r="C1874" t="e">
        <f>SUBSTITUTE(SUBSTITUTE(SUBSTITUTE(UPPER(SUBSTITUTE(IF(LEN(Local_Surveys_Data[[#This Row],[0.1 - Location]])&lt;2,Local_Surveys_Data[[#This Row],[Submission title]],Local_Surveys_Data[[#This Row],[0.1 - Location]]),", ","/")),"MALAWI/",""),"/T/","/PHALOMBE"),"DUSTRICT","DISTRICT")</f>
        <v>#VALUE!</v>
      </c>
    </row>
    <row r="1875" spans="1:3" x14ac:dyDescent="0.25">
      <c r="A1875" t="e">
        <f t="shared" si="58"/>
        <v>#VALUE!</v>
      </c>
      <c r="B1875" t="e">
        <f t="shared" si="59"/>
        <v>#VALUE!</v>
      </c>
      <c r="C1875" t="e">
        <f>SUBSTITUTE(SUBSTITUTE(SUBSTITUTE(UPPER(SUBSTITUTE(IF(LEN(Local_Surveys_Data[[#This Row],[0.1 - Location]])&lt;2,Local_Surveys_Data[[#This Row],[Submission title]],Local_Surveys_Data[[#This Row],[0.1 - Location]]),", ","/")),"MALAWI/",""),"/T/","/PHALOMBE"),"DUSTRICT","DISTRICT")</f>
        <v>#VALUE!</v>
      </c>
    </row>
    <row r="1876" spans="1:3" x14ac:dyDescent="0.25">
      <c r="A1876" t="e">
        <f t="shared" si="58"/>
        <v>#VALUE!</v>
      </c>
      <c r="B1876" t="e">
        <f t="shared" si="59"/>
        <v>#VALUE!</v>
      </c>
      <c r="C1876" t="e">
        <f>SUBSTITUTE(SUBSTITUTE(SUBSTITUTE(UPPER(SUBSTITUTE(IF(LEN(Local_Surveys_Data[[#This Row],[0.1 - Location]])&lt;2,Local_Surveys_Data[[#This Row],[Submission title]],Local_Surveys_Data[[#This Row],[0.1 - Location]]),", ","/")),"MALAWI/",""),"/T/","/PHALOMBE"),"DUSTRICT","DISTRICT")</f>
        <v>#VALUE!</v>
      </c>
    </row>
    <row r="1877" spans="1:3" x14ac:dyDescent="0.25">
      <c r="A1877" t="e">
        <f t="shared" si="58"/>
        <v>#VALUE!</v>
      </c>
      <c r="B1877" t="e">
        <f t="shared" si="59"/>
        <v>#VALUE!</v>
      </c>
      <c r="C1877" t="e">
        <f>SUBSTITUTE(SUBSTITUTE(SUBSTITUTE(UPPER(SUBSTITUTE(IF(LEN(Local_Surveys_Data[[#This Row],[0.1 - Location]])&lt;2,Local_Surveys_Data[[#This Row],[Submission title]],Local_Surveys_Data[[#This Row],[0.1 - Location]]),", ","/")),"MALAWI/",""),"/T/","/PHALOMBE"),"DUSTRICT","DISTRICT")</f>
        <v>#VALUE!</v>
      </c>
    </row>
    <row r="1878" spans="1:3" x14ac:dyDescent="0.25">
      <c r="A1878" t="e">
        <f t="shared" si="58"/>
        <v>#VALUE!</v>
      </c>
      <c r="B1878" t="e">
        <f t="shared" si="59"/>
        <v>#VALUE!</v>
      </c>
      <c r="C1878" t="e">
        <f>SUBSTITUTE(SUBSTITUTE(SUBSTITUTE(UPPER(SUBSTITUTE(IF(LEN(Local_Surveys_Data[[#This Row],[0.1 - Location]])&lt;2,Local_Surveys_Data[[#This Row],[Submission title]],Local_Surveys_Data[[#This Row],[0.1 - Location]]),", ","/")),"MALAWI/",""),"/T/","/PHALOMBE"),"DUSTRICT","DISTRICT")</f>
        <v>#VALUE!</v>
      </c>
    </row>
    <row r="1879" spans="1:3" x14ac:dyDescent="0.25">
      <c r="A1879" t="e">
        <f t="shared" si="58"/>
        <v>#VALUE!</v>
      </c>
      <c r="B1879" t="e">
        <f t="shared" si="59"/>
        <v>#VALUE!</v>
      </c>
      <c r="C1879" t="e">
        <f>SUBSTITUTE(SUBSTITUTE(SUBSTITUTE(UPPER(SUBSTITUTE(IF(LEN(Local_Surveys_Data[[#This Row],[0.1 - Location]])&lt;2,Local_Surveys_Data[[#This Row],[Submission title]],Local_Surveys_Data[[#This Row],[0.1 - Location]]),", ","/")),"MALAWI/",""),"/T/","/PHALOMBE"),"DUSTRICT","DISTRICT")</f>
        <v>#VALUE!</v>
      </c>
    </row>
    <row r="1880" spans="1:3" x14ac:dyDescent="0.25">
      <c r="A1880" t="e">
        <f t="shared" si="58"/>
        <v>#VALUE!</v>
      </c>
      <c r="B1880" t="e">
        <f t="shared" si="59"/>
        <v>#VALUE!</v>
      </c>
      <c r="C1880" t="e">
        <f>SUBSTITUTE(SUBSTITUTE(SUBSTITUTE(UPPER(SUBSTITUTE(IF(LEN(Local_Surveys_Data[[#This Row],[0.1 - Location]])&lt;2,Local_Surveys_Data[[#This Row],[Submission title]],Local_Surveys_Data[[#This Row],[0.1 - Location]]),", ","/")),"MALAWI/",""),"/T/","/PHALOMBE"),"DUSTRICT","DISTRICT")</f>
        <v>#VALUE!</v>
      </c>
    </row>
    <row r="1881" spans="1:3" x14ac:dyDescent="0.25">
      <c r="A1881" t="e">
        <f t="shared" si="58"/>
        <v>#VALUE!</v>
      </c>
      <c r="B1881" t="e">
        <f t="shared" si="59"/>
        <v>#VALUE!</v>
      </c>
      <c r="C1881" t="e">
        <f>SUBSTITUTE(SUBSTITUTE(SUBSTITUTE(UPPER(SUBSTITUTE(IF(LEN(Local_Surveys_Data[[#This Row],[0.1 - Location]])&lt;2,Local_Surveys_Data[[#This Row],[Submission title]],Local_Surveys_Data[[#This Row],[0.1 - Location]]),", ","/")),"MALAWI/",""),"/T/","/PHALOMBE"),"DUSTRICT","DISTRICT")</f>
        <v>#VALUE!</v>
      </c>
    </row>
    <row r="1882" spans="1:3" x14ac:dyDescent="0.25">
      <c r="A1882" t="e">
        <f t="shared" si="58"/>
        <v>#VALUE!</v>
      </c>
      <c r="B1882" t="e">
        <f t="shared" si="59"/>
        <v>#VALUE!</v>
      </c>
      <c r="C1882" t="e">
        <f>SUBSTITUTE(SUBSTITUTE(SUBSTITUTE(UPPER(SUBSTITUTE(IF(LEN(Local_Surveys_Data[[#This Row],[0.1 - Location]])&lt;2,Local_Surveys_Data[[#This Row],[Submission title]],Local_Surveys_Data[[#This Row],[0.1 - Location]]),", ","/")),"MALAWI/",""),"/T/","/PHALOMBE"),"DUSTRICT","DISTRICT")</f>
        <v>#VALUE!</v>
      </c>
    </row>
    <row r="1883" spans="1:3" x14ac:dyDescent="0.25">
      <c r="A1883" t="e">
        <f t="shared" si="58"/>
        <v>#VALUE!</v>
      </c>
      <c r="B1883" t="e">
        <f t="shared" si="59"/>
        <v>#VALUE!</v>
      </c>
      <c r="C1883" t="e">
        <f>SUBSTITUTE(SUBSTITUTE(SUBSTITUTE(UPPER(SUBSTITUTE(IF(LEN(Local_Surveys_Data[[#This Row],[0.1 - Location]])&lt;2,Local_Surveys_Data[[#This Row],[Submission title]],Local_Surveys_Data[[#This Row],[0.1 - Location]]),", ","/")),"MALAWI/",""),"/T/","/PHALOMBE"),"DUSTRICT","DISTRICT")</f>
        <v>#VALUE!</v>
      </c>
    </row>
    <row r="1884" spans="1:3" x14ac:dyDescent="0.25">
      <c r="A1884" t="e">
        <f t="shared" si="58"/>
        <v>#VALUE!</v>
      </c>
      <c r="B1884" t="e">
        <f t="shared" si="59"/>
        <v>#VALUE!</v>
      </c>
      <c r="C1884" t="e">
        <f>SUBSTITUTE(SUBSTITUTE(SUBSTITUTE(UPPER(SUBSTITUTE(IF(LEN(Local_Surveys_Data[[#This Row],[0.1 - Location]])&lt;2,Local_Surveys_Data[[#This Row],[Submission title]],Local_Surveys_Data[[#This Row],[0.1 - Location]]),", ","/")),"MALAWI/",""),"/T/","/PHALOMBE"),"DUSTRICT","DISTRICT")</f>
        <v>#VALUE!</v>
      </c>
    </row>
    <row r="1885" spans="1:3" x14ac:dyDescent="0.25">
      <c r="A1885" t="e">
        <f t="shared" si="58"/>
        <v>#VALUE!</v>
      </c>
      <c r="B1885" t="e">
        <f t="shared" si="59"/>
        <v>#VALUE!</v>
      </c>
      <c r="C1885" t="e">
        <f>SUBSTITUTE(SUBSTITUTE(SUBSTITUTE(UPPER(SUBSTITUTE(IF(LEN(Local_Surveys_Data[[#This Row],[0.1 - Location]])&lt;2,Local_Surveys_Data[[#This Row],[Submission title]],Local_Surveys_Data[[#This Row],[0.1 - Location]]),", ","/")),"MALAWI/",""),"/T/","/PHALOMBE"),"DUSTRICT","DISTRICT")</f>
        <v>#VALUE!</v>
      </c>
    </row>
    <row r="1886" spans="1:3" x14ac:dyDescent="0.25">
      <c r="A1886" t="e">
        <f t="shared" si="58"/>
        <v>#VALUE!</v>
      </c>
      <c r="B1886" t="e">
        <f t="shared" si="59"/>
        <v>#VALUE!</v>
      </c>
      <c r="C1886" t="e">
        <f>SUBSTITUTE(SUBSTITUTE(SUBSTITUTE(UPPER(SUBSTITUTE(IF(LEN(Local_Surveys_Data[[#This Row],[0.1 - Location]])&lt;2,Local_Surveys_Data[[#This Row],[Submission title]],Local_Surveys_Data[[#This Row],[0.1 - Location]]),", ","/")),"MALAWI/",""),"/T/","/PHALOMBE"),"DUSTRICT","DISTRICT")</f>
        <v>#VALUE!</v>
      </c>
    </row>
    <row r="1887" spans="1:3" x14ac:dyDescent="0.25">
      <c r="A1887" t="e">
        <f t="shared" si="58"/>
        <v>#VALUE!</v>
      </c>
      <c r="B1887" t="e">
        <f t="shared" si="59"/>
        <v>#VALUE!</v>
      </c>
      <c r="C1887" t="e">
        <f>SUBSTITUTE(SUBSTITUTE(SUBSTITUTE(UPPER(SUBSTITUTE(IF(LEN(Local_Surveys_Data[[#This Row],[0.1 - Location]])&lt;2,Local_Surveys_Data[[#This Row],[Submission title]],Local_Surveys_Data[[#This Row],[0.1 - Location]]),", ","/")),"MALAWI/",""),"/T/","/PHALOMBE"),"DUSTRICT","DISTRICT")</f>
        <v>#VALUE!</v>
      </c>
    </row>
    <row r="1888" spans="1:3" x14ac:dyDescent="0.25">
      <c r="A1888" t="e">
        <f t="shared" si="58"/>
        <v>#VALUE!</v>
      </c>
      <c r="B1888" t="e">
        <f t="shared" si="59"/>
        <v>#VALUE!</v>
      </c>
      <c r="C1888" t="e">
        <f>SUBSTITUTE(SUBSTITUTE(SUBSTITUTE(UPPER(SUBSTITUTE(IF(LEN(Local_Surveys_Data[[#This Row],[0.1 - Location]])&lt;2,Local_Surveys_Data[[#This Row],[Submission title]],Local_Surveys_Data[[#This Row],[0.1 - Location]]),", ","/")),"MALAWI/",""),"/T/","/PHALOMBE"),"DUSTRICT","DISTRICT")</f>
        <v>#VALUE!</v>
      </c>
    </row>
    <row r="1889" spans="1:3" x14ac:dyDescent="0.25">
      <c r="A1889" t="e">
        <f t="shared" si="58"/>
        <v>#VALUE!</v>
      </c>
      <c r="B1889" t="e">
        <f t="shared" si="59"/>
        <v>#VALUE!</v>
      </c>
      <c r="C1889" t="e">
        <f>SUBSTITUTE(SUBSTITUTE(SUBSTITUTE(UPPER(SUBSTITUTE(IF(LEN(Local_Surveys_Data[[#This Row],[0.1 - Location]])&lt;2,Local_Surveys_Data[[#This Row],[Submission title]],Local_Surveys_Data[[#This Row],[0.1 - Location]]),", ","/")),"MALAWI/",""),"/T/","/PHALOMBE"),"DUSTRICT","DISTRICT")</f>
        <v>#VALUE!</v>
      </c>
    </row>
    <row r="1890" spans="1:3" x14ac:dyDescent="0.25">
      <c r="A1890" t="e">
        <f t="shared" si="58"/>
        <v>#VALUE!</v>
      </c>
      <c r="B1890" t="e">
        <f t="shared" si="59"/>
        <v>#VALUE!</v>
      </c>
      <c r="C1890" t="e">
        <f>SUBSTITUTE(SUBSTITUTE(SUBSTITUTE(UPPER(SUBSTITUTE(IF(LEN(Local_Surveys_Data[[#This Row],[0.1 - Location]])&lt;2,Local_Surveys_Data[[#This Row],[Submission title]],Local_Surveys_Data[[#This Row],[0.1 - Location]]),", ","/")),"MALAWI/",""),"/T/","/PHALOMBE"),"DUSTRICT","DISTRICT")</f>
        <v>#VALUE!</v>
      </c>
    </row>
    <row r="1891" spans="1:3" x14ac:dyDescent="0.25">
      <c r="A1891" t="e">
        <f t="shared" si="58"/>
        <v>#VALUE!</v>
      </c>
      <c r="B1891" t="e">
        <f t="shared" si="59"/>
        <v>#VALUE!</v>
      </c>
      <c r="C1891" t="e">
        <f>SUBSTITUTE(SUBSTITUTE(SUBSTITUTE(UPPER(SUBSTITUTE(IF(LEN(Local_Surveys_Data[[#This Row],[0.1 - Location]])&lt;2,Local_Surveys_Data[[#This Row],[Submission title]],Local_Surveys_Data[[#This Row],[0.1 - Location]]),", ","/")),"MALAWI/",""),"/T/","/PHALOMBE"),"DUSTRICT","DISTRICT")</f>
        <v>#VALUE!</v>
      </c>
    </row>
    <row r="1892" spans="1:3" x14ac:dyDescent="0.25">
      <c r="A1892" t="e">
        <f t="shared" si="58"/>
        <v>#VALUE!</v>
      </c>
      <c r="B1892" t="e">
        <f t="shared" si="59"/>
        <v>#VALUE!</v>
      </c>
      <c r="C1892" t="e">
        <f>SUBSTITUTE(SUBSTITUTE(SUBSTITUTE(UPPER(SUBSTITUTE(IF(LEN(Local_Surveys_Data[[#This Row],[0.1 - Location]])&lt;2,Local_Surveys_Data[[#This Row],[Submission title]],Local_Surveys_Data[[#This Row],[0.1 - Location]]),", ","/")),"MALAWI/",""),"/T/","/PHALOMBE"),"DUSTRICT","DISTRICT")</f>
        <v>#VALUE!</v>
      </c>
    </row>
    <row r="1893" spans="1:3" x14ac:dyDescent="0.25">
      <c r="A1893" t="e">
        <f t="shared" si="58"/>
        <v>#VALUE!</v>
      </c>
      <c r="B1893" t="e">
        <f t="shared" si="59"/>
        <v>#VALUE!</v>
      </c>
      <c r="C1893" t="e">
        <f>SUBSTITUTE(SUBSTITUTE(SUBSTITUTE(UPPER(SUBSTITUTE(IF(LEN(Local_Surveys_Data[[#This Row],[0.1 - Location]])&lt;2,Local_Surveys_Data[[#This Row],[Submission title]],Local_Surveys_Data[[#This Row],[0.1 - Location]]),", ","/")),"MALAWI/",""),"/T/","/PHALOMBE"),"DUSTRICT","DISTRICT")</f>
        <v>#VALUE!</v>
      </c>
    </row>
    <row r="1894" spans="1:3" x14ac:dyDescent="0.25">
      <c r="A1894" t="e">
        <f t="shared" si="58"/>
        <v>#VALUE!</v>
      </c>
      <c r="B1894" t="e">
        <f t="shared" si="59"/>
        <v>#VALUE!</v>
      </c>
      <c r="C1894" t="e">
        <f>SUBSTITUTE(SUBSTITUTE(SUBSTITUTE(UPPER(SUBSTITUTE(IF(LEN(Local_Surveys_Data[[#This Row],[0.1 - Location]])&lt;2,Local_Surveys_Data[[#This Row],[Submission title]],Local_Surveys_Data[[#This Row],[0.1 - Location]]),", ","/")),"MALAWI/",""),"/T/","/PHALOMBE"),"DUSTRICT","DISTRICT")</f>
        <v>#VALUE!</v>
      </c>
    </row>
    <row r="1895" spans="1:3" x14ac:dyDescent="0.25">
      <c r="A1895" t="e">
        <f t="shared" si="58"/>
        <v>#VALUE!</v>
      </c>
      <c r="B1895" t="e">
        <f t="shared" si="59"/>
        <v>#VALUE!</v>
      </c>
      <c r="C1895" t="e">
        <f>SUBSTITUTE(SUBSTITUTE(SUBSTITUTE(UPPER(SUBSTITUTE(IF(LEN(Local_Surveys_Data[[#This Row],[0.1 - Location]])&lt;2,Local_Surveys_Data[[#This Row],[Submission title]],Local_Surveys_Data[[#This Row],[0.1 - Location]]),", ","/")),"MALAWI/",""),"/T/","/PHALOMBE"),"DUSTRICT","DISTRICT")</f>
        <v>#VALUE!</v>
      </c>
    </row>
    <row r="1896" spans="1:3" x14ac:dyDescent="0.25">
      <c r="A1896" t="e">
        <f t="shared" si="58"/>
        <v>#VALUE!</v>
      </c>
      <c r="B1896" t="e">
        <f t="shared" si="59"/>
        <v>#VALUE!</v>
      </c>
      <c r="C1896" t="e">
        <f>SUBSTITUTE(SUBSTITUTE(SUBSTITUTE(UPPER(SUBSTITUTE(IF(LEN(Local_Surveys_Data[[#This Row],[0.1 - Location]])&lt;2,Local_Surveys_Data[[#This Row],[Submission title]],Local_Surveys_Data[[#This Row],[0.1 - Location]]),", ","/")),"MALAWI/",""),"/T/","/PHALOMBE"),"DUSTRICT","DISTRICT")</f>
        <v>#VALUE!</v>
      </c>
    </row>
    <row r="1897" spans="1:3" x14ac:dyDescent="0.25">
      <c r="A1897" t="e">
        <f t="shared" si="58"/>
        <v>#VALUE!</v>
      </c>
      <c r="B1897" t="e">
        <f t="shared" si="59"/>
        <v>#VALUE!</v>
      </c>
      <c r="C1897" t="e">
        <f>SUBSTITUTE(SUBSTITUTE(SUBSTITUTE(UPPER(SUBSTITUTE(IF(LEN(Local_Surveys_Data[[#This Row],[0.1 - Location]])&lt;2,Local_Surveys_Data[[#This Row],[Submission title]],Local_Surveys_Data[[#This Row],[0.1 - Location]]),", ","/")),"MALAWI/",""),"/T/","/PHALOMBE"),"DUSTRICT","DISTRICT")</f>
        <v>#VALUE!</v>
      </c>
    </row>
    <row r="1898" spans="1:3" x14ac:dyDescent="0.25">
      <c r="A1898" t="e">
        <f t="shared" si="58"/>
        <v>#VALUE!</v>
      </c>
      <c r="B1898" t="e">
        <f t="shared" si="59"/>
        <v>#VALUE!</v>
      </c>
      <c r="C1898" t="e">
        <f>SUBSTITUTE(SUBSTITUTE(SUBSTITUTE(UPPER(SUBSTITUTE(IF(LEN(Local_Surveys_Data[[#This Row],[0.1 - Location]])&lt;2,Local_Surveys_Data[[#This Row],[Submission title]],Local_Surveys_Data[[#This Row],[0.1 - Location]]),", ","/")),"MALAWI/",""),"/T/","/PHALOMBE"),"DUSTRICT","DISTRICT")</f>
        <v>#VALUE!</v>
      </c>
    </row>
    <row r="1899" spans="1:3" x14ac:dyDescent="0.25">
      <c r="A1899" t="e">
        <f t="shared" si="58"/>
        <v>#VALUE!</v>
      </c>
      <c r="B1899" t="e">
        <f t="shared" si="59"/>
        <v>#VALUE!</v>
      </c>
      <c r="C1899" t="e">
        <f>SUBSTITUTE(SUBSTITUTE(SUBSTITUTE(UPPER(SUBSTITUTE(IF(LEN(Local_Surveys_Data[[#This Row],[0.1 - Location]])&lt;2,Local_Surveys_Data[[#This Row],[Submission title]],Local_Surveys_Data[[#This Row],[0.1 - Location]]),", ","/")),"MALAWI/",""),"/T/","/PHALOMBE"),"DUSTRICT","DISTRICT")</f>
        <v>#VALUE!</v>
      </c>
    </row>
    <row r="1900" spans="1:3" x14ac:dyDescent="0.25">
      <c r="A1900" t="e">
        <f t="shared" si="58"/>
        <v>#VALUE!</v>
      </c>
      <c r="B1900" t="e">
        <f t="shared" si="59"/>
        <v>#VALUE!</v>
      </c>
      <c r="C1900" t="e">
        <f>SUBSTITUTE(SUBSTITUTE(SUBSTITUTE(UPPER(SUBSTITUTE(IF(LEN(Local_Surveys_Data[[#This Row],[0.1 - Location]])&lt;2,Local_Surveys_Data[[#This Row],[Submission title]],Local_Surveys_Data[[#This Row],[0.1 - Location]]),", ","/")),"MALAWI/",""),"/T/","/PHALOMBE"),"DUSTRICT","DISTRICT")</f>
        <v>#VALUE!</v>
      </c>
    </row>
    <row r="1901" spans="1:3" x14ac:dyDescent="0.25">
      <c r="A1901" t="e">
        <f t="shared" si="58"/>
        <v>#VALUE!</v>
      </c>
      <c r="B1901" t="e">
        <f t="shared" si="59"/>
        <v>#VALUE!</v>
      </c>
      <c r="C1901" t="e">
        <f>SUBSTITUTE(SUBSTITUTE(SUBSTITUTE(UPPER(SUBSTITUTE(IF(LEN(Local_Surveys_Data[[#This Row],[0.1 - Location]])&lt;2,Local_Surveys_Data[[#This Row],[Submission title]],Local_Surveys_Data[[#This Row],[0.1 - Location]]),", ","/")),"MALAWI/",""),"/T/","/PHALOMBE"),"DUSTRICT","DISTRICT")</f>
        <v>#VALUE!</v>
      </c>
    </row>
    <row r="1902" spans="1:3" x14ac:dyDescent="0.25">
      <c r="A1902" t="e">
        <f t="shared" si="58"/>
        <v>#VALUE!</v>
      </c>
      <c r="B1902" t="e">
        <f t="shared" si="59"/>
        <v>#VALUE!</v>
      </c>
      <c r="C1902" t="e">
        <f>SUBSTITUTE(SUBSTITUTE(SUBSTITUTE(UPPER(SUBSTITUTE(IF(LEN(Local_Surveys_Data[[#This Row],[0.1 - Location]])&lt;2,Local_Surveys_Data[[#This Row],[Submission title]],Local_Surveys_Data[[#This Row],[0.1 - Location]]),", ","/")),"MALAWI/",""),"/T/","/PHALOMBE"),"DUSTRICT","DISTRICT")</f>
        <v>#VALUE!</v>
      </c>
    </row>
    <row r="1903" spans="1:3" x14ac:dyDescent="0.25">
      <c r="A1903" t="e">
        <f t="shared" si="58"/>
        <v>#VALUE!</v>
      </c>
      <c r="B1903" t="e">
        <f t="shared" si="59"/>
        <v>#VALUE!</v>
      </c>
      <c r="C1903" t="e">
        <f>SUBSTITUTE(SUBSTITUTE(SUBSTITUTE(UPPER(SUBSTITUTE(IF(LEN(Local_Surveys_Data[[#This Row],[0.1 - Location]])&lt;2,Local_Surveys_Data[[#This Row],[Submission title]],Local_Surveys_Data[[#This Row],[0.1 - Location]]),", ","/")),"MALAWI/",""),"/T/","/PHALOMBE"),"DUSTRICT","DISTRICT")</f>
        <v>#VALUE!</v>
      </c>
    </row>
    <row r="1904" spans="1:3" x14ac:dyDescent="0.25">
      <c r="A1904" t="e">
        <f t="shared" si="58"/>
        <v>#VALUE!</v>
      </c>
      <c r="B1904" t="e">
        <f t="shared" si="59"/>
        <v>#VALUE!</v>
      </c>
      <c r="C1904" t="e">
        <f>SUBSTITUTE(SUBSTITUTE(SUBSTITUTE(UPPER(SUBSTITUTE(IF(LEN(Local_Surveys_Data[[#This Row],[0.1 - Location]])&lt;2,Local_Surveys_Data[[#This Row],[Submission title]],Local_Surveys_Data[[#This Row],[0.1 - Location]]),", ","/")),"MALAWI/",""),"/T/","/PHALOMBE"),"DUSTRICT","DISTRICT")</f>
        <v>#VALUE!</v>
      </c>
    </row>
    <row r="1905" spans="1:3" x14ac:dyDescent="0.25">
      <c r="A1905" t="e">
        <f t="shared" si="58"/>
        <v>#VALUE!</v>
      </c>
      <c r="B1905" t="e">
        <f t="shared" si="59"/>
        <v>#VALUE!</v>
      </c>
      <c r="C1905" t="e">
        <f>SUBSTITUTE(SUBSTITUTE(SUBSTITUTE(UPPER(SUBSTITUTE(IF(LEN(Local_Surveys_Data[[#This Row],[0.1 - Location]])&lt;2,Local_Surveys_Data[[#This Row],[Submission title]],Local_Surveys_Data[[#This Row],[0.1 - Location]]),", ","/")),"MALAWI/",""),"/T/","/PHALOMBE"),"DUSTRICT","DISTRICT")</f>
        <v>#VALUE!</v>
      </c>
    </row>
    <row r="1906" spans="1:3" x14ac:dyDescent="0.25">
      <c r="A1906" t="e">
        <f t="shared" si="58"/>
        <v>#VALUE!</v>
      </c>
      <c r="B1906" t="e">
        <f t="shared" si="59"/>
        <v>#VALUE!</v>
      </c>
      <c r="C1906" t="e">
        <f>SUBSTITUTE(SUBSTITUTE(SUBSTITUTE(UPPER(SUBSTITUTE(IF(LEN(Local_Surveys_Data[[#This Row],[0.1 - Location]])&lt;2,Local_Surveys_Data[[#This Row],[Submission title]],Local_Surveys_Data[[#This Row],[0.1 - Location]]),", ","/")),"MALAWI/",""),"/T/","/PHALOMBE"),"DUSTRICT","DISTRICT")</f>
        <v>#VALUE!</v>
      </c>
    </row>
    <row r="1907" spans="1:3" x14ac:dyDescent="0.25">
      <c r="A1907" t="e">
        <f t="shared" si="58"/>
        <v>#VALUE!</v>
      </c>
      <c r="B1907" t="e">
        <f t="shared" si="59"/>
        <v>#VALUE!</v>
      </c>
      <c r="C1907" t="e">
        <f>SUBSTITUTE(SUBSTITUTE(SUBSTITUTE(UPPER(SUBSTITUTE(IF(LEN(Local_Surveys_Data[[#This Row],[0.1 - Location]])&lt;2,Local_Surveys_Data[[#This Row],[Submission title]],Local_Surveys_Data[[#This Row],[0.1 - Location]]),", ","/")),"MALAWI/",""),"/T/","/PHALOMBE"),"DUSTRICT","DISTRICT")</f>
        <v>#VALUE!</v>
      </c>
    </row>
    <row r="1908" spans="1:3" x14ac:dyDescent="0.25">
      <c r="A1908" t="e">
        <f t="shared" si="58"/>
        <v>#VALUE!</v>
      </c>
      <c r="B1908" t="e">
        <f t="shared" si="59"/>
        <v>#VALUE!</v>
      </c>
      <c r="C1908" t="e">
        <f>SUBSTITUTE(SUBSTITUTE(SUBSTITUTE(UPPER(SUBSTITUTE(IF(LEN(Local_Surveys_Data[[#This Row],[0.1 - Location]])&lt;2,Local_Surveys_Data[[#This Row],[Submission title]],Local_Surveys_Data[[#This Row],[0.1 - Location]]),", ","/")),"MALAWI/",""),"/T/","/PHALOMBE"),"DUSTRICT","DISTRICT")</f>
        <v>#VALUE!</v>
      </c>
    </row>
    <row r="1909" spans="1:3" x14ac:dyDescent="0.25">
      <c r="A1909" t="e">
        <f t="shared" si="58"/>
        <v>#VALUE!</v>
      </c>
      <c r="B1909" t="e">
        <f t="shared" si="59"/>
        <v>#VALUE!</v>
      </c>
      <c r="C1909" t="e">
        <f>SUBSTITUTE(SUBSTITUTE(SUBSTITUTE(UPPER(SUBSTITUTE(IF(LEN(Local_Surveys_Data[[#This Row],[0.1 - Location]])&lt;2,Local_Surveys_Data[[#This Row],[Submission title]],Local_Surveys_Data[[#This Row],[0.1 - Location]]),", ","/")),"MALAWI/",""),"/T/","/PHALOMBE"),"DUSTRICT","DISTRICT")</f>
        <v>#VALUE!</v>
      </c>
    </row>
    <row r="1910" spans="1:3" x14ac:dyDescent="0.25">
      <c r="A1910" t="e">
        <f t="shared" si="58"/>
        <v>#VALUE!</v>
      </c>
      <c r="B1910" t="e">
        <f t="shared" si="59"/>
        <v>#VALUE!</v>
      </c>
      <c r="C1910" t="e">
        <f>SUBSTITUTE(SUBSTITUTE(SUBSTITUTE(UPPER(SUBSTITUTE(IF(LEN(Local_Surveys_Data[[#This Row],[0.1 - Location]])&lt;2,Local_Surveys_Data[[#This Row],[Submission title]],Local_Surveys_Data[[#This Row],[0.1 - Location]]),", ","/")),"MALAWI/",""),"/T/","/PHALOMBE"),"DUSTRICT","DISTRICT")</f>
        <v>#VALUE!</v>
      </c>
    </row>
    <row r="1911" spans="1:3" x14ac:dyDescent="0.25">
      <c r="A1911" t="e">
        <f t="shared" si="58"/>
        <v>#VALUE!</v>
      </c>
      <c r="B1911" t="e">
        <f t="shared" si="59"/>
        <v>#VALUE!</v>
      </c>
      <c r="C1911" t="e">
        <f>SUBSTITUTE(SUBSTITUTE(SUBSTITUTE(UPPER(SUBSTITUTE(IF(LEN(Local_Surveys_Data[[#This Row],[0.1 - Location]])&lt;2,Local_Surveys_Data[[#This Row],[Submission title]],Local_Surveys_Data[[#This Row],[0.1 - Location]]),", ","/")),"MALAWI/",""),"/T/","/PHALOMBE"),"DUSTRICT","DISTRICT")</f>
        <v>#VALUE!</v>
      </c>
    </row>
    <row r="1912" spans="1:3" x14ac:dyDescent="0.25">
      <c r="A1912" t="e">
        <f t="shared" si="58"/>
        <v>#VALUE!</v>
      </c>
      <c r="B1912" t="e">
        <f t="shared" si="59"/>
        <v>#VALUE!</v>
      </c>
      <c r="C1912" t="e">
        <f>SUBSTITUTE(SUBSTITUTE(SUBSTITUTE(UPPER(SUBSTITUTE(IF(LEN(Local_Surveys_Data[[#This Row],[0.1 - Location]])&lt;2,Local_Surveys_Data[[#This Row],[Submission title]],Local_Surveys_Data[[#This Row],[0.1 - Location]]),", ","/")),"MALAWI/",""),"/T/","/PHALOMBE"),"DUSTRICT","DISTRICT")</f>
        <v>#VALUE!</v>
      </c>
    </row>
    <row r="1913" spans="1:3" x14ac:dyDescent="0.25">
      <c r="A1913" t="e">
        <f t="shared" si="58"/>
        <v>#VALUE!</v>
      </c>
      <c r="B1913" t="e">
        <f t="shared" si="59"/>
        <v>#VALUE!</v>
      </c>
      <c r="C1913" t="e">
        <f>SUBSTITUTE(SUBSTITUTE(SUBSTITUTE(UPPER(SUBSTITUTE(IF(LEN(Local_Surveys_Data[[#This Row],[0.1 - Location]])&lt;2,Local_Surveys_Data[[#This Row],[Submission title]],Local_Surveys_Data[[#This Row],[0.1 - Location]]),", ","/")),"MALAWI/",""),"/T/","/PHALOMBE"),"DUSTRICT","DISTRICT")</f>
        <v>#VALUE!</v>
      </c>
    </row>
    <row r="1914" spans="1:3" x14ac:dyDescent="0.25">
      <c r="A1914" t="e">
        <f t="shared" si="58"/>
        <v>#VALUE!</v>
      </c>
      <c r="B1914" t="e">
        <f t="shared" si="59"/>
        <v>#VALUE!</v>
      </c>
      <c r="C1914" t="e">
        <f>SUBSTITUTE(SUBSTITUTE(SUBSTITUTE(UPPER(SUBSTITUTE(IF(LEN(Local_Surveys_Data[[#This Row],[0.1 - Location]])&lt;2,Local_Surveys_Data[[#This Row],[Submission title]],Local_Surveys_Data[[#This Row],[0.1 - Location]]),", ","/")),"MALAWI/",""),"/T/","/PHALOMBE"),"DUSTRICT","DISTRICT")</f>
        <v>#VALUE!</v>
      </c>
    </row>
    <row r="1915" spans="1:3" x14ac:dyDescent="0.25">
      <c r="A1915" t="e">
        <f t="shared" si="58"/>
        <v>#VALUE!</v>
      </c>
      <c r="B1915" t="e">
        <f t="shared" si="59"/>
        <v>#VALUE!</v>
      </c>
      <c r="C1915" t="e">
        <f>SUBSTITUTE(SUBSTITUTE(SUBSTITUTE(UPPER(SUBSTITUTE(IF(LEN(Local_Surveys_Data[[#This Row],[0.1 - Location]])&lt;2,Local_Surveys_Data[[#This Row],[Submission title]],Local_Surveys_Data[[#This Row],[0.1 - Location]]),", ","/")),"MALAWI/",""),"/T/","/PHALOMBE"),"DUSTRICT","DISTRICT")</f>
        <v>#VALUE!</v>
      </c>
    </row>
    <row r="1916" spans="1:3" x14ac:dyDescent="0.25">
      <c r="A1916" t="e">
        <f t="shared" si="58"/>
        <v>#VALUE!</v>
      </c>
      <c r="B1916" t="e">
        <f t="shared" si="59"/>
        <v>#VALUE!</v>
      </c>
      <c r="C1916" t="e">
        <f>SUBSTITUTE(SUBSTITUTE(SUBSTITUTE(UPPER(SUBSTITUTE(IF(LEN(Local_Surveys_Data[[#This Row],[0.1 - Location]])&lt;2,Local_Surveys_Data[[#This Row],[Submission title]],Local_Surveys_Data[[#This Row],[0.1 - Location]]),", ","/")),"MALAWI/",""),"/T/","/PHALOMBE"),"DUSTRICT","DISTRICT")</f>
        <v>#VALUE!</v>
      </c>
    </row>
    <row r="1917" spans="1:3" x14ac:dyDescent="0.25">
      <c r="A1917" t="e">
        <f t="shared" si="58"/>
        <v>#VALUE!</v>
      </c>
      <c r="B1917" t="e">
        <f t="shared" si="59"/>
        <v>#VALUE!</v>
      </c>
      <c r="C1917" t="e">
        <f>SUBSTITUTE(SUBSTITUTE(SUBSTITUTE(UPPER(SUBSTITUTE(IF(LEN(Local_Surveys_Data[[#This Row],[0.1 - Location]])&lt;2,Local_Surveys_Data[[#This Row],[Submission title]],Local_Surveys_Data[[#This Row],[0.1 - Location]]),", ","/")),"MALAWI/",""),"/T/","/PHALOMBE"),"DUSTRICT","DISTRICT")</f>
        <v>#VALUE!</v>
      </c>
    </row>
    <row r="1918" spans="1:3" x14ac:dyDescent="0.25">
      <c r="A1918" t="e">
        <f t="shared" si="58"/>
        <v>#VALUE!</v>
      </c>
      <c r="B1918" t="e">
        <f t="shared" si="59"/>
        <v>#VALUE!</v>
      </c>
      <c r="C1918" t="e">
        <f>SUBSTITUTE(SUBSTITUTE(SUBSTITUTE(UPPER(SUBSTITUTE(IF(LEN(Local_Surveys_Data[[#This Row],[0.1 - Location]])&lt;2,Local_Surveys_Data[[#This Row],[Submission title]],Local_Surveys_Data[[#This Row],[0.1 - Location]]),", ","/")),"MALAWI/",""),"/T/","/PHALOMBE"),"DUSTRICT","DISTRICT")</f>
        <v>#VALUE!</v>
      </c>
    </row>
    <row r="1919" spans="1:3" x14ac:dyDescent="0.25">
      <c r="A1919" t="e">
        <f t="shared" si="58"/>
        <v>#VALUE!</v>
      </c>
      <c r="B1919" t="e">
        <f t="shared" si="59"/>
        <v>#VALUE!</v>
      </c>
      <c r="C1919" t="e">
        <f>SUBSTITUTE(SUBSTITUTE(SUBSTITUTE(UPPER(SUBSTITUTE(IF(LEN(Local_Surveys_Data[[#This Row],[0.1 - Location]])&lt;2,Local_Surveys_Data[[#This Row],[Submission title]],Local_Surveys_Data[[#This Row],[0.1 - Location]]),", ","/")),"MALAWI/",""),"/T/","/PHALOMBE"),"DUSTRICT","DISTRICT")</f>
        <v>#VALUE!</v>
      </c>
    </row>
    <row r="1920" spans="1:3" x14ac:dyDescent="0.25">
      <c r="A1920" t="e">
        <f t="shared" si="58"/>
        <v>#VALUE!</v>
      </c>
      <c r="B1920" t="e">
        <f t="shared" si="59"/>
        <v>#VALUE!</v>
      </c>
      <c r="C1920" t="e">
        <f>SUBSTITUTE(SUBSTITUTE(SUBSTITUTE(UPPER(SUBSTITUTE(IF(LEN(Local_Surveys_Data[[#This Row],[0.1 - Location]])&lt;2,Local_Surveys_Data[[#This Row],[Submission title]],Local_Surveys_Data[[#This Row],[0.1 - Location]]),", ","/")),"MALAWI/",""),"/T/","/PHALOMBE"),"DUSTRICT","DISTRICT")</f>
        <v>#VALUE!</v>
      </c>
    </row>
    <row r="1921" spans="1:3" x14ac:dyDescent="0.25">
      <c r="A1921" t="e">
        <f t="shared" si="58"/>
        <v>#VALUE!</v>
      </c>
      <c r="B1921" t="e">
        <f t="shared" si="59"/>
        <v>#VALUE!</v>
      </c>
      <c r="C1921" t="e">
        <f>SUBSTITUTE(SUBSTITUTE(SUBSTITUTE(UPPER(SUBSTITUTE(IF(LEN(Local_Surveys_Data[[#This Row],[0.1 - Location]])&lt;2,Local_Surveys_Data[[#This Row],[Submission title]],Local_Surveys_Data[[#This Row],[0.1 - Location]]),", ","/")),"MALAWI/",""),"/T/","/PHALOMBE"),"DUSTRICT","DISTRICT")</f>
        <v>#VALUE!</v>
      </c>
    </row>
    <row r="1922" spans="1:3" x14ac:dyDescent="0.25">
      <c r="A1922" t="e">
        <f t="shared" si="58"/>
        <v>#VALUE!</v>
      </c>
      <c r="B1922" t="e">
        <f t="shared" si="59"/>
        <v>#VALUE!</v>
      </c>
      <c r="C1922" t="e">
        <f>SUBSTITUTE(SUBSTITUTE(SUBSTITUTE(UPPER(SUBSTITUTE(IF(LEN(Local_Surveys_Data[[#This Row],[0.1 - Location]])&lt;2,Local_Surveys_Data[[#This Row],[Submission title]],Local_Surveys_Data[[#This Row],[0.1 - Location]]),", ","/")),"MALAWI/",""),"/T/","/PHALOMBE"),"DUSTRICT","DISTRICT")</f>
        <v>#VALUE!</v>
      </c>
    </row>
    <row r="1923" spans="1:3" x14ac:dyDescent="0.25">
      <c r="A1923" t="e">
        <f t="shared" ref="A1923:A1986" si="60">_xlfn.TEXTBEFORE(C1923," REGION/",,,,_xlfn.TEXTBEFORE(C1923,"/"))</f>
        <v>#VALUE!</v>
      </c>
      <c r="B1923" t="e">
        <f t="shared" ref="B1923:B1986" si="61">IFERROR(_xlfn.TEXTAFTER(_xlfn.TEXTBEFORE(C1923," DISTRICT",,,,"/"),"REGION/"),_xlfn.TEXTBEFORE(_xlfn.TEXTAFTER(C1923,"REGION/"),"/"))</f>
        <v>#VALUE!</v>
      </c>
      <c r="C1923" t="e">
        <f>SUBSTITUTE(SUBSTITUTE(SUBSTITUTE(UPPER(SUBSTITUTE(IF(LEN(Local_Surveys_Data[[#This Row],[0.1 - Location]])&lt;2,Local_Surveys_Data[[#This Row],[Submission title]],Local_Surveys_Data[[#This Row],[0.1 - Location]]),", ","/")),"MALAWI/",""),"/T/","/PHALOMBE"),"DUSTRICT","DISTRICT")</f>
        <v>#VALUE!</v>
      </c>
    </row>
    <row r="1924" spans="1:3" x14ac:dyDescent="0.25">
      <c r="A1924" t="e">
        <f t="shared" si="60"/>
        <v>#VALUE!</v>
      </c>
      <c r="B1924" t="e">
        <f t="shared" si="61"/>
        <v>#VALUE!</v>
      </c>
      <c r="C1924" t="e">
        <f>SUBSTITUTE(SUBSTITUTE(SUBSTITUTE(UPPER(SUBSTITUTE(IF(LEN(Local_Surveys_Data[[#This Row],[0.1 - Location]])&lt;2,Local_Surveys_Data[[#This Row],[Submission title]],Local_Surveys_Data[[#This Row],[0.1 - Location]]),", ","/")),"MALAWI/",""),"/T/","/PHALOMBE"),"DUSTRICT","DISTRICT")</f>
        <v>#VALUE!</v>
      </c>
    </row>
    <row r="1925" spans="1:3" x14ac:dyDescent="0.25">
      <c r="A1925" t="e">
        <f t="shared" si="60"/>
        <v>#VALUE!</v>
      </c>
      <c r="B1925" t="e">
        <f t="shared" si="61"/>
        <v>#VALUE!</v>
      </c>
      <c r="C1925" t="e">
        <f>SUBSTITUTE(SUBSTITUTE(SUBSTITUTE(UPPER(SUBSTITUTE(IF(LEN(Local_Surveys_Data[[#This Row],[0.1 - Location]])&lt;2,Local_Surveys_Data[[#This Row],[Submission title]],Local_Surveys_Data[[#This Row],[0.1 - Location]]),", ","/")),"MALAWI/",""),"/T/","/PHALOMBE"),"DUSTRICT","DISTRICT")</f>
        <v>#VALUE!</v>
      </c>
    </row>
    <row r="1926" spans="1:3" x14ac:dyDescent="0.25">
      <c r="A1926" t="e">
        <f t="shared" si="60"/>
        <v>#VALUE!</v>
      </c>
      <c r="B1926" t="e">
        <f t="shared" si="61"/>
        <v>#VALUE!</v>
      </c>
      <c r="C1926" t="e">
        <f>SUBSTITUTE(SUBSTITUTE(SUBSTITUTE(UPPER(SUBSTITUTE(IF(LEN(Local_Surveys_Data[[#This Row],[0.1 - Location]])&lt;2,Local_Surveys_Data[[#This Row],[Submission title]],Local_Surveys_Data[[#This Row],[0.1 - Location]]),", ","/")),"MALAWI/",""),"/T/","/PHALOMBE"),"DUSTRICT","DISTRICT")</f>
        <v>#VALUE!</v>
      </c>
    </row>
    <row r="1927" spans="1:3" x14ac:dyDescent="0.25">
      <c r="A1927" t="e">
        <f t="shared" si="60"/>
        <v>#VALUE!</v>
      </c>
      <c r="B1927" t="e">
        <f t="shared" si="61"/>
        <v>#VALUE!</v>
      </c>
      <c r="C1927" t="e">
        <f>SUBSTITUTE(SUBSTITUTE(SUBSTITUTE(UPPER(SUBSTITUTE(IF(LEN(Local_Surveys_Data[[#This Row],[0.1 - Location]])&lt;2,Local_Surveys_Data[[#This Row],[Submission title]],Local_Surveys_Data[[#This Row],[0.1 - Location]]),", ","/")),"MALAWI/",""),"/T/","/PHALOMBE"),"DUSTRICT","DISTRICT")</f>
        <v>#VALUE!</v>
      </c>
    </row>
    <row r="1928" spans="1:3" x14ac:dyDescent="0.25">
      <c r="A1928" t="e">
        <f t="shared" si="60"/>
        <v>#VALUE!</v>
      </c>
      <c r="B1928" t="e">
        <f t="shared" si="61"/>
        <v>#VALUE!</v>
      </c>
      <c r="C1928" t="e">
        <f>SUBSTITUTE(SUBSTITUTE(SUBSTITUTE(UPPER(SUBSTITUTE(IF(LEN(Local_Surveys_Data[[#This Row],[0.1 - Location]])&lt;2,Local_Surveys_Data[[#This Row],[Submission title]],Local_Surveys_Data[[#This Row],[0.1 - Location]]),", ","/")),"MALAWI/",""),"/T/","/PHALOMBE"),"DUSTRICT","DISTRICT")</f>
        <v>#VALUE!</v>
      </c>
    </row>
    <row r="1929" spans="1:3" x14ac:dyDescent="0.25">
      <c r="A1929" t="e">
        <f t="shared" si="60"/>
        <v>#VALUE!</v>
      </c>
      <c r="B1929" t="e">
        <f t="shared" si="61"/>
        <v>#VALUE!</v>
      </c>
      <c r="C1929" t="e">
        <f>SUBSTITUTE(SUBSTITUTE(SUBSTITUTE(UPPER(SUBSTITUTE(IF(LEN(Local_Surveys_Data[[#This Row],[0.1 - Location]])&lt;2,Local_Surveys_Data[[#This Row],[Submission title]],Local_Surveys_Data[[#This Row],[0.1 - Location]]),", ","/")),"MALAWI/",""),"/T/","/PHALOMBE"),"DUSTRICT","DISTRICT")</f>
        <v>#VALUE!</v>
      </c>
    </row>
    <row r="1930" spans="1:3" x14ac:dyDescent="0.25">
      <c r="A1930" t="e">
        <f t="shared" si="60"/>
        <v>#VALUE!</v>
      </c>
      <c r="B1930" t="e">
        <f t="shared" si="61"/>
        <v>#VALUE!</v>
      </c>
      <c r="C1930" t="e">
        <f>SUBSTITUTE(SUBSTITUTE(SUBSTITUTE(UPPER(SUBSTITUTE(IF(LEN(Local_Surveys_Data[[#This Row],[0.1 - Location]])&lt;2,Local_Surveys_Data[[#This Row],[Submission title]],Local_Surveys_Data[[#This Row],[0.1 - Location]]),", ","/")),"MALAWI/",""),"/T/","/PHALOMBE"),"DUSTRICT","DISTRICT")</f>
        <v>#VALUE!</v>
      </c>
    </row>
    <row r="1931" spans="1:3" x14ac:dyDescent="0.25">
      <c r="A1931" t="e">
        <f t="shared" si="60"/>
        <v>#VALUE!</v>
      </c>
      <c r="B1931" t="e">
        <f t="shared" si="61"/>
        <v>#VALUE!</v>
      </c>
      <c r="C1931" t="e">
        <f>SUBSTITUTE(SUBSTITUTE(SUBSTITUTE(UPPER(SUBSTITUTE(IF(LEN(Local_Surveys_Data[[#This Row],[0.1 - Location]])&lt;2,Local_Surveys_Data[[#This Row],[Submission title]],Local_Surveys_Data[[#This Row],[0.1 - Location]]),", ","/")),"MALAWI/",""),"/T/","/PHALOMBE"),"DUSTRICT","DISTRICT")</f>
        <v>#VALUE!</v>
      </c>
    </row>
    <row r="1932" spans="1:3" x14ac:dyDescent="0.25">
      <c r="A1932" t="e">
        <f t="shared" si="60"/>
        <v>#VALUE!</v>
      </c>
      <c r="B1932" t="e">
        <f t="shared" si="61"/>
        <v>#VALUE!</v>
      </c>
      <c r="C1932" t="e">
        <f>SUBSTITUTE(SUBSTITUTE(SUBSTITUTE(UPPER(SUBSTITUTE(IF(LEN(Local_Surveys_Data[[#This Row],[0.1 - Location]])&lt;2,Local_Surveys_Data[[#This Row],[Submission title]],Local_Surveys_Data[[#This Row],[0.1 - Location]]),", ","/")),"MALAWI/",""),"/T/","/PHALOMBE"),"DUSTRICT","DISTRICT")</f>
        <v>#VALUE!</v>
      </c>
    </row>
    <row r="1933" spans="1:3" x14ac:dyDescent="0.25">
      <c r="A1933" t="e">
        <f t="shared" si="60"/>
        <v>#VALUE!</v>
      </c>
      <c r="B1933" t="e">
        <f t="shared" si="61"/>
        <v>#VALUE!</v>
      </c>
      <c r="C1933" t="e">
        <f>SUBSTITUTE(SUBSTITUTE(SUBSTITUTE(UPPER(SUBSTITUTE(IF(LEN(Local_Surveys_Data[[#This Row],[0.1 - Location]])&lt;2,Local_Surveys_Data[[#This Row],[Submission title]],Local_Surveys_Data[[#This Row],[0.1 - Location]]),", ","/")),"MALAWI/",""),"/T/","/PHALOMBE"),"DUSTRICT","DISTRICT")</f>
        <v>#VALUE!</v>
      </c>
    </row>
    <row r="1934" spans="1:3" x14ac:dyDescent="0.25">
      <c r="A1934" t="e">
        <f t="shared" si="60"/>
        <v>#VALUE!</v>
      </c>
      <c r="B1934" t="e">
        <f t="shared" si="61"/>
        <v>#VALUE!</v>
      </c>
      <c r="C1934" t="e">
        <f>SUBSTITUTE(SUBSTITUTE(SUBSTITUTE(UPPER(SUBSTITUTE(IF(LEN(Local_Surveys_Data[[#This Row],[0.1 - Location]])&lt;2,Local_Surveys_Data[[#This Row],[Submission title]],Local_Surveys_Data[[#This Row],[0.1 - Location]]),", ","/")),"MALAWI/",""),"/T/","/PHALOMBE"),"DUSTRICT","DISTRICT")</f>
        <v>#VALUE!</v>
      </c>
    </row>
    <row r="1935" spans="1:3" x14ac:dyDescent="0.25">
      <c r="A1935" t="e">
        <f t="shared" si="60"/>
        <v>#VALUE!</v>
      </c>
      <c r="B1935" t="e">
        <f t="shared" si="61"/>
        <v>#VALUE!</v>
      </c>
      <c r="C1935" t="e">
        <f>SUBSTITUTE(SUBSTITUTE(SUBSTITUTE(UPPER(SUBSTITUTE(IF(LEN(Local_Surveys_Data[[#This Row],[0.1 - Location]])&lt;2,Local_Surveys_Data[[#This Row],[Submission title]],Local_Surveys_Data[[#This Row],[0.1 - Location]]),", ","/")),"MALAWI/",""),"/T/","/PHALOMBE"),"DUSTRICT","DISTRICT")</f>
        <v>#VALUE!</v>
      </c>
    </row>
    <row r="1936" spans="1:3" x14ac:dyDescent="0.25">
      <c r="A1936" t="e">
        <f t="shared" si="60"/>
        <v>#VALUE!</v>
      </c>
      <c r="B1936" t="e">
        <f t="shared" si="61"/>
        <v>#VALUE!</v>
      </c>
      <c r="C1936" t="e">
        <f>SUBSTITUTE(SUBSTITUTE(SUBSTITUTE(UPPER(SUBSTITUTE(IF(LEN(Local_Surveys_Data[[#This Row],[0.1 - Location]])&lt;2,Local_Surveys_Data[[#This Row],[Submission title]],Local_Surveys_Data[[#This Row],[0.1 - Location]]),", ","/")),"MALAWI/",""),"/T/","/PHALOMBE"),"DUSTRICT","DISTRICT")</f>
        <v>#VALUE!</v>
      </c>
    </row>
    <row r="1937" spans="1:3" x14ac:dyDescent="0.25">
      <c r="A1937" t="e">
        <f t="shared" si="60"/>
        <v>#VALUE!</v>
      </c>
      <c r="B1937" t="e">
        <f t="shared" si="61"/>
        <v>#VALUE!</v>
      </c>
      <c r="C1937" t="e">
        <f>SUBSTITUTE(SUBSTITUTE(SUBSTITUTE(UPPER(SUBSTITUTE(IF(LEN(Local_Surveys_Data[[#This Row],[0.1 - Location]])&lt;2,Local_Surveys_Data[[#This Row],[Submission title]],Local_Surveys_Data[[#This Row],[0.1 - Location]]),", ","/")),"MALAWI/",""),"/T/","/PHALOMBE"),"DUSTRICT","DISTRICT")</f>
        <v>#VALUE!</v>
      </c>
    </row>
    <row r="1938" spans="1:3" x14ac:dyDescent="0.25">
      <c r="A1938" t="e">
        <f t="shared" si="60"/>
        <v>#VALUE!</v>
      </c>
      <c r="B1938" t="e">
        <f t="shared" si="61"/>
        <v>#VALUE!</v>
      </c>
      <c r="C1938" t="e">
        <f>SUBSTITUTE(SUBSTITUTE(SUBSTITUTE(UPPER(SUBSTITUTE(IF(LEN(Local_Surveys_Data[[#This Row],[0.1 - Location]])&lt;2,Local_Surveys_Data[[#This Row],[Submission title]],Local_Surveys_Data[[#This Row],[0.1 - Location]]),", ","/")),"MALAWI/",""),"/T/","/PHALOMBE"),"DUSTRICT","DISTRICT")</f>
        <v>#VALUE!</v>
      </c>
    </row>
    <row r="1939" spans="1:3" x14ac:dyDescent="0.25">
      <c r="A1939" t="e">
        <f t="shared" si="60"/>
        <v>#VALUE!</v>
      </c>
      <c r="B1939" t="e">
        <f t="shared" si="61"/>
        <v>#VALUE!</v>
      </c>
      <c r="C1939" t="e">
        <f>SUBSTITUTE(SUBSTITUTE(SUBSTITUTE(UPPER(SUBSTITUTE(IF(LEN(Local_Surveys_Data[[#This Row],[0.1 - Location]])&lt;2,Local_Surveys_Data[[#This Row],[Submission title]],Local_Surveys_Data[[#This Row],[0.1 - Location]]),", ","/")),"MALAWI/",""),"/T/","/PHALOMBE"),"DUSTRICT","DISTRICT")</f>
        <v>#VALUE!</v>
      </c>
    </row>
    <row r="1940" spans="1:3" x14ac:dyDescent="0.25">
      <c r="A1940" t="e">
        <f t="shared" si="60"/>
        <v>#VALUE!</v>
      </c>
      <c r="B1940" t="e">
        <f t="shared" si="61"/>
        <v>#VALUE!</v>
      </c>
      <c r="C1940" t="e">
        <f>SUBSTITUTE(SUBSTITUTE(SUBSTITUTE(UPPER(SUBSTITUTE(IF(LEN(Local_Surveys_Data[[#This Row],[0.1 - Location]])&lt;2,Local_Surveys_Data[[#This Row],[Submission title]],Local_Surveys_Data[[#This Row],[0.1 - Location]]),", ","/")),"MALAWI/",""),"/T/","/PHALOMBE"),"DUSTRICT","DISTRICT")</f>
        <v>#VALUE!</v>
      </c>
    </row>
    <row r="1941" spans="1:3" x14ac:dyDescent="0.25">
      <c r="A1941" t="e">
        <f t="shared" si="60"/>
        <v>#VALUE!</v>
      </c>
      <c r="B1941" t="e">
        <f t="shared" si="61"/>
        <v>#VALUE!</v>
      </c>
      <c r="C1941" t="e">
        <f>SUBSTITUTE(SUBSTITUTE(SUBSTITUTE(UPPER(SUBSTITUTE(IF(LEN(Local_Surveys_Data[[#This Row],[0.1 - Location]])&lt;2,Local_Surveys_Data[[#This Row],[Submission title]],Local_Surveys_Data[[#This Row],[0.1 - Location]]),", ","/")),"MALAWI/",""),"/T/","/PHALOMBE"),"DUSTRICT","DISTRICT")</f>
        <v>#VALUE!</v>
      </c>
    </row>
    <row r="1942" spans="1:3" x14ac:dyDescent="0.25">
      <c r="A1942" t="e">
        <f t="shared" si="60"/>
        <v>#VALUE!</v>
      </c>
      <c r="B1942" t="e">
        <f t="shared" si="61"/>
        <v>#VALUE!</v>
      </c>
      <c r="C1942" t="e">
        <f>SUBSTITUTE(SUBSTITUTE(SUBSTITUTE(UPPER(SUBSTITUTE(IF(LEN(Local_Surveys_Data[[#This Row],[0.1 - Location]])&lt;2,Local_Surveys_Data[[#This Row],[Submission title]],Local_Surveys_Data[[#This Row],[0.1 - Location]]),", ","/")),"MALAWI/",""),"/T/","/PHALOMBE"),"DUSTRICT","DISTRICT")</f>
        <v>#VALUE!</v>
      </c>
    </row>
    <row r="1943" spans="1:3" x14ac:dyDescent="0.25">
      <c r="A1943" t="e">
        <f t="shared" si="60"/>
        <v>#VALUE!</v>
      </c>
      <c r="B1943" t="e">
        <f t="shared" si="61"/>
        <v>#VALUE!</v>
      </c>
      <c r="C1943" t="e">
        <f>SUBSTITUTE(SUBSTITUTE(SUBSTITUTE(UPPER(SUBSTITUTE(IF(LEN(Local_Surveys_Data[[#This Row],[0.1 - Location]])&lt;2,Local_Surveys_Data[[#This Row],[Submission title]],Local_Surveys_Data[[#This Row],[0.1 - Location]]),", ","/")),"MALAWI/",""),"/T/","/PHALOMBE"),"DUSTRICT","DISTRICT")</f>
        <v>#VALUE!</v>
      </c>
    </row>
    <row r="1944" spans="1:3" x14ac:dyDescent="0.25">
      <c r="A1944" t="e">
        <f t="shared" si="60"/>
        <v>#VALUE!</v>
      </c>
      <c r="B1944" t="e">
        <f t="shared" si="61"/>
        <v>#VALUE!</v>
      </c>
      <c r="C1944" t="e">
        <f>SUBSTITUTE(SUBSTITUTE(SUBSTITUTE(UPPER(SUBSTITUTE(IF(LEN(Local_Surveys_Data[[#This Row],[0.1 - Location]])&lt;2,Local_Surveys_Data[[#This Row],[Submission title]],Local_Surveys_Data[[#This Row],[0.1 - Location]]),", ","/")),"MALAWI/",""),"/T/","/PHALOMBE"),"DUSTRICT","DISTRICT")</f>
        <v>#VALUE!</v>
      </c>
    </row>
    <row r="1945" spans="1:3" x14ac:dyDescent="0.25">
      <c r="A1945" t="e">
        <f t="shared" si="60"/>
        <v>#VALUE!</v>
      </c>
      <c r="B1945" t="e">
        <f t="shared" si="61"/>
        <v>#VALUE!</v>
      </c>
      <c r="C1945" t="e">
        <f>SUBSTITUTE(SUBSTITUTE(SUBSTITUTE(UPPER(SUBSTITUTE(IF(LEN(Local_Surveys_Data[[#This Row],[0.1 - Location]])&lt;2,Local_Surveys_Data[[#This Row],[Submission title]],Local_Surveys_Data[[#This Row],[0.1 - Location]]),", ","/")),"MALAWI/",""),"/T/","/PHALOMBE"),"DUSTRICT","DISTRICT")</f>
        <v>#VALUE!</v>
      </c>
    </row>
    <row r="1946" spans="1:3" x14ac:dyDescent="0.25">
      <c r="A1946" t="e">
        <f t="shared" si="60"/>
        <v>#VALUE!</v>
      </c>
      <c r="B1946" t="e">
        <f t="shared" si="61"/>
        <v>#VALUE!</v>
      </c>
      <c r="C1946" t="e">
        <f>SUBSTITUTE(SUBSTITUTE(SUBSTITUTE(UPPER(SUBSTITUTE(IF(LEN(Local_Surveys_Data[[#This Row],[0.1 - Location]])&lt;2,Local_Surveys_Data[[#This Row],[Submission title]],Local_Surveys_Data[[#This Row],[0.1 - Location]]),", ","/")),"MALAWI/",""),"/T/","/PHALOMBE"),"DUSTRICT","DISTRICT")</f>
        <v>#VALUE!</v>
      </c>
    </row>
    <row r="1947" spans="1:3" x14ac:dyDescent="0.25">
      <c r="A1947" t="e">
        <f t="shared" si="60"/>
        <v>#VALUE!</v>
      </c>
      <c r="B1947" t="e">
        <f t="shared" si="61"/>
        <v>#VALUE!</v>
      </c>
      <c r="C1947" t="e">
        <f>SUBSTITUTE(SUBSTITUTE(SUBSTITUTE(UPPER(SUBSTITUTE(IF(LEN(Local_Surveys_Data[[#This Row],[0.1 - Location]])&lt;2,Local_Surveys_Data[[#This Row],[Submission title]],Local_Surveys_Data[[#This Row],[0.1 - Location]]),", ","/")),"MALAWI/",""),"/T/","/PHALOMBE"),"DUSTRICT","DISTRICT")</f>
        <v>#VALUE!</v>
      </c>
    </row>
    <row r="1948" spans="1:3" x14ac:dyDescent="0.25">
      <c r="A1948" t="e">
        <f t="shared" si="60"/>
        <v>#VALUE!</v>
      </c>
      <c r="B1948" t="e">
        <f t="shared" si="61"/>
        <v>#VALUE!</v>
      </c>
      <c r="C1948" t="e">
        <f>SUBSTITUTE(SUBSTITUTE(SUBSTITUTE(UPPER(SUBSTITUTE(IF(LEN(Local_Surveys_Data[[#This Row],[0.1 - Location]])&lt;2,Local_Surveys_Data[[#This Row],[Submission title]],Local_Surveys_Data[[#This Row],[0.1 - Location]]),", ","/")),"MALAWI/",""),"/T/","/PHALOMBE"),"DUSTRICT","DISTRICT")</f>
        <v>#VALUE!</v>
      </c>
    </row>
    <row r="1949" spans="1:3" x14ac:dyDescent="0.25">
      <c r="A1949" t="e">
        <f t="shared" si="60"/>
        <v>#VALUE!</v>
      </c>
      <c r="B1949" t="e">
        <f t="shared" si="61"/>
        <v>#VALUE!</v>
      </c>
      <c r="C1949" t="e">
        <f>SUBSTITUTE(SUBSTITUTE(SUBSTITUTE(UPPER(SUBSTITUTE(IF(LEN(Local_Surveys_Data[[#This Row],[0.1 - Location]])&lt;2,Local_Surveys_Data[[#This Row],[Submission title]],Local_Surveys_Data[[#This Row],[0.1 - Location]]),", ","/")),"MALAWI/",""),"/T/","/PHALOMBE"),"DUSTRICT","DISTRICT")</f>
        <v>#VALUE!</v>
      </c>
    </row>
    <row r="1950" spans="1:3" x14ac:dyDescent="0.25">
      <c r="A1950" t="e">
        <f t="shared" si="60"/>
        <v>#VALUE!</v>
      </c>
      <c r="B1950" t="e">
        <f t="shared" si="61"/>
        <v>#VALUE!</v>
      </c>
      <c r="C1950" t="e">
        <f>SUBSTITUTE(SUBSTITUTE(SUBSTITUTE(UPPER(SUBSTITUTE(IF(LEN(Local_Surveys_Data[[#This Row],[0.1 - Location]])&lt;2,Local_Surveys_Data[[#This Row],[Submission title]],Local_Surveys_Data[[#This Row],[0.1 - Location]]),", ","/")),"MALAWI/",""),"/T/","/PHALOMBE"),"DUSTRICT","DISTRICT")</f>
        <v>#VALUE!</v>
      </c>
    </row>
    <row r="1951" spans="1:3" x14ac:dyDescent="0.25">
      <c r="A1951" t="e">
        <f t="shared" si="60"/>
        <v>#VALUE!</v>
      </c>
      <c r="B1951" t="e">
        <f t="shared" si="61"/>
        <v>#VALUE!</v>
      </c>
      <c r="C1951" t="e">
        <f>SUBSTITUTE(SUBSTITUTE(SUBSTITUTE(UPPER(SUBSTITUTE(IF(LEN(Local_Surveys_Data[[#This Row],[0.1 - Location]])&lt;2,Local_Surveys_Data[[#This Row],[Submission title]],Local_Surveys_Data[[#This Row],[0.1 - Location]]),", ","/")),"MALAWI/",""),"/T/","/PHALOMBE"),"DUSTRICT","DISTRICT")</f>
        <v>#VALUE!</v>
      </c>
    </row>
    <row r="1952" spans="1:3" x14ac:dyDescent="0.25">
      <c r="A1952" t="e">
        <f t="shared" si="60"/>
        <v>#VALUE!</v>
      </c>
      <c r="B1952" t="e">
        <f t="shared" si="61"/>
        <v>#VALUE!</v>
      </c>
      <c r="C1952" t="e">
        <f>SUBSTITUTE(SUBSTITUTE(SUBSTITUTE(UPPER(SUBSTITUTE(IF(LEN(Local_Surveys_Data[[#This Row],[0.1 - Location]])&lt;2,Local_Surveys_Data[[#This Row],[Submission title]],Local_Surveys_Data[[#This Row],[0.1 - Location]]),", ","/")),"MALAWI/",""),"/T/","/PHALOMBE"),"DUSTRICT","DISTRICT")</f>
        <v>#VALUE!</v>
      </c>
    </row>
    <row r="1953" spans="1:3" x14ac:dyDescent="0.25">
      <c r="A1953" t="e">
        <f t="shared" si="60"/>
        <v>#VALUE!</v>
      </c>
      <c r="B1953" t="e">
        <f t="shared" si="61"/>
        <v>#VALUE!</v>
      </c>
      <c r="C1953" t="e">
        <f>SUBSTITUTE(SUBSTITUTE(SUBSTITUTE(UPPER(SUBSTITUTE(IF(LEN(Local_Surveys_Data[[#This Row],[0.1 - Location]])&lt;2,Local_Surveys_Data[[#This Row],[Submission title]],Local_Surveys_Data[[#This Row],[0.1 - Location]]),", ","/")),"MALAWI/",""),"/T/","/PHALOMBE"),"DUSTRICT","DISTRICT")</f>
        <v>#VALUE!</v>
      </c>
    </row>
    <row r="1954" spans="1:3" x14ac:dyDescent="0.25">
      <c r="A1954" t="e">
        <f t="shared" si="60"/>
        <v>#VALUE!</v>
      </c>
      <c r="B1954" t="e">
        <f t="shared" si="61"/>
        <v>#VALUE!</v>
      </c>
      <c r="C1954" t="e">
        <f>SUBSTITUTE(SUBSTITUTE(SUBSTITUTE(UPPER(SUBSTITUTE(IF(LEN(Local_Surveys_Data[[#This Row],[0.1 - Location]])&lt;2,Local_Surveys_Data[[#This Row],[Submission title]],Local_Surveys_Data[[#This Row],[0.1 - Location]]),", ","/")),"MALAWI/",""),"/T/","/PHALOMBE"),"DUSTRICT","DISTRICT")</f>
        <v>#VALUE!</v>
      </c>
    </row>
    <row r="1955" spans="1:3" x14ac:dyDescent="0.25">
      <c r="A1955" t="e">
        <f t="shared" si="60"/>
        <v>#VALUE!</v>
      </c>
      <c r="B1955" t="e">
        <f t="shared" si="61"/>
        <v>#VALUE!</v>
      </c>
      <c r="C1955" t="e">
        <f>SUBSTITUTE(SUBSTITUTE(SUBSTITUTE(UPPER(SUBSTITUTE(IF(LEN(Local_Surveys_Data[[#This Row],[0.1 - Location]])&lt;2,Local_Surveys_Data[[#This Row],[Submission title]],Local_Surveys_Data[[#This Row],[0.1 - Location]]),", ","/")),"MALAWI/",""),"/T/","/PHALOMBE"),"DUSTRICT","DISTRICT")</f>
        <v>#VALUE!</v>
      </c>
    </row>
    <row r="1956" spans="1:3" x14ac:dyDescent="0.25">
      <c r="A1956" t="e">
        <f t="shared" si="60"/>
        <v>#VALUE!</v>
      </c>
      <c r="B1956" t="e">
        <f t="shared" si="61"/>
        <v>#VALUE!</v>
      </c>
      <c r="C1956" t="e">
        <f>SUBSTITUTE(SUBSTITUTE(SUBSTITUTE(UPPER(SUBSTITUTE(IF(LEN(Local_Surveys_Data[[#This Row],[0.1 - Location]])&lt;2,Local_Surveys_Data[[#This Row],[Submission title]],Local_Surveys_Data[[#This Row],[0.1 - Location]]),", ","/")),"MALAWI/",""),"/T/","/PHALOMBE"),"DUSTRICT","DISTRICT")</f>
        <v>#VALUE!</v>
      </c>
    </row>
    <row r="1957" spans="1:3" x14ac:dyDescent="0.25">
      <c r="A1957" t="e">
        <f t="shared" si="60"/>
        <v>#VALUE!</v>
      </c>
      <c r="B1957" t="e">
        <f t="shared" si="61"/>
        <v>#VALUE!</v>
      </c>
      <c r="C1957" t="e">
        <f>SUBSTITUTE(SUBSTITUTE(SUBSTITUTE(UPPER(SUBSTITUTE(IF(LEN(Local_Surveys_Data[[#This Row],[0.1 - Location]])&lt;2,Local_Surveys_Data[[#This Row],[Submission title]],Local_Surveys_Data[[#This Row],[0.1 - Location]]),", ","/")),"MALAWI/",""),"/T/","/PHALOMBE"),"DUSTRICT","DISTRICT")</f>
        <v>#VALUE!</v>
      </c>
    </row>
    <row r="1958" spans="1:3" x14ac:dyDescent="0.25">
      <c r="A1958" t="e">
        <f t="shared" si="60"/>
        <v>#VALUE!</v>
      </c>
      <c r="B1958" t="e">
        <f t="shared" si="61"/>
        <v>#VALUE!</v>
      </c>
      <c r="C1958" t="e">
        <f>SUBSTITUTE(SUBSTITUTE(SUBSTITUTE(UPPER(SUBSTITUTE(IF(LEN(Local_Surveys_Data[[#This Row],[0.1 - Location]])&lt;2,Local_Surveys_Data[[#This Row],[Submission title]],Local_Surveys_Data[[#This Row],[0.1 - Location]]),", ","/")),"MALAWI/",""),"/T/","/PHALOMBE"),"DUSTRICT","DISTRICT")</f>
        <v>#VALUE!</v>
      </c>
    </row>
    <row r="1959" spans="1:3" x14ac:dyDescent="0.25">
      <c r="A1959" t="e">
        <f t="shared" si="60"/>
        <v>#VALUE!</v>
      </c>
      <c r="B1959" t="e">
        <f t="shared" si="61"/>
        <v>#VALUE!</v>
      </c>
      <c r="C1959" t="e">
        <f>SUBSTITUTE(SUBSTITUTE(SUBSTITUTE(UPPER(SUBSTITUTE(IF(LEN(Local_Surveys_Data[[#This Row],[0.1 - Location]])&lt;2,Local_Surveys_Data[[#This Row],[Submission title]],Local_Surveys_Data[[#This Row],[0.1 - Location]]),", ","/")),"MALAWI/",""),"/T/","/PHALOMBE"),"DUSTRICT","DISTRICT")</f>
        <v>#VALUE!</v>
      </c>
    </row>
    <row r="1960" spans="1:3" x14ac:dyDescent="0.25">
      <c r="A1960" t="e">
        <f t="shared" si="60"/>
        <v>#VALUE!</v>
      </c>
      <c r="B1960" t="e">
        <f t="shared" si="61"/>
        <v>#VALUE!</v>
      </c>
      <c r="C1960" t="e">
        <f>SUBSTITUTE(SUBSTITUTE(SUBSTITUTE(UPPER(SUBSTITUTE(IF(LEN(Local_Surveys_Data[[#This Row],[0.1 - Location]])&lt;2,Local_Surveys_Data[[#This Row],[Submission title]],Local_Surveys_Data[[#This Row],[0.1 - Location]]),", ","/")),"MALAWI/",""),"/T/","/PHALOMBE"),"DUSTRICT","DISTRICT")</f>
        <v>#VALUE!</v>
      </c>
    </row>
    <row r="1961" spans="1:3" x14ac:dyDescent="0.25">
      <c r="A1961" t="e">
        <f t="shared" si="60"/>
        <v>#VALUE!</v>
      </c>
      <c r="B1961" t="e">
        <f t="shared" si="61"/>
        <v>#VALUE!</v>
      </c>
      <c r="C1961" t="e">
        <f>SUBSTITUTE(SUBSTITUTE(SUBSTITUTE(UPPER(SUBSTITUTE(IF(LEN(Local_Surveys_Data[[#This Row],[0.1 - Location]])&lt;2,Local_Surveys_Data[[#This Row],[Submission title]],Local_Surveys_Data[[#This Row],[0.1 - Location]]),", ","/")),"MALAWI/",""),"/T/","/PHALOMBE"),"DUSTRICT","DISTRICT")</f>
        <v>#VALUE!</v>
      </c>
    </row>
    <row r="1962" spans="1:3" x14ac:dyDescent="0.25">
      <c r="A1962" t="e">
        <f t="shared" si="60"/>
        <v>#VALUE!</v>
      </c>
      <c r="B1962" t="e">
        <f t="shared" si="61"/>
        <v>#VALUE!</v>
      </c>
      <c r="C1962" t="e">
        <f>SUBSTITUTE(SUBSTITUTE(SUBSTITUTE(UPPER(SUBSTITUTE(IF(LEN(Local_Surveys_Data[[#This Row],[0.1 - Location]])&lt;2,Local_Surveys_Data[[#This Row],[Submission title]],Local_Surveys_Data[[#This Row],[0.1 - Location]]),", ","/")),"MALAWI/",""),"/T/","/PHALOMBE"),"DUSTRICT","DISTRICT")</f>
        <v>#VALUE!</v>
      </c>
    </row>
    <row r="1963" spans="1:3" x14ac:dyDescent="0.25">
      <c r="A1963" t="e">
        <f t="shared" si="60"/>
        <v>#VALUE!</v>
      </c>
      <c r="B1963" t="e">
        <f t="shared" si="61"/>
        <v>#VALUE!</v>
      </c>
      <c r="C1963" t="e">
        <f>SUBSTITUTE(SUBSTITUTE(SUBSTITUTE(UPPER(SUBSTITUTE(IF(LEN(Local_Surveys_Data[[#This Row],[0.1 - Location]])&lt;2,Local_Surveys_Data[[#This Row],[Submission title]],Local_Surveys_Data[[#This Row],[0.1 - Location]]),", ","/")),"MALAWI/",""),"/T/","/PHALOMBE"),"DUSTRICT","DISTRICT")</f>
        <v>#VALUE!</v>
      </c>
    </row>
    <row r="1964" spans="1:3" x14ac:dyDescent="0.25">
      <c r="A1964" t="e">
        <f t="shared" si="60"/>
        <v>#VALUE!</v>
      </c>
      <c r="B1964" t="e">
        <f t="shared" si="61"/>
        <v>#VALUE!</v>
      </c>
      <c r="C1964" t="e">
        <f>SUBSTITUTE(SUBSTITUTE(SUBSTITUTE(UPPER(SUBSTITUTE(IF(LEN(Local_Surveys_Data[[#This Row],[0.1 - Location]])&lt;2,Local_Surveys_Data[[#This Row],[Submission title]],Local_Surveys_Data[[#This Row],[0.1 - Location]]),", ","/")),"MALAWI/",""),"/T/","/PHALOMBE"),"DUSTRICT","DISTRICT")</f>
        <v>#VALUE!</v>
      </c>
    </row>
    <row r="1965" spans="1:3" x14ac:dyDescent="0.25">
      <c r="A1965" t="e">
        <f t="shared" si="60"/>
        <v>#VALUE!</v>
      </c>
      <c r="B1965" t="e">
        <f t="shared" si="61"/>
        <v>#VALUE!</v>
      </c>
      <c r="C1965" t="e">
        <f>SUBSTITUTE(SUBSTITUTE(SUBSTITUTE(UPPER(SUBSTITUTE(IF(LEN(Local_Surveys_Data[[#This Row],[0.1 - Location]])&lt;2,Local_Surveys_Data[[#This Row],[Submission title]],Local_Surveys_Data[[#This Row],[0.1 - Location]]),", ","/")),"MALAWI/",""),"/T/","/PHALOMBE"),"DUSTRICT","DISTRICT")</f>
        <v>#VALUE!</v>
      </c>
    </row>
    <row r="1966" spans="1:3" x14ac:dyDescent="0.25">
      <c r="A1966" t="e">
        <f t="shared" si="60"/>
        <v>#VALUE!</v>
      </c>
      <c r="B1966" t="e">
        <f t="shared" si="61"/>
        <v>#VALUE!</v>
      </c>
      <c r="C1966" t="e">
        <f>SUBSTITUTE(SUBSTITUTE(SUBSTITUTE(UPPER(SUBSTITUTE(IF(LEN(Local_Surveys_Data[[#This Row],[0.1 - Location]])&lt;2,Local_Surveys_Data[[#This Row],[Submission title]],Local_Surveys_Data[[#This Row],[0.1 - Location]]),", ","/")),"MALAWI/",""),"/T/","/PHALOMBE"),"DUSTRICT","DISTRICT")</f>
        <v>#VALUE!</v>
      </c>
    </row>
    <row r="1967" spans="1:3" x14ac:dyDescent="0.25">
      <c r="A1967" t="e">
        <f t="shared" si="60"/>
        <v>#VALUE!</v>
      </c>
      <c r="B1967" t="e">
        <f t="shared" si="61"/>
        <v>#VALUE!</v>
      </c>
      <c r="C1967" t="e">
        <f>SUBSTITUTE(SUBSTITUTE(SUBSTITUTE(UPPER(SUBSTITUTE(IF(LEN(Local_Surveys_Data[[#This Row],[0.1 - Location]])&lt;2,Local_Surveys_Data[[#This Row],[Submission title]],Local_Surveys_Data[[#This Row],[0.1 - Location]]),", ","/")),"MALAWI/",""),"/T/","/PHALOMBE"),"DUSTRICT","DISTRICT")</f>
        <v>#VALUE!</v>
      </c>
    </row>
    <row r="1968" spans="1:3" x14ac:dyDescent="0.25">
      <c r="A1968" t="e">
        <f t="shared" si="60"/>
        <v>#VALUE!</v>
      </c>
      <c r="B1968" t="e">
        <f t="shared" si="61"/>
        <v>#VALUE!</v>
      </c>
      <c r="C1968" t="e">
        <f>SUBSTITUTE(SUBSTITUTE(SUBSTITUTE(UPPER(SUBSTITUTE(IF(LEN(Local_Surveys_Data[[#This Row],[0.1 - Location]])&lt;2,Local_Surveys_Data[[#This Row],[Submission title]],Local_Surveys_Data[[#This Row],[0.1 - Location]]),", ","/")),"MALAWI/",""),"/T/","/PHALOMBE"),"DUSTRICT","DISTRICT")</f>
        <v>#VALUE!</v>
      </c>
    </row>
    <row r="1969" spans="1:3" x14ac:dyDescent="0.25">
      <c r="A1969" t="e">
        <f t="shared" si="60"/>
        <v>#VALUE!</v>
      </c>
      <c r="B1969" t="e">
        <f t="shared" si="61"/>
        <v>#VALUE!</v>
      </c>
      <c r="C1969" t="e">
        <f>SUBSTITUTE(SUBSTITUTE(SUBSTITUTE(UPPER(SUBSTITUTE(IF(LEN(Local_Surveys_Data[[#This Row],[0.1 - Location]])&lt;2,Local_Surveys_Data[[#This Row],[Submission title]],Local_Surveys_Data[[#This Row],[0.1 - Location]]),", ","/")),"MALAWI/",""),"/T/","/PHALOMBE"),"DUSTRICT","DISTRICT")</f>
        <v>#VALUE!</v>
      </c>
    </row>
    <row r="1970" spans="1:3" x14ac:dyDescent="0.25">
      <c r="A1970" t="e">
        <f t="shared" si="60"/>
        <v>#VALUE!</v>
      </c>
      <c r="B1970" t="e">
        <f t="shared" si="61"/>
        <v>#VALUE!</v>
      </c>
      <c r="C1970" t="e">
        <f>SUBSTITUTE(SUBSTITUTE(SUBSTITUTE(UPPER(SUBSTITUTE(IF(LEN(Local_Surveys_Data[[#This Row],[0.1 - Location]])&lt;2,Local_Surveys_Data[[#This Row],[Submission title]],Local_Surveys_Data[[#This Row],[0.1 - Location]]),", ","/")),"MALAWI/",""),"/T/","/PHALOMBE"),"DUSTRICT","DISTRICT")</f>
        <v>#VALUE!</v>
      </c>
    </row>
    <row r="1971" spans="1:3" x14ac:dyDescent="0.25">
      <c r="A1971" t="e">
        <f t="shared" si="60"/>
        <v>#VALUE!</v>
      </c>
      <c r="B1971" t="e">
        <f t="shared" si="61"/>
        <v>#VALUE!</v>
      </c>
      <c r="C1971" t="e">
        <f>SUBSTITUTE(SUBSTITUTE(SUBSTITUTE(UPPER(SUBSTITUTE(IF(LEN(Local_Surveys_Data[[#This Row],[0.1 - Location]])&lt;2,Local_Surveys_Data[[#This Row],[Submission title]],Local_Surveys_Data[[#This Row],[0.1 - Location]]),", ","/")),"MALAWI/",""),"/T/","/PHALOMBE"),"DUSTRICT","DISTRICT")</f>
        <v>#VALUE!</v>
      </c>
    </row>
    <row r="1972" spans="1:3" x14ac:dyDescent="0.25">
      <c r="A1972" t="e">
        <f t="shared" si="60"/>
        <v>#VALUE!</v>
      </c>
      <c r="B1972" t="e">
        <f t="shared" si="61"/>
        <v>#VALUE!</v>
      </c>
      <c r="C1972" t="e">
        <f>SUBSTITUTE(SUBSTITUTE(SUBSTITUTE(UPPER(SUBSTITUTE(IF(LEN(Local_Surveys_Data[[#This Row],[0.1 - Location]])&lt;2,Local_Surveys_Data[[#This Row],[Submission title]],Local_Surveys_Data[[#This Row],[0.1 - Location]]),", ","/")),"MALAWI/",""),"/T/","/PHALOMBE"),"DUSTRICT","DISTRICT")</f>
        <v>#VALUE!</v>
      </c>
    </row>
    <row r="1973" spans="1:3" x14ac:dyDescent="0.25">
      <c r="A1973" t="e">
        <f t="shared" si="60"/>
        <v>#VALUE!</v>
      </c>
      <c r="B1973" t="e">
        <f t="shared" si="61"/>
        <v>#VALUE!</v>
      </c>
      <c r="C1973" t="e">
        <f>SUBSTITUTE(SUBSTITUTE(SUBSTITUTE(UPPER(SUBSTITUTE(IF(LEN(Local_Surveys_Data[[#This Row],[0.1 - Location]])&lt;2,Local_Surveys_Data[[#This Row],[Submission title]],Local_Surveys_Data[[#This Row],[0.1 - Location]]),", ","/")),"MALAWI/",""),"/T/","/PHALOMBE"),"DUSTRICT","DISTRICT")</f>
        <v>#VALUE!</v>
      </c>
    </row>
    <row r="1974" spans="1:3" x14ac:dyDescent="0.25">
      <c r="A1974" t="e">
        <f t="shared" si="60"/>
        <v>#VALUE!</v>
      </c>
      <c r="B1974" t="e">
        <f t="shared" si="61"/>
        <v>#VALUE!</v>
      </c>
      <c r="C1974" t="e">
        <f>SUBSTITUTE(SUBSTITUTE(SUBSTITUTE(UPPER(SUBSTITUTE(IF(LEN(Local_Surveys_Data[[#This Row],[0.1 - Location]])&lt;2,Local_Surveys_Data[[#This Row],[Submission title]],Local_Surveys_Data[[#This Row],[0.1 - Location]]),", ","/")),"MALAWI/",""),"/T/","/PHALOMBE"),"DUSTRICT","DISTRICT")</f>
        <v>#VALUE!</v>
      </c>
    </row>
    <row r="1975" spans="1:3" x14ac:dyDescent="0.25">
      <c r="A1975" t="e">
        <f t="shared" si="60"/>
        <v>#VALUE!</v>
      </c>
      <c r="B1975" t="e">
        <f t="shared" si="61"/>
        <v>#VALUE!</v>
      </c>
      <c r="C1975" t="e">
        <f>SUBSTITUTE(SUBSTITUTE(SUBSTITUTE(UPPER(SUBSTITUTE(IF(LEN(Local_Surveys_Data[[#This Row],[0.1 - Location]])&lt;2,Local_Surveys_Data[[#This Row],[Submission title]],Local_Surveys_Data[[#This Row],[0.1 - Location]]),", ","/")),"MALAWI/",""),"/T/","/PHALOMBE"),"DUSTRICT","DISTRICT")</f>
        <v>#VALUE!</v>
      </c>
    </row>
    <row r="1976" spans="1:3" x14ac:dyDescent="0.25">
      <c r="A1976" t="e">
        <f t="shared" si="60"/>
        <v>#VALUE!</v>
      </c>
      <c r="B1976" t="e">
        <f t="shared" si="61"/>
        <v>#VALUE!</v>
      </c>
      <c r="C1976" t="e">
        <f>SUBSTITUTE(SUBSTITUTE(SUBSTITUTE(UPPER(SUBSTITUTE(IF(LEN(Local_Surveys_Data[[#This Row],[0.1 - Location]])&lt;2,Local_Surveys_Data[[#This Row],[Submission title]],Local_Surveys_Data[[#This Row],[0.1 - Location]]),", ","/")),"MALAWI/",""),"/T/","/PHALOMBE"),"DUSTRICT","DISTRICT")</f>
        <v>#VALUE!</v>
      </c>
    </row>
    <row r="1977" spans="1:3" x14ac:dyDescent="0.25">
      <c r="A1977" t="e">
        <f t="shared" si="60"/>
        <v>#VALUE!</v>
      </c>
      <c r="B1977" t="e">
        <f t="shared" si="61"/>
        <v>#VALUE!</v>
      </c>
      <c r="C1977" t="e">
        <f>SUBSTITUTE(SUBSTITUTE(SUBSTITUTE(UPPER(SUBSTITUTE(IF(LEN(Local_Surveys_Data[[#This Row],[0.1 - Location]])&lt;2,Local_Surveys_Data[[#This Row],[Submission title]],Local_Surveys_Data[[#This Row],[0.1 - Location]]),", ","/")),"MALAWI/",""),"/T/","/PHALOMBE"),"DUSTRICT","DISTRICT")</f>
        <v>#VALUE!</v>
      </c>
    </row>
    <row r="1978" spans="1:3" x14ac:dyDescent="0.25">
      <c r="A1978" t="e">
        <f t="shared" si="60"/>
        <v>#VALUE!</v>
      </c>
      <c r="B1978" t="e">
        <f t="shared" si="61"/>
        <v>#VALUE!</v>
      </c>
      <c r="C1978" t="e">
        <f>SUBSTITUTE(SUBSTITUTE(SUBSTITUTE(UPPER(SUBSTITUTE(IF(LEN(Local_Surveys_Data[[#This Row],[0.1 - Location]])&lt;2,Local_Surveys_Data[[#This Row],[Submission title]],Local_Surveys_Data[[#This Row],[0.1 - Location]]),", ","/")),"MALAWI/",""),"/T/","/PHALOMBE"),"DUSTRICT","DISTRICT")</f>
        <v>#VALUE!</v>
      </c>
    </row>
    <row r="1979" spans="1:3" x14ac:dyDescent="0.25">
      <c r="A1979" t="e">
        <f t="shared" si="60"/>
        <v>#VALUE!</v>
      </c>
      <c r="B1979" t="e">
        <f t="shared" si="61"/>
        <v>#VALUE!</v>
      </c>
      <c r="C1979" t="e">
        <f>SUBSTITUTE(SUBSTITUTE(SUBSTITUTE(UPPER(SUBSTITUTE(IF(LEN(Local_Surveys_Data[[#This Row],[0.1 - Location]])&lt;2,Local_Surveys_Data[[#This Row],[Submission title]],Local_Surveys_Data[[#This Row],[0.1 - Location]]),", ","/")),"MALAWI/",""),"/T/","/PHALOMBE"),"DUSTRICT","DISTRICT")</f>
        <v>#VALUE!</v>
      </c>
    </row>
    <row r="1980" spans="1:3" x14ac:dyDescent="0.25">
      <c r="A1980" t="e">
        <f t="shared" si="60"/>
        <v>#VALUE!</v>
      </c>
      <c r="B1980" t="e">
        <f t="shared" si="61"/>
        <v>#VALUE!</v>
      </c>
      <c r="C1980" t="e">
        <f>SUBSTITUTE(SUBSTITUTE(SUBSTITUTE(UPPER(SUBSTITUTE(IF(LEN(Local_Surveys_Data[[#This Row],[0.1 - Location]])&lt;2,Local_Surveys_Data[[#This Row],[Submission title]],Local_Surveys_Data[[#This Row],[0.1 - Location]]),", ","/")),"MALAWI/",""),"/T/","/PHALOMBE"),"DUSTRICT","DISTRICT")</f>
        <v>#VALUE!</v>
      </c>
    </row>
    <row r="1981" spans="1:3" x14ac:dyDescent="0.25">
      <c r="A1981" t="e">
        <f t="shared" si="60"/>
        <v>#VALUE!</v>
      </c>
      <c r="B1981" t="e">
        <f t="shared" si="61"/>
        <v>#VALUE!</v>
      </c>
      <c r="C1981" t="e">
        <f>SUBSTITUTE(SUBSTITUTE(SUBSTITUTE(UPPER(SUBSTITUTE(IF(LEN(Local_Surveys_Data[[#This Row],[0.1 - Location]])&lt;2,Local_Surveys_Data[[#This Row],[Submission title]],Local_Surveys_Data[[#This Row],[0.1 - Location]]),", ","/")),"MALAWI/",""),"/T/","/PHALOMBE"),"DUSTRICT","DISTRICT")</f>
        <v>#VALUE!</v>
      </c>
    </row>
    <row r="1982" spans="1:3" x14ac:dyDescent="0.25">
      <c r="A1982" t="e">
        <f t="shared" si="60"/>
        <v>#VALUE!</v>
      </c>
      <c r="B1982" t="e">
        <f t="shared" si="61"/>
        <v>#VALUE!</v>
      </c>
      <c r="C1982" t="e">
        <f>SUBSTITUTE(SUBSTITUTE(SUBSTITUTE(UPPER(SUBSTITUTE(IF(LEN(Local_Surveys_Data[[#This Row],[0.1 - Location]])&lt;2,Local_Surveys_Data[[#This Row],[Submission title]],Local_Surveys_Data[[#This Row],[0.1 - Location]]),", ","/")),"MALAWI/",""),"/T/","/PHALOMBE"),"DUSTRICT","DISTRICT")</f>
        <v>#VALUE!</v>
      </c>
    </row>
    <row r="1983" spans="1:3" x14ac:dyDescent="0.25">
      <c r="A1983" t="e">
        <f t="shared" si="60"/>
        <v>#VALUE!</v>
      </c>
      <c r="B1983" t="e">
        <f t="shared" si="61"/>
        <v>#VALUE!</v>
      </c>
      <c r="C1983" t="e">
        <f>SUBSTITUTE(SUBSTITUTE(SUBSTITUTE(UPPER(SUBSTITUTE(IF(LEN(Local_Surveys_Data[[#This Row],[0.1 - Location]])&lt;2,Local_Surveys_Data[[#This Row],[Submission title]],Local_Surveys_Data[[#This Row],[0.1 - Location]]),", ","/")),"MALAWI/",""),"/T/","/PHALOMBE"),"DUSTRICT","DISTRICT")</f>
        <v>#VALUE!</v>
      </c>
    </row>
    <row r="1984" spans="1:3" x14ac:dyDescent="0.25">
      <c r="A1984" t="e">
        <f t="shared" si="60"/>
        <v>#VALUE!</v>
      </c>
      <c r="B1984" t="e">
        <f t="shared" si="61"/>
        <v>#VALUE!</v>
      </c>
      <c r="C1984" t="e">
        <f>SUBSTITUTE(SUBSTITUTE(SUBSTITUTE(UPPER(SUBSTITUTE(IF(LEN(Local_Surveys_Data[[#This Row],[0.1 - Location]])&lt;2,Local_Surveys_Data[[#This Row],[Submission title]],Local_Surveys_Data[[#This Row],[0.1 - Location]]),", ","/")),"MALAWI/",""),"/T/","/PHALOMBE"),"DUSTRICT","DISTRICT")</f>
        <v>#VALUE!</v>
      </c>
    </row>
    <row r="1985" spans="1:3" x14ac:dyDescent="0.25">
      <c r="A1985" t="e">
        <f t="shared" si="60"/>
        <v>#VALUE!</v>
      </c>
      <c r="B1985" t="e">
        <f t="shared" si="61"/>
        <v>#VALUE!</v>
      </c>
      <c r="C1985" t="e">
        <f>SUBSTITUTE(SUBSTITUTE(SUBSTITUTE(UPPER(SUBSTITUTE(IF(LEN(Local_Surveys_Data[[#This Row],[0.1 - Location]])&lt;2,Local_Surveys_Data[[#This Row],[Submission title]],Local_Surveys_Data[[#This Row],[0.1 - Location]]),", ","/")),"MALAWI/",""),"/T/","/PHALOMBE"),"DUSTRICT","DISTRICT")</f>
        <v>#VALUE!</v>
      </c>
    </row>
    <row r="1986" spans="1:3" x14ac:dyDescent="0.25">
      <c r="A1986" t="e">
        <f t="shared" si="60"/>
        <v>#VALUE!</v>
      </c>
      <c r="B1986" t="e">
        <f t="shared" si="61"/>
        <v>#VALUE!</v>
      </c>
      <c r="C1986" t="e">
        <f>SUBSTITUTE(SUBSTITUTE(SUBSTITUTE(UPPER(SUBSTITUTE(IF(LEN(Local_Surveys_Data[[#This Row],[0.1 - Location]])&lt;2,Local_Surveys_Data[[#This Row],[Submission title]],Local_Surveys_Data[[#This Row],[0.1 - Location]]),", ","/")),"MALAWI/",""),"/T/","/PHALOMBE"),"DUSTRICT","DISTRICT")</f>
        <v>#VALUE!</v>
      </c>
    </row>
    <row r="1987" spans="1:3" x14ac:dyDescent="0.25">
      <c r="A1987" t="e">
        <f t="shared" ref="A1987:A2050" si="62">_xlfn.TEXTBEFORE(C1987," REGION/",,,,_xlfn.TEXTBEFORE(C1987,"/"))</f>
        <v>#VALUE!</v>
      </c>
      <c r="B1987" t="e">
        <f t="shared" ref="B1987:B2050" si="63">IFERROR(_xlfn.TEXTAFTER(_xlfn.TEXTBEFORE(C1987," DISTRICT",,,,"/"),"REGION/"),_xlfn.TEXTBEFORE(_xlfn.TEXTAFTER(C1987,"REGION/"),"/"))</f>
        <v>#VALUE!</v>
      </c>
      <c r="C1987" t="e">
        <f>SUBSTITUTE(SUBSTITUTE(SUBSTITUTE(UPPER(SUBSTITUTE(IF(LEN(Local_Surveys_Data[[#This Row],[0.1 - Location]])&lt;2,Local_Surveys_Data[[#This Row],[Submission title]],Local_Surveys_Data[[#This Row],[0.1 - Location]]),", ","/")),"MALAWI/",""),"/T/","/PHALOMBE"),"DUSTRICT","DISTRICT")</f>
        <v>#VALUE!</v>
      </c>
    </row>
    <row r="1988" spans="1:3" x14ac:dyDescent="0.25">
      <c r="A1988" t="e">
        <f t="shared" si="62"/>
        <v>#VALUE!</v>
      </c>
      <c r="B1988" t="e">
        <f t="shared" si="63"/>
        <v>#VALUE!</v>
      </c>
      <c r="C1988" t="e">
        <f>SUBSTITUTE(SUBSTITUTE(SUBSTITUTE(UPPER(SUBSTITUTE(IF(LEN(Local_Surveys_Data[[#This Row],[0.1 - Location]])&lt;2,Local_Surveys_Data[[#This Row],[Submission title]],Local_Surveys_Data[[#This Row],[0.1 - Location]]),", ","/")),"MALAWI/",""),"/T/","/PHALOMBE"),"DUSTRICT","DISTRICT")</f>
        <v>#VALUE!</v>
      </c>
    </row>
    <row r="1989" spans="1:3" x14ac:dyDescent="0.25">
      <c r="A1989" t="e">
        <f t="shared" si="62"/>
        <v>#VALUE!</v>
      </c>
      <c r="B1989" t="e">
        <f t="shared" si="63"/>
        <v>#VALUE!</v>
      </c>
      <c r="C1989" t="e">
        <f>SUBSTITUTE(SUBSTITUTE(SUBSTITUTE(UPPER(SUBSTITUTE(IF(LEN(Local_Surveys_Data[[#This Row],[0.1 - Location]])&lt;2,Local_Surveys_Data[[#This Row],[Submission title]],Local_Surveys_Data[[#This Row],[0.1 - Location]]),", ","/")),"MALAWI/",""),"/T/","/PHALOMBE"),"DUSTRICT","DISTRICT")</f>
        <v>#VALUE!</v>
      </c>
    </row>
    <row r="1990" spans="1:3" x14ac:dyDescent="0.25">
      <c r="A1990" t="e">
        <f t="shared" si="62"/>
        <v>#VALUE!</v>
      </c>
      <c r="B1990" t="e">
        <f t="shared" si="63"/>
        <v>#VALUE!</v>
      </c>
      <c r="C1990" t="e">
        <f>SUBSTITUTE(SUBSTITUTE(SUBSTITUTE(UPPER(SUBSTITUTE(IF(LEN(Local_Surveys_Data[[#This Row],[0.1 - Location]])&lt;2,Local_Surveys_Data[[#This Row],[Submission title]],Local_Surveys_Data[[#This Row],[0.1 - Location]]),", ","/")),"MALAWI/",""),"/T/","/PHALOMBE"),"DUSTRICT","DISTRICT")</f>
        <v>#VALUE!</v>
      </c>
    </row>
    <row r="1991" spans="1:3" x14ac:dyDescent="0.25">
      <c r="A1991" t="e">
        <f t="shared" si="62"/>
        <v>#VALUE!</v>
      </c>
      <c r="B1991" t="e">
        <f t="shared" si="63"/>
        <v>#VALUE!</v>
      </c>
      <c r="C1991" t="e">
        <f>SUBSTITUTE(SUBSTITUTE(SUBSTITUTE(UPPER(SUBSTITUTE(IF(LEN(Local_Surveys_Data[[#This Row],[0.1 - Location]])&lt;2,Local_Surveys_Data[[#This Row],[Submission title]],Local_Surveys_Data[[#This Row],[0.1 - Location]]),", ","/")),"MALAWI/",""),"/T/","/PHALOMBE"),"DUSTRICT","DISTRICT")</f>
        <v>#VALUE!</v>
      </c>
    </row>
    <row r="1992" spans="1:3" x14ac:dyDescent="0.25">
      <c r="A1992" t="e">
        <f t="shared" si="62"/>
        <v>#VALUE!</v>
      </c>
      <c r="B1992" t="e">
        <f t="shared" si="63"/>
        <v>#VALUE!</v>
      </c>
      <c r="C1992" t="e">
        <f>SUBSTITUTE(SUBSTITUTE(SUBSTITUTE(UPPER(SUBSTITUTE(IF(LEN(Local_Surveys_Data[[#This Row],[0.1 - Location]])&lt;2,Local_Surveys_Data[[#This Row],[Submission title]],Local_Surveys_Data[[#This Row],[0.1 - Location]]),", ","/")),"MALAWI/",""),"/T/","/PHALOMBE"),"DUSTRICT","DISTRICT")</f>
        <v>#VALUE!</v>
      </c>
    </row>
    <row r="1993" spans="1:3" x14ac:dyDescent="0.25">
      <c r="A1993" t="e">
        <f t="shared" si="62"/>
        <v>#VALUE!</v>
      </c>
      <c r="B1993" t="e">
        <f t="shared" si="63"/>
        <v>#VALUE!</v>
      </c>
      <c r="C1993" t="e">
        <f>SUBSTITUTE(SUBSTITUTE(SUBSTITUTE(UPPER(SUBSTITUTE(IF(LEN(Local_Surveys_Data[[#This Row],[0.1 - Location]])&lt;2,Local_Surveys_Data[[#This Row],[Submission title]],Local_Surveys_Data[[#This Row],[0.1 - Location]]),", ","/")),"MALAWI/",""),"/T/","/PHALOMBE"),"DUSTRICT","DISTRICT")</f>
        <v>#VALUE!</v>
      </c>
    </row>
    <row r="1994" spans="1:3" x14ac:dyDescent="0.25">
      <c r="A1994" t="e">
        <f t="shared" si="62"/>
        <v>#VALUE!</v>
      </c>
      <c r="B1994" t="e">
        <f t="shared" si="63"/>
        <v>#VALUE!</v>
      </c>
      <c r="C1994" t="e">
        <f>SUBSTITUTE(SUBSTITUTE(SUBSTITUTE(UPPER(SUBSTITUTE(IF(LEN(Local_Surveys_Data[[#This Row],[0.1 - Location]])&lt;2,Local_Surveys_Data[[#This Row],[Submission title]],Local_Surveys_Data[[#This Row],[0.1 - Location]]),", ","/")),"MALAWI/",""),"/T/","/PHALOMBE"),"DUSTRICT","DISTRICT")</f>
        <v>#VALUE!</v>
      </c>
    </row>
    <row r="1995" spans="1:3" x14ac:dyDescent="0.25">
      <c r="A1995" t="e">
        <f t="shared" si="62"/>
        <v>#VALUE!</v>
      </c>
      <c r="B1995" t="e">
        <f t="shared" si="63"/>
        <v>#VALUE!</v>
      </c>
      <c r="C1995" t="e">
        <f>SUBSTITUTE(SUBSTITUTE(SUBSTITUTE(UPPER(SUBSTITUTE(IF(LEN(Local_Surveys_Data[[#This Row],[0.1 - Location]])&lt;2,Local_Surveys_Data[[#This Row],[Submission title]],Local_Surveys_Data[[#This Row],[0.1 - Location]]),", ","/")),"MALAWI/",""),"/T/","/PHALOMBE"),"DUSTRICT","DISTRICT")</f>
        <v>#VALUE!</v>
      </c>
    </row>
    <row r="1996" spans="1:3" x14ac:dyDescent="0.25">
      <c r="A1996" t="e">
        <f t="shared" si="62"/>
        <v>#VALUE!</v>
      </c>
      <c r="B1996" t="e">
        <f t="shared" si="63"/>
        <v>#VALUE!</v>
      </c>
      <c r="C1996" t="e">
        <f>SUBSTITUTE(SUBSTITUTE(SUBSTITUTE(UPPER(SUBSTITUTE(IF(LEN(Local_Surveys_Data[[#This Row],[0.1 - Location]])&lt;2,Local_Surveys_Data[[#This Row],[Submission title]],Local_Surveys_Data[[#This Row],[0.1 - Location]]),", ","/")),"MALAWI/",""),"/T/","/PHALOMBE"),"DUSTRICT","DISTRICT")</f>
        <v>#VALUE!</v>
      </c>
    </row>
    <row r="1997" spans="1:3" x14ac:dyDescent="0.25">
      <c r="A1997" t="e">
        <f t="shared" si="62"/>
        <v>#VALUE!</v>
      </c>
      <c r="B1997" t="e">
        <f t="shared" si="63"/>
        <v>#VALUE!</v>
      </c>
      <c r="C1997" t="e">
        <f>SUBSTITUTE(SUBSTITUTE(SUBSTITUTE(UPPER(SUBSTITUTE(IF(LEN(Local_Surveys_Data[[#This Row],[0.1 - Location]])&lt;2,Local_Surveys_Data[[#This Row],[Submission title]],Local_Surveys_Data[[#This Row],[0.1 - Location]]),", ","/")),"MALAWI/",""),"/T/","/PHALOMBE"),"DUSTRICT","DISTRICT")</f>
        <v>#VALUE!</v>
      </c>
    </row>
    <row r="1998" spans="1:3" x14ac:dyDescent="0.25">
      <c r="A1998" t="e">
        <f t="shared" si="62"/>
        <v>#VALUE!</v>
      </c>
      <c r="B1998" t="e">
        <f t="shared" si="63"/>
        <v>#VALUE!</v>
      </c>
      <c r="C1998" t="e">
        <f>SUBSTITUTE(SUBSTITUTE(SUBSTITUTE(UPPER(SUBSTITUTE(IF(LEN(Local_Surveys_Data[[#This Row],[0.1 - Location]])&lt;2,Local_Surveys_Data[[#This Row],[Submission title]],Local_Surveys_Data[[#This Row],[0.1 - Location]]),", ","/")),"MALAWI/",""),"/T/","/PHALOMBE"),"DUSTRICT","DISTRICT")</f>
        <v>#VALUE!</v>
      </c>
    </row>
    <row r="1999" spans="1:3" x14ac:dyDescent="0.25">
      <c r="A1999" t="e">
        <f t="shared" si="62"/>
        <v>#VALUE!</v>
      </c>
      <c r="B1999" t="e">
        <f t="shared" si="63"/>
        <v>#VALUE!</v>
      </c>
      <c r="C1999" t="e">
        <f>SUBSTITUTE(SUBSTITUTE(SUBSTITUTE(UPPER(SUBSTITUTE(IF(LEN(Local_Surveys_Data[[#This Row],[0.1 - Location]])&lt;2,Local_Surveys_Data[[#This Row],[Submission title]],Local_Surveys_Data[[#This Row],[0.1 - Location]]),", ","/")),"MALAWI/",""),"/T/","/PHALOMBE"),"DUSTRICT","DISTRICT")</f>
        <v>#VALUE!</v>
      </c>
    </row>
    <row r="2000" spans="1:3" x14ac:dyDescent="0.25">
      <c r="A2000" t="e">
        <f t="shared" si="62"/>
        <v>#VALUE!</v>
      </c>
      <c r="B2000" t="e">
        <f t="shared" si="63"/>
        <v>#VALUE!</v>
      </c>
      <c r="C2000" t="e">
        <f>SUBSTITUTE(SUBSTITUTE(SUBSTITUTE(UPPER(SUBSTITUTE(IF(LEN(Local_Surveys_Data[[#This Row],[0.1 - Location]])&lt;2,Local_Surveys_Data[[#This Row],[Submission title]],Local_Surveys_Data[[#This Row],[0.1 - Location]]),", ","/")),"MALAWI/",""),"/T/","/PHALOMBE"),"DUSTRICT","DISTRICT")</f>
        <v>#VALUE!</v>
      </c>
    </row>
    <row r="2001" spans="1:3" x14ac:dyDescent="0.25">
      <c r="A2001" t="e">
        <f t="shared" si="62"/>
        <v>#VALUE!</v>
      </c>
      <c r="B2001" t="e">
        <f t="shared" si="63"/>
        <v>#VALUE!</v>
      </c>
      <c r="C2001" t="e">
        <f>SUBSTITUTE(SUBSTITUTE(SUBSTITUTE(UPPER(SUBSTITUTE(IF(LEN(Local_Surveys_Data[[#This Row],[0.1 - Location]])&lt;2,Local_Surveys_Data[[#This Row],[Submission title]],Local_Surveys_Data[[#This Row],[0.1 - Location]]),", ","/")),"MALAWI/",""),"/T/","/PHALOMBE"),"DUSTRICT","DISTRICT")</f>
        <v>#VALUE!</v>
      </c>
    </row>
    <row r="2002" spans="1:3" x14ac:dyDescent="0.25">
      <c r="A2002" t="e">
        <f t="shared" si="62"/>
        <v>#VALUE!</v>
      </c>
      <c r="B2002" t="e">
        <f t="shared" si="63"/>
        <v>#VALUE!</v>
      </c>
      <c r="C2002" t="e">
        <f>SUBSTITUTE(SUBSTITUTE(SUBSTITUTE(UPPER(SUBSTITUTE(IF(LEN(Local_Surveys_Data[[#This Row],[0.1 - Location]])&lt;2,Local_Surveys_Data[[#This Row],[Submission title]],Local_Surveys_Data[[#This Row],[0.1 - Location]]),", ","/")),"MALAWI/",""),"/T/","/PHALOMBE"),"DUSTRICT","DISTRICT")</f>
        <v>#VALUE!</v>
      </c>
    </row>
    <row r="2003" spans="1:3" x14ac:dyDescent="0.25">
      <c r="A2003" t="e">
        <f t="shared" si="62"/>
        <v>#VALUE!</v>
      </c>
      <c r="B2003" t="e">
        <f t="shared" si="63"/>
        <v>#VALUE!</v>
      </c>
      <c r="C2003" t="e">
        <f>SUBSTITUTE(SUBSTITUTE(SUBSTITUTE(UPPER(SUBSTITUTE(IF(LEN(Local_Surveys_Data[[#This Row],[0.1 - Location]])&lt;2,Local_Surveys_Data[[#This Row],[Submission title]],Local_Surveys_Data[[#This Row],[0.1 - Location]]),", ","/")),"MALAWI/",""),"/T/","/PHALOMBE"),"DUSTRICT","DISTRICT")</f>
        <v>#VALUE!</v>
      </c>
    </row>
    <row r="2004" spans="1:3" x14ac:dyDescent="0.25">
      <c r="A2004" t="e">
        <f t="shared" si="62"/>
        <v>#VALUE!</v>
      </c>
      <c r="B2004" t="e">
        <f t="shared" si="63"/>
        <v>#VALUE!</v>
      </c>
      <c r="C2004" t="e">
        <f>SUBSTITUTE(SUBSTITUTE(SUBSTITUTE(UPPER(SUBSTITUTE(IF(LEN(Local_Surveys_Data[[#This Row],[0.1 - Location]])&lt;2,Local_Surveys_Data[[#This Row],[Submission title]],Local_Surveys_Data[[#This Row],[0.1 - Location]]),", ","/")),"MALAWI/",""),"/T/","/PHALOMBE"),"DUSTRICT","DISTRICT")</f>
        <v>#VALUE!</v>
      </c>
    </row>
    <row r="2005" spans="1:3" x14ac:dyDescent="0.25">
      <c r="A2005" t="e">
        <f t="shared" si="62"/>
        <v>#VALUE!</v>
      </c>
      <c r="B2005" t="e">
        <f t="shared" si="63"/>
        <v>#VALUE!</v>
      </c>
      <c r="C2005" t="e">
        <f>SUBSTITUTE(SUBSTITUTE(SUBSTITUTE(UPPER(SUBSTITUTE(IF(LEN(Local_Surveys_Data[[#This Row],[0.1 - Location]])&lt;2,Local_Surveys_Data[[#This Row],[Submission title]],Local_Surveys_Data[[#This Row],[0.1 - Location]]),", ","/")),"MALAWI/",""),"/T/","/PHALOMBE"),"DUSTRICT","DISTRICT")</f>
        <v>#VALUE!</v>
      </c>
    </row>
    <row r="2006" spans="1:3" x14ac:dyDescent="0.25">
      <c r="A2006" t="e">
        <f t="shared" si="62"/>
        <v>#VALUE!</v>
      </c>
      <c r="B2006" t="e">
        <f t="shared" si="63"/>
        <v>#VALUE!</v>
      </c>
      <c r="C2006" t="e">
        <f>SUBSTITUTE(SUBSTITUTE(SUBSTITUTE(UPPER(SUBSTITUTE(IF(LEN(Local_Surveys_Data[[#This Row],[0.1 - Location]])&lt;2,Local_Surveys_Data[[#This Row],[Submission title]],Local_Surveys_Data[[#This Row],[0.1 - Location]]),", ","/")),"MALAWI/",""),"/T/","/PHALOMBE"),"DUSTRICT","DISTRICT")</f>
        <v>#VALUE!</v>
      </c>
    </row>
    <row r="2007" spans="1:3" x14ac:dyDescent="0.25">
      <c r="A2007" t="e">
        <f t="shared" si="62"/>
        <v>#VALUE!</v>
      </c>
      <c r="B2007" t="e">
        <f t="shared" si="63"/>
        <v>#VALUE!</v>
      </c>
      <c r="C2007" t="e">
        <f>SUBSTITUTE(SUBSTITUTE(SUBSTITUTE(UPPER(SUBSTITUTE(IF(LEN(Local_Surveys_Data[[#This Row],[0.1 - Location]])&lt;2,Local_Surveys_Data[[#This Row],[Submission title]],Local_Surveys_Data[[#This Row],[0.1 - Location]]),", ","/")),"MALAWI/",""),"/T/","/PHALOMBE"),"DUSTRICT","DISTRICT")</f>
        <v>#VALUE!</v>
      </c>
    </row>
    <row r="2008" spans="1:3" x14ac:dyDescent="0.25">
      <c r="A2008" t="e">
        <f t="shared" si="62"/>
        <v>#VALUE!</v>
      </c>
      <c r="B2008" t="e">
        <f t="shared" si="63"/>
        <v>#VALUE!</v>
      </c>
      <c r="C2008" t="e">
        <f>SUBSTITUTE(SUBSTITUTE(SUBSTITUTE(UPPER(SUBSTITUTE(IF(LEN(Local_Surveys_Data[[#This Row],[0.1 - Location]])&lt;2,Local_Surveys_Data[[#This Row],[Submission title]],Local_Surveys_Data[[#This Row],[0.1 - Location]]),", ","/")),"MALAWI/",""),"/T/","/PHALOMBE"),"DUSTRICT","DISTRICT")</f>
        <v>#VALUE!</v>
      </c>
    </row>
    <row r="2009" spans="1:3" x14ac:dyDescent="0.25">
      <c r="A2009" t="e">
        <f t="shared" si="62"/>
        <v>#VALUE!</v>
      </c>
      <c r="B2009" t="e">
        <f t="shared" si="63"/>
        <v>#VALUE!</v>
      </c>
      <c r="C2009" t="e">
        <f>SUBSTITUTE(SUBSTITUTE(SUBSTITUTE(UPPER(SUBSTITUTE(IF(LEN(Local_Surveys_Data[[#This Row],[0.1 - Location]])&lt;2,Local_Surveys_Data[[#This Row],[Submission title]],Local_Surveys_Data[[#This Row],[0.1 - Location]]),", ","/")),"MALAWI/",""),"/T/","/PHALOMBE"),"DUSTRICT","DISTRICT")</f>
        <v>#VALUE!</v>
      </c>
    </row>
    <row r="2010" spans="1:3" x14ac:dyDescent="0.25">
      <c r="A2010" t="e">
        <f t="shared" si="62"/>
        <v>#VALUE!</v>
      </c>
      <c r="B2010" t="e">
        <f t="shared" si="63"/>
        <v>#VALUE!</v>
      </c>
      <c r="C2010" t="e">
        <f>SUBSTITUTE(SUBSTITUTE(SUBSTITUTE(UPPER(SUBSTITUTE(IF(LEN(Local_Surveys_Data[[#This Row],[0.1 - Location]])&lt;2,Local_Surveys_Data[[#This Row],[Submission title]],Local_Surveys_Data[[#This Row],[0.1 - Location]]),", ","/")),"MALAWI/",""),"/T/","/PHALOMBE"),"DUSTRICT","DISTRICT")</f>
        <v>#VALUE!</v>
      </c>
    </row>
    <row r="2011" spans="1:3" x14ac:dyDescent="0.25">
      <c r="A2011" t="e">
        <f t="shared" si="62"/>
        <v>#VALUE!</v>
      </c>
      <c r="B2011" t="e">
        <f t="shared" si="63"/>
        <v>#VALUE!</v>
      </c>
      <c r="C2011" t="e">
        <f>SUBSTITUTE(SUBSTITUTE(SUBSTITUTE(UPPER(SUBSTITUTE(IF(LEN(Local_Surveys_Data[[#This Row],[0.1 - Location]])&lt;2,Local_Surveys_Data[[#This Row],[Submission title]],Local_Surveys_Data[[#This Row],[0.1 - Location]]),", ","/")),"MALAWI/",""),"/T/","/PHALOMBE"),"DUSTRICT","DISTRICT")</f>
        <v>#VALUE!</v>
      </c>
    </row>
    <row r="2012" spans="1:3" x14ac:dyDescent="0.25">
      <c r="A2012" t="e">
        <f t="shared" si="62"/>
        <v>#VALUE!</v>
      </c>
      <c r="B2012" t="e">
        <f t="shared" si="63"/>
        <v>#VALUE!</v>
      </c>
      <c r="C2012" t="e">
        <f>SUBSTITUTE(SUBSTITUTE(SUBSTITUTE(UPPER(SUBSTITUTE(IF(LEN(Local_Surveys_Data[[#This Row],[0.1 - Location]])&lt;2,Local_Surveys_Data[[#This Row],[Submission title]],Local_Surveys_Data[[#This Row],[0.1 - Location]]),", ","/")),"MALAWI/",""),"/T/","/PHALOMBE"),"DUSTRICT","DISTRICT")</f>
        <v>#VALUE!</v>
      </c>
    </row>
    <row r="2013" spans="1:3" x14ac:dyDescent="0.25">
      <c r="A2013" t="e">
        <f t="shared" si="62"/>
        <v>#VALUE!</v>
      </c>
      <c r="B2013" t="e">
        <f t="shared" si="63"/>
        <v>#VALUE!</v>
      </c>
      <c r="C2013" t="e">
        <f>SUBSTITUTE(SUBSTITUTE(SUBSTITUTE(UPPER(SUBSTITUTE(IF(LEN(Local_Surveys_Data[[#This Row],[0.1 - Location]])&lt;2,Local_Surveys_Data[[#This Row],[Submission title]],Local_Surveys_Data[[#This Row],[0.1 - Location]]),", ","/")),"MALAWI/",""),"/T/","/PHALOMBE"),"DUSTRICT","DISTRICT")</f>
        <v>#VALUE!</v>
      </c>
    </row>
    <row r="2014" spans="1:3" x14ac:dyDescent="0.25">
      <c r="A2014" t="e">
        <f t="shared" si="62"/>
        <v>#VALUE!</v>
      </c>
      <c r="B2014" t="e">
        <f t="shared" si="63"/>
        <v>#VALUE!</v>
      </c>
      <c r="C2014" t="e">
        <f>SUBSTITUTE(SUBSTITUTE(SUBSTITUTE(UPPER(SUBSTITUTE(IF(LEN(Local_Surveys_Data[[#This Row],[0.1 - Location]])&lt;2,Local_Surveys_Data[[#This Row],[Submission title]],Local_Surveys_Data[[#This Row],[0.1 - Location]]),", ","/")),"MALAWI/",""),"/T/","/PHALOMBE"),"DUSTRICT","DISTRICT")</f>
        <v>#VALUE!</v>
      </c>
    </row>
    <row r="2015" spans="1:3" x14ac:dyDescent="0.25">
      <c r="A2015" t="e">
        <f t="shared" si="62"/>
        <v>#VALUE!</v>
      </c>
      <c r="B2015" t="e">
        <f t="shared" si="63"/>
        <v>#VALUE!</v>
      </c>
      <c r="C2015" t="e">
        <f>SUBSTITUTE(SUBSTITUTE(SUBSTITUTE(UPPER(SUBSTITUTE(IF(LEN(Local_Surveys_Data[[#This Row],[0.1 - Location]])&lt;2,Local_Surveys_Data[[#This Row],[Submission title]],Local_Surveys_Data[[#This Row],[0.1 - Location]]),", ","/")),"MALAWI/",""),"/T/","/PHALOMBE"),"DUSTRICT","DISTRICT")</f>
        <v>#VALUE!</v>
      </c>
    </row>
    <row r="2016" spans="1:3" x14ac:dyDescent="0.25">
      <c r="A2016" t="e">
        <f t="shared" si="62"/>
        <v>#VALUE!</v>
      </c>
      <c r="B2016" t="e">
        <f t="shared" si="63"/>
        <v>#VALUE!</v>
      </c>
      <c r="C2016" t="e">
        <f>SUBSTITUTE(SUBSTITUTE(SUBSTITUTE(UPPER(SUBSTITUTE(IF(LEN(Local_Surveys_Data[[#This Row],[0.1 - Location]])&lt;2,Local_Surveys_Data[[#This Row],[Submission title]],Local_Surveys_Data[[#This Row],[0.1 - Location]]),", ","/")),"MALAWI/",""),"/T/","/PHALOMBE"),"DUSTRICT","DISTRICT")</f>
        <v>#VALUE!</v>
      </c>
    </row>
    <row r="2017" spans="1:3" x14ac:dyDescent="0.25">
      <c r="A2017" t="e">
        <f t="shared" si="62"/>
        <v>#VALUE!</v>
      </c>
      <c r="B2017" t="e">
        <f t="shared" si="63"/>
        <v>#VALUE!</v>
      </c>
      <c r="C2017" t="e">
        <f>SUBSTITUTE(SUBSTITUTE(SUBSTITUTE(UPPER(SUBSTITUTE(IF(LEN(Local_Surveys_Data[[#This Row],[0.1 - Location]])&lt;2,Local_Surveys_Data[[#This Row],[Submission title]],Local_Surveys_Data[[#This Row],[0.1 - Location]]),", ","/")),"MALAWI/",""),"/T/","/PHALOMBE"),"DUSTRICT","DISTRICT")</f>
        <v>#VALUE!</v>
      </c>
    </row>
    <row r="2018" spans="1:3" x14ac:dyDescent="0.25">
      <c r="A2018" t="e">
        <f t="shared" si="62"/>
        <v>#VALUE!</v>
      </c>
      <c r="B2018" t="e">
        <f t="shared" si="63"/>
        <v>#VALUE!</v>
      </c>
      <c r="C2018" t="e">
        <f>SUBSTITUTE(SUBSTITUTE(SUBSTITUTE(UPPER(SUBSTITUTE(IF(LEN(Local_Surveys_Data[[#This Row],[0.1 - Location]])&lt;2,Local_Surveys_Data[[#This Row],[Submission title]],Local_Surveys_Data[[#This Row],[0.1 - Location]]),", ","/")),"MALAWI/",""),"/T/","/PHALOMBE"),"DUSTRICT","DISTRICT")</f>
        <v>#VALUE!</v>
      </c>
    </row>
    <row r="2019" spans="1:3" x14ac:dyDescent="0.25">
      <c r="A2019" t="e">
        <f t="shared" si="62"/>
        <v>#VALUE!</v>
      </c>
      <c r="B2019" t="e">
        <f t="shared" si="63"/>
        <v>#VALUE!</v>
      </c>
      <c r="C2019" t="e">
        <f>SUBSTITUTE(SUBSTITUTE(SUBSTITUTE(UPPER(SUBSTITUTE(IF(LEN(Local_Surveys_Data[[#This Row],[0.1 - Location]])&lt;2,Local_Surveys_Data[[#This Row],[Submission title]],Local_Surveys_Data[[#This Row],[0.1 - Location]]),", ","/")),"MALAWI/",""),"/T/","/PHALOMBE"),"DUSTRICT","DISTRICT")</f>
        <v>#VALUE!</v>
      </c>
    </row>
    <row r="2020" spans="1:3" x14ac:dyDescent="0.25">
      <c r="A2020" t="e">
        <f t="shared" si="62"/>
        <v>#VALUE!</v>
      </c>
      <c r="B2020" t="e">
        <f t="shared" si="63"/>
        <v>#VALUE!</v>
      </c>
      <c r="C2020" t="e">
        <f>SUBSTITUTE(SUBSTITUTE(SUBSTITUTE(UPPER(SUBSTITUTE(IF(LEN(Local_Surveys_Data[[#This Row],[0.1 - Location]])&lt;2,Local_Surveys_Data[[#This Row],[Submission title]],Local_Surveys_Data[[#This Row],[0.1 - Location]]),", ","/")),"MALAWI/",""),"/T/","/PHALOMBE"),"DUSTRICT","DISTRICT")</f>
        <v>#VALUE!</v>
      </c>
    </row>
    <row r="2021" spans="1:3" x14ac:dyDescent="0.25">
      <c r="A2021" t="e">
        <f t="shared" si="62"/>
        <v>#VALUE!</v>
      </c>
      <c r="B2021" t="e">
        <f t="shared" si="63"/>
        <v>#VALUE!</v>
      </c>
      <c r="C2021" t="e">
        <f>SUBSTITUTE(SUBSTITUTE(SUBSTITUTE(UPPER(SUBSTITUTE(IF(LEN(Local_Surveys_Data[[#This Row],[0.1 - Location]])&lt;2,Local_Surveys_Data[[#This Row],[Submission title]],Local_Surveys_Data[[#This Row],[0.1 - Location]]),", ","/")),"MALAWI/",""),"/T/","/PHALOMBE"),"DUSTRICT","DISTRICT")</f>
        <v>#VALUE!</v>
      </c>
    </row>
    <row r="2022" spans="1:3" x14ac:dyDescent="0.25">
      <c r="A2022" t="e">
        <f t="shared" si="62"/>
        <v>#VALUE!</v>
      </c>
      <c r="B2022" t="e">
        <f t="shared" si="63"/>
        <v>#VALUE!</v>
      </c>
      <c r="C2022" t="e">
        <f>SUBSTITUTE(SUBSTITUTE(SUBSTITUTE(UPPER(SUBSTITUTE(IF(LEN(Local_Surveys_Data[[#This Row],[0.1 - Location]])&lt;2,Local_Surveys_Data[[#This Row],[Submission title]],Local_Surveys_Data[[#This Row],[0.1 - Location]]),", ","/")),"MALAWI/",""),"/T/","/PHALOMBE"),"DUSTRICT","DISTRICT")</f>
        <v>#VALUE!</v>
      </c>
    </row>
    <row r="2023" spans="1:3" x14ac:dyDescent="0.25">
      <c r="A2023" t="e">
        <f t="shared" si="62"/>
        <v>#VALUE!</v>
      </c>
      <c r="B2023" t="e">
        <f t="shared" si="63"/>
        <v>#VALUE!</v>
      </c>
      <c r="C2023" t="e">
        <f>SUBSTITUTE(SUBSTITUTE(SUBSTITUTE(UPPER(SUBSTITUTE(IF(LEN(Local_Surveys_Data[[#This Row],[0.1 - Location]])&lt;2,Local_Surveys_Data[[#This Row],[Submission title]],Local_Surveys_Data[[#This Row],[0.1 - Location]]),", ","/")),"MALAWI/",""),"/T/","/PHALOMBE"),"DUSTRICT","DISTRICT")</f>
        <v>#VALUE!</v>
      </c>
    </row>
    <row r="2024" spans="1:3" x14ac:dyDescent="0.25">
      <c r="A2024" t="e">
        <f t="shared" si="62"/>
        <v>#VALUE!</v>
      </c>
      <c r="B2024" t="e">
        <f t="shared" si="63"/>
        <v>#VALUE!</v>
      </c>
      <c r="C2024" t="e">
        <f>SUBSTITUTE(SUBSTITUTE(SUBSTITUTE(UPPER(SUBSTITUTE(IF(LEN(Local_Surveys_Data[[#This Row],[0.1 - Location]])&lt;2,Local_Surveys_Data[[#This Row],[Submission title]],Local_Surveys_Data[[#This Row],[0.1 - Location]]),", ","/")),"MALAWI/",""),"/T/","/PHALOMBE"),"DUSTRICT","DISTRICT")</f>
        <v>#VALUE!</v>
      </c>
    </row>
    <row r="2025" spans="1:3" x14ac:dyDescent="0.25">
      <c r="A2025" t="e">
        <f t="shared" si="62"/>
        <v>#VALUE!</v>
      </c>
      <c r="B2025" t="e">
        <f t="shared" si="63"/>
        <v>#VALUE!</v>
      </c>
      <c r="C2025" t="e">
        <f>SUBSTITUTE(SUBSTITUTE(SUBSTITUTE(UPPER(SUBSTITUTE(IF(LEN(Local_Surveys_Data[[#This Row],[0.1 - Location]])&lt;2,Local_Surveys_Data[[#This Row],[Submission title]],Local_Surveys_Data[[#This Row],[0.1 - Location]]),", ","/")),"MALAWI/",""),"/T/","/PHALOMBE"),"DUSTRICT","DISTRICT")</f>
        <v>#VALUE!</v>
      </c>
    </row>
    <row r="2026" spans="1:3" x14ac:dyDescent="0.25">
      <c r="A2026" t="e">
        <f t="shared" si="62"/>
        <v>#VALUE!</v>
      </c>
      <c r="B2026" t="e">
        <f t="shared" si="63"/>
        <v>#VALUE!</v>
      </c>
      <c r="C2026" t="e">
        <f>SUBSTITUTE(SUBSTITUTE(SUBSTITUTE(UPPER(SUBSTITUTE(IF(LEN(Local_Surveys_Data[[#This Row],[0.1 - Location]])&lt;2,Local_Surveys_Data[[#This Row],[Submission title]],Local_Surveys_Data[[#This Row],[0.1 - Location]]),", ","/")),"MALAWI/",""),"/T/","/PHALOMBE"),"DUSTRICT","DISTRICT")</f>
        <v>#VALUE!</v>
      </c>
    </row>
    <row r="2027" spans="1:3" x14ac:dyDescent="0.25">
      <c r="A2027" t="e">
        <f t="shared" si="62"/>
        <v>#VALUE!</v>
      </c>
      <c r="B2027" t="e">
        <f t="shared" si="63"/>
        <v>#VALUE!</v>
      </c>
      <c r="C2027" t="e">
        <f>SUBSTITUTE(SUBSTITUTE(SUBSTITUTE(UPPER(SUBSTITUTE(IF(LEN(Local_Surveys_Data[[#This Row],[0.1 - Location]])&lt;2,Local_Surveys_Data[[#This Row],[Submission title]],Local_Surveys_Data[[#This Row],[0.1 - Location]]),", ","/")),"MALAWI/",""),"/T/","/PHALOMBE"),"DUSTRICT","DISTRICT")</f>
        <v>#VALUE!</v>
      </c>
    </row>
    <row r="2028" spans="1:3" x14ac:dyDescent="0.25">
      <c r="A2028" t="e">
        <f t="shared" si="62"/>
        <v>#VALUE!</v>
      </c>
      <c r="B2028" t="e">
        <f t="shared" si="63"/>
        <v>#VALUE!</v>
      </c>
      <c r="C2028" t="e">
        <f>SUBSTITUTE(SUBSTITUTE(SUBSTITUTE(UPPER(SUBSTITUTE(IF(LEN(Local_Surveys_Data[[#This Row],[0.1 - Location]])&lt;2,Local_Surveys_Data[[#This Row],[Submission title]],Local_Surveys_Data[[#This Row],[0.1 - Location]]),", ","/")),"MALAWI/",""),"/T/","/PHALOMBE"),"DUSTRICT","DISTRICT")</f>
        <v>#VALUE!</v>
      </c>
    </row>
    <row r="2029" spans="1:3" x14ac:dyDescent="0.25">
      <c r="A2029" t="e">
        <f t="shared" si="62"/>
        <v>#VALUE!</v>
      </c>
      <c r="B2029" t="e">
        <f t="shared" si="63"/>
        <v>#VALUE!</v>
      </c>
      <c r="C2029" t="e">
        <f>SUBSTITUTE(SUBSTITUTE(SUBSTITUTE(UPPER(SUBSTITUTE(IF(LEN(Local_Surveys_Data[[#This Row],[0.1 - Location]])&lt;2,Local_Surveys_Data[[#This Row],[Submission title]],Local_Surveys_Data[[#This Row],[0.1 - Location]]),", ","/")),"MALAWI/",""),"/T/","/PHALOMBE"),"DUSTRICT","DISTRICT")</f>
        <v>#VALUE!</v>
      </c>
    </row>
    <row r="2030" spans="1:3" x14ac:dyDescent="0.25">
      <c r="A2030" t="e">
        <f t="shared" si="62"/>
        <v>#VALUE!</v>
      </c>
      <c r="B2030" t="e">
        <f t="shared" si="63"/>
        <v>#VALUE!</v>
      </c>
      <c r="C2030" t="e">
        <f>SUBSTITUTE(SUBSTITUTE(SUBSTITUTE(UPPER(SUBSTITUTE(IF(LEN(Local_Surveys_Data[[#This Row],[0.1 - Location]])&lt;2,Local_Surveys_Data[[#This Row],[Submission title]],Local_Surveys_Data[[#This Row],[0.1 - Location]]),", ","/")),"MALAWI/",""),"/T/","/PHALOMBE"),"DUSTRICT","DISTRICT")</f>
        <v>#VALUE!</v>
      </c>
    </row>
    <row r="2031" spans="1:3" x14ac:dyDescent="0.25">
      <c r="A2031" t="e">
        <f t="shared" si="62"/>
        <v>#VALUE!</v>
      </c>
      <c r="B2031" t="e">
        <f t="shared" si="63"/>
        <v>#VALUE!</v>
      </c>
      <c r="C2031" t="e">
        <f>SUBSTITUTE(SUBSTITUTE(SUBSTITUTE(UPPER(SUBSTITUTE(IF(LEN(Local_Surveys_Data[[#This Row],[0.1 - Location]])&lt;2,Local_Surveys_Data[[#This Row],[Submission title]],Local_Surveys_Data[[#This Row],[0.1 - Location]]),", ","/")),"MALAWI/",""),"/T/","/PHALOMBE"),"DUSTRICT","DISTRICT")</f>
        <v>#VALUE!</v>
      </c>
    </row>
    <row r="2032" spans="1:3" x14ac:dyDescent="0.25">
      <c r="A2032" t="e">
        <f t="shared" si="62"/>
        <v>#VALUE!</v>
      </c>
      <c r="B2032" t="e">
        <f t="shared" si="63"/>
        <v>#VALUE!</v>
      </c>
      <c r="C2032" t="e">
        <f>SUBSTITUTE(SUBSTITUTE(SUBSTITUTE(UPPER(SUBSTITUTE(IF(LEN(Local_Surveys_Data[[#This Row],[0.1 - Location]])&lt;2,Local_Surveys_Data[[#This Row],[Submission title]],Local_Surveys_Data[[#This Row],[0.1 - Location]]),", ","/")),"MALAWI/",""),"/T/","/PHALOMBE"),"DUSTRICT","DISTRICT")</f>
        <v>#VALUE!</v>
      </c>
    </row>
    <row r="2033" spans="1:3" x14ac:dyDescent="0.25">
      <c r="A2033" t="e">
        <f t="shared" si="62"/>
        <v>#VALUE!</v>
      </c>
      <c r="B2033" t="e">
        <f t="shared" si="63"/>
        <v>#VALUE!</v>
      </c>
      <c r="C2033" t="e">
        <f>SUBSTITUTE(SUBSTITUTE(SUBSTITUTE(UPPER(SUBSTITUTE(IF(LEN(Local_Surveys_Data[[#This Row],[0.1 - Location]])&lt;2,Local_Surveys_Data[[#This Row],[Submission title]],Local_Surveys_Data[[#This Row],[0.1 - Location]]),", ","/")),"MALAWI/",""),"/T/","/PHALOMBE"),"DUSTRICT","DISTRICT")</f>
        <v>#VALUE!</v>
      </c>
    </row>
    <row r="2034" spans="1:3" x14ac:dyDescent="0.25">
      <c r="A2034" t="e">
        <f t="shared" si="62"/>
        <v>#VALUE!</v>
      </c>
      <c r="B2034" t="e">
        <f t="shared" si="63"/>
        <v>#VALUE!</v>
      </c>
      <c r="C2034" t="e">
        <f>SUBSTITUTE(SUBSTITUTE(SUBSTITUTE(UPPER(SUBSTITUTE(IF(LEN(Local_Surveys_Data[[#This Row],[0.1 - Location]])&lt;2,Local_Surveys_Data[[#This Row],[Submission title]],Local_Surveys_Data[[#This Row],[0.1 - Location]]),", ","/")),"MALAWI/",""),"/T/","/PHALOMBE"),"DUSTRICT","DISTRICT")</f>
        <v>#VALUE!</v>
      </c>
    </row>
    <row r="2035" spans="1:3" x14ac:dyDescent="0.25">
      <c r="A2035" t="e">
        <f t="shared" si="62"/>
        <v>#VALUE!</v>
      </c>
      <c r="B2035" t="e">
        <f t="shared" si="63"/>
        <v>#VALUE!</v>
      </c>
      <c r="C2035" t="e">
        <f>SUBSTITUTE(SUBSTITUTE(SUBSTITUTE(UPPER(SUBSTITUTE(IF(LEN(Local_Surveys_Data[[#This Row],[0.1 - Location]])&lt;2,Local_Surveys_Data[[#This Row],[Submission title]],Local_Surveys_Data[[#This Row],[0.1 - Location]]),", ","/")),"MALAWI/",""),"/T/","/PHALOMBE"),"DUSTRICT","DISTRICT")</f>
        <v>#VALUE!</v>
      </c>
    </row>
    <row r="2036" spans="1:3" x14ac:dyDescent="0.25">
      <c r="A2036" t="e">
        <f t="shared" si="62"/>
        <v>#VALUE!</v>
      </c>
      <c r="B2036" t="e">
        <f t="shared" si="63"/>
        <v>#VALUE!</v>
      </c>
      <c r="C2036" t="e">
        <f>SUBSTITUTE(SUBSTITUTE(SUBSTITUTE(UPPER(SUBSTITUTE(IF(LEN(Local_Surveys_Data[[#This Row],[0.1 - Location]])&lt;2,Local_Surveys_Data[[#This Row],[Submission title]],Local_Surveys_Data[[#This Row],[0.1 - Location]]),", ","/")),"MALAWI/",""),"/T/","/PHALOMBE"),"DUSTRICT","DISTRICT")</f>
        <v>#VALUE!</v>
      </c>
    </row>
    <row r="2037" spans="1:3" x14ac:dyDescent="0.25">
      <c r="A2037" t="e">
        <f t="shared" si="62"/>
        <v>#VALUE!</v>
      </c>
      <c r="B2037" t="e">
        <f t="shared" si="63"/>
        <v>#VALUE!</v>
      </c>
      <c r="C2037" t="e">
        <f>SUBSTITUTE(SUBSTITUTE(SUBSTITUTE(UPPER(SUBSTITUTE(IF(LEN(Local_Surveys_Data[[#This Row],[0.1 - Location]])&lt;2,Local_Surveys_Data[[#This Row],[Submission title]],Local_Surveys_Data[[#This Row],[0.1 - Location]]),", ","/")),"MALAWI/",""),"/T/","/PHALOMBE"),"DUSTRICT","DISTRICT")</f>
        <v>#VALUE!</v>
      </c>
    </row>
    <row r="2038" spans="1:3" x14ac:dyDescent="0.25">
      <c r="A2038" t="e">
        <f t="shared" si="62"/>
        <v>#VALUE!</v>
      </c>
      <c r="B2038" t="e">
        <f t="shared" si="63"/>
        <v>#VALUE!</v>
      </c>
      <c r="C2038" t="e">
        <f>SUBSTITUTE(SUBSTITUTE(SUBSTITUTE(UPPER(SUBSTITUTE(IF(LEN(Local_Surveys_Data[[#This Row],[0.1 - Location]])&lt;2,Local_Surveys_Data[[#This Row],[Submission title]],Local_Surveys_Data[[#This Row],[0.1 - Location]]),", ","/")),"MALAWI/",""),"/T/","/PHALOMBE"),"DUSTRICT","DISTRICT")</f>
        <v>#VALUE!</v>
      </c>
    </row>
    <row r="2039" spans="1:3" x14ac:dyDescent="0.25">
      <c r="A2039" t="e">
        <f t="shared" si="62"/>
        <v>#VALUE!</v>
      </c>
      <c r="B2039" t="e">
        <f t="shared" si="63"/>
        <v>#VALUE!</v>
      </c>
      <c r="C2039" t="e">
        <f>SUBSTITUTE(SUBSTITUTE(SUBSTITUTE(UPPER(SUBSTITUTE(IF(LEN(Local_Surveys_Data[[#This Row],[0.1 - Location]])&lt;2,Local_Surveys_Data[[#This Row],[Submission title]],Local_Surveys_Data[[#This Row],[0.1 - Location]]),", ","/")),"MALAWI/",""),"/T/","/PHALOMBE"),"DUSTRICT","DISTRICT")</f>
        <v>#VALUE!</v>
      </c>
    </row>
    <row r="2040" spans="1:3" x14ac:dyDescent="0.25">
      <c r="A2040" t="e">
        <f t="shared" si="62"/>
        <v>#VALUE!</v>
      </c>
      <c r="B2040" t="e">
        <f t="shared" si="63"/>
        <v>#VALUE!</v>
      </c>
      <c r="C2040" t="e">
        <f>SUBSTITUTE(SUBSTITUTE(SUBSTITUTE(UPPER(SUBSTITUTE(IF(LEN(Local_Surveys_Data[[#This Row],[0.1 - Location]])&lt;2,Local_Surveys_Data[[#This Row],[Submission title]],Local_Surveys_Data[[#This Row],[0.1 - Location]]),", ","/")),"MALAWI/",""),"/T/","/PHALOMBE"),"DUSTRICT","DISTRICT")</f>
        <v>#VALUE!</v>
      </c>
    </row>
    <row r="2041" spans="1:3" x14ac:dyDescent="0.25">
      <c r="A2041" t="e">
        <f t="shared" si="62"/>
        <v>#VALUE!</v>
      </c>
      <c r="B2041" t="e">
        <f t="shared" si="63"/>
        <v>#VALUE!</v>
      </c>
      <c r="C2041" t="e">
        <f>SUBSTITUTE(SUBSTITUTE(SUBSTITUTE(UPPER(SUBSTITUTE(IF(LEN(Local_Surveys_Data[[#This Row],[0.1 - Location]])&lt;2,Local_Surveys_Data[[#This Row],[Submission title]],Local_Surveys_Data[[#This Row],[0.1 - Location]]),", ","/")),"MALAWI/",""),"/T/","/PHALOMBE"),"DUSTRICT","DISTRICT")</f>
        <v>#VALUE!</v>
      </c>
    </row>
    <row r="2042" spans="1:3" x14ac:dyDescent="0.25">
      <c r="A2042" t="e">
        <f t="shared" si="62"/>
        <v>#VALUE!</v>
      </c>
      <c r="B2042" t="e">
        <f t="shared" si="63"/>
        <v>#VALUE!</v>
      </c>
      <c r="C2042" t="e">
        <f>SUBSTITUTE(SUBSTITUTE(SUBSTITUTE(UPPER(SUBSTITUTE(IF(LEN(Local_Surveys_Data[[#This Row],[0.1 - Location]])&lt;2,Local_Surveys_Data[[#This Row],[Submission title]],Local_Surveys_Data[[#This Row],[0.1 - Location]]),", ","/")),"MALAWI/",""),"/T/","/PHALOMBE"),"DUSTRICT","DISTRICT")</f>
        <v>#VALUE!</v>
      </c>
    </row>
    <row r="2043" spans="1:3" x14ac:dyDescent="0.25">
      <c r="A2043" t="e">
        <f t="shared" si="62"/>
        <v>#VALUE!</v>
      </c>
      <c r="B2043" t="e">
        <f t="shared" si="63"/>
        <v>#VALUE!</v>
      </c>
      <c r="C2043" t="e">
        <f>SUBSTITUTE(SUBSTITUTE(SUBSTITUTE(UPPER(SUBSTITUTE(IF(LEN(Local_Surveys_Data[[#This Row],[0.1 - Location]])&lt;2,Local_Surveys_Data[[#This Row],[Submission title]],Local_Surveys_Data[[#This Row],[0.1 - Location]]),", ","/")),"MALAWI/",""),"/T/","/PHALOMBE"),"DUSTRICT","DISTRICT")</f>
        <v>#VALUE!</v>
      </c>
    </row>
    <row r="2044" spans="1:3" x14ac:dyDescent="0.25">
      <c r="A2044" t="e">
        <f t="shared" si="62"/>
        <v>#VALUE!</v>
      </c>
      <c r="B2044" t="e">
        <f t="shared" si="63"/>
        <v>#VALUE!</v>
      </c>
      <c r="C2044" t="e">
        <f>SUBSTITUTE(SUBSTITUTE(SUBSTITUTE(UPPER(SUBSTITUTE(IF(LEN(Local_Surveys_Data[[#This Row],[0.1 - Location]])&lt;2,Local_Surveys_Data[[#This Row],[Submission title]],Local_Surveys_Data[[#This Row],[0.1 - Location]]),", ","/")),"MALAWI/",""),"/T/","/PHALOMBE"),"DUSTRICT","DISTRICT")</f>
        <v>#VALUE!</v>
      </c>
    </row>
    <row r="2045" spans="1:3" x14ac:dyDescent="0.25">
      <c r="A2045" t="e">
        <f t="shared" si="62"/>
        <v>#VALUE!</v>
      </c>
      <c r="B2045" t="e">
        <f t="shared" si="63"/>
        <v>#VALUE!</v>
      </c>
      <c r="C2045" t="e">
        <f>SUBSTITUTE(SUBSTITUTE(SUBSTITUTE(UPPER(SUBSTITUTE(IF(LEN(Local_Surveys_Data[[#This Row],[0.1 - Location]])&lt;2,Local_Surveys_Data[[#This Row],[Submission title]],Local_Surveys_Data[[#This Row],[0.1 - Location]]),", ","/")),"MALAWI/",""),"/T/","/PHALOMBE"),"DUSTRICT","DISTRICT")</f>
        <v>#VALUE!</v>
      </c>
    </row>
    <row r="2046" spans="1:3" x14ac:dyDescent="0.25">
      <c r="A2046" t="e">
        <f t="shared" si="62"/>
        <v>#VALUE!</v>
      </c>
      <c r="B2046" t="e">
        <f t="shared" si="63"/>
        <v>#VALUE!</v>
      </c>
      <c r="C2046" t="e">
        <f>SUBSTITUTE(SUBSTITUTE(SUBSTITUTE(UPPER(SUBSTITUTE(IF(LEN(Local_Surveys_Data[[#This Row],[0.1 - Location]])&lt;2,Local_Surveys_Data[[#This Row],[Submission title]],Local_Surveys_Data[[#This Row],[0.1 - Location]]),", ","/")),"MALAWI/",""),"/T/","/PHALOMBE"),"DUSTRICT","DISTRICT")</f>
        <v>#VALUE!</v>
      </c>
    </row>
    <row r="2047" spans="1:3" x14ac:dyDescent="0.25">
      <c r="A2047" t="e">
        <f t="shared" si="62"/>
        <v>#VALUE!</v>
      </c>
      <c r="B2047" t="e">
        <f t="shared" si="63"/>
        <v>#VALUE!</v>
      </c>
      <c r="C2047" t="e">
        <f>SUBSTITUTE(SUBSTITUTE(SUBSTITUTE(UPPER(SUBSTITUTE(IF(LEN(Local_Surveys_Data[[#This Row],[0.1 - Location]])&lt;2,Local_Surveys_Data[[#This Row],[Submission title]],Local_Surveys_Data[[#This Row],[0.1 - Location]]),", ","/")),"MALAWI/",""),"/T/","/PHALOMBE"),"DUSTRICT","DISTRICT")</f>
        <v>#VALUE!</v>
      </c>
    </row>
    <row r="2048" spans="1:3" x14ac:dyDescent="0.25">
      <c r="A2048" t="e">
        <f t="shared" si="62"/>
        <v>#VALUE!</v>
      </c>
      <c r="B2048" t="e">
        <f t="shared" si="63"/>
        <v>#VALUE!</v>
      </c>
      <c r="C2048" t="e">
        <f>SUBSTITUTE(SUBSTITUTE(SUBSTITUTE(UPPER(SUBSTITUTE(IF(LEN(Local_Surveys_Data[[#This Row],[0.1 - Location]])&lt;2,Local_Surveys_Data[[#This Row],[Submission title]],Local_Surveys_Data[[#This Row],[0.1 - Location]]),", ","/")),"MALAWI/",""),"/T/","/PHALOMBE"),"DUSTRICT","DISTRICT")</f>
        <v>#VALUE!</v>
      </c>
    </row>
    <row r="2049" spans="1:3" x14ac:dyDescent="0.25">
      <c r="A2049" t="e">
        <f t="shared" si="62"/>
        <v>#VALUE!</v>
      </c>
      <c r="B2049" t="e">
        <f t="shared" si="63"/>
        <v>#VALUE!</v>
      </c>
      <c r="C2049" t="e">
        <f>SUBSTITUTE(SUBSTITUTE(SUBSTITUTE(UPPER(SUBSTITUTE(IF(LEN(Local_Surveys_Data[[#This Row],[0.1 - Location]])&lt;2,Local_Surveys_Data[[#This Row],[Submission title]],Local_Surveys_Data[[#This Row],[0.1 - Location]]),", ","/")),"MALAWI/",""),"/T/","/PHALOMBE"),"DUSTRICT","DISTRICT")</f>
        <v>#VALUE!</v>
      </c>
    </row>
    <row r="2050" spans="1:3" x14ac:dyDescent="0.25">
      <c r="A2050" t="e">
        <f t="shared" si="62"/>
        <v>#VALUE!</v>
      </c>
      <c r="B2050" t="e">
        <f t="shared" si="63"/>
        <v>#VALUE!</v>
      </c>
      <c r="C2050" t="e">
        <f>SUBSTITUTE(SUBSTITUTE(SUBSTITUTE(UPPER(SUBSTITUTE(IF(LEN(Local_Surveys_Data[[#This Row],[0.1 - Location]])&lt;2,Local_Surveys_Data[[#This Row],[Submission title]],Local_Surveys_Data[[#This Row],[0.1 - Location]]),", ","/")),"MALAWI/",""),"/T/","/PHALOMBE"),"DUSTRICT","DISTRICT")</f>
        <v>#VALUE!</v>
      </c>
    </row>
    <row r="2051" spans="1:3" x14ac:dyDescent="0.25">
      <c r="A2051" t="e">
        <f t="shared" ref="A2051:A2114" si="64">_xlfn.TEXTBEFORE(C2051," REGION/",,,,_xlfn.TEXTBEFORE(C2051,"/"))</f>
        <v>#VALUE!</v>
      </c>
      <c r="B2051" t="e">
        <f t="shared" ref="B2051:B2114" si="65">IFERROR(_xlfn.TEXTAFTER(_xlfn.TEXTBEFORE(C2051," DISTRICT",,,,"/"),"REGION/"),_xlfn.TEXTBEFORE(_xlfn.TEXTAFTER(C2051,"REGION/"),"/"))</f>
        <v>#VALUE!</v>
      </c>
      <c r="C2051" t="e">
        <f>SUBSTITUTE(SUBSTITUTE(SUBSTITUTE(UPPER(SUBSTITUTE(IF(LEN(Local_Surveys_Data[[#This Row],[0.1 - Location]])&lt;2,Local_Surveys_Data[[#This Row],[Submission title]],Local_Surveys_Data[[#This Row],[0.1 - Location]]),", ","/")),"MALAWI/",""),"/T/","/PHALOMBE"),"DUSTRICT","DISTRICT")</f>
        <v>#VALUE!</v>
      </c>
    </row>
    <row r="2052" spans="1:3" x14ac:dyDescent="0.25">
      <c r="A2052" t="e">
        <f t="shared" si="64"/>
        <v>#VALUE!</v>
      </c>
      <c r="B2052" t="e">
        <f t="shared" si="65"/>
        <v>#VALUE!</v>
      </c>
      <c r="C2052" t="e">
        <f>SUBSTITUTE(SUBSTITUTE(SUBSTITUTE(UPPER(SUBSTITUTE(IF(LEN(Local_Surveys_Data[[#This Row],[0.1 - Location]])&lt;2,Local_Surveys_Data[[#This Row],[Submission title]],Local_Surveys_Data[[#This Row],[0.1 - Location]]),", ","/")),"MALAWI/",""),"/T/","/PHALOMBE"),"DUSTRICT","DISTRICT")</f>
        <v>#VALUE!</v>
      </c>
    </row>
    <row r="2053" spans="1:3" x14ac:dyDescent="0.25">
      <c r="A2053" t="e">
        <f t="shared" si="64"/>
        <v>#VALUE!</v>
      </c>
      <c r="B2053" t="e">
        <f t="shared" si="65"/>
        <v>#VALUE!</v>
      </c>
      <c r="C2053" t="e">
        <f>SUBSTITUTE(SUBSTITUTE(SUBSTITUTE(UPPER(SUBSTITUTE(IF(LEN(Local_Surveys_Data[[#This Row],[0.1 - Location]])&lt;2,Local_Surveys_Data[[#This Row],[Submission title]],Local_Surveys_Data[[#This Row],[0.1 - Location]]),", ","/")),"MALAWI/",""),"/T/","/PHALOMBE"),"DUSTRICT","DISTRICT")</f>
        <v>#VALUE!</v>
      </c>
    </row>
    <row r="2054" spans="1:3" x14ac:dyDescent="0.25">
      <c r="A2054" t="e">
        <f t="shared" si="64"/>
        <v>#VALUE!</v>
      </c>
      <c r="B2054" t="e">
        <f t="shared" si="65"/>
        <v>#VALUE!</v>
      </c>
      <c r="C2054" t="e">
        <f>SUBSTITUTE(SUBSTITUTE(SUBSTITUTE(UPPER(SUBSTITUTE(IF(LEN(Local_Surveys_Data[[#This Row],[0.1 - Location]])&lt;2,Local_Surveys_Data[[#This Row],[Submission title]],Local_Surveys_Data[[#This Row],[0.1 - Location]]),", ","/")),"MALAWI/",""),"/T/","/PHALOMBE"),"DUSTRICT","DISTRICT")</f>
        <v>#VALUE!</v>
      </c>
    </row>
    <row r="2055" spans="1:3" x14ac:dyDescent="0.25">
      <c r="A2055" t="e">
        <f t="shared" si="64"/>
        <v>#VALUE!</v>
      </c>
      <c r="B2055" t="e">
        <f t="shared" si="65"/>
        <v>#VALUE!</v>
      </c>
      <c r="C2055" t="e">
        <f>SUBSTITUTE(SUBSTITUTE(SUBSTITUTE(UPPER(SUBSTITUTE(IF(LEN(Local_Surveys_Data[[#This Row],[0.1 - Location]])&lt;2,Local_Surveys_Data[[#This Row],[Submission title]],Local_Surveys_Data[[#This Row],[0.1 - Location]]),", ","/")),"MALAWI/",""),"/T/","/PHALOMBE"),"DUSTRICT","DISTRICT")</f>
        <v>#VALUE!</v>
      </c>
    </row>
    <row r="2056" spans="1:3" x14ac:dyDescent="0.25">
      <c r="A2056" t="e">
        <f t="shared" si="64"/>
        <v>#VALUE!</v>
      </c>
      <c r="B2056" t="e">
        <f t="shared" si="65"/>
        <v>#VALUE!</v>
      </c>
      <c r="C2056" t="e">
        <f>SUBSTITUTE(SUBSTITUTE(SUBSTITUTE(UPPER(SUBSTITUTE(IF(LEN(Local_Surveys_Data[[#This Row],[0.1 - Location]])&lt;2,Local_Surveys_Data[[#This Row],[Submission title]],Local_Surveys_Data[[#This Row],[0.1 - Location]]),", ","/")),"MALAWI/",""),"/T/","/PHALOMBE"),"DUSTRICT","DISTRICT")</f>
        <v>#VALUE!</v>
      </c>
    </row>
    <row r="2057" spans="1:3" x14ac:dyDescent="0.25">
      <c r="A2057" t="e">
        <f t="shared" si="64"/>
        <v>#VALUE!</v>
      </c>
      <c r="B2057" t="e">
        <f t="shared" si="65"/>
        <v>#VALUE!</v>
      </c>
      <c r="C2057" t="e">
        <f>SUBSTITUTE(SUBSTITUTE(SUBSTITUTE(UPPER(SUBSTITUTE(IF(LEN(Local_Surveys_Data[[#This Row],[0.1 - Location]])&lt;2,Local_Surveys_Data[[#This Row],[Submission title]],Local_Surveys_Data[[#This Row],[0.1 - Location]]),", ","/")),"MALAWI/",""),"/T/","/PHALOMBE"),"DUSTRICT","DISTRICT")</f>
        <v>#VALUE!</v>
      </c>
    </row>
    <row r="2058" spans="1:3" x14ac:dyDescent="0.25">
      <c r="A2058" t="e">
        <f t="shared" si="64"/>
        <v>#VALUE!</v>
      </c>
      <c r="B2058" t="e">
        <f t="shared" si="65"/>
        <v>#VALUE!</v>
      </c>
      <c r="C2058" t="e">
        <f>SUBSTITUTE(SUBSTITUTE(SUBSTITUTE(UPPER(SUBSTITUTE(IF(LEN(Local_Surveys_Data[[#This Row],[0.1 - Location]])&lt;2,Local_Surveys_Data[[#This Row],[Submission title]],Local_Surveys_Data[[#This Row],[0.1 - Location]]),", ","/")),"MALAWI/",""),"/T/","/PHALOMBE"),"DUSTRICT","DISTRICT")</f>
        <v>#VALUE!</v>
      </c>
    </row>
    <row r="2059" spans="1:3" x14ac:dyDescent="0.25">
      <c r="A2059" t="e">
        <f t="shared" si="64"/>
        <v>#VALUE!</v>
      </c>
      <c r="B2059" t="e">
        <f t="shared" si="65"/>
        <v>#VALUE!</v>
      </c>
      <c r="C2059" t="e">
        <f>SUBSTITUTE(SUBSTITUTE(SUBSTITUTE(UPPER(SUBSTITUTE(IF(LEN(Local_Surveys_Data[[#This Row],[0.1 - Location]])&lt;2,Local_Surveys_Data[[#This Row],[Submission title]],Local_Surveys_Data[[#This Row],[0.1 - Location]]),", ","/")),"MALAWI/",""),"/T/","/PHALOMBE"),"DUSTRICT","DISTRICT")</f>
        <v>#VALUE!</v>
      </c>
    </row>
    <row r="2060" spans="1:3" x14ac:dyDescent="0.25">
      <c r="A2060" t="e">
        <f t="shared" si="64"/>
        <v>#VALUE!</v>
      </c>
      <c r="B2060" t="e">
        <f t="shared" si="65"/>
        <v>#VALUE!</v>
      </c>
      <c r="C2060" t="e">
        <f>SUBSTITUTE(SUBSTITUTE(SUBSTITUTE(UPPER(SUBSTITUTE(IF(LEN(Local_Surveys_Data[[#This Row],[0.1 - Location]])&lt;2,Local_Surveys_Data[[#This Row],[Submission title]],Local_Surveys_Data[[#This Row],[0.1 - Location]]),", ","/")),"MALAWI/",""),"/T/","/PHALOMBE"),"DUSTRICT","DISTRICT")</f>
        <v>#VALUE!</v>
      </c>
    </row>
    <row r="2061" spans="1:3" x14ac:dyDescent="0.25">
      <c r="A2061" t="e">
        <f t="shared" si="64"/>
        <v>#VALUE!</v>
      </c>
      <c r="B2061" t="e">
        <f t="shared" si="65"/>
        <v>#VALUE!</v>
      </c>
      <c r="C2061" t="e">
        <f>SUBSTITUTE(SUBSTITUTE(SUBSTITUTE(UPPER(SUBSTITUTE(IF(LEN(Local_Surveys_Data[[#This Row],[0.1 - Location]])&lt;2,Local_Surveys_Data[[#This Row],[Submission title]],Local_Surveys_Data[[#This Row],[0.1 - Location]]),", ","/")),"MALAWI/",""),"/T/","/PHALOMBE"),"DUSTRICT","DISTRICT")</f>
        <v>#VALUE!</v>
      </c>
    </row>
    <row r="2062" spans="1:3" x14ac:dyDescent="0.25">
      <c r="A2062" t="e">
        <f t="shared" si="64"/>
        <v>#VALUE!</v>
      </c>
      <c r="B2062" t="e">
        <f t="shared" si="65"/>
        <v>#VALUE!</v>
      </c>
      <c r="C2062" t="e">
        <f>SUBSTITUTE(SUBSTITUTE(SUBSTITUTE(UPPER(SUBSTITUTE(IF(LEN(Local_Surveys_Data[[#This Row],[0.1 - Location]])&lt;2,Local_Surveys_Data[[#This Row],[Submission title]],Local_Surveys_Data[[#This Row],[0.1 - Location]]),", ","/")),"MALAWI/",""),"/T/","/PHALOMBE"),"DUSTRICT","DISTRICT")</f>
        <v>#VALUE!</v>
      </c>
    </row>
    <row r="2063" spans="1:3" x14ac:dyDescent="0.25">
      <c r="A2063" t="e">
        <f t="shared" si="64"/>
        <v>#VALUE!</v>
      </c>
      <c r="B2063" t="e">
        <f t="shared" si="65"/>
        <v>#VALUE!</v>
      </c>
      <c r="C2063" t="e">
        <f>SUBSTITUTE(SUBSTITUTE(SUBSTITUTE(UPPER(SUBSTITUTE(IF(LEN(Local_Surveys_Data[[#This Row],[0.1 - Location]])&lt;2,Local_Surveys_Data[[#This Row],[Submission title]],Local_Surveys_Data[[#This Row],[0.1 - Location]]),", ","/")),"MALAWI/",""),"/T/","/PHALOMBE"),"DUSTRICT","DISTRICT")</f>
        <v>#VALUE!</v>
      </c>
    </row>
    <row r="2064" spans="1:3" x14ac:dyDescent="0.25">
      <c r="A2064" t="e">
        <f t="shared" si="64"/>
        <v>#VALUE!</v>
      </c>
      <c r="B2064" t="e">
        <f t="shared" si="65"/>
        <v>#VALUE!</v>
      </c>
      <c r="C2064" t="e">
        <f>SUBSTITUTE(SUBSTITUTE(SUBSTITUTE(UPPER(SUBSTITUTE(IF(LEN(Local_Surveys_Data[[#This Row],[0.1 - Location]])&lt;2,Local_Surveys_Data[[#This Row],[Submission title]],Local_Surveys_Data[[#This Row],[0.1 - Location]]),", ","/")),"MALAWI/",""),"/T/","/PHALOMBE"),"DUSTRICT","DISTRICT")</f>
        <v>#VALUE!</v>
      </c>
    </row>
    <row r="2065" spans="1:3" x14ac:dyDescent="0.25">
      <c r="A2065" t="e">
        <f t="shared" si="64"/>
        <v>#VALUE!</v>
      </c>
      <c r="B2065" t="e">
        <f t="shared" si="65"/>
        <v>#VALUE!</v>
      </c>
      <c r="C2065" t="e">
        <f>SUBSTITUTE(SUBSTITUTE(SUBSTITUTE(UPPER(SUBSTITUTE(IF(LEN(Local_Surveys_Data[[#This Row],[0.1 - Location]])&lt;2,Local_Surveys_Data[[#This Row],[Submission title]],Local_Surveys_Data[[#This Row],[0.1 - Location]]),", ","/")),"MALAWI/",""),"/T/","/PHALOMBE"),"DUSTRICT","DISTRICT")</f>
        <v>#VALUE!</v>
      </c>
    </row>
    <row r="2066" spans="1:3" x14ac:dyDescent="0.25">
      <c r="A2066" t="e">
        <f t="shared" si="64"/>
        <v>#VALUE!</v>
      </c>
      <c r="B2066" t="e">
        <f t="shared" si="65"/>
        <v>#VALUE!</v>
      </c>
      <c r="C2066" t="e">
        <f>SUBSTITUTE(SUBSTITUTE(SUBSTITUTE(UPPER(SUBSTITUTE(IF(LEN(Local_Surveys_Data[[#This Row],[0.1 - Location]])&lt;2,Local_Surveys_Data[[#This Row],[Submission title]],Local_Surveys_Data[[#This Row],[0.1 - Location]]),", ","/")),"MALAWI/",""),"/T/","/PHALOMBE"),"DUSTRICT","DISTRICT")</f>
        <v>#VALUE!</v>
      </c>
    </row>
    <row r="2067" spans="1:3" x14ac:dyDescent="0.25">
      <c r="A2067" t="e">
        <f t="shared" si="64"/>
        <v>#VALUE!</v>
      </c>
      <c r="B2067" t="e">
        <f t="shared" si="65"/>
        <v>#VALUE!</v>
      </c>
      <c r="C2067" t="e">
        <f>SUBSTITUTE(SUBSTITUTE(SUBSTITUTE(UPPER(SUBSTITUTE(IF(LEN(Local_Surveys_Data[[#This Row],[0.1 - Location]])&lt;2,Local_Surveys_Data[[#This Row],[Submission title]],Local_Surveys_Data[[#This Row],[0.1 - Location]]),", ","/")),"MALAWI/",""),"/T/","/PHALOMBE"),"DUSTRICT","DISTRICT")</f>
        <v>#VALUE!</v>
      </c>
    </row>
    <row r="2068" spans="1:3" x14ac:dyDescent="0.25">
      <c r="A2068" t="e">
        <f t="shared" si="64"/>
        <v>#VALUE!</v>
      </c>
      <c r="B2068" t="e">
        <f t="shared" si="65"/>
        <v>#VALUE!</v>
      </c>
      <c r="C2068" t="e">
        <f>SUBSTITUTE(SUBSTITUTE(SUBSTITUTE(UPPER(SUBSTITUTE(IF(LEN(Local_Surveys_Data[[#This Row],[0.1 - Location]])&lt;2,Local_Surveys_Data[[#This Row],[Submission title]],Local_Surveys_Data[[#This Row],[0.1 - Location]]),", ","/")),"MALAWI/",""),"/T/","/PHALOMBE"),"DUSTRICT","DISTRICT")</f>
        <v>#VALUE!</v>
      </c>
    </row>
    <row r="2069" spans="1:3" x14ac:dyDescent="0.25">
      <c r="A2069" t="e">
        <f t="shared" si="64"/>
        <v>#VALUE!</v>
      </c>
      <c r="B2069" t="e">
        <f t="shared" si="65"/>
        <v>#VALUE!</v>
      </c>
      <c r="C2069" t="e">
        <f>SUBSTITUTE(SUBSTITUTE(SUBSTITUTE(UPPER(SUBSTITUTE(IF(LEN(Local_Surveys_Data[[#This Row],[0.1 - Location]])&lt;2,Local_Surveys_Data[[#This Row],[Submission title]],Local_Surveys_Data[[#This Row],[0.1 - Location]]),", ","/")),"MALAWI/",""),"/T/","/PHALOMBE"),"DUSTRICT","DISTRICT")</f>
        <v>#VALUE!</v>
      </c>
    </row>
    <row r="2070" spans="1:3" x14ac:dyDescent="0.25">
      <c r="A2070" t="e">
        <f t="shared" si="64"/>
        <v>#VALUE!</v>
      </c>
      <c r="B2070" t="e">
        <f t="shared" si="65"/>
        <v>#VALUE!</v>
      </c>
      <c r="C2070" t="e">
        <f>SUBSTITUTE(SUBSTITUTE(SUBSTITUTE(UPPER(SUBSTITUTE(IF(LEN(Local_Surveys_Data[[#This Row],[0.1 - Location]])&lt;2,Local_Surveys_Data[[#This Row],[Submission title]],Local_Surveys_Data[[#This Row],[0.1 - Location]]),", ","/")),"MALAWI/",""),"/T/","/PHALOMBE"),"DUSTRICT","DISTRICT")</f>
        <v>#VALUE!</v>
      </c>
    </row>
    <row r="2071" spans="1:3" x14ac:dyDescent="0.25">
      <c r="A2071" t="e">
        <f t="shared" si="64"/>
        <v>#VALUE!</v>
      </c>
      <c r="B2071" t="e">
        <f t="shared" si="65"/>
        <v>#VALUE!</v>
      </c>
      <c r="C2071" t="e">
        <f>SUBSTITUTE(SUBSTITUTE(SUBSTITUTE(UPPER(SUBSTITUTE(IF(LEN(Local_Surveys_Data[[#This Row],[0.1 - Location]])&lt;2,Local_Surveys_Data[[#This Row],[Submission title]],Local_Surveys_Data[[#This Row],[0.1 - Location]]),", ","/")),"MALAWI/",""),"/T/","/PHALOMBE"),"DUSTRICT","DISTRICT")</f>
        <v>#VALUE!</v>
      </c>
    </row>
    <row r="2072" spans="1:3" x14ac:dyDescent="0.25">
      <c r="A2072" t="e">
        <f t="shared" si="64"/>
        <v>#VALUE!</v>
      </c>
      <c r="B2072" t="e">
        <f t="shared" si="65"/>
        <v>#VALUE!</v>
      </c>
      <c r="C2072" t="e">
        <f>SUBSTITUTE(SUBSTITUTE(SUBSTITUTE(UPPER(SUBSTITUTE(IF(LEN(Local_Surveys_Data[[#This Row],[0.1 - Location]])&lt;2,Local_Surveys_Data[[#This Row],[Submission title]],Local_Surveys_Data[[#This Row],[0.1 - Location]]),", ","/")),"MALAWI/",""),"/T/","/PHALOMBE"),"DUSTRICT","DISTRICT")</f>
        <v>#VALUE!</v>
      </c>
    </row>
    <row r="2073" spans="1:3" x14ac:dyDescent="0.25">
      <c r="A2073" t="e">
        <f t="shared" si="64"/>
        <v>#VALUE!</v>
      </c>
      <c r="B2073" t="e">
        <f t="shared" si="65"/>
        <v>#VALUE!</v>
      </c>
      <c r="C2073" t="e">
        <f>SUBSTITUTE(SUBSTITUTE(SUBSTITUTE(UPPER(SUBSTITUTE(IF(LEN(Local_Surveys_Data[[#This Row],[0.1 - Location]])&lt;2,Local_Surveys_Data[[#This Row],[Submission title]],Local_Surveys_Data[[#This Row],[0.1 - Location]]),", ","/")),"MALAWI/",""),"/T/","/PHALOMBE"),"DUSTRICT","DISTRICT")</f>
        <v>#VALUE!</v>
      </c>
    </row>
    <row r="2074" spans="1:3" x14ac:dyDescent="0.25">
      <c r="A2074" t="e">
        <f t="shared" si="64"/>
        <v>#VALUE!</v>
      </c>
      <c r="B2074" t="e">
        <f t="shared" si="65"/>
        <v>#VALUE!</v>
      </c>
      <c r="C2074" t="e">
        <f>SUBSTITUTE(SUBSTITUTE(SUBSTITUTE(UPPER(SUBSTITUTE(IF(LEN(Local_Surveys_Data[[#This Row],[0.1 - Location]])&lt;2,Local_Surveys_Data[[#This Row],[Submission title]],Local_Surveys_Data[[#This Row],[0.1 - Location]]),", ","/")),"MALAWI/",""),"/T/","/PHALOMBE"),"DUSTRICT","DISTRICT")</f>
        <v>#VALUE!</v>
      </c>
    </row>
    <row r="2075" spans="1:3" x14ac:dyDescent="0.25">
      <c r="A2075" t="e">
        <f t="shared" si="64"/>
        <v>#VALUE!</v>
      </c>
      <c r="B2075" t="e">
        <f t="shared" si="65"/>
        <v>#VALUE!</v>
      </c>
      <c r="C2075" t="e">
        <f>SUBSTITUTE(SUBSTITUTE(SUBSTITUTE(UPPER(SUBSTITUTE(IF(LEN(Local_Surveys_Data[[#This Row],[0.1 - Location]])&lt;2,Local_Surveys_Data[[#This Row],[Submission title]],Local_Surveys_Data[[#This Row],[0.1 - Location]]),", ","/")),"MALAWI/",""),"/T/","/PHALOMBE"),"DUSTRICT","DISTRICT")</f>
        <v>#VALUE!</v>
      </c>
    </row>
    <row r="2076" spans="1:3" x14ac:dyDescent="0.25">
      <c r="A2076" t="e">
        <f t="shared" si="64"/>
        <v>#VALUE!</v>
      </c>
      <c r="B2076" t="e">
        <f t="shared" si="65"/>
        <v>#VALUE!</v>
      </c>
      <c r="C2076" t="e">
        <f>SUBSTITUTE(SUBSTITUTE(SUBSTITUTE(UPPER(SUBSTITUTE(IF(LEN(Local_Surveys_Data[[#This Row],[0.1 - Location]])&lt;2,Local_Surveys_Data[[#This Row],[Submission title]],Local_Surveys_Data[[#This Row],[0.1 - Location]]),", ","/")),"MALAWI/",""),"/T/","/PHALOMBE"),"DUSTRICT","DISTRICT")</f>
        <v>#VALUE!</v>
      </c>
    </row>
    <row r="2077" spans="1:3" x14ac:dyDescent="0.25">
      <c r="A2077" t="e">
        <f t="shared" si="64"/>
        <v>#VALUE!</v>
      </c>
      <c r="B2077" t="e">
        <f t="shared" si="65"/>
        <v>#VALUE!</v>
      </c>
      <c r="C2077" t="e">
        <f>SUBSTITUTE(SUBSTITUTE(SUBSTITUTE(UPPER(SUBSTITUTE(IF(LEN(Local_Surveys_Data[[#This Row],[0.1 - Location]])&lt;2,Local_Surveys_Data[[#This Row],[Submission title]],Local_Surveys_Data[[#This Row],[0.1 - Location]]),", ","/")),"MALAWI/",""),"/T/","/PHALOMBE"),"DUSTRICT","DISTRICT")</f>
        <v>#VALUE!</v>
      </c>
    </row>
    <row r="2078" spans="1:3" x14ac:dyDescent="0.25">
      <c r="A2078" t="e">
        <f t="shared" si="64"/>
        <v>#VALUE!</v>
      </c>
      <c r="B2078" t="e">
        <f t="shared" si="65"/>
        <v>#VALUE!</v>
      </c>
      <c r="C2078" t="e">
        <f>SUBSTITUTE(SUBSTITUTE(SUBSTITUTE(UPPER(SUBSTITUTE(IF(LEN(Local_Surveys_Data[[#This Row],[0.1 - Location]])&lt;2,Local_Surveys_Data[[#This Row],[Submission title]],Local_Surveys_Data[[#This Row],[0.1 - Location]]),", ","/")),"MALAWI/",""),"/T/","/PHALOMBE"),"DUSTRICT","DISTRICT")</f>
        <v>#VALUE!</v>
      </c>
    </row>
    <row r="2079" spans="1:3" x14ac:dyDescent="0.25">
      <c r="A2079" t="e">
        <f t="shared" si="64"/>
        <v>#VALUE!</v>
      </c>
      <c r="B2079" t="e">
        <f t="shared" si="65"/>
        <v>#VALUE!</v>
      </c>
      <c r="C2079" t="e">
        <f>SUBSTITUTE(SUBSTITUTE(SUBSTITUTE(UPPER(SUBSTITUTE(IF(LEN(Local_Surveys_Data[[#This Row],[0.1 - Location]])&lt;2,Local_Surveys_Data[[#This Row],[Submission title]],Local_Surveys_Data[[#This Row],[0.1 - Location]]),", ","/")),"MALAWI/",""),"/T/","/PHALOMBE"),"DUSTRICT","DISTRICT")</f>
        <v>#VALUE!</v>
      </c>
    </row>
    <row r="2080" spans="1:3" x14ac:dyDescent="0.25">
      <c r="A2080" t="e">
        <f t="shared" si="64"/>
        <v>#VALUE!</v>
      </c>
      <c r="B2080" t="e">
        <f t="shared" si="65"/>
        <v>#VALUE!</v>
      </c>
      <c r="C2080" t="e">
        <f>SUBSTITUTE(SUBSTITUTE(SUBSTITUTE(UPPER(SUBSTITUTE(IF(LEN(Local_Surveys_Data[[#This Row],[0.1 - Location]])&lt;2,Local_Surveys_Data[[#This Row],[Submission title]],Local_Surveys_Data[[#This Row],[0.1 - Location]]),", ","/")),"MALAWI/",""),"/T/","/PHALOMBE"),"DUSTRICT","DISTRICT")</f>
        <v>#VALUE!</v>
      </c>
    </row>
    <row r="2081" spans="1:3" x14ac:dyDescent="0.25">
      <c r="A2081" t="e">
        <f t="shared" si="64"/>
        <v>#VALUE!</v>
      </c>
      <c r="B2081" t="e">
        <f t="shared" si="65"/>
        <v>#VALUE!</v>
      </c>
      <c r="C2081" t="e">
        <f>SUBSTITUTE(SUBSTITUTE(SUBSTITUTE(UPPER(SUBSTITUTE(IF(LEN(Local_Surveys_Data[[#This Row],[0.1 - Location]])&lt;2,Local_Surveys_Data[[#This Row],[Submission title]],Local_Surveys_Data[[#This Row],[0.1 - Location]]),", ","/")),"MALAWI/",""),"/T/","/PHALOMBE"),"DUSTRICT","DISTRICT")</f>
        <v>#VALUE!</v>
      </c>
    </row>
    <row r="2082" spans="1:3" x14ac:dyDescent="0.25">
      <c r="A2082" t="e">
        <f t="shared" si="64"/>
        <v>#VALUE!</v>
      </c>
      <c r="B2082" t="e">
        <f t="shared" si="65"/>
        <v>#VALUE!</v>
      </c>
      <c r="C2082" t="e">
        <f>SUBSTITUTE(SUBSTITUTE(SUBSTITUTE(UPPER(SUBSTITUTE(IF(LEN(Local_Surveys_Data[[#This Row],[0.1 - Location]])&lt;2,Local_Surveys_Data[[#This Row],[Submission title]],Local_Surveys_Data[[#This Row],[0.1 - Location]]),", ","/")),"MALAWI/",""),"/T/","/PHALOMBE"),"DUSTRICT","DISTRICT")</f>
        <v>#VALUE!</v>
      </c>
    </row>
    <row r="2083" spans="1:3" x14ac:dyDescent="0.25">
      <c r="A2083" t="e">
        <f t="shared" si="64"/>
        <v>#VALUE!</v>
      </c>
      <c r="B2083" t="e">
        <f t="shared" si="65"/>
        <v>#VALUE!</v>
      </c>
      <c r="C2083" t="e">
        <f>SUBSTITUTE(SUBSTITUTE(SUBSTITUTE(UPPER(SUBSTITUTE(IF(LEN(Local_Surveys_Data[[#This Row],[0.1 - Location]])&lt;2,Local_Surveys_Data[[#This Row],[Submission title]],Local_Surveys_Data[[#This Row],[0.1 - Location]]),", ","/")),"MALAWI/",""),"/T/","/PHALOMBE"),"DUSTRICT","DISTRICT")</f>
        <v>#VALUE!</v>
      </c>
    </row>
    <row r="2084" spans="1:3" x14ac:dyDescent="0.25">
      <c r="A2084" t="e">
        <f t="shared" si="64"/>
        <v>#VALUE!</v>
      </c>
      <c r="B2084" t="e">
        <f t="shared" si="65"/>
        <v>#VALUE!</v>
      </c>
      <c r="C2084" t="e">
        <f>SUBSTITUTE(SUBSTITUTE(SUBSTITUTE(UPPER(SUBSTITUTE(IF(LEN(Local_Surveys_Data[[#This Row],[0.1 - Location]])&lt;2,Local_Surveys_Data[[#This Row],[Submission title]],Local_Surveys_Data[[#This Row],[0.1 - Location]]),", ","/")),"MALAWI/",""),"/T/","/PHALOMBE"),"DUSTRICT","DISTRICT")</f>
        <v>#VALUE!</v>
      </c>
    </row>
    <row r="2085" spans="1:3" x14ac:dyDescent="0.25">
      <c r="A2085" t="e">
        <f t="shared" si="64"/>
        <v>#VALUE!</v>
      </c>
      <c r="B2085" t="e">
        <f t="shared" si="65"/>
        <v>#VALUE!</v>
      </c>
      <c r="C2085" t="e">
        <f>SUBSTITUTE(SUBSTITUTE(SUBSTITUTE(UPPER(SUBSTITUTE(IF(LEN(Local_Surveys_Data[[#This Row],[0.1 - Location]])&lt;2,Local_Surveys_Data[[#This Row],[Submission title]],Local_Surveys_Data[[#This Row],[0.1 - Location]]),", ","/")),"MALAWI/",""),"/T/","/PHALOMBE"),"DUSTRICT","DISTRICT")</f>
        <v>#VALUE!</v>
      </c>
    </row>
    <row r="2086" spans="1:3" x14ac:dyDescent="0.25">
      <c r="A2086" t="e">
        <f t="shared" si="64"/>
        <v>#VALUE!</v>
      </c>
      <c r="B2086" t="e">
        <f t="shared" si="65"/>
        <v>#VALUE!</v>
      </c>
      <c r="C2086" t="e">
        <f>SUBSTITUTE(SUBSTITUTE(SUBSTITUTE(UPPER(SUBSTITUTE(IF(LEN(Local_Surveys_Data[[#This Row],[0.1 - Location]])&lt;2,Local_Surveys_Data[[#This Row],[Submission title]],Local_Surveys_Data[[#This Row],[0.1 - Location]]),", ","/")),"MALAWI/",""),"/T/","/PHALOMBE"),"DUSTRICT","DISTRICT")</f>
        <v>#VALUE!</v>
      </c>
    </row>
    <row r="2087" spans="1:3" x14ac:dyDescent="0.25">
      <c r="A2087" t="e">
        <f t="shared" si="64"/>
        <v>#VALUE!</v>
      </c>
      <c r="B2087" t="e">
        <f t="shared" si="65"/>
        <v>#VALUE!</v>
      </c>
      <c r="C2087" t="e">
        <f>SUBSTITUTE(SUBSTITUTE(SUBSTITUTE(UPPER(SUBSTITUTE(IF(LEN(Local_Surveys_Data[[#This Row],[0.1 - Location]])&lt;2,Local_Surveys_Data[[#This Row],[Submission title]],Local_Surveys_Data[[#This Row],[0.1 - Location]]),", ","/")),"MALAWI/",""),"/T/","/PHALOMBE"),"DUSTRICT","DISTRICT")</f>
        <v>#VALUE!</v>
      </c>
    </row>
    <row r="2088" spans="1:3" x14ac:dyDescent="0.25">
      <c r="A2088" t="e">
        <f t="shared" si="64"/>
        <v>#VALUE!</v>
      </c>
      <c r="B2088" t="e">
        <f t="shared" si="65"/>
        <v>#VALUE!</v>
      </c>
      <c r="C2088" t="e">
        <f>SUBSTITUTE(SUBSTITUTE(SUBSTITUTE(UPPER(SUBSTITUTE(IF(LEN(Local_Surveys_Data[[#This Row],[0.1 - Location]])&lt;2,Local_Surveys_Data[[#This Row],[Submission title]],Local_Surveys_Data[[#This Row],[0.1 - Location]]),", ","/")),"MALAWI/",""),"/T/","/PHALOMBE"),"DUSTRICT","DISTRICT")</f>
        <v>#VALUE!</v>
      </c>
    </row>
    <row r="2089" spans="1:3" x14ac:dyDescent="0.25">
      <c r="A2089" t="e">
        <f t="shared" si="64"/>
        <v>#VALUE!</v>
      </c>
      <c r="B2089" t="e">
        <f t="shared" si="65"/>
        <v>#VALUE!</v>
      </c>
      <c r="C2089" t="e">
        <f>SUBSTITUTE(SUBSTITUTE(SUBSTITUTE(UPPER(SUBSTITUTE(IF(LEN(Local_Surveys_Data[[#This Row],[0.1 - Location]])&lt;2,Local_Surveys_Data[[#This Row],[Submission title]],Local_Surveys_Data[[#This Row],[0.1 - Location]]),", ","/")),"MALAWI/",""),"/T/","/PHALOMBE"),"DUSTRICT","DISTRICT")</f>
        <v>#VALUE!</v>
      </c>
    </row>
    <row r="2090" spans="1:3" x14ac:dyDescent="0.25">
      <c r="A2090" t="e">
        <f t="shared" si="64"/>
        <v>#VALUE!</v>
      </c>
      <c r="B2090" t="e">
        <f t="shared" si="65"/>
        <v>#VALUE!</v>
      </c>
      <c r="C2090" t="e">
        <f>SUBSTITUTE(SUBSTITUTE(SUBSTITUTE(UPPER(SUBSTITUTE(IF(LEN(Local_Surveys_Data[[#This Row],[0.1 - Location]])&lt;2,Local_Surveys_Data[[#This Row],[Submission title]],Local_Surveys_Data[[#This Row],[0.1 - Location]]),", ","/")),"MALAWI/",""),"/T/","/PHALOMBE"),"DUSTRICT","DISTRICT")</f>
        <v>#VALUE!</v>
      </c>
    </row>
    <row r="2091" spans="1:3" x14ac:dyDescent="0.25">
      <c r="A2091" t="e">
        <f t="shared" si="64"/>
        <v>#VALUE!</v>
      </c>
      <c r="B2091" t="e">
        <f t="shared" si="65"/>
        <v>#VALUE!</v>
      </c>
      <c r="C2091" t="e">
        <f>SUBSTITUTE(SUBSTITUTE(SUBSTITUTE(UPPER(SUBSTITUTE(IF(LEN(Local_Surveys_Data[[#This Row],[0.1 - Location]])&lt;2,Local_Surveys_Data[[#This Row],[Submission title]],Local_Surveys_Data[[#This Row],[0.1 - Location]]),", ","/")),"MALAWI/",""),"/T/","/PHALOMBE"),"DUSTRICT","DISTRICT")</f>
        <v>#VALUE!</v>
      </c>
    </row>
    <row r="2092" spans="1:3" x14ac:dyDescent="0.25">
      <c r="A2092" t="e">
        <f t="shared" si="64"/>
        <v>#VALUE!</v>
      </c>
      <c r="B2092" t="e">
        <f t="shared" si="65"/>
        <v>#VALUE!</v>
      </c>
      <c r="C2092" t="e">
        <f>SUBSTITUTE(SUBSTITUTE(SUBSTITUTE(UPPER(SUBSTITUTE(IF(LEN(Local_Surveys_Data[[#This Row],[0.1 - Location]])&lt;2,Local_Surveys_Data[[#This Row],[Submission title]],Local_Surveys_Data[[#This Row],[0.1 - Location]]),", ","/")),"MALAWI/",""),"/T/","/PHALOMBE"),"DUSTRICT","DISTRICT")</f>
        <v>#VALUE!</v>
      </c>
    </row>
    <row r="2093" spans="1:3" x14ac:dyDescent="0.25">
      <c r="A2093" t="e">
        <f t="shared" si="64"/>
        <v>#VALUE!</v>
      </c>
      <c r="B2093" t="e">
        <f t="shared" si="65"/>
        <v>#VALUE!</v>
      </c>
      <c r="C2093" t="e">
        <f>SUBSTITUTE(SUBSTITUTE(SUBSTITUTE(UPPER(SUBSTITUTE(IF(LEN(Local_Surveys_Data[[#This Row],[0.1 - Location]])&lt;2,Local_Surveys_Data[[#This Row],[Submission title]],Local_Surveys_Data[[#This Row],[0.1 - Location]]),", ","/")),"MALAWI/",""),"/T/","/PHALOMBE"),"DUSTRICT","DISTRICT")</f>
        <v>#VALUE!</v>
      </c>
    </row>
    <row r="2094" spans="1:3" x14ac:dyDescent="0.25">
      <c r="A2094" t="e">
        <f t="shared" si="64"/>
        <v>#VALUE!</v>
      </c>
      <c r="B2094" t="e">
        <f t="shared" si="65"/>
        <v>#VALUE!</v>
      </c>
      <c r="C2094" t="e">
        <f>SUBSTITUTE(SUBSTITUTE(SUBSTITUTE(UPPER(SUBSTITUTE(IF(LEN(Local_Surveys_Data[[#This Row],[0.1 - Location]])&lt;2,Local_Surveys_Data[[#This Row],[Submission title]],Local_Surveys_Data[[#This Row],[0.1 - Location]]),", ","/")),"MALAWI/",""),"/T/","/PHALOMBE"),"DUSTRICT","DISTRICT")</f>
        <v>#VALUE!</v>
      </c>
    </row>
    <row r="2095" spans="1:3" x14ac:dyDescent="0.25">
      <c r="A2095" t="e">
        <f t="shared" si="64"/>
        <v>#VALUE!</v>
      </c>
      <c r="B2095" t="e">
        <f t="shared" si="65"/>
        <v>#VALUE!</v>
      </c>
      <c r="C2095" t="e">
        <f>SUBSTITUTE(SUBSTITUTE(SUBSTITUTE(UPPER(SUBSTITUTE(IF(LEN(Local_Surveys_Data[[#This Row],[0.1 - Location]])&lt;2,Local_Surveys_Data[[#This Row],[Submission title]],Local_Surveys_Data[[#This Row],[0.1 - Location]]),", ","/")),"MALAWI/",""),"/T/","/PHALOMBE"),"DUSTRICT","DISTRICT")</f>
        <v>#VALUE!</v>
      </c>
    </row>
    <row r="2096" spans="1:3" x14ac:dyDescent="0.25">
      <c r="A2096" t="e">
        <f t="shared" si="64"/>
        <v>#VALUE!</v>
      </c>
      <c r="B2096" t="e">
        <f t="shared" si="65"/>
        <v>#VALUE!</v>
      </c>
      <c r="C2096" t="e">
        <f>SUBSTITUTE(SUBSTITUTE(SUBSTITUTE(UPPER(SUBSTITUTE(IF(LEN(Local_Surveys_Data[[#This Row],[0.1 - Location]])&lt;2,Local_Surveys_Data[[#This Row],[Submission title]],Local_Surveys_Data[[#This Row],[0.1 - Location]]),", ","/")),"MALAWI/",""),"/T/","/PHALOMBE"),"DUSTRICT","DISTRICT")</f>
        <v>#VALUE!</v>
      </c>
    </row>
    <row r="2097" spans="1:3" x14ac:dyDescent="0.25">
      <c r="A2097" t="e">
        <f t="shared" si="64"/>
        <v>#VALUE!</v>
      </c>
      <c r="B2097" t="e">
        <f t="shared" si="65"/>
        <v>#VALUE!</v>
      </c>
      <c r="C2097" t="e">
        <f>SUBSTITUTE(SUBSTITUTE(SUBSTITUTE(UPPER(SUBSTITUTE(IF(LEN(Local_Surveys_Data[[#This Row],[0.1 - Location]])&lt;2,Local_Surveys_Data[[#This Row],[Submission title]],Local_Surveys_Data[[#This Row],[0.1 - Location]]),", ","/")),"MALAWI/",""),"/T/","/PHALOMBE"),"DUSTRICT","DISTRICT")</f>
        <v>#VALUE!</v>
      </c>
    </row>
    <row r="2098" spans="1:3" x14ac:dyDescent="0.25">
      <c r="A2098" t="e">
        <f t="shared" si="64"/>
        <v>#VALUE!</v>
      </c>
      <c r="B2098" t="e">
        <f t="shared" si="65"/>
        <v>#VALUE!</v>
      </c>
      <c r="C2098" t="e">
        <f>SUBSTITUTE(SUBSTITUTE(SUBSTITUTE(UPPER(SUBSTITUTE(IF(LEN(Local_Surveys_Data[[#This Row],[0.1 - Location]])&lt;2,Local_Surveys_Data[[#This Row],[Submission title]],Local_Surveys_Data[[#This Row],[0.1 - Location]]),", ","/")),"MALAWI/",""),"/T/","/PHALOMBE"),"DUSTRICT","DISTRICT")</f>
        <v>#VALUE!</v>
      </c>
    </row>
    <row r="2099" spans="1:3" x14ac:dyDescent="0.25">
      <c r="A2099" t="e">
        <f t="shared" si="64"/>
        <v>#VALUE!</v>
      </c>
      <c r="B2099" t="e">
        <f t="shared" si="65"/>
        <v>#VALUE!</v>
      </c>
      <c r="C2099" t="e">
        <f>SUBSTITUTE(SUBSTITUTE(SUBSTITUTE(UPPER(SUBSTITUTE(IF(LEN(Local_Surveys_Data[[#This Row],[0.1 - Location]])&lt;2,Local_Surveys_Data[[#This Row],[Submission title]],Local_Surveys_Data[[#This Row],[0.1 - Location]]),", ","/")),"MALAWI/",""),"/T/","/PHALOMBE"),"DUSTRICT","DISTRICT")</f>
        <v>#VALUE!</v>
      </c>
    </row>
    <row r="2100" spans="1:3" x14ac:dyDescent="0.25">
      <c r="A2100" t="e">
        <f t="shared" si="64"/>
        <v>#VALUE!</v>
      </c>
      <c r="B2100" t="e">
        <f t="shared" si="65"/>
        <v>#VALUE!</v>
      </c>
      <c r="C2100" t="e">
        <f>SUBSTITUTE(SUBSTITUTE(SUBSTITUTE(UPPER(SUBSTITUTE(IF(LEN(Local_Surveys_Data[[#This Row],[0.1 - Location]])&lt;2,Local_Surveys_Data[[#This Row],[Submission title]],Local_Surveys_Data[[#This Row],[0.1 - Location]]),", ","/")),"MALAWI/",""),"/T/","/PHALOMBE"),"DUSTRICT","DISTRICT")</f>
        <v>#VALUE!</v>
      </c>
    </row>
    <row r="2101" spans="1:3" x14ac:dyDescent="0.25">
      <c r="A2101" t="e">
        <f t="shared" si="64"/>
        <v>#VALUE!</v>
      </c>
      <c r="B2101" t="e">
        <f t="shared" si="65"/>
        <v>#VALUE!</v>
      </c>
      <c r="C2101" t="e">
        <f>SUBSTITUTE(SUBSTITUTE(SUBSTITUTE(UPPER(SUBSTITUTE(IF(LEN(Local_Surveys_Data[[#This Row],[0.1 - Location]])&lt;2,Local_Surveys_Data[[#This Row],[Submission title]],Local_Surveys_Data[[#This Row],[0.1 - Location]]),", ","/")),"MALAWI/",""),"/T/","/PHALOMBE"),"DUSTRICT","DISTRICT")</f>
        <v>#VALUE!</v>
      </c>
    </row>
    <row r="2102" spans="1:3" x14ac:dyDescent="0.25">
      <c r="A2102" t="e">
        <f t="shared" si="64"/>
        <v>#VALUE!</v>
      </c>
      <c r="B2102" t="e">
        <f t="shared" si="65"/>
        <v>#VALUE!</v>
      </c>
      <c r="C2102" t="e">
        <f>SUBSTITUTE(SUBSTITUTE(SUBSTITUTE(UPPER(SUBSTITUTE(IF(LEN(Local_Surveys_Data[[#This Row],[0.1 - Location]])&lt;2,Local_Surveys_Data[[#This Row],[Submission title]],Local_Surveys_Data[[#This Row],[0.1 - Location]]),", ","/")),"MALAWI/",""),"/T/","/PHALOMBE"),"DUSTRICT","DISTRICT")</f>
        <v>#VALUE!</v>
      </c>
    </row>
    <row r="2103" spans="1:3" x14ac:dyDescent="0.25">
      <c r="A2103" t="e">
        <f t="shared" si="64"/>
        <v>#VALUE!</v>
      </c>
      <c r="B2103" t="e">
        <f t="shared" si="65"/>
        <v>#VALUE!</v>
      </c>
      <c r="C2103" t="e">
        <f>SUBSTITUTE(SUBSTITUTE(SUBSTITUTE(UPPER(SUBSTITUTE(IF(LEN(Local_Surveys_Data[[#This Row],[0.1 - Location]])&lt;2,Local_Surveys_Data[[#This Row],[Submission title]],Local_Surveys_Data[[#This Row],[0.1 - Location]]),", ","/")),"MALAWI/",""),"/T/","/PHALOMBE"),"DUSTRICT","DISTRICT")</f>
        <v>#VALUE!</v>
      </c>
    </row>
    <row r="2104" spans="1:3" x14ac:dyDescent="0.25">
      <c r="A2104" t="e">
        <f t="shared" si="64"/>
        <v>#VALUE!</v>
      </c>
      <c r="B2104" t="e">
        <f t="shared" si="65"/>
        <v>#VALUE!</v>
      </c>
      <c r="C2104" t="e">
        <f>SUBSTITUTE(SUBSTITUTE(SUBSTITUTE(UPPER(SUBSTITUTE(IF(LEN(Local_Surveys_Data[[#This Row],[0.1 - Location]])&lt;2,Local_Surveys_Data[[#This Row],[Submission title]],Local_Surveys_Data[[#This Row],[0.1 - Location]]),", ","/")),"MALAWI/",""),"/T/","/PHALOMBE"),"DUSTRICT","DISTRICT")</f>
        <v>#VALUE!</v>
      </c>
    </row>
    <row r="2105" spans="1:3" x14ac:dyDescent="0.25">
      <c r="A2105" t="e">
        <f t="shared" si="64"/>
        <v>#VALUE!</v>
      </c>
      <c r="B2105" t="e">
        <f t="shared" si="65"/>
        <v>#VALUE!</v>
      </c>
      <c r="C2105" t="e">
        <f>SUBSTITUTE(SUBSTITUTE(SUBSTITUTE(UPPER(SUBSTITUTE(IF(LEN(Local_Surveys_Data[[#This Row],[0.1 - Location]])&lt;2,Local_Surveys_Data[[#This Row],[Submission title]],Local_Surveys_Data[[#This Row],[0.1 - Location]]),", ","/")),"MALAWI/",""),"/T/","/PHALOMBE"),"DUSTRICT","DISTRICT")</f>
        <v>#VALUE!</v>
      </c>
    </row>
    <row r="2106" spans="1:3" x14ac:dyDescent="0.25">
      <c r="A2106" t="e">
        <f t="shared" si="64"/>
        <v>#VALUE!</v>
      </c>
      <c r="B2106" t="e">
        <f t="shared" si="65"/>
        <v>#VALUE!</v>
      </c>
      <c r="C2106" t="e">
        <f>SUBSTITUTE(SUBSTITUTE(SUBSTITUTE(UPPER(SUBSTITUTE(IF(LEN(Local_Surveys_Data[[#This Row],[0.1 - Location]])&lt;2,Local_Surveys_Data[[#This Row],[Submission title]],Local_Surveys_Data[[#This Row],[0.1 - Location]]),", ","/")),"MALAWI/",""),"/T/","/PHALOMBE"),"DUSTRICT","DISTRICT")</f>
        <v>#VALUE!</v>
      </c>
    </row>
    <row r="2107" spans="1:3" x14ac:dyDescent="0.25">
      <c r="A2107" t="e">
        <f t="shared" si="64"/>
        <v>#VALUE!</v>
      </c>
      <c r="B2107" t="e">
        <f t="shared" si="65"/>
        <v>#VALUE!</v>
      </c>
      <c r="C2107" t="e">
        <f>SUBSTITUTE(SUBSTITUTE(SUBSTITUTE(UPPER(SUBSTITUTE(IF(LEN(Local_Surveys_Data[[#This Row],[0.1 - Location]])&lt;2,Local_Surveys_Data[[#This Row],[Submission title]],Local_Surveys_Data[[#This Row],[0.1 - Location]]),", ","/")),"MALAWI/",""),"/T/","/PHALOMBE"),"DUSTRICT","DISTRICT")</f>
        <v>#VALUE!</v>
      </c>
    </row>
    <row r="2108" spans="1:3" x14ac:dyDescent="0.25">
      <c r="A2108" t="e">
        <f t="shared" si="64"/>
        <v>#VALUE!</v>
      </c>
      <c r="B2108" t="e">
        <f t="shared" si="65"/>
        <v>#VALUE!</v>
      </c>
      <c r="C2108" t="e">
        <f>SUBSTITUTE(SUBSTITUTE(SUBSTITUTE(UPPER(SUBSTITUTE(IF(LEN(Local_Surveys_Data[[#This Row],[0.1 - Location]])&lt;2,Local_Surveys_Data[[#This Row],[Submission title]],Local_Surveys_Data[[#This Row],[0.1 - Location]]),", ","/")),"MALAWI/",""),"/T/","/PHALOMBE"),"DUSTRICT","DISTRICT")</f>
        <v>#VALUE!</v>
      </c>
    </row>
    <row r="2109" spans="1:3" x14ac:dyDescent="0.25">
      <c r="A2109" t="e">
        <f t="shared" si="64"/>
        <v>#VALUE!</v>
      </c>
      <c r="B2109" t="e">
        <f t="shared" si="65"/>
        <v>#VALUE!</v>
      </c>
      <c r="C2109" t="e">
        <f>SUBSTITUTE(SUBSTITUTE(SUBSTITUTE(UPPER(SUBSTITUTE(IF(LEN(Local_Surveys_Data[[#This Row],[0.1 - Location]])&lt;2,Local_Surveys_Data[[#This Row],[Submission title]],Local_Surveys_Data[[#This Row],[0.1 - Location]]),", ","/")),"MALAWI/",""),"/T/","/PHALOMBE"),"DUSTRICT","DISTRICT")</f>
        <v>#VALUE!</v>
      </c>
    </row>
    <row r="2110" spans="1:3" x14ac:dyDescent="0.25">
      <c r="A2110" t="e">
        <f t="shared" si="64"/>
        <v>#VALUE!</v>
      </c>
      <c r="B2110" t="e">
        <f t="shared" si="65"/>
        <v>#VALUE!</v>
      </c>
      <c r="C2110" t="e">
        <f>SUBSTITUTE(SUBSTITUTE(SUBSTITUTE(UPPER(SUBSTITUTE(IF(LEN(Local_Surveys_Data[[#This Row],[0.1 - Location]])&lt;2,Local_Surveys_Data[[#This Row],[Submission title]],Local_Surveys_Data[[#This Row],[0.1 - Location]]),", ","/")),"MALAWI/",""),"/T/","/PHALOMBE"),"DUSTRICT","DISTRICT")</f>
        <v>#VALUE!</v>
      </c>
    </row>
    <row r="2111" spans="1:3" x14ac:dyDescent="0.25">
      <c r="A2111" t="e">
        <f t="shared" si="64"/>
        <v>#VALUE!</v>
      </c>
      <c r="B2111" t="e">
        <f t="shared" si="65"/>
        <v>#VALUE!</v>
      </c>
      <c r="C2111" t="e">
        <f>SUBSTITUTE(SUBSTITUTE(SUBSTITUTE(UPPER(SUBSTITUTE(IF(LEN(Local_Surveys_Data[[#This Row],[0.1 - Location]])&lt;2,Local_Surveys_Data[[#This Row],[Submission title]],Local_Surveys_Data[[#This Row],[0.1 - Location]]),", ","/")),"MALAWI/",""),"/T/","/PHALOMBE"),"DUSTRICT","DISTRICT")</f>
        <v>#VALUE!</v>
      </c>
    </row>
    <row r="2112" spans="1:3" x14ac:dyDescent="0.25">
      <c r="A2112" t="e">
        <f t="shared" si="64"/>
        <v>#VALUE!</v>
      </c>
      <c r="B2112" t="e">
        <f t="shared" si="65"/>
        <v>#VALUE!</v>
      </c>
      <c r="C2112" t="e">
        <f>SUBSTITUTE(SUBSTITUTE(SUBSTITUTE(UPPER(SUBSTITUTE(IF(LEN(Local_Surveys_Data[[#This Row],[0.1 - Location]])&lt;2,Local_Surveys_Data[[#This Row],[Submission title]],Local_Surveys_Data[[#This Row],[0.1 - Location]]),", ","/")),"MALAWI/",""),"/T/","/PHALOMBE"),"DUSTRICT","DISTRICT")</f>
        <v>#VALUE!</v>
      </c>
    </row>
    <row r="2113" spans="1:3" x14ac:dyDescent="0.25">
      <c r="A2113" t="e">
        <f t="shared" si="64"/>
        <v>#VALUE!</v>
      </c>
      <c r="B2113" t="e">
        <f t="shared" si="65"/>
        <v>#VALUE!</v>
      </c>
      <c r="C2113" t="e">
        <f>SUBSTITUTE(SUBSTITUTE(SUBSTITUTE(UPPER(SUBSTITUTE(IF(LEN(Local_Surveys_Data[[#This Row],[0.1 - Location]])&lt;2,Local_Surveys_Data[[#This Row],[Submission title]],Local_Surveys_Data[[#This Row],[0.1 - Location]]),", ","/")),"MALAWI/",""),"/T/","/PHALOMBE"),"DUSTRICT","DISTRICT")</f>
        <v>#VALUE!</v>
      </c>
    </row>
    <row r="2114" spans="1:3" x14ac:dyDescent="0.25">
      <c r="A2114" t="e">
        <f t="shared" si="64"/>
        <v>#VALUE!</v>
      </c>
      <c r="B2114" t="e">
        <f t="shared" si="65"/>
        <v>#VALUE!</v>
      </c>
      <c r="C2114" t="e">
        <f>SUBSTITUTE(SUBSTITUTE(SUBSTITUTE(UPPER(SUBSTITUTE(IF(LEN(Local_Surveys_Data[[#This Row],[0.1 - Location]])&lt;2,Local_Surveys_Data[[#This Row],[Submission title]],Local_Surveys_Data[[#This Row],[0.1 - Location]]),", ","/")),"MALAWI/",""),"/T/","/PHALOMBE"),"DUSTRICT","DISTRICT")</f>
        <v>#VALUE!</v>
      </c>
    </row>
    <row r="2115" spans="1:3" x14ac:dyDescent="0.25">
      <c r="A2115" t="e">
        <f t="shared" ref="A2115:A2178" si="66">_xlfn.TEXTBEFORE(C2115," REGION/",,,,_xlfn.TEXTBEFORE(C2115,"/"))</f>
        <v>#VALUE!</v>
      </c>
      <c r="B2115" t="e">
        <f t="shared" ref="B2115:B2178" si="67">IFERROR(_xlfn.TEXTAFTER(_xlfn.TEXTBEFORE(C2115," DISTRICT",,,,"/"),"REGION/"),_xlfn.TEXTBEFORE(_xlfn.TEXTAFTER(C2115,"REGION/"),"/"))</f>
        <v>#VALUE!</v>
      </c>
      <c r="C2115" t="e">
        <f>SUBSTITUTE(SUBSTITUTE(SUBSTITUTE(UPPER(SUBSTITUTE(IF(LEN(Local_Surveys_Data[[#This Row],[0.1 - Location]])&lt;2,Local_Surveys_Data[[#This Row],[Submission title]],Local_Surveys_Data[[#This Row],[0.1 - Location]]),", ","/")),"MALAWI/",""),"/T/","/PHALOMBE"),"DUSTRICT","DISTRICT")</f>
        <v>#VALUE!</v>
      </c>
    </row>
    <row r="2116" spans="1:3" x14ac:dyDescent="0.25">
      <c r="A2116" t="e">
        <f t="shared" si="66"/>
        <v>#VALUE!</v>
      </c>
      <c r="B2116" t="e">
        <f t="shared" si="67"/>
        <v>#VALUE!</v>
      </c>
      <c r="C2116" t="e">
        <f>SUBSTITUTE(SUBSTITUTE(SUBSTITUTE(UPPER(SUBSTITUTE(IF(LEN(Local_Surveys_Data[[#This Row],[0.1 - Location]])&lt;2,Local_Surveys_Data[[#This Row],[Submission title]],Local_Surveys_Data[[#This Row],[0.1 - Location]]),", ","/")),"MALAWI/",""),"/T/","/PHALOMBE"),"DUSTRICT","DISTRICT")</f>
        <v>#VALUE!</v>
      </c>
    </row>
    <row r="2117" spans="1:3" x14ac:dyDescent="0.25">
      <c r="A2117" t="e">
        <f t="shared" si="66"/>
        <v>#VALUE!</v>
      </c>
      <c r="B2117" t="e">
        <f t="shared" si="67"/>
        <v>#VALUE!</v>
      </c>
      <c r="C2117" t="e">
        <f>SUBSTITUTE(SUBSTITUTE(SUBSTITUTE(UPPER(SUBSTITUTE(IF(LEN(Local_Surveys_Data[[#This Row],[0.1 - Location]])&lt;2,Local_Surveys_Data[[#This Row],[Submission title]],Local_Surveys_Data[[#This Row],[0.1 - Location]]),", ","/")),"MALAWI/",""),"/T/","/PHALOMBE"),"DUSTRICT","DISTRICT")</f>
        <v>#VALUE!</v>
      </c>
    </row>
    <row r="2118" spans="1:3" x14ac:dyDescent="0.25">
      <c r="A2118" t="e">
        <f t="shared" si="66"/>
        <v>#VALUE!</v>
      </c>
      <c r="B2118" t="e">
        <f t="shared" si="67"/>
        <v>#VALUE!</v>
      </c>
      <c r="C2118" t="e">
        <f>SUBSTITUTE(SUBSTITUTE(SUBSTITUTE(UPPER(SUBSTITUTE(IF(LEN(Local_Surveys_Data[[#This Row],[0.1 - Location]])&lt;2,Local_Surveys_Data[[#This Row],[Submission title]],Local_Surveys_Data[[#This Row],[0.1 - Location]]),", ","/")),"MALAWI/",""),"/T/","/PHALOMBE"),"DUSTRICT","DISTRICT")</f>
        <v>#VALUE!</v>
      </c>
    </row>
    <row r="2119" spans="1:3" x14ac:dyDescent="0.25">
      <c r="A2119" t="e">
        <f t="shared" si="66"/>
        <v>#VALUE!</v>
      </c>
      <c r="B2119" t="e">
        <f t="shared" si="67"/>
        <v>#VALUE!</v>
      </c>
      <c r="C2119" t="e">
        <f>SUBSTITUTE(SUBSTITUTE(SUBSTITUTE(UPPER(SUBSTITUTE(IF(LEN(Local_Surveys_Data[[#This Row],[0.1 - Location]])&lt;2,Local_Surveys_Data[[#This Row],[Submission title]],Local_Surveys_Data[[#This Row],[0.1 - Location]]),", ","/")),"MALAWI/",""),"/T/","/PHALOMBE"),"DUSTRICT","DISTRICT")</f>
        <v>#VALUE!</v>
      </c>
    </row>
    <row r="2120" spans="1:3" x14ac:dyDescent="0.25">
      <c r="A2120" t="e">
        <f t="shared" si="66"/>
        <v>#VALUE!</v>
      </c>
      <c r="B2120" t="e">
        <f t="shared" si="67"/>
        <v>#VALUE!</v>
      </c>
      <c r="C2120" t="e">
        <f>SUBSTITUTE(SUBSTITUTE(SUBSTITUTE(UPPER(SUBSTITUTE(IF(LEN(Local_Surveys_Data[[#This Row],[0.1 - Location]])&lt;2,Local_Surveys_Data[[#This Row],[Submission title]],Local_Surveys_Data[[#This Row],[0.1 - Location]]),", ","/")),"MALAWI/",""),"/T/","/PHALOMBE"),"DUSTRICT","DISTRICT")</f>
        <v>#VALUE!</v>
      </c>
    </row>
    <row r="2121" spans="1:3" x14ac:dyDescent="0.25">
      <c r="A2121" t="e">
        <f t="shared" si="66"/>
        <v>#VALUE!</v>
      </c>
      <c r="B2121" t="e">
        <f t="shared" si="67"/>
        <v>#VALUE!</v>
      </c>
      <c r="C2121" t="e">
        <f>SUBSTITUTE(SUBSTITUTE(SUBSTITUTE(UPPER(SUBSTITUTE(IF(LEN(Local_Surveys_Data[[#This Row],[0.1 - Location]])&lt;2,Local_Surveys_Data[[#This Row],[Submission title]],Local_Surveys_Data[[#This Row],[0.1 - Location]]),", ","/")),"MALAWI/",""),"/T/","/PHALOMBE"),"DUSTRICT","DISTRICT")</f>
        <v>#VALUE!</v>
      </c>
    </row>
    <row r="2122" spans="1:3" x14ac:dyDescent="0.25">
      <c r="A2122" t="e">
        <f t="shared" si="66"/>
        <v>#VALUE!</v>
      </c>
      <c r="B2122" t="e">
        <f t="shared" si="67"/>
        <v>#VALUE!</v>
      </c>
      <c r="C2122" t="e">
        <f>SUBSTITUTE(SUBSTITUTE(SUBSTITUTE(UPPER(SUBSTITUTE(IF(LEN(Local_Surveys_Data[[#This Row],[0.1 - Location]])&lt;2,Local_Surveys_Data[[#This Row],[Submission title]],Local_Surveys_Data[[#This Row],[0.1 - Location]]),", ","/")),"MALAWI/",""),"/T/","/PHALOMBE"),"DUSTRICT","DISTRICT")</f>
        <v>#VALUE!</v>
      </c>
    </row>
    <row r="2123" spans="1:3" x14ac:dyDescent="0.25">
      <c r="A2123" t="e">
        <f t="shared" si="66"/>
        <v>#VALUE!</v>
      </c>
      <c r="B2123" t="e">
        <f t="shared" si="67"/>
        <v>#VALUE!</v>
      </c>
      <c r="C2123" t="e">
        <f>SUBSTITUTE(SUBSTITUTE(SUBSTITUTE(UPPER(SUBSTITUTE(IF(LEN(Local_Surveys_Data[[#This Row],[0.1 - Location]])&lt;2,Local_Surveys_Data[[#This Row],[Submission title]],Local_Surveys_Data[[#This Row],[0.1 - Location]]),", ","/")),"MALAWI/",""),"/T/","/PHALOMBE"),"DUSTRICT","DISTRICT")</f>
        <v>#VALUE!</v>
      </c>
    </row>
    <row r="2124" spans="1:3" x14ac:dyDescent="0.25">
      <c r="A2124" t="e">
        <f t="shared" si="66"/>
        <v>#VALUE!</v>
      </c>
      <c r="B2124" t="e">
        <f t="shared" si="67"/>
        <v>#VALUE!</v>
      </c>
      <c r="C2124" t="e">
        <f>SUBSTITUTE(SUBSTITUTE(SUBSTITUTE(UPPER(SUBSTITUTE(IF(LEN(Local_Surveys_Data[[#This Row],[0.1 - Location]])&lt;2,Local_Surveys_Data[[#This Row],[Submission title]],Local_Surveys_Data[[#This Row],[0.1 - Location]]),", ","/")),"MALAWI/",""),"/T/","/PHALOMBE"),"DUSTRICT","DISTRICT")</f>
        <v>#VALUE!</v>
      </c>
    </row>
    <row r="2125" spans="1:3" x14ac:dyDescent="0.25">
      <c r="A2125" t="e">
        <f t="shared" si="66"/>
        <v>#VALUE!</v>
      </c>
      <c r="B2125" t="e">
        <f t="shared" si="67"/>
        <v>#VALUE!</v>
      </c>
      <c r="C2125" t="e">
        <f>SUBSTITUTE(SUBSTITUTE(SUBSTITUTE(UPPER(SUBSTITUTE(IF(LEN(Local_Surveys_Data[[#This Row],[0.1 - Location]])&lt;2,Local_Surveys_Data[[#This Row],[Submission title]],Local_Surveys_Data[[#This Row],[0.1 - Location]]),", ","/")),"MALAWI/",""),"/T/","/PHALOMBE"),"DUSTRICT","DISTRICT")</f>
        <v>#VALUE!</v>
      </c>
    </row>
    <row r="2126" spans="1:3" x14ac:dyDescent="0.25">
      <c r="A2126" t="e">
        <f t="shared" si="66"/>
        <v>#VALUE!</v>
      </c>
      <c r="B2126" t="e">
        <f t="shared" si="67"/>
        <v>#VALUE!</v>
      </c>
      <c r="C2126" t="e">
        <f>SUBSTITUTE(SUBSTITUTE(SUBSTITUTE(UPPER(SUBSTITUTE(IF(LEN(Local_Surveys_Data[[#This Row],[0.1 - Location]])&lt;2,Local_Surveys_Data[[#This Row],[Submission title]],Local_Surveys_Data[[#This Row],[0.1 - Location]]),", ","/")),"MALAWI/",""),"/T/","/PHALOMBE"),"DUSTRICT","DISTRICT")</f>
        <v>#VALUE!</v>
      </c>
    </row>
    <row r="2127" spans="1:3" x14ac:dyDescent="0.25">
      <c r="A2127" t="e">
        <f t="shared" si="66"/>
        <v>#VALUE!</v>
      </c>
      <c r="B2127" t="e">
        <f t="shared" si="67"/>
        <v>#VALUE!</v>
      </c>
      <c r="C2127" t="e">
        <f>SUBSTITUTE(SUBSTITUTE(SUBSTITUTE(UPPER(SUBSTITUTE(IF(LEN(Local_Surveys_Data[[#This Row],[0.1 - Location]])&lt;2,Local_Surveys_Data[[#This Row],[Submission title]],Local_Surveys_Data[[#This Row],[0.1 - Location]]),", ","/")),"MALAWI/",""),"/T/","/PHALOMBE"),"DUSTRICT","DISTRICT")</f>
        <v>#VALUE!</v>
      </c>
    </row>
    <row r="2128" spans="1:3" x14ac:dyDescent="0.25">
      <c r="A2128" t="e">
        <f t="shared" si="66"/>
        <v>#VALUE!</v>
      </c>
      <c r="B2128" t="e">
        <f t="shared" si="67"/>
        <v>#VALUE!</v>
      </c>
      <c r="C2128" t="e">
        <f>SUBSTITUTE(SUBSTITUTE(SUBSTITUTE(UPPER(SUBSTITUTE(IF(LEN(Local_Surveys_Data[[#This Row],[0.1 - Location]])&lt;2,Local_Surveys_Data[[#This Row],[Submission title]],Local_Surveys_Data[[#This Row],[0.1 - Location]]),", ","/")),"MALAWI/",""),"/T/","/PHALOMBE"),"DUSTRICT","DISTRICT")</f>
        <v>#VALUE!</v>
      </c>
    </row>
    <row r="2129" spans="1:3" x14ac:dyDescent="0.25">
      <c r="A2129" t="e">
        <f t="shared" si="66"/>
        <v>#VALUE!</v>
      </c>
      <c r="B2129" t="e">
        <f t="shared" si="67"/>
        <v>#VALUE!</v>
      </c>
      <c r="C2129" t="e">
        <f>SUBSTITUTE(SUBSTITUTE(SUBSTITUTE(UPPER(SUBSTITUTE(IF(LEN(Local_Surveys_Data[[#This Row],[0.1 - Location]])&lt;2,Local_Surveys_Data[[#This Row],[Submission title]],Local_Surveys_Data[[#This Row],[0.1 - Location]]),", ","/")),"MALAWI/",""),"/T/","/PHALOMBE"),"DUSTRICT","DISTRICT")</f>
        <v>#VALUE!</v>
      </c>
    </row>
    <row r="2130" spans="1:3" x14ac:dyDescent="0.25">
      <c r="A2130" t="e">
        <f t="shared" si="66"/>
        <v>#VALUE!</v>
      </c>
      <c r="B2130" t="e">
        <f t="shared" si="67"/>
        <v>#VALUE!</v>
      </c>
      <c r="C2130" t="e">
        <f>SUBSTITUTE(SUBSTITUTE(SUBSTITUTE(UPPER(SUBSTITUTE(IF(LEN(Local_Surveys_Data[[#This Row],[0.1 - Location]])&lt;2,Local_Surveys_Data[[#This Row],[Submission title]],Local_Surveys_Data[[#This Row],[0.1 - Location]]),", ","/")),"MALAWI/",""),"/T/","/PHALOMBE"),"DUSTRICT","DISTRICT")</f>
        <v>#VALUE!</v>
      </c>
    </row>
    <row r="2131" spans="1:3" x14ac:dyDescent="0.25">
      <c r="A2131" t="e">
        <f t="shared" si="66"/>
        <v>#VALUE!</v>
      </c>
      <c r="B2131" t="e">
        <f t="shared" si="67"/>
        <v>#VALUE!</v>
      </c>
      <c r="C2131" t="e">
        <f>SUBSTITUTE(SUBSTITUTE(SUBSTITUTE(UPPER(SUBSTITUTE(IF(LEN(Local_Surveys_Data[[#This Row],[0.1 - Location]])&lt;2,Local_Surveys_Data[[#This Row],[Submission title]],Local_Surveys_Data[[#This Row],[0.1 - Location]]),", ","/")),"MALAWI/",""),"/T/","/PHALOMBE"),"DUSTRICT","DISTRICT")</f>
        <v>#VALUE!</v>
      </c>
    </row>
    <row r="2132" spans="1:3" x14ac:dyDescent="0.25">
      <c r="A2132" t="e">
        <f t="shared" si="66"/>
        <v>#VALUE!</v>
      </c>
      <c r="B2132" t="e">
        <f t="shared" si="67"/>
        <v>#VALUE!</v>
      </c>
      <c r="C2132" t="e">
        <f>SUBSTITUTE(SUBSTITUTE(SUBSTITUTE(UPPER(SUBSTITUTE(IF(LEN(Local_Surveys_Data[[#This Row],[0.1 - Location]])&lt;2,Local_Surveys_Data[[#This Row],[Submission title]],Local_Surveys_Data[[#This Row],[0.1 - Location]]),", ","/")),"MALAWI/",""),"/T/","/PHALOMBE"),"DUSTRICT","DISTRICT")</f>
        <v>#VALUE!</v>
      </c>
    </row>
    <row r="2133" spans="1:3" x14ac:dyDescent="0.25">
      <c r="A2133" t="e">
        <f t="shared" si="66"/>
        <v>#VALUE!</v>
      </c>
      <c r="B2133" t="e">
        <f t="shared" si="67"/>
        <v>#VALUE!</v>
      </c>
      <c r="C2133" t="e">
        <f>SUBSTITUTE(SUBSTITUTE(SUBSTITUTE(UPPER(SUBSTITUTE(IF(LEN(Local_Surveys_Data[[#This Row],[0.1 - Location]])&lt;2,Local_Surveys_Data[[#This Row],[Submission title]],Local_Surveys_Data[[#This Row],[0.1 - Location]]),", ","/")),"MALAWI/",""),"/T/","/PHALOMBE"),"DUSTRICT","DISTRICT")</f>
        <v>#VALUE!</v>
      </c>
    </row>
    <row r="2134" spans="1:3" x14ac:dyDescent="0.25">
      <c r="A2134" t="e">
        <f t="shared" si="66"/>
        <v>#VALUE!</v>
      </c>
      <c r="B2134" t="e">
        <f t="shared" si="67"/>
        <v>#VALUE!</v>
      </c>
      <c r="C2134" t="e">
        <f>SUBSTITUTE(SUBSTITUTE(SUBSTITUTE(UPPER(SUBSTITUTE(IF(LEN(Local_Surveys_Data[[#This Row],[0.1 - Location]])&lt;2,Local_Surveys_Data[[#This Row],[Submission title]],Local_Surveys_Data[[#This Row],[0.1 - Location]]),", ","/")),"MALAWI/",""),"/T/","/PHALOMBE"),"DUSTRICT","DISTRICT")</f>
        <v>#VALUE!</v>
      </c>
    </row>
    <row r="2135" spans="1:3" x14ac:dyDescent="0.25">
      <c r="A2135" t="e">
        <f t="shared" si="66"/>
        <v>#VALUE!</v>
      </c>
      <c r="B2135" t="e">
        <f t="shared" si="67"/>
        <v>#VALUE!</v>
      </c>
      <c r="C2135" t="e">
        <f>SUBSTITUTE(SUBSTITUTE(SUBSTITUTE(UPPER(SUBSTITUTE(IF(LEN(Local_Surveys_Data[[#This Row],[0.1 - Location]])&lt;2,Local_Surveys_Data[[#This Row],[Submission title]],Local_Surveys_Data[[#This Row],[0.1 - Location]]),", ","/")),"MALAWI/",""),"/T/","/PHALOMBE"),"DUSTRICT","DISTRICT")</f>
        <v>#VALUE!</v>
      </c>
    </row>
    <row r="2136" spans="1:3" x14ac:dyDescent="0.25">
      <c r="A2136" t="e">
        <f t="shared" si="66"/>
        <v>#VALUE!</v>
      </c>
      <c r="B2136" t="e">
        <f t="shared" si="67"/>
        <v>#VALUE!</v>
      </c>
      <c r="C2136" t="e">
        <f>SUBSTITUTE(SUBSTITUTE(SUBSTITUTE(UPPER(SUBSTITUTE(IF(LEN(Local_Surveys_Data[[#This Row],[0.1 - Location]])&lt;2,Local_Surveys_Data[[#This Row],[Submission title]],Local_Surveys_Data[[#This Row],[0.1 - Location]]),", ","/")),"MALAWI/",""),"/T/","/PHALOMBE"),"DUSTRICT","DISTRICT")</f>
        <v>#VALUE!</v>
      </c>
    </row>
    <row r="2137" spans="1:3" x14ac:dyDescent="0.25">
      <c r="A2137" t="e">
        <f t="shared" si="66"/>
        <v>#VALUE!</v>
      </c>
      <c r="B2137" t="e">
        <f t="shared" si="67"/>
        <v>#VALUE!</v>
      </c>
      <c r="C2137" t="e">
        <f>SUBSTITUTE(SUBSTITUTE(SUBSTITUTE(UPPER(SUBSTITUTE(IF(LEN(Local_Surveys_Data[[#This Row],[0.1 - Location]])&lt;2,Local_Surveys_Data[[#This Row],[Submission title]],Local_Surveys_Data[[#This Row],[0.1 - Location]]),", ","/")),"MALAWI/",""),"/T/","/PHALOMBE"),"DUSTRICT","DISTRICT")</f>
        <v>#VALUE!</v>
      </c>
    </row>
    <row r="2138" spans="1:3" x14ac:dyDescent="0.25">
      <c r="A2138" t="e">
        <f t="shared" si="66"/>
        <v>#VALUE!</v>
      </c>
      <c r="B2138" t="e">
        <f t="shared" si="67"/>
        <v>#VALUE!</v>
      </c>
      <c r="C2138" t="e">
        <f>SUBSTITUTE(SUBSTITUTE(SUBSTITUTE(UPPER(SUBSTITUTE(IF(LEN(Local_Surveys_Data[[#This Row],[0.1 - Location]])&lt;2,Local_Surveys_Data[[#This Row],[Submission title]],Local_Surveys_Data[[#This Row],[0.1 - Location]]),", ","/")),"MALAWI/",""),"/T/","/PHALOMBE"),"DUSTRICT","DISTRICT")</f>
        <v>#VALUE!</v>
      </c>
    </row>
    <row r="2139" spans="1:3" x14ac:dyDescent="0.25">
      <c r="A2139" t="e">
        <f t="shared" si="66"/>
        <v>#VALUE!</v>
      </c>
      <c r="B2139" t="e">
        <f t="shared" si="67"/>
        <v>#VALUE!</v>
      </c>
      <c r="C2139" t="e">
        <f>SUBSTITUTE(SUBSTITUTE(SUBSTITUTE(UPPER(SUBSTITUTE(IF(LEN(Local_Surveys_Data[[#This Row],[0.1 - Location]])&lt;2,Local_Surveys_Data[[#This Row],[Submission title]],Local_Surveys_Data[[#This Row],[0.1 - Location]]),", ","/")),"MALAWI/",""),"/T/","/PHALOMBE"),"DUSTRICT","DISTRICT")</f>
        <v>#VALUE!</v>
      </c>
    </row>
    <row r="2140" spans="1:3" x14ac:dyDescent="0.25">
      <c r="A2140" t="e">
        <f t="shared" si="66"/>
        <v>#VALUE!</v>
      </c>
      <c r="B2140" t="e">
        <f t="shared" si="67"/>
        <v>#VALUE!</v>
      </c>
      <c r="C2140" t="e">
        <f>SUBSTITUTE(SUBSTITUTE(SUBSTITUTE(UPPER(SUBSTITUTE(IF(LEN(Local_Surveys_Data[[#This Row],[0.1 - Location]])&lt;2,Local_Surveys_Data[[#This Row],[Submission title]],Local_Surveys_Data[[#This Row],[0.1 - Location]]),", ","/")),"MALAWI/",""),"/T/","/PHALOMBE"),"DUSTRICT","DISTRICT")</f>
        <v>#VALUE!</v>
      </c>
    </row>
    <row r="2141" spans="1:3" x14ac:dyDescent="0.25">
      <c r="A2141" t="e">
        <f t="shared" si="66"/>
        <v>#VALUE!</v>
      </c>
      <c r="B2141" t="e">
        <f t="shared" si="67"/>
        <v>#VALUE!</v>
      </c>
      <c r="C2141" t="e">
        <f>SUBSTITUTE(SUBSTITUTE(SUBSTITUTE(UPPER(SUBSTITUTE(IF(LEN(Local_Surveys_Data[[#This Row],[0.1 - Location]])&lt;2,Local_Surveys_Data[[#This Row],[Submission title]],Local_Surveys_Data[[#This Row],[0.1 - Location]]),", ","/")),"MALAWI/",""),"/T/","/PHALOMBE"),"DUSTRICT","DISTRICT")</f>
        <v>#VALUE!</v>
      </c>
    </row>
    <row r="2142" spans="1:3" x14ac:dyDescent="0.25">
      <c r="A2142" t="e">
        <f t="shared" si="66"/>
        <v>#VALUE!</v>
      </c>
      <c r="B2142" t="e">
        <f t="shared" si="67"/>
        <v>#VALUE!</v>
      </c>
      <c r="C2142" t="e">
        <f>SUBSTITUTE(SUBSTITUTE(SUBSTITUTE(UPPER(SUBSTITUTE(IF(LEN(Local_Surveys_Data[[#This Row],[0.1 - Location]])&lt;2,Local_Surveys_Data[[#This Row],[Submission title]],Local_Surveys_Data[[#This Row],[0.1 - Location]]),", ","/")),"MALAWI/",""),"/T/","/PHALOMBE"),"DUSTRICT","DISTRICT")</f>
        <v>#VALUE!</v>
      </c>
    </row>
    <row r="2143" spans="1:3" x14ac:dyDescent="0.25">
      <c r="A2143" t="e">
        <f t="shared" si="66"/>
        <v>#VALUE!</v>
      </c>
      <c r="B2143" t="e">
        <f t="shared" si="67"/>
        <v>#VALUE!</v>
      </c>
      <c r="C2143" t="e">
        <f>SUBSTITUTE(SUBSTITUTE(SUBSTITUTE(UPPER(SUBSTITUTE(IF(LEN(Local_Surveys_Data[[#This Row],[0.1 - Location]])&lt;2,Local_Surveys_Data[[#This Row],[Submission title]],Local_Surveys_Data[[#This Row],[0.1 - Location]]),", ","/")),"MALAWI/",""),"/T/","/PHALOMBE"),"DUSTRICT","DISTRICT")</f>
        <v>#VALUE!</v>
      </c>
    </row>
    <row r="2144" spans="1:3" x14ac:dyDescent="0.25">
      <c r="A2144" t="e">
        <f t="shared" si="66"/>
        <v>#VALUE!</v>
      </c>
      <c r="B2144" t="e">
        <f t="shared" si="67"/>
        <v>#VALUE!</v>
      </c>
      <c r="C2144" t="e">
        <f>SUBSTITUTE(SUBSTITUTE(SUBSTITUTE(UPPER(SUBSTITUTE(IF(LEN(Local_Surveys_Data[[#This Row],[0.1 - Location]])&lt;2,Local_Surveys_Data[[#This Row],[Submission title]],Local_Surveys_Data[[#This Row],[0.1 - Location]]),", ","/")),"MALAWI/",""),"/T/","/PHALOMBE"),"DUSTRICT","DISTRICT")</f>
        <v>#VALUE!</v>
      </c>
    </row>
    <row r="2145" spans="1:3" x14ac:dyDescent="0.25">
      <c r="A2145" t="e">
        <f t="shared" si="66"/>
        <v>#VALUE!</v>
      </c>
      <c r="B2145" t="e">
        <f t="shared" si="67"/>
        <v>#VALUE!</v>
      </c>
      <c r="C2145" t="e">
        <f>SUBSTITUTE(SUBSTITUTE(SUBSTITUTE(UPPER(SUBSTITUTE(IF(LEN(Local_Surveys_Data[[#This Row],[0.1 - Location]])&lt;2,Local_Surveys_Data[[#This Row],[Submission title]],Local_Surveys_Data[[#This Row],[0.1 - Location]]),", ","/")),"MALAWI/",""),"/T/","/PHALOMBE"),"DUSTRICT","DISTRICT")</f>
        <v>#VALUE!</v>
      </c>
    </row>
    <row r="2146" spans="1:3" x14ac:dyDescent="0.25">
      <c r="A2146" t="e">
        <f t="shared" si="66"/>
        <v>#VALUE!</v>
      </c>
      <c r="B2146" t="e">
        <f t="shared" si="67"/>
        <v>#VALUE!</v>
      </c>
      <c r="C2146" t="e">
        <f>SUBSTITUTE(SUBSTITUTE(SUBSTITUTE(UPPER(SUBSTITUTE(IF(LEN(Local_Surveys_Data[[#This Row],[0.1 - Location]])&lt;2,Local_Surveys_Data[[#This Row],[Submission title]],Local_Surveys_Data[[#This Row],[0.1 - Location]]),", ","/")),"MALAWI/",""),"/T/","/PHALOMBE"),"DUSTRICT","DISTRICT")</f>
        <v>#VALUE!</v>
      </c>
    </row>
    <row r="2147" spans="1:3" x14ac:dyDescent="0.25">
      <c r="A2147" t="e">
        <f t="shared" si="66"/>
        <v>#VALUE!</v>
      </c>
      <c r="B2147" t="e">
        <f t="shared" si="67"/>
        <v>#VALUE!</v>
      </c>
      <c r="C2147" t="e">
        <f>SUBSTITUTE(SUBSTITUTE(SUBSTITUTE(UPPER(SUBSTITUTE(IF(LEN(Local_Surveys_Data[[#This Row],[0.1 - Location]])&lt;2,Local_Surveys_Data[[#This Row],[Submission title]],Local_Surveys_Data[[#This Row],[0.1 - Location]]),", ","/")),"MALAWI/",""),"/T/","/PHALOMBE"),"DUSTRICT","DISTRICT")</f>
        <v>#VALUE!</v>
      </c>
    </row>
    <row r="2148" spans="1:3" x14ac:dyDescent="0.25">
      <c r="A2148" t="e">
        <f t="shared" si="66"/>
        <v>#VALUE!</v>
      </c>
      <c r="B2148" t="e">
        <f t="shared" si="67"/>
        <v>#VALUE!</v>
      </c>
      <c r="C2148" t="e">
        <f>SUBSTITUTE(SUBSTITUTE(SUBSTITUTE(UPPER(SUBSTITUTE(IF(LEN(Local_Surveys_Data[[#This Row],[0.1 - Location]])&lt;2,Local_Surveys_Data[[#This Row],[Submission title]],Local_Surveys_Data[[#This Row],[0.1 - Location]]),", ","/")),"MALAWI/",""),"/T/","/PHALOMBE"),"DUSTRICT","DISTRICT")</f>
        <v>#VALUE!</v>
      </c>
    </row>
    <row r="2149" spans="1:3" x14ac:dyDescent="0.25">
      <c r="A2149" t="e">
        <f t="shared" si="66"/>
        <v>#VALUE!</v>
      </c>
      <c r="B2149" t="e">
        <f t="shared" si="67"/>
        <v>#VALUE!</v>
      </c>
      <c r="C2149" t="e">
        <f>SUBSTITUTE(SUBSTITUTE(SUBSTITUTE(UPPER(SUBSTITUTE(IF(LEN(Local_Surveys_Data[[#This Row],[0.1 - Location]])&lt;2,Local_Surveys_Data[[#This Row],[Submission title]],Local_Surveys_Data[[#This Row],[0.1 - Location]]),", ","/")),"MALAWI/",""),"/T/","/PHALOMBE"),"DUSTRICT","DISTRICT")</f>
        <v>#VALUE!</v>
      </c>
    </row>
    <row r="2150" spans="1:3" x14ac:dyDescent="0.25">
      <c r="A2150" t="e">
        <f t="shared" si="66"/>
        <v>#VALUE!</v>
      </c>
      <c r="B2150" t="e">
        <f t="shared" si="67"/>
        <v>#VALUE!</v>
      </c>
      <c r="C2150" t="e">
        <f>SUBSTITUTE(SUBSTITUTE(SUBSTITUTE(UPPER(SUBSTITUTE(IF(LEN(Local_Surveys_Data[[#This Row],[0.1 - Location]])&lt;2,Local_Surveys_Data[[#This Row],[Submission title]],Local_Surveys_Data[[#This Row],[0.1 - Location]]),", ","/")),"MALAWI/",""),"/T/","/PHALOMBE"),"DUSTRICT","DISTRICT")</f>
        <v>#VALUE!</v>
      </c>
    </row>
    <row r="2151" spans="1:3" x14ac:dyDescent="0.25">
      <c r="A2151" t="e">
        <f t="shared" si="66"/>
        <v>#VALUE!</v>
      </c>
      <c r="B2151" t="e">
        <f t="shared" si="67"/>
        <v>#VALUE!</v>
      </c>
      <c r="C2151" t="e">
        <f>SUBSTITUTE(SUBSTITUTE(SUBSTITUTE(UPPER(SUBSTITUTE(IF(LEN(Local_Surveys_Data[[#This Row],[0.1 - Location]])&lt;2,Local_Surveys_Data[[#This Row],[Submission title]],Local_Surveys_Data[[#This Row],[0.1 - Location]]),", ","/")),"MALAWI/",""),"/T/","/PHALOMBE"),"DUSTRICT","DISTRICT")</f>
        <v>#VALUE!</v>
      </c>
    </row>
    <row r="2152" spans="1:3" x14ac:dyDescent="0.25">
      <c r="A2152" t="e">
        <f t="shared" si="66"/>
        <v>#VALUE!</v>
      </c>
      <c r="B2152" t="e">
        <f t="shared" si="67"/>
        <v>#VALUE!</v>
      </c>
      <c r="C2152" t="e">
        <f>SUBSTITUTE(SUBSTITUTE(SUBSTITUTE(UPPER(SUBSTITUTE(IF(LEN(Local_Surveys_Data[[#This Row],[0.1 - Location]])&lt;2,Local_Surveys_Data[[#This Row],[Submission title]],Local_Surveys_Data[[#This Row],[0.1 - Location]]),", ","/")),"MALAWI/",""),"/T/","/PHALOMBE"),"DUSTRICT","DISTRICT")</f>
        <v>#VALUE!</v>
      </c>
    </row>
    <row r="2153" spans="1:3" x14ac:dyDescent="0.25">
      <c r="A2153" t="e">
        <f t="shared" si="66"/>
        <v>#VALUE!</v>
      </c>
      <c r="B2153" t="e">
        <f t="shared" si="67"/>
        <v>#VALUE!</v>
      </c>
      <c r="C2153" t="e">
        <f>SUBSTITUTE(SUBSTITUTE(SUBSTITUTE(UPPER(SUBSTITUTE(IF(LEN(Local_Surveys_Data[[#This Row],[0.1 - Location]])&lt;2,Local_Surveys_Data[[#This Row],[Submission title]],Local_Surveys_Data[[#This Row],[0.1 - Location]]),", ","/")),"MALAWI/",""),"/T/","/PHALOMBE"),"DUSTRICT","DISTRICT")</f>
        <v>#VALUE!</v>
      </c>
    </row>
    <row r="2154" spans="1:3" x14ac:dyDescent="0.25">
      <c r="A2154" t="e">
        <f t="shared" si="66"/>
        <v>#VALUE!</v>
      </c>
      <c r="B2154" t="e">
        <f t="shared" si="67"/>
        <v>#VALUE!</v>
      </c>
      <c r="C2154" t="e">
        <f>SUBSTITUTE(SUBSTITUTE(SUBSTITUTE(UPPER(SUBSTITUTE(IF(LEN(Local_Surveys_Data[[#This Row],[0.1 - Location]])&lt;2,Local_Surveys_Data[[#This Row],[Submission title]],Local_Surveys_Data[[#This Row],[0.1 - Location]]),", ","/")),"MALAWI/",""),"/T/","/PHALOMBE"),"DUSTRICT","DISTRICT")</f>
        <v>#VALUE!</v>
      </c>
    </row>
    <row r="2155" spans="1:3" x14ac:dyDescent="0.25">
      <c r="A2155" t="e">
        <f t="shared" si="66"/>
        <v>#VALUE!</v>
      </c>
      <c r="B2155" t="e">
        <f t="shared" si="67"/>
        <v>#VALUE!</v>
      </c>
      <c r="C2155" t="e">
        <f>SUBSTITUTE(SUBSTITUTE(SUBSTITUTE(UPPER(SUBSTITUTE(IF(LEN(Local_Surveys_Data[[#This Row],[0.1 - Location]])&lt;2,Local_Surveys_Data[[#This Row],[Submission title]],Local_Surveys_Data[[#This Row],[0.1 - Location]]),", ","/")),"MALAWI/",""),"/T/","/PHALOMBE"),"DUSTRICT","DISTRICT")</f>
        <v>#VALUE!</v>
      </c>
    </row>
    <row r="2156" spans="1:3" x14ac:dyDescent="0.25">
      <c r="A2156" t="e">
        <f t="shared" si="66"/>
        <v>#VALUE!</v>
      </c>
      <c r="B2156" t="e">
        <f t="shared" si="67"/>
        <v>#VALUE!</v>
      </c>
      <c r="C2156" t="e">
        <f>SUBSTITUTE(SUBSTITUTE(SUBSTITUTE(UPPER(SUBSTITUTE(IF(LEN(Local_Surveys_Data[[#This Row],[0.1 - Location]])&lt;2,Local_Surveys_Data[[#This Row],[Submission title]],Local_Surveys_Data[[#This Row],[0.1 - Location]]),", ","/")),"MALAWI/",""),"/T/","/PHALOMBE"),"DUSTRICT","DISTRICT")</f>
        <v>#VALUE!</v>
      </c>
    </row>
    <row r="2157" spans="1:3" x14ac:dyDescent="0.25">
      <c r="A2157" t="e">
        <f t="shared" si="66"/>
        <v>#VALUE!</v>
      </c>
      <c r="B2157" t="e">
        <f t="shared" si="67"/>
        <v>#VALUE!</v>
      </c>
      <c r="C2157" t="e">
        <f>SUBSTITUTE(SUBSTITUTE(SUBSTITUTE(UPPER(SUBSTITUTE(IF(LEN(Local_Surveys_Data[[#This Row],[0.1 - Location]])&lt;2,Local_Surveys_Data[[#This Row],[Submission title]],Local_Surveys_Data[[#This Row],[0.1 - Location]]),", ","/")),"MALAWI/",""),"/T/","/PHALOMBE"),"DUSTRICT","DISTRICT")</f>
        <v>#VALUE!</v>
      </c>
    </row>
    <row r="2158" spans="1:3" x14ac:dyDescent="0.25">
      <c r="A2158" t="e">
        <f t="shared" si="66"/>
        <v>#VALUE!</v>
      </c>
      <c r="B2158" t="e">
        <f t="shared" si="67"/>
        <v>#VALUE!</v>
      </c>
      <c r="C2158" t="e">
        <f>SUBSTITUTE(SUBSTITUTE(SUBSTITUTE(UPPER(SUBSTITUTE(IF(LEN(Local_Surveys_Data[[#This Row],[0.1 - Location]])&lt;2,Local_Surveys_Data[[#This Row],[Submission title]],Local_Surveys_Data[[#This Row],[0.1 - Location]]),", ","/")),"MALAWI/",""),"/T/","/PHALOMBE"),"DUSTRICT","DISTRICT")</f>
        <v>#VALUE!</v>
      </c>
    </row>
    <row r="2159" spans="1:3" x14ac:dyDescent="0.25">
      <c r="A2159" t="e">
        <f t="shared" si="66"/>
        <v>#VALUE!</v>
      </c>
      <c r="B2159" t="e">
        <f t="shared" si="67"/>
        <v>#VALUE!</v>
      </c>
      <c r="C2159" t="e">
        <f>SUBSTITUTE(SUBSTITUTE(SUBSTITUTE(UPPER(SUBSTITUTE(IF(LEN(Local_Surveys_Data[[#This Row],[0.1 - Location]])&lt;2,Local_Surveys_Data[[#This Row],[Submission title]],Local_Surveys_Data[[#This Row],[0.1 - Location]]),", ","/")),"MALAWI/",""),"/T/","/PHALOMBE"),"DUSTRICT","DISTRICT")</f>
        <v>#VALUE!</v>
      </c>
    </row>
    <row r="2160" spans="1:3" x14ac:dyDescent="0.25">
      <c r="A2160" t="e">
        <f t="shared" si="66"/>
        <v>#VALUE!</v>
      </c>
      <c r="B2160" t="e">
        <f t="shared" si="67"/>
        <v>#VALUE!</v>
      </c>
      <c r="C2160" t="e">
        <f>SUBSTITUTE(SUBSTITUTE(SUBSTITUTE(UPPER(SUBSTITUTE(IF(LEN(Local_Surveys_Data[[#This Row],[0.1 - Location]])&lt;2,Local_Surveys_Data[[#This Row],[Submission title]],Local_Surveys_Data[[#This Row],[0.1 - Location]]),", ","/")),"MALAWI/",""),"/T/","/PHALOMBE"),"DUSTRICT","DISTRICT")</f>
        <v>#VALUE!</v>
      </c>
    </row>
    <row r="2161" spans="1:3" x14ac:dyDescent="0.25">
      <c r="A2161" t="e">
        <f t="shared" si="66"/>
        <v>#VALUE!</v>
      </c>
      <c r="B2161" t="e">
        <f t="shared" si="67"/>
        <v>#VALUE!</v>
      </c>
      <c r="C2161" t="e">
        <f>SUBSTITUTE(SUBSTITUTE(SUBSTITUTE(UPPER(SUBSTITUTE(IF(LEN(Local_Surveys_Data[[#This Row],[0.1 - Location]])&lt;2,Local_Surveys_Data[[#This Row],[Submission title]],Local_Surveys_Data[[#This Row],[0.1 - Location]]),", ","/")),"MALAWI/",""),"/T/","/PHALOMBE"),"DUSTRICT","DISTRICT")</f>
        <v>#VALUE!</v>
      </c>
    </row>
    <row r="2162" spans="1:3" x14ac:dyDescent="0.25">
      <c r="A2162" t="e">
        <f t="shared" si="66"/>
        <v>#VALUE!</v>
      </c>
      <c r="B2162" t="e">
        <f t="shared" si="67"/>
        <v>#VALUE!</v>
      </c>
      <c r="C2162" t="e">
        <f>SUBSTITUTE(SUBSTITUTE(SUBSTITUTE(UPPER(SUBSTITUTE(IF(LEN(Local_Surveys_Data[[#This Row],[0.1 - Location]])&lt;2,Local_Surveys_Data[[#This Row],[Submission title]],Local_Surveys_Data[[#This Row],[0.1 - Location]]),", ","/")),"MALAWI/",""),"/T/","/PHALOMBE"),"DUSTRICT","DISTRICT")</f>
        <v>#VALUE!</v>
      </c>
    </row>
    <row r="2163" spans="1:3" x14ac:dyDescent="0.25">
      <c r="A2163" t="e">
        <f t="shared" si="66"/>
        <v>#VALUE!</v>
      </c>
      <c r="B2163" t="e">
        <f t="shared" si="67"/>
        <v>#VALUE!</v>
      </c>
      <c r="C2163" t="e">
        <f>SUBSTITUTE(SUBSTITUTE(SUBSTITUTE(UPPER(SUBSTITUTE(IF(LEN(Local_Surveys_Data[[#This Row],[0.1 - Location]])&lt;2,Local_Surveys_Data[[#This Row],[Submission title]],Local_Surveys_Data[[#This Row],[0.1 - Location]]),", ","/")),"MALAWI/",""),"/T/","/PHALOMBE"),"DUSTRICT","DISTRICT")</f>
        <v>#VALUE!</v>
      </c>
    </row>
    <row r="2164" spans="1:3" x14ac:dyDescent="0.25">
      <c r="A2164" t="e">
        <f t="shared" si="66"/>
        <v>#VALUE!</v>
      </c>
      <c r="B2164" t="e">
        <f t="shared" si="67"/>
        <v>#VALUE!</v>
      </c>
      <c r="C2164" t="e">
        <f>SUBSTITUTE(SUBSTITUTE(SUBSTITUTE(UPPER(SUBSTITUTE(IF(LEN(Local_Surveys_Data[[#This Row],[0.1 - Location]])&lt;2,Local_Surveys_Data[[#This Row],[Submission title]],Local_Surveys_Data[[#This Row],[0.1 - Location]]),", ","/")),"MALAWI/",""),"/T/","/PHALOMBE"),"DUSTRICT","DISTRICT")</f>
        <v>#VALUE!</v>
      </c>
    </row>
    <row r="2165" spans="1:3" x14ac:dyDescent="0.25">
      <c r="A2165" t="e">
        <f t="shared" si="66"/>
        <v>#VALUE!</v>
      </c>
      <c r="B2165" t="e">
        <f t="shared" si="67"/>
        <v>#VALUE!</v>
      </c>
      <c r="C2165" t="e">
        <f>SUBSTITUTE(SUBSTITUTE(SUBSTITUTE(UPPER(SUBSTITUTE(IF(LEN(Local_Surveys_Data[[#This Row],[0.1 - Location]])&lt;2,Local_Surveys_Data[[#This Row],[Submission title]],Local_Surveys_Data[[#This Row],[0.1 - Location]]),", ","/")),"MALAWI/",""),"/T/","/PHALOMBE"),"DUSTRICT","DISTRICT")</f>
        <v>#VALUE!</v>
      </c>
    </row>
    <row r="2166" spans="1:3" x14ac:dyDescent="0.25">
      <c r="A2166" t="e">
        <f t="shared" si="66"/>
        <v>#VALUE!</v>
      </c>
      <c r="B2166" t="e">
        <f t="shared" si="67"/>
        <v>#VALUE!</v>
      </c>
      <c r="C2166" t="e">
        <f>SUBSTITUTE(SUBSTITUTE(SUBSTITUTE(UPPER(SUBSTITUTE(IF(LEN(Local_Surveys_Data[[#This Row],[0.1 - Location]])&lt;2,Local_Surveys_Data[[#This Row],[Submission title]],Local_Surveys_Data[[#This Row],[0.1 - Location]]),", ","/")),"MALAWI/",""),"/T/","/PHALOMBE"),"DUSTRICT","DISTRICT")</f>
        <v>#VALUE!</v>
      </c>
    </row>
    <row r="2167" spans="1:3" x14ac:dyDescent="0.25">
      <c r="A2167" t="e">
        <f t="shared" si="66"/>
        <v>#VALUE!</v>
      </c>
      <c r="B2167" t="e">
        <f t="shared" si="67"/>
        <v>#VALUE!</v>
      </c>
      <c r="C2167" t="e">
        <f>SUBSTITUTE(SUBSTITUTE(SUBSTITUTE(UPPER(SUBSTITUTE(IF(LEN(Local_Surveys_Data[[#This Row],[0.1 - Location]])&lt;2,Local_Surveys_Data[[#This Row],[Submission title]],Local_Surveys_Data[[#This Row],[0.1 - Location]]),", ","/")),"MALAWI/",""),"/T/","/PHALOMBE"),"DUSTRICT","DISTRICT")</f>
        <v>#VALUE!</v>
      </c>
    </row>
    <row r="2168" spans="1:3" x14ac:dyDescent="0.25">
      <c r="A2168" t="e">
        <f t="shared" si="66"/>
        <v>#VALUE!</v>
      </c>
      <c r="B2168" t="e">
        <f t="shared" si="67"/>
        <v>#VALUE!</v>
      </c>
      <c r="C2168" t="e">
        <f>SUBSTITUTE(SUBSTITUTE(SUBSTITUTE(UPPER(SUBSTITUTE(IF(LEN(Local_Surveys_Data[[#This Row],[0.1 - Location]])&lt;2,Local_Surveys_Data[[#This Row],[Submission title]],Local_Surveys_Data[[#This Row],[0.1 - Location]]),", ","/")),"MALAWI/",""),"/T/","/PHALOMBE"),"DUSTRICT","DISTRICT")</f>
        <v>#VALUE!</v>
      </c>
    </row>
    <row r="2169" spans="1:3" x14ac:dyDescent="0.25">
      <c r="A2169" t="e">
        <f t="shared" si="66"/>
        <v>#VALUE!</v>
      </c>
      <c r="B2169" t="e">
        <f t="shared" si="67"/>
        <v>#VALUE!</v>
      </c>
      <c r="C2169" t="e">
        <f>SUBSTITUTE(SUBSTITUTE(SUBSTITUTE(UPPER(SUBSTITUTE(IF(LEN(Local_Surveys_Data[[#This Row],[0.1 - Location]])&lt;2,Local_Surveys_Data[[#This Row],[Submission title]],Local_Surveys_Data[[#This Row],[0.1 - Location]]),", ","/")),"MALAWI/",""),"/T/","/PHALOMBE"),"DUSTRICT","DISTRICT")</f>
        <v>#VALUE!</v>
      </c>
    </row>
    <row r="2170" spans="1:3" x14ac:dyDescent="0.25">
      <c r="A2170" t="e">
        <f t="shared" si="66"/>
        <v>#VALUE!</v>
      </c>
      <c r="B2170" t="e">
        <f t="shared" si="67"/>
        <v>#VALUE!</v>
      </c>
      <c r="C2170" t="e">
        <f>SUBSTITUTE(SUBSTITUTE(SUBSTITUTE(UPPER(SUBSTITUTE(IF(LEN(Local_Surveys_Data[[#This Row],[0.1 - Location]])&lt;2,Local_Surveys_Data[[#This Row],[Submission title]],Local_Surveys_Data[[#This Row],[0.1 - Location]]),", ","/")),"MALAWI/",""),"/T/","/PHALOMBE"),"DUSTRICT","DISTRICT")</f>
        <v>#VALUE!</v>
      </c>
    </row>
    <row r="2171" spans="1:3" x14ac:dyDescent="0.25">
      <c r="A2171" t="e">
        <f t="shared" si="66"/>
        <v>#VALUE!</v>
      </c>
      <c r="B2171" t="e">
        <f t="shared" si="67"/>
        <v>#VALUE!</v>
      </c>
      <c r="C2171" t="e">
        <f>SUBSTITUTE(SUBSTITUTE(SUBSTITUTE(UPPER(SUBSTITUTE(IF(LEN(Local_Surveys_Data[[#This Row],[0.1 - Location]])&lt;2,Local_Surveys_Data[[#This Row],[Submission title]],Local_Surveys_Data[[#This Row],[0.1 - Location]]),", ","/")),"MALAWI/",""),"/T/","/PHALOMBE"),"DUSTRICT","DISTRICT")</f>
        <v>#VALUE!</v>
      </c>
    </row>
    <row r="2172" spans="1:3" x14ac:dyDescent="0.25">
      <c r="A2172" t="e">
        <f t="shared" si="66"/>
        <v>#VALUE!</v>
      </c>
      <c r="B2172" t="e">
        <f t="shared" si="67"/>
        <v>#VALUE!</v>
      </c>
      <c r="C2172" t="e">
        <f>SUBSTITUTE(SUBSTITUTE(SUBSTITUTE(UPPER(SUBSTITUTE(IF(LEN(Local_Surveys_Data[[#This Row],[0.1 - Location]])&lt;2,Local_Surveys_Data[[#This Row],[Submission title]],Local_Surveys_Data[[#This Row],[0.1 - Location]]),", ","/")),"MALAWI/",""),"/T/","/PHALOMBE"),"DUSTRICT","DISTRICT")</f>
        <v>#VALUE!</v>
      </c>
    </row>
    <row r="2173" spans="1:3" x14ac:dyDescent="0.25">
      <c r="A2173" t="e">
        <f t="shared" si="66"/>
        <v>#VALUE!</v>
      </c>
      <c r="B2173" t="e">
        <f t="shared" si="67"/>
        <v>#VALUE!</v>
      </c>
      <c r="C2173" t="e">
        <f>SUBSTITUTE(SUBSTITUTE(SUBSTITUTE(UPPER(SUBSTITUTE(IF(LEN(Local_Surveys_Data[[#This Row],[0.1 - Location]])&lt;2,Local_Surveys_Data[[#This Row],[Submission title]],Local_Surveys_Data[[#This Row],[0.1 - Location]]),", ","/")),"MALAWI/",""),"/T/","/PHALOMBE"),"DUSTRICT","DISTRICT")</f>
        <v>#VALUE!</v>
      </c>
    </row>
    <row r="2174" spans="1:3" x14ac:dyDescent="0.25">
      <c r="A2174" t="e">
        <f t="shared" si="66"/>
        <v>#VALUE!</v>
      </c>
      <c r="B2174" t="e">
        <f t="shared" si="67"/>
        <v>#VALUE!</v>
      </c>
      <c r="C2174" t="e">
        <f>SUBSTITUTE(SUBSTITUTE(SUBSTITUTE(UPPER(SUBSTITUTE(IF(LEN(Local_Surveys_Data[[#This Row],[0.1 - Location]])&lt;2,Local_Surveys_Data[[#This Row],[Submission title]],Local_Surveys_Data[[#This Row],[0.1 - Location]]),", ","/")),"MALAWI/",""),"/T/","/PHALOMBE"),"DUSTRICT","DISTRICT")</f>
        <v>#VALUE!</v>
      </c>
    </row>
    <row r="2175" spans="1:3" x14ac:dyDescent="0.25">
      <c r="A2175" t="e">
        <f t="shared" si="66"/>
        <v>#VALUE!</v>
      </c>
      <c r="B2175" t="e">
        <f t="shared" si="67"/>
        <v>#VALUE!</v>
      </c>
      <c r="C2175" t="e">
        <f>SUBSTITUTE(SUBSTITUTE(SUBSTITUTE(UPPER(SUBSTITUTE(IF(LEN(Local_Surveys_Data[[#This Row],[0.1 - Location]])&lt;2,Local_Surveys_Data[[#This Row],[Submission title]],Local_Surveys_Data[[#This Row],[0.1 - Location]]),", ","/")),"MALAWI/",""),"/T/","/PHALOMBE"),"DUSTRICT","DISTRICT")</f>
        <v>#VALUE!</v>
      </c>
    </row>
    <row r="2176" spans="1:3" x14ac:dyDescent="0.25">
      <c r="A2176" t="e">
        <f t="shared" si="66"/>
        <v>#VALUE!</v>
      </c>
      <c r="B2176" t="e">
        <f t="shared" si="67"/>
        <v>#VALUE!</v>
      </c>
      <c r="C2176" t="e">
        <f>SUBSTITUTE(SUBSTITUTE(SUBSTITUTE(UPPER(SUBSTITUTE(IF(LEN(Local_Surveys_Data[[#This Row],[0.1 - Location]])&lt;2,Local_Surveys_Data[[#This Row],[Submission title]],Local_Surveys_Data[[#This Row],[0.1 - Location]]),", ","/")),"MALAWI/",""),"/T/","/PHALOMBE"),"DUSTRICT","DISTRICT")</f>
        <v>#VALUE!</v>
      </c>
    </row>
    <row r="2177" spans="1:3" x14ac:dyDescent="0.25">
      <c r="A2177" t="e">
        <f t="shared" si="66"/>
        <v>#VALUE!</v>
      </c>
      <c r="B2177" t="e">
        <f t="shared" si="67"/>
        <v>#VALUE!</v>
      </c>
      <c r="C2177" t="e">
        <f>SUBSTITUTE(SUBSTITUTE(SUBSTITUTE(UPPER(SUBSTITUTE(IF(LEN(Local_Surveys_Data[[#This Row],[0.1 - Location]])&lt;2,Local_Surveys_Data[[#This Row],[Submission title]],Local_Surveys_Data[[#This Row],[0.1 - Location]]),", ","/")),"MALAWI/",""),"/T/","/PHALOMBE"),"DUSTRICT","DISTRICT")</f>
        <v>#VALUE!</v>
      </c>
    </row>
    <row r="2178" spans="1:3" x14ac:dyDescent="0.25">
      <c r="A2178" t="e">
        <f t="shared" si="66"/>
        <v>#VALUE!</v>
      </c>
      <c r="B2178" t="e">
        <f t="shared" si="67"/>
        <v>#VALUE!</v>
      </c>
      <c r="C2178" t="e">
        <f>SUBSTITUTE(SUBSTITUTE(SUBSTITUTE(UPPER(SUBSTITUTE(IF(LEN(Local_Surveys_Data[[#This Row],[0.1 - Location]])&lt;2,Local_Surveys_Data[[#This Row],[Submission title]],Local_Surveys_Data[[#This Row],[0.1 - Location]]),", ","/")),"MALAWI/",""),"/T/","/PHALOMBE"),"DUSTRICT","DISTRICT")</f>
        <v>#VALUE!</v>
      </c>
    </row>
    <row r="2179" spans="1:3" x14ac:dyDescent="0.25">
      <c r="A2179" t="e">
        <f t="shared" ref="A2179:A2242" si="68">_xlfn.TEXTBEFORE(C2179," REGION/",,,,_xlfn.TEXTBEFORE(C2179,"/"))</f>
        <v>#VALUE!</v>
      </c>
      <c r="B2179" t="e">
        <f t="shared" ref="B2179:B2242" si="69">IFERROR(_xlfn.TEXTAFTER(_xlfn.TEXTBEFORE(C2179," DISTRICT",,,,"/"),"REGION/"),_xlfn.TEXTBEFORE(_xlfn.TEXTAFTER(C2179,"REGION/"),"/"))</f>
        <v>#VALUE!</v>
      </c>
      <c r="C2179" t="e">
        <f>SUBSTITUTE(SUBSTITUTE(SUBSTITUTE(UPPER(SUBSTITUTE(IF(LEN(Local_Surveys_Data[[#This Row],[0.1 - Location]])&lt;2,Local_Surveys_Data[[#This Row],[Submission title]],Local_Surveys_Data[[#This Row],[0.1 - Location]]),", ","/")),"MALAWI/",""),"/T/","/PHALOMBE"),"DUSTRICT","DISTRICT")</f>
        <v>#VALUE!</v>
      </c>
    </row>
    <row r="2180" spans="1:3" x14ac:dyDescent="0.25">
      <c r="A2180" t="e">
        <f t="shared" si="68"/>
        <v>#VALUE!</v>
      </c>
      <c r="B2180" t="e">
        <f t="shared" si="69"/>
        <v>#VALUE!</v>
      </c>
      <c r="C2180" t="e">
        <f>SUBSTITUTE(SUBSTITUTE(SUBSTITUTE(UPPER(SUBSTITUTE(IF(LEN(Local_Surveys_Data[[#This Row],[0.1 - Location]])&lt;2,Local_Surveys_Data[[#This Row],[Submission title]],Local_Surveys_Data[[#This Row],[0.1 - Location]]),", ","/")),"MALAWI/",""),"/T/","/PHALOMBE"),"DUSTRICT","DISTRICT")</f>
        <v>#VALUE!</v>
      </c>
    </row>
    <row r="2181" spans="1:3" x14ac:dyDescent="0.25">
      <c r="A2181" t="e">
        <f t="shared" si="68"/>
        <v>#VALUE!</v>
      </c>
      <c r="B2181" t="e">
        <f t="shared" si="69"/>
        <v>#VALUE!</v>
      </c>
      <c r="C2181" t="e">
        <f>SUBSTITUTE(SUBSTITUTE(SUBSTITUTE(UPPER(SUBSTITUTE(IF(LEN(Local_Surveys_Data[[#This Row],[0.1 - Location]])&lt;2,Local_Surveys_Data[[#This Row],[Submission title]],Local_Surveys_Data[[#This Row],[0.1 - Location]]),", ","/")),"MALAWI/",""),"/T/","/PHALOMBE"),"DUSTRICT","DISTRICT")</f>
        <v>#VALUE!</v>
      </c>
    </row>
    <row r="2182" spans="1:3" x14ac:dyDescent="0.25">
      <c r="A2182" t="e">
        <f t="shared" si="68"/>
        <v>#VALUE!</v>
      </c>
      <c r="B2182" t="e">
        <f t="shared" si="69"/>
        <v>#VALUE!</v>
      </c>
      <c r="C2182" t="e">
        <f>SUBSTITUTE(SUBSTITUTE(SUBSTITUTE(UPPER(SUBSTITUTE(IF(LEN(Local_Surveys_Data[[#This Row],[0.1 - Location]])&lt;2,Local_Surveys_Data[[#This Row],[Submission title]],Local_Surveys_Data[[#This Row],[0.1 - Location]]),", ","/")),"MALAWI/",""),"/T/","/PHALOMBE"),"DUSTRICT","DISTRICT")</f>
        <v>#VALUE!</v>
      </c>
    </row>
    <row r="2183" spans="1:3" x14ac:dyDescent="0.25">
      <c r="A2183" t="e">
        <f t="shared" si="68"/>
        <v>#VALUE!</v>
      </c>
      <c r="B2183" t="e">
        <f t="shared" si="69"/>
        <v>#VALUE!</v>
      </c>
      <c r="C2183" t="e">
        <f>SUBSTITUTE(SUBSTITUTE(SUBSTITUTE(UPPER(SUBSTITUTE(IF(LEN(Local_Surveys_Data[[#This Row],[0.1 - Location]])&lt;2,Local_Surveys_Data[[#This Row],[Submission title]],Local_Surveys_Data[[#This Row],[0.1 - Location]]),", ","/")),"MALAWI/",""),"/T/","/PHALOMBE"),"DUSTRICT","DISTRICT")</f>
        <v>#VALUE!</v>
      </c>
    </row>
    <row r="2184" spans="1:3" x14ac:dyDescent="0.25">
      <c r="A2184" t="e">
        <f t="shared" si="68"/>
        <v>#VALUE!</v>
      </c>
      <c r="B2184" t="e">
        <f t="shared" si="69"/>
        <v>#VALUE!</v>
      </c>
      <c r="C2184" t="e">
        <f>SUBSTITUTE(SUBSTITUTE(SUBSTITUTE(UPPER(SUBSTITUTE(IF(LEN(Local_Surveys_Data[[#This Row],[0.1 - Location]])&lt;2,Local_Surveys_Data[[#This Row],[Submission title]],Local_Surveys_Data[[#This Row],[0.1 - Location]]),", ","/")),"MALAWI/",""),"/T/","/PHALOMBE"),"DUSTRICT","DISTRICT")</f>
        <v>#VALUE!</v>
      </c>
    </row>
    <row r="2185" spans="1:3" x14ac:dyDescent="0.25">
      <c r="A2185" t="e">
        <f t="shared" si="68"/>
        <v>#VALUE!</v>
      </c>
      <c r="B2185" t="e">
        <f t="shared" si="69"/>
        <v>#VALUE!</v>
      </c>
      <c r="C2185" t="e">
        <f>SUBSTITUTE(SUBSTITUTE(SUBSTITUTE(UPPER(SUBSTITUTE(IF(LEN(Local_Surveys_Data[[#This Row],[0.1 - Location]])&lt;2,Local_Surveys_Data[[#This Row],[Submission title]],Local_Surveys_Data[[#This Row],[0.1 - Location]]),", ","/")),"MALAWI/",""),"/T/","/PHALOMBE"),"DUSTRICT","DISTRICT")</f>
        <v>#VALUE!</v>
      </c>
    </row>
    <row r="2186" spans="1:3" x14ac:dyDescent="0.25">
      <c r="A2186" t="e">
        <f t="shared" si="68"/>
        <v>#VALUE!</v>
      </c>
      <c r="B2186" t="e">
        <f t="shared" si="69"/>
        <v>#VALUE!</v>
      </c>
      <c r="C2186" t="e">
        <f>SUBSTITUTE(SUBSTITUTE(SUBSTITUTE(UPPER(SUBSTITUTE(IF(LEN(Local_Surveys_Data[[#This Row],[0.1 - Location]])&lt;2,Local_Surveys_Data[[#This Row],[Submission title]],Local_Surveys_Data[[#This Row],[0.1 - Location]]),", ","/")),"MALAWI/",""),"/T/","/PHALOMBE"),"DUSTRICT","DISTRICT")</f>
        <v>#VALUE!</v>
      </c>
    </row>
    <row r="2187" spans="1:3" x14ac:dyDescent="0.25">
      <c r="A2187" t="e">
        <f t="shared" si="68"/>
        <v>#VALUE!</v>
      </c>
      <c r="B2187" t="e">
        <f t="shared" si="69"/>
        <v>#VALUE!</v>
      </c>
      <c r="C2187" t="e">
        <f>SUBSTITUTE(SUBSTITUTE(SUBSTITUTE(UPPER(SUBSTITUTE(IF(LEN(Local_Surveys_Data[[#This Row],[0.1 - Location]])&lt;2,Local_Surveys_Data[[#This Row],[Submission title]],Local_Surveys_Data[[#This Row],[0.1 - Location]]),", ","/")),"MALAWI/",""),"/T/","/PHALOMBE"),"DUSTRICT","DISTRICT")</f>
        <v>#VALUE!</v>
      </c>
    </row>
    <row r="2188" spans="1:3" x14ac:dyDescent="0.25">
      <c r="A2188" t="e">
        <f t="shared" si="68"/>
        <v>#VALUE!</v>
      </c>
      <c r="B2188" t="e">
        <f t="shared" si="69"/>
        <v>#VALUE!</v>
      </c>
      <c r="C2188" t="e">
        <f>SUBSTITUTE(SUBSTITUTE(SUBSTITUTE(UPPER(SUBSTITUTE(IF(LEN(Local_Surveys_Data[[#This Row],[0.1 - Location]])&lt;2,Local_Surveys_Data[[#This Row],[Submission title]],Local_Surveys_Data[[#This Row],[0.1 - Location]]),", ","/")),"MALAWI/",""),"/T/","/PHALOMBE"),"DUSTRICT","DISTRICT")</f>
        <v>#VALUE!</v>
      </c>
    </row>
    <row r="2189" spans="1:3" x14ac:dyDescent="0.25">
      <c r="A2189" t="e">
        <f t="shared" si="68"/>
        <v>#VALUE!</v>
      </c>
      <c r="B2189" t="e">
        <f t="shared" si="69"/>
        <v>#VALUE!</v>
      </c>
      <c r="C2189" t="e">
        <f>SUBSTITUTE(SUBSTITUTE(SUBSTITUTE(UPPER(SUBSTITUTE(IF(LEN(Local_Surveys_Data[[#This Row],[0.1 - Location]])&lt;2,Local_Surveys_Data[[#This Row],[Submission title]],Local_Surveys_Data[[#This Row],[0.1 - Location]]),", ","/")),"MALAWI/",""),"/T/","/PHALOMBE"),"DUSTRICT","DISTRICT")</f>
        <v>#VALUE!</v>
      </c>
    </row>
    <row r="2190" spans="1:3" x14ac:dyDescent="0.25">
      <c r="A2190" t="e">
        <f t="shared" si="68"/>
        <v>#VALUE!</v>
      </c>
      <c r="B2190" t="e">
        <f t="shared" si="69"/>
        <v>#VALUE!</v>
      </c>
      <c r="C2190" t="e">
        <f>SUBSTITUTE(SUBSTITUTE(SUBSTITUTE(UPPER(SUBSTITUTE(IF(LEN(Local_Surveys_Data[[#This Row],[0.1 - Location]])&lt;2,Local_Surveys_Data[[#This Row],[Submission title]],Local_Surveys_Data[[#This Row],[0.1 - Location]]),", ","/")),"MALAWI/",""),"/T/","/PHALOMBE"),"DUSTRICT","DISTRICT")</f>
        <v>#VALUE!</v>
      </c>
    </row>
    <row r="2191" spans="1:3" x14ac:dyDescent="0.25">
      <c r="A2191" t="e">
        <f t="shared" si="68"/>
        <v>#VALUE!</v>
      </c>
      <c r="B2191" t="e">
        <f t="shared" si="69"/>
        <v>#VALUE!</v>
      </c>
      <c r="C2191" t="e">
        <f>SUBSTITUTE(SUBSTITUTE(SUBSTITUTE(UPPER(SUBSTITUTE(IF(LEN(Local_Surveys_Data[[#This Row],[0.1 - Location]])&lt;2,Local_Surveys_Data[[#This Row],[Submission title]],Local_Surveys_Data[[#This Row],[0.1 - Location]]),", ","/")),"MALAWI/",""),"/T/","/PHALOMBE"),"DUSTRICT","DISTRICT")</f>
        <v>#VALUE!</v>
      </c>
    </row>
    <row r="2192" spans="1:3" x14ac:dyDescent="0.25">
      <c r="A2192" t="e">
        <f t="shared" si="68"/>
        <v>#VALUE!</v>
      </c>
      <c r="B2192" t="e">
        <f t="shared" si="69"/>
        <v>#VALUE!</v>
      </c>
      <c r="C2192" t="e">
        <f>SUBSTITUTE(SUBSTITUTE(SUBSTITUTE(UPPER(SUBSTITUTE(IF(LEN(Local_Surveys_Data[[#This Row],[0.1 - Location]])&lt;2,Local_Surveys_Data[[#This Row],[Submission title]],Local_Surveys_Data[[#This Row],[0.1 - Location]]),", ","/")),"MALAWI/",""),"/T/","/PHALOMBE"),"DUSTRICT","DISTRICT")</f>
        <v>#VALUE!</v>
      </c>
    </row>
    <row r="2193" spans="1:3" x14ac:dyDescent="0.25">
      <c r="A2193" t="e">
        <f t="shared" si="68"/>
        <v>#VALUE!</v>
      </c>
      <c r="B2193" t="e">
        <f t="shared" si="69"/>
        <v>#VALUE!</v>
      </c>
      <c r="C2193" t="e">
        <f>SUBSTITUTE(SUBSTITUTE(SUBSTITUTE(UPPER(SUBSTITUTE(IF(LEN(Local_Surveys_Data[[#This Row],[0.1 - Location]])&lt;2,Local_Surveys_Data[[#This Row],[Submission title]],Local_Surveys_Data[[#This Row],[0.1 - Location]]),", ","/")),"MALAWI/",""),"/T/","/PHALOMBE"),"DUSTRICT","DISTRICT")</f>
        <v>#VALUE!</v>
      </c>
    </row>
    <row r="2194" spans="1:3" x14ac:dyDescent="0.25">
      <c r="A2194" t="e">
        <f t="shared" si="68"/>
        <v>#VALUE!</v>
      </c>
      <c r="B2194" t="e">
        <f t="shared" si="69"/>
        <v>#VALUE!</v>
      </c>
      <c r="C2194" t="e">
        <f>SUBSTITUTE(SUBSTITUTE(SUBSTITUTE(UPPER(SUBSTITUTE(IF(LEN(Local_Surveys_Data[[#This Row],[0.1 - Location]])&lt;2,Local_Surveys_Data[[#This Row],[Submission title]],Local_Surveys_Data[[#This Row],[0.1 - Location]]),", ","/")),"MALAWI/",""),"/T/","/PHALOMBE"),"DUSTRICT","DISTRICT")</f>
        <v>#VALUE!</v>
      </c>
    </row>
    <row r="2195" spans="1:3" x14ac:dyDescent="0.25">
      <c r="A2195" t="e">
        <f t="shared" si="68"/>
        <v>#VALUE!</v>
      </c>
      <c r="B2195" t="e">
        <f t="shared" si="69"/>
        <v>#VALUE!</v>
      </c>
      <c r="C2195" t="e">
        <f>SUBSTITUTE(SUBSTITUTE(SUBSTITUTE(UPPER(SUBSTITUTE(IF(LEN(Local_Surveys_Data[[#This Row],[0.1 - Location]])&lt;2,Local_Surveys_Data[[#This Row],[Submission title]],Local_Surveys_Data[[#This Row],[0.1 - Location]]),", ","/")),"MALAWI/",""),"/T/","/PHALOMBE"),"DUSTRICT","DISTRICT")</f>
        <v>#VALUE!</v>
      </c>
    </row>
    <row r="2196" spans="1:3" x14ac:dyDescent="0.25">
      <c r="A2196" t="e">
        <f t="shared" si="68"/>
        <v>#VALUE!</v>
      </c>
      <c r="B2196" t="e">
        <f t="shared" si="69"/>
        <v>#VALUE!</v>
      </c>
      <c r="C2196" t="e">
        <f>SUBSTITUTE(SUBSTITUTE(SUBSTITUTE(UPPER(SUBSTITUTE(IF(LEN(Local_Surveys_Data[[#This Row],[0.1 - Location]])&lt;2,Local_Surveys_Data[[#This Row],[Submission title]],Local_Surveys_Data[[#This Row],[0.1 - Location]]),", ","/")),"MALAWI/",""),"/T/","/PHALOMBE"),"DUSTRICT","DISTRICT")</f>
        <v>#VALUE!</v>
      </c>
    </row>
    <row r="2197" spans="1:3" x14ac:dyDescent="0.25">
      <c r="A2197" t="e">
        <f t="shared" si="68"/>
        <v>#VALUE!</v>
      </c>
      <c r="B2197" t="e">
        <f t="shared" si="69"/>
        <v>#VALUE!</v>
      </c>
      <c r="C2197" t="e">
        <f>SUBSTITUTE(SUBSTITUTE(SUBSTITUTE(UPPER(SUBSTITUTE(IF(LEN(Local_Surveys_Data[[#This Row],[0.1 - Location]])&lt;2,Local_Surveys_Data[[#This Row],[Submission title]],Local_Surveys_Data[[#This Row],[0.1 - Location]]),", ","/")),"MALAWI/",""),"/T/","/PHALOMBE"),"DUSTRICT","DISTRICT")</f>
        <v>#VALUE!</v>
      </c>
    </row>
    <row r="2198" spans="1:3" x14ac:dyDescent="0.25">
      <c r="A2198" t="e">
        <f t="shared" si="68"/>
        <v>#VALUE!</v>
      </c>
      <c r="B2198" t="e">
        <f t="shared" si="69"/>
        <v>#VALUE!</v>
      </c>
      <c r="C2198" t="e">
        <f>SUBSTITUTE(SUBSTITUTE(SUBSTITUTE(UPPER(SUBSTITUTE(IF(LEN(Local_Surveys_Data[[#This Row],[0.1 - Location]])&lt;2,Local_Surveys_Data[[#This Row],[Submission title]],Local_Surveys_Data[[#This Row],[0.1 - Location]]),", ","/")),"MALAWI/",""),"/T/","/PHALOMBE"),"DUSTRICT","DISTRICT")</f>
        <v>#VALUE!</v>
      </c>
    </row>
    <row r="2199" spans="1:3" x14ac:dyDescent="0.25">
      <c r="A2199" t="e">
        <f t="shared" si="68"/>
        <v>#VALUE!</v>
      </c>
      <c r="B2199" t="e">
        <f t="shared" si="69"/>
        <v>#VALUE!</v>
      </c>
      <c r="C2199" t="e">
        <f>SUBSTITUTE(SUBSTITUTE(SUBSTITUTE(UPPER(SUBSTITUTE(IF(LEN(Local_Surveys_Data[[#This Row],[0.1 - Location]])&lt;2,Local_Surveys_Data[[#This Row],[Submission title]],Local_Surveys_Data[[#This Row],[0.1 - Location]]),", ","/")),"MALAWI/",""),"/T/","/PHALOMBE"),"DUSTRICT","DISTRICT")</f>
        <v>#VALUE!</v>
      </c>
    </row>
    <row r="2200" spans="1:3" x14ac:dyDescent="0.25">
      <c r="A2200" t="e">
        <f t="shared" si="68"/>
        <v>#VALUE!</v>
      </c>
      <c r="B2200" t="e">
        <f t="shared" si="69"/>
        <v>#VALUE!</v>
      </c>
      <c r="C2200" t="e">
        <f>SUBSTITUTE(SUBSTITUTE(SUBSTITUTE(UPPER(SUBSTITUTE(IF(LEN(Local_Surveys_Data[[#This Row],[0.1 - Location]])&lt;2,Local_Surveys_Data[[#This Row],[Submission title]],Local_Surveys_Data[[#This Row],[0.1 - Location]]),", ","/")),"MALAWI/",""),"/T/","/PHALOMBE"),"DUSTRICT","DISTRICT")</f>
        <v>#VALUE!</v>
      </c>
    </row>
    <row r="2201" spans="1:3" x14ac:dyDescent="0.25">
      <c r="A2201" t="e">
        <f t="shared" si="68"/>
        <v>#VALUE!</v>
      </c>
      <c r="B2201" t="e">
        <f t="shared" si="69"/>
        <v>#VALUE!</v>
      </c>
      <c r="C2201" t="e">
        <f>SUBSTITUTE(SUBSTITUTE(SUBSTITUTE(UPPER(SUBSTITUTE(IF(LEN(Local_Surveys_Data[[#This Row],[0.1 - Location]])&lt;2,Local_Surveys_Data[[#This Row],[Submission title]],Local_Surveys_Data[[#This Row],[0.1 - Location]]),", ","/")),"MALAWI/",""),"/T/","/PHALOMBE"),"DUSTRICT","DISTRICT")</f>
        <v>#VALUE!</v>
      </c>
    </row>
    <row r="2202" spans="1:3" x14ac:dyDescent="0.25">
      <c r="A2202" t="e">
        <f t="shared" si="68"/>
        <v>#VALUE!</v>
      </c>
      <c r="B2202" t="e">
        <f t="shared" si="69"/>
        <v>#VALUE!</v>
      </c>
      <c r="C2202" t="e">
        <f>SUBSTITUTE(SUBSTITUTE(SUBSTITUTE(UPPER(SUBSTITUTE(IF(LEN(Local_Surveys_Data[[#This Row],[0.1 - Location]])&lt;2,Local_Surveys_Data[[#This Row],[Submission title]],Local_Surveys_Data[[#This Row],[0.1 - Location]]),", ","/")),"MALAWI/",""),"/T/","/PHALOMBE"),"DUSTRICT","DISTRICT")</f>
        <v>#VALUE!</v>
      </c>
    </row>
    <row r="2203" spans="1:3" x14ac:dyDescent="0.25">
      <c r="A2203" t="e">
        <f t="shared" si="68"/>
        <v>#VALUE!</v>
      </c>
      <c r="B2203" t="e">
        <f t="shared" si="69"/>
        <v>#VALUE!</v>
      </c>
      <c r="C2203" t="e">
        <f>SUBSTITUTE(SUBSTITUTE(SUBSTITUTE(UPPER(SUBSTITUTE(IF(LEN(Local_Surveys_Data[[#This Row],[0.1 - Location]])&lt;2,Local_Surveys_Data[[#This Row],[Submission title]],Local_Surveys_Data[[#This Row],[0.1 - Location]]),", ","/")),"MALAWI/",""),"/T/","/PHALOMBE"),"DUSTRICT","DISTRICT")</f>
        <v>#VALUE!</v>
      </c>
    </row>
    <row r="2204" spans="1:3" x14ac:dyDescent="0.25">
      <c r="A2204" t="e">
        <f t="shared" si="68"/>
        <v>#VALUE!</v>
      </c>
      <c r="B2204" t="e">
        <f t="shared" si="69"/>
        <v>#VALUE!</v>
      </c>
      <c r="C2204" t="e">
        <f>SUBSTITUTE(SUBSTITUTE(SUBSTITUTE(UPPER(SUBSTITUTE(IF(LEN(Local_Surveys_Data[[#This Row],[0.1 - Location]])&lt;2,Local_Surveys_Data[[#This Row],[Submission title]],Local_Surveys_Data[[#This Row],[0.1 - Location]]),", ","/")),"MALAWI/",""),"/T/","/PHALOMBE"),"DUSTRICT","DISTRICT")</f>
        <v>#VALUE!</v>
      </c>
    </row>
    <row r="2205" spans="1:3" x14ac:dyDescent="0.25">
      <c r="A2205" t="e">
        <f t="shared" si="68"/>
        <v>#VALUE!</v>
      </c>
      <c r="B2205" t="e">
        <f t="shared" si="69"/>
        <v>#VALUE!</v>
      </c>
      <c r="C2205" t="e">
        <f>SUBSTITUTE(SUBSTITUTE(SUBSTITUTE(UPPER(SUBSTITUTE(IF(LEN(Local_Surveys_Data[[#This Row],[0.1 - Location]])&lt;2,Local_Surveys_Data[[#This Row],[Submission title]],Local_Surveys_Data[[#This Row],[0.1 - Location]]),", ","/")),"MALAWI/",""),"/T/","/PHALOMBE"),"DUSTRICT","DISTRICT")</f>
        <v>#VALUE!</v>
      </c>
    </row>
    <row r="2206" spans="1:3" x14ac:dyDescent="0.25">
      <c r="A2206" t="e">
        <f t="shared" si="68"/>
        <v>#VALUE!</v>
      </c>
      <c r="B2206" t="e">
        <f t="shared" si="69"/>
        <v>#VALUE!</v>
      </c>
      <c r="C2206" t="e">
        <f>SUBSTITUTE(SUBSTITUTE(SUBSTITUTE(UPPER(SUBSTITUTE(IF(LEN(Local_Surveys_Data[[#This Row],[0.1 - Location]])&lt;2,Local_Surveys_Data[[#This Row],[Submission title]],Local_Surveys_Data[[#This Row],[0.1 - Location]]),", ","/")),"MALAWI/",""),"/T/","/PHALOMBE"),"DUSTRICT","DISTRICT")</f>
        <v>#VALUE!</v>
      </c>
    </row>
    <row r="2207" spans="1:3" x14ac:dyDescent="0.25">
      <c r="A2207" t="e">
        <f t="shared" si="68"/>
        <v>#VALUE!</v>
      </c>
      <c r="B2207" t="e">
        <f t="shared" si="69"/>
        <v>#VALUE!</v>
      </c>
      <c r="C2207" t="e">
        <f>SUBSTITUTE(SUBSTITUTE(SUBSTITUTE(UPPER(SUBSTITUTE(IF(LEN(Local_Surveys_Data[[#This Row],[0.1 - Location]])&lt;2,Local_Surveys_Data[[#This Row],[Submission title]],Local_Surveys_Data[[#This Row],[0.1 - Location]]),", ","/")),"MALAWI/",""),"/T/","/PHALOMBE"),"DUSTRICT","DISTRICT")</f>
        <v>#VALUE!</v>
      </c>
    </row>
    <row r="2208" spans="1:3" x14ac:dyDescent="0.25">
      <c r="A2208" t="e">
        <f t="shared" si="68"/>
        <v>#VALUE!</v>
      </c>
      <c r="B2208" t="e">
        <f t="shared" si="69"/>
        <v>#VALUE!</v>
      </c>
      <c r="C2208" t="e">
        <f>SUBSTITUTE(SUBSTITUTE(SUBSTITUTE(UPPER(SUBSTITUTE(IF(LEN(Local_Surveys_Data[[#This Row],[0.1 - Location]])&lt;2,Local_Surveys_Data[[#This Row],[Submission title]],Local_Surveys_Data[[#This Row],[0.1 - Location]]),", ","/")),"MALAWI/",""),"/T/","/PHALOMBE"),"DUSTRICT","DISTRICT")</f>
        <v>#VALUE!</v>
      </c>
    </row>
    <row r="2209" spans="1:3" x14ac:dyDescent="0.25">
      <c r="A2209" t="e">
        <f t="shared" si="68"/>
        <v>#VALUE!</v>
      </c>
      <c r="B2209" t="e">
        <f t="shared" si="69"/>
        <v>#VALUE!</v>
      </c>
      <c r="C2209" t="e">
        <f>SUBSTITUTE(SUBSTITUTE(SUBSTITUTE(UPPER(SUBSTITUTE(IF(LEN(Local_Surveys_Data[[#This Row],[0.1 - Location]])&lt;2,Local_Surveys_Data[[#This Row],[Submission title]],Local_Surveys_Data[[#This Row],[0.1 - Location]]),", ","/")),"MALAWI/",""),"/T/","/PHALOMBE"),"DUSTRICT","DISTRICT")</f>
        <v>#VALUE!</v>
      </c>
    </row>
    <row r="2210" spans="1:3" x14ac:dyDescent="0.25">
      <c r="A2210" t="e">
        <f t="shared" si="68"/>
        <v>#VALUE!</v>
      </c>
      <c r="B2210" t="e">
        <f t="shared" si="69"/>
        <v>#VALUE!</v>
      </c>
      <c r="C2210" t="e">
        <f>SUBSTITUTE(SUBSTITUTE(SUBSTITUTE(UPPER(SUBSTITUTE(IF(LEN(Local_Surveys_Data[[#This Row],[0.1 - Location]])&lt;2,Local_Surveys_Data[[#This Row],[Submission title]],Local_Surveys_Data[[#This Row],[0.1 - Location]]),", ","/")),"MALAWI/",""),"/T/","/PHALOMBE"),"DUSTRICT","DISTRICT")</f>
        <v>#VALUE!</v>
      </c>
    </row>
    <row r="2211" spans="1:3" x14ac:dyDescent="0.25">
      <c r="A2211" t="e">
        <f t="shared" si="68"/>
        <v>#VALUE!</v>
      </c>
      <c r="B2211" t="e">
        <f t="shared" si="69"/>
        <v>#VALUE!</v>
      </c>
      <c r="C2211" t="e">
        <f>SUBSTITUTE(SUBSTITUTE(SUBSTITUTE(UPPER(SUBSTITUTE(IF(LEN(Local_Surveys_Data[[#This Row],[0.1 - Location]])&lt;2,Local_Surveys_Data[[#This Row],[Submission title]],Local_Surveys_Data[[#This Row],[0.1 - Location]]),", ","/")),"MALAWI/",""),"/T/","/PHALOMBE"),"DUSTRICT","DISTRICT")</f>
        <v>#VALUE!</v>
      </c>
    </row>
    <row r="2212" spans="1:3" x14ac:dyDescent="0.25">
      <c r="A2212" t="e">
        <f t="shared" si="68"/>
        <v>#VALUE!</v>
      </c>
      <c r="B2212" t="e">
        <f t="shared" si="69"/>
        <v>#VALUE!</v>
      </c>
      <c r="C2212" t="e">
        <f>SUBSTITUTE(SUBSTITUTE(SUBSTITUTE(UPPER(SUBSTITUTE(IF(LEN(Local_Surveys_Data[[#This Row],[0.1 - Location]])&lt;2,Local_Surveys_Data[[#This Row],[Submission title]],Local_Surveys_Data[[#This Row],[0.1 - Location]]),", ","/")),"MALAWI/",""),"/T/","/PHALOMBE"),"DUSTRICT","DISTRICT")</f>
        <v>#VALUE!</v>
      </c>
    </row>
    <row r="2213" spans="1:3" x14ac:dyDescent="0.25">
      <c r="A2213" t="e">
        <f t="shared" si="68"/>
        <v>#VALUE!</v>
      </c>
      <c r="B2213" t="e">
        <f t="shared" si="69"/>
        <v>#VALUE!</v>
      </c>
      <c r="C2213" t="e">
        <f>SUBSTITUTE(SUBSTITUTE(SUBSTITUTE(UPPER(SUBSTITUTE(IF(LEN(Local_Surveys_Data[[#This Row],[0.1 - Location]])&lt;2,Local_Surveys_Data[[#This Row],[Submission title]],Local_Surveys_Data[[#This Row],[0.1 - Location]]),", ","/")),"MALAWI/",""),"/T/","/PHALOMBE"),"DUSTRICT","DISTRICT")</f>
        <v>#VALUE!</v>
      </c>
    </row>
    <row r="2214" spans="1:3" x14ac:dyDescent="0.25">
      <c r="A2214" t="e">
        <f t="shared" si="68"/>
        <v>#VALUE!</v>
      </c>
      <c r="B2214" t="e">
        <f t="shared" si="69"/>
        <v>#VALUE!</v>
      </c>
      <c r="C2214" t="e">
        <f>SUBSTITUTE(SUBSTITUTE(SUBSTITUTE(UPPER(SUBSTITUTE(IF(LEN(Local_Surveys_Data[[#This Row],[0.1 - Location]])&lt;2,Local_Surveys_Data[[#This Row],[Submission title]],Local_Surveys_Data[[#This Row],[0.1 - Location]]),", ","/")),"MALAWI/",""),"/T/","/PHALOMBE"),"DUSTRICT","DISTRICT")</f>
        <v>#VALUE!</v>
      </c>
    </row>
    <row r="2215" spans="1:3" x14ac:dyDescent="0.25">
      <c r="A2215" t="e">
        <f t="shared" si="68"/>
        <v>#VALUE!</v>
      </c>
      <c r="B2215" t="e">
        <f t="shared" si="69"/>
        <v>#VALUE!</v>
      </c>
      <c r="C2215" t="e">
        <f>SUBSTITUTE(SUBSTITUTE(SUBSTITUTE(UPPER(SUBSTITUTE(IF(LEN(Local_Surveys_Data[[#This Row],[0.1 - Location]])&lt;2,Local_Surveys_Data[[#This Row],[Submission title]],Local_Surveys_Data[[#This Row],[0.1 - Location]]),", ","/")),"MALAWI/",""),"/T/","/PHALOMBE"),"DUSTRICT","DISTRICT")</f>
        <v>#VALUE!</v>
      </c>
    </row>
    <row r="2216" spans="1:3" x14ac:dyDescent="0.25">
      <c r="A2216" t="e">
        <f t="shared" si="68"/>
        <v>#VALUE!</v>
      </c>
      <c r="B2216" t="e">
        <f t="shared" si="69"/>
        <v>#VALUE!</v>
      </c>
      <c r="C2216" t="e">
        <f>SUBSTITUTE(SUBSTITUTE(SUBSTITUTE(UPPER(SUBSTITUTE(IF(LEN(Local_Surveys_Data[[#This Row],[0.1 - Location]])&lt;2,Local_Surveys_Data[[#This Row],[Submission title]],Local_Surveys_Data[[#This Row],[0.1 - Location]]),", ","/")),"MALAWI/",""),"/T/","/PHALOMBE"),"DUSTRICT","DISTRICT")</f>
        <v>#VALUE!</v>
      </c>
    </row>
    <row r="2217" spans="1:3" x14ac:dyDescent="0.25">
      <c r="A2217" t="e">
        <f t="shared" si="68"/>
        <v>#VALUE!</v>
      </c>
      <c r="B2217" t="e">
        <f t="shared" si="69"/>
        <v>#VALUE!</v>
      </c>
      <c r="C2217" t="e">
        <f>SUBSTITUTE(SUBSTITUTE(SUBSTITUTE(UPPER(SUBSTITUTE(IF(LEN(Local_Surveys_Data[[#This Row],[0.1 - Location]])&lt;2,Local_Surveys_Data[[#This Row],[Submission title]],Local_Surveys_Data[[#This Row],[0.1 - Location]]),", ","/")),"MALAWI/",""),"/T/","/PHALOMBE"),"DUSTRICT","DISTRICT")</f>
        <v>#VALUE!</v>
      </c>
    </row>
    <row r="2218" spans="1:3" x14ac:dyDescent="0.25">
      <c r="A2218" t="e">
        <f t="shared" si="68"/>
        <v>#VALUE!</v>
      </c>
      <c r="B2218" t="e">
        <f t="shared" si="69"/>
        <v>#VALUE!</v>
      </c>
      <c r="C2218" t="e">
        <f>SUBSTITUTE(SUBSTITUTE(SUBSTITUTE(UPPER(SUBSTITUTE(IF(LEN(Local_Surveys_Data[[#This Row],[0.1 - Location]])&lt;2,Local_Surveys_Data[[#This Row],[Submission title]],Local_Surveys_Data[[#This Row],[0.1 - Location]]),", ","/")),"MALAWI/",""),"/T/","/PHALOMBE"),"DUSTRICT","DISTRICT")</f>
        <v>#VALUE!</v>
      </c>
    </row>
    <row r="2219" spans="1:3" x14ac:dyDescent="0.25">
      <c r="A2219" t="e">
        <f t="shared" si="68"/>
        <v>#VALUE!</v>
      </c>
      <c r="B2219" t="e">
        <f t="shared" si="69"/>
        <v>#VALUE!</v>
      </c>
      <c r="C2219" t="e">
        <f>SUBSTITUTE(SUBSTITUTE(SUBSTITUTE(UPPER(SUBSTITUTE(IF(LEN(Local_Surveys_Data[[#This Row],[0.1 - Location]])&lt;2,Local_Surveys_Data[[#This Row],[Submission title]],Local_Surveys_Data[[#This Row],[0.1 - Location]]),", ","/")),"MALAWI/",""),"/T/","/PHALOMBE"),"DUSTRICT","DISTRICT")</f>
        <v>#VALUE!</v>
      </c>
    </row>
    <row r="2220" spans="1:3" x14ac:dyDescent="0.25">
      <c r="A2220" t="e">
        <f t="shared" si="68"/>
        <v>#VALUE!</v>
      </c>
      <c r="B2220" t="e">
        <f t="shared" si="69"/>
        <v>#VALUE!</v>
      </c>
      <c r="C2220" t="e">
        <f>SUBSTITUTE(SUBSTITUTE(SUBSTITUTE(UPPER(SUBSTITUTE(IF(LEN(Local_Surveys_Data[[#This Row],[0.1 - Location]])&lt;2,Local_Surveys_Data[[#This Row],[Submission title]],Local_Surveys_Data[[#This Row],[0.1 - Location]]),", ","/")),"MALAWI/",""),"/T/","/PHALOMBE"),"DUSTRICT","DISTRICT")</f>
        <v>#VALUE!</v>
      </c>
    </row>
    <row r="2221" spans="1:3" x14ac:dyDescent="0.25">
      <c r="A2221" t="e">
        <f t="shared" si="68"/>
        <v>#VALUE!</v>
      </c>
      <c r="B2221" t="e">
        <f t="shared" si="69"/>
        <v>#VALUE!</v>
      </c>
      <c r="C2221" t="e">
        <f>SUBSTITUTE(SUBSTITUTE(SUBSTITUTE(UPPER(SUBSTITUTE(IF(LEN(Local_Surveys_Data[[#This Row],[0.1 - Location]])&lt;2,Local_Surveys_Data[[#This Row],[Submission title]],Local_Surveys_Data[[#This Row],[0.1 - Location]]),", ","/")),"MALAWI/",""),"/T/","/PHALOMBE"),"DUSTRICT","DISTRICT")</f>
        <v>#VALUE!</v>
      </c>
    </row>
    <row r="2222" spans="1:3" x14ac:dyDescent="0.25">
      <c r="A2222" t="e">
        <f t="shared" si="68"/>
        <v>#VALUE!</v>
      </c>
      <c r="B2222" t="e">
        <f t="shared" si="69"/>
        <v>#VALUE!</v>
      </c>
      <c r="C2222" t="e">
        <f>SUBSTITUTE(SUBSTITUTE(SUBSTITUTE(UPPER(SUBSTITUTE(IF(LEN(Local_Surveys_Data[[#This Row],[0.1 - Location]])&lt;2,Local_Surveys_Data[[#This Row],[Submission title]],Local_Surveys_Data[[#This Row],[0.1 - Location]]),", ","/")),"MALAWI/",""),"/T/","/PHALOMBE"),"DUSTRICT","DISTRICT")</f>
        <v>#VALUE!</v>
      </c>
    </row>
    <row r="2223" spans="1:3" x14ac:dyDescent="0.25">
      <c r="A2223" t="e">
        <f t="shared" si="68"/>
        <v>#VALUE!</v>
      </c>
      <c r="B2223" t="e">
        <f t="shared" si="69"/>
        <v>#VALUE!</v>
      </c>
      <c r="C2223" t="e">
        <f>SUBSTITUTE(SUBSTITUTE(SUBSTITUTE(UPPER(SUBSTITUTE(IF(LEN(Local_Surveys_Data[[#This Row],[0.1 - Location]])&lt;2,Local_Surveys_Data[[#This Row],[Submission title]],Local_Surveys_Data[[#This Row],[0.1 - Location]]),", ","/")),"MALAWI/",""),"/T/","/PHALOMBE"),"DUSTRICT","DISTRICT")</f>
        <v>#VALUE!</v>
      </c>
    </row>
    <row r="2224" spans="1:3" x14ac:dyDescent="0.25">
      <c r="A2224" t="e">
        <f t="shared" si="68"/>
        <v>#VALUE!</v>
      </c>
      <c r="B2224" t="e">
        <f t="shared" si="69"/>
        <v>#VALUE!</v>
      </c>
      <c r="C2224" t="e">
        <f>SUBSTITUTE(SUBSTITUTE(SUBSTITUTE(UPPER(SUBSTITUTE(IF(LEN(Local_Surveys_Data[[#This Row],[0.1 - Location]])&lt;2,Local_Surveys_Data[[#This Row],[Submission title]],Local_Surveys_Data[[#This Row],[0.1 - Location]]),", ","/")),"MALAWI/",""),"/T/","/PHALOMBE"),"DUSTRICT","DISTRICT")</f>
        <v>#VALUE!</v>
      </c>
    </row>
    <row r="2225" spans="1:3" x14ac:dyDescent="0.25">
      <c r="A2225" t="e">
        <f t="shared" si="68"/>
        <v>#VALUE!</v>
      </c>
      <c r="B2225" t="e">
        <f t="shared" si="69"/>
        <v>#VALUE!</v>
      </c>
      <c r="C2225" t="e">
        <f>SUBSTITUTE(SUBSTITUTE(SUBSTITUTE(UPPER(SUBSTITUTE(IF(LEN(Local_Surveys_Data[[#This Row],[0.1 - Location]])&lt;2,Local_Surveys_Data[[#This Row],[Submission title]],Local_Surveys_Data[[#This Row],[0.1 - Location]]),", ","/")),"MALAWI/",""),"/T/","/PHALOMBE"),"DUSTRICT","DISTRICT")</f>
        <v>#VALUE!</v>
      </c>
    </row>
    <row r="2226" spans="1:3" x14ac:dyDescent="0.25">
      <c r="A2226" t="e">
        <f t="shared" si="68"/>
        <v>#VALUE!</v>
      </c>
      <c r="B2226" t="e">
        <f t="shared" si="69"/>
        <v>#VALUE!</v>
      </c>
      <c r="C2226" t="e">
        <f>SUBSTITUTE(SUBSTITUTE(SUBSTITUTE(UPPER(SUBSTITUTE(IF(LEN(Local_Surveys_Data[[#This Row],[0.1 - Location]])&lt;2,Local_Surveys_Data[[#This Row],[Submission title]],Local_Surveys_Data[[#This Row],[0.1 - Location]]),", ","/")),"MALAWI/",""),"/T/","/PHALOMBE"),"DUSTRICT","DISTRICT")</f>
        <v>#VALUE!</v>
      </c>
    </row>
    <row r="2227" spans="1:3" x14ac:dyDescent="0.25">
      <c r="A2227" t="e">
        <f t="shared" si="68"/>
        <v>#VALUE!</v>
      </c>
      <c r="B2227" t="e">
        <f t="shared" si="69"/>
        <v>#VALUE!</v>
      </c>
      <c r="C2227" t="e">
        <f>SUBSTITUTE(SUBSTITUTE(SUBSTITUTE(UPPER(SUBSTITUTE(IF(LEN(Local_Surveys_Data[[#This Row],[0.1 - Location]])&lt;2,Local_Surveys_Data[[#This Row],[Submission title]],Local_Surveys_Data[[#This Row],[0.1 - Location]]),", ","/")),"MALAWI/",""),"/T/","/PHALOMBE"),"DUSTRICT","DISTRICT")</f>
        <v>#VALUE!</v>
      </c>
    </row>
    <row r="2228" spans="1:3" x14ac:dyDescent="0.25">
      <c r="A2228" t="e">
        <f t="shared" si="68"/>
        <v>#VALUE!</v>
      </c>
      <c r="B2228" t="e">
        <f t="shared" si="69"/>
        <v>#VALUE!</v>
      </c>
      <c r="C2228" t="e">
        <f>SUBSTITUTE(SUBSTITUTE(SUBSTITUTE(UPPER(SUBSTITUTE(IF(LEN(Local_Surveys_Data[[#This Row],[0.1 - Location]])&lt;2,Local_Surveys_Data[[#This Row],[Submission title]],Local_Surveys_Data[[#This Row],[0.1 - Location]]),", ","/")),"MALAWI/",""),"/T/","/PHALOMBE"),"DUSTRICT","DISTRICT")</f>
        <v>#VALUE!</v>
      </c>
    </row>
    <row r="2229" spans="1:3" x14ac:dyDescent="0.25">
      <c r="A2229" t="e">
        <f t="shared" si="68"/>
        <v>#VALUE!</v>
      </c>
      <c r="B2229" t="e">
        <f t="shared" si="69"/>
        <v>#VALUE!</v>
      </c>
      <c r="C2229" t="e">
        <f>SUBSTITUTE(SUBSTITUTE(SUBSTITUTE(UPPER(SUBSTITUTE(IF(LEN(Local_Surveys_Data[[#This Row],[0.1 - Location]])&lt;2,Local_Surveys_Data[[#This Row],[Submission title]],Local_Surveys_Data[[#This Row],[0.1 - Location]]),", ","/")),"MALAWI/",""),"/T/","/PHALOMBE"),"DUSTRICT","DISTRICT")</f>
        <v>#VALUE!</v>
      </c>
    </row>
    <row r="2230" spans="1:3" x14ac:dyDescent="0.25">
      <c r="A2230" t="e">
        <f t="shared" si="68"/>
        <v>#VALUE!</v>
      </c>
      <c r="B2230" t="e">
        <f t="shared" si="69"/>
        <v>#VALUE!</v>
      </c>
      <c r="C2230" t="e">
        <f>SUBSTITUTE(SUBSTITUTE(SUBSTITUTE(UPPER(SUBSTITUTE(IF(LEN(Local_Surveys_Data[[#This Row],[0.1 - Location]])&lt;2,Local_Surveys_Data[[#This Row],[Submission title]],Local_Surveys_Data[[#This Row],[0.1 - Location]]),", ","/")),"MALAWI/",""),"/T/","/PHALOMBE"),"DUSTRICT","DISTRICT")</f>
        <v>#VALUE!</v>
      </c>
    </row>
    <row r="2231" spans="1:3" x14ac:dyDescent="0.25">
      <c r="A2231" t="e">
        <f t="shared" si="68"/>
        <v>#VALUE!</v>
      </c>
      <c r="B2231" t="e">
        <f t="shared" si="69"/>
        <v>#VALUE!</v>
      </c>
      <c r="C2231" t="e">
        <f>SUBSTITUTE(SUBSTITUTE(SUBSTITUTE(UPPER(SUBSTITUTE(IF(LEN(Local_Surveys_Data[[#This Row],[0.1 - Location]])&lt;2,Local_Surveys_Data[[#This Row],[Submission title]],Local_Surveys_Data[[#This Row],[0.1 - Location]]),", ","/")),"MALAWI/",""),"/T/","/PHALOMBE"),"DUSTRICT","DISTRICT")</f>
        <v>#VALUE!</v>
      </c>
    </row>
    <row r="2232" spans="1:3" x14ac:dyDescent="0.25">
      <c r="A2232" t="e">
        <f t="shared" si="68"/>
        <v>#VALUE!</v>
      </c>
      <c r="B2232" t="e">
        <f t="shared" si="69"/>
        <v>#VALUE!</v>
      </c>
      <c r="C2232" t="e">
        <f>SUBSTITUTE(SUBSTITUTE(SUBSTITUTE(UPPER(SUBSTITUTE(IF(LEN(Local_Surveys_Data[[#This Row],[0.1 - Location]])&lt;2,Local_Surveys_Data[[#This Row],[Submission title]],Local_Surveys_Data[[#This Row],[0.1 - Location]]),", ","/")),"MALAWI/",""),"/T/","/PHALOMBE"),"DUSTRICT","DISTRICT")</f>
        <v>#VALUE!</v>
      </c>
    </row>
    <row r="2233" spans="1:3" x14ac:dyDescent="0.25">
      <c r="A2233" t="e">
        <f t="shared" si="68"/>
        <v>#VALUE!</v>
      </c>
      <c r="B2233" t="e">
        <f t="shared" si="69"/>
        <v>#VALUE!</v>
      </c>
      <c r="C2233" t="e">
        <f>SUBSTITUTE(SUBSTITUTE(SUBSTITUTE(UPPER(SUBSTITUTE(IF(LEN(Local_Surveys_Data[[#This Row],[0.1 - Location]])&lt;2,Local_Surveys_Data[[#This Row],[Submission title]],Local_Surveys_Data[[#This Row],[0.1 - Location]]),", ","/")),"MALAWI/",""),"/T/","/PHALOMBE"),"DUSTRICT","DISTRICT")</f>
        <v>#VALUE!</v>
      </c>
    </row>
    <row r="2234" spans="1:3" x14ac:dyDescent="0.25">
      <c r="A2234" t="e">
        <f t="shared" si="68"/>
        <v>#VALUE!</v>
      </c>
      <c r="B2234" t="e">
        <f t="shared" si="69"/>
        <v>#VALUE!</v>
      </c>
      <c r="C2234" t="e">
        <f>SUBSTITUTE(SUBSTITUTE(SUBSTITUTE(UPPER(SUBSTITUTE(IF(LEN(Local_Surveys_Data[[#This Row],[0.1 - Location]])&lt;2,Local_Surveys_Data[[#This Row],[Submission title]],Local_Surveys_Data[[#This Row],[0.1 - Location]]),", ","/")),"MALAWI/",""),"/T/","/PHALOMBE"),"DUSTRICT","DISTRICT")</f>
        <v>#VALUE!</v>
      </c>
    </row>
    <row r="2235" spans="1:3" x14ac:dyDescent="0.25">
      <c r="A2235" t="e">
        <f t="shared" si="68"/>
        <v>#VALUE!</v>
      </c>
      <c r="B2235" t="e">
        <f t="shared" si="69"/>
        <v>#VALUE!</v>
      </c>
      <c r="C2235" t="e">
        <f>SUBSTITUTE(SUBSTITUTE(SUBSTITUTE(UPPER(SUBSTITUTE(IF(LEN(Local_Surveys_Data[[#This Row],[0.1 - Location]])&lt;2,Local_Surveys_Data[[#This Row],[Submission title]],Local_Surveys_Data[[#This Row],[0.1 - Location]]),", ","/")),"MALAWI/",""),"/T/","/PHALOMBE"),"DUSTRICT","DISTRICT")</f>
        <v>#VALUE!</v>
      </c>
    </row>
    <row r="2236" spans="1:3" x14ac:dyDescent="0.25">
      <c r="A2236" t="e">
        <f t="shared" si="68"/>
        <v>#VALUE!</v>
      </c>
      <c r="B2236" t="e">
        <f t="shared" si="69"/>
        <v>#VALUE!</v>
      </c>
      <c r="C2236" t="e">
        <f>SUBSTITUTE(SUBSTITUTE(SUBSTITUTE(UPPER(SUBSTITUTE(IF(LEN(Local_Surveys_Data[[#This Row],[0.1 - Location]])&lt;2,Local_Surveys_Data[[#This Row],[Submission title]],Local_Surveys_Data[[#This Row],[0.1 - Location]]),", ","/")),"MALAWI/",""),"/T/","/PHALOMBE"),"DUSTRICT","DISTRICT")</f>
        <v>#VALUE!</v>
      </c>
    </row>
    <row r="2237" spans="1:3" x14ac:dyDescent="0.25">
      <c r="A2237" t="e">
        <f t="shared" si="68"/>
        <v>#VALUE!</v>
      </c>
      <c r="B2237" t="e">
        <f t="shared" si="69"/>
        <v>#VALUE!</v>
      </c>
      <c r="C2237" t="e">
        <f>SUBSTITUTE(SUBSTITUTE(SUBSTITUTE(UPPER(SUBSTITUTE(IF(LEN(Local_Surveys_Data[[#This Row],[0.1 - Location]])&lt;2,Local_Surveys_Data[[#This Row],[Submission title]],Local_Surveys_Data[[#This Row],[0.1 - Location]]),", ","/")),"MALAWI/",""),"/T/","/PHALOMBE"),"DUSTRICT","DISTRICT")</f>
        <v>#VALUE!</v>
      </c>
    </row>
    <row r="2238" spans="1:3" x14ac:dyDescent="0.25">
      <c r="A2238" t="e">
        <f t="shared" si="68"/>
        <v>#VALUE!</v>
      </c>
      <c r="B2238" t="e">
        <f t="shared" si="69"/>
        <v>#VALUE!</v>
      </c>
      <c r="C2238" t="e">
        <f>SUBSTITUTE(SUBSTITUTE(SUBSTITUTE(UPPER(SUBSTITUTE(IF(LEN(Local_Surveys_Data[[#This Row],[0.1 - Location]])&lt;2,Local_Surveys_Data[[#This Row],[Submission title]],Local_Surveys_Data[[#This Row],[0.1 - Location]]),", ","/")),"MALAWI/",""),"/T/","/PHALOMBE"),"DUSTRICT","DISTRICT")</f>
        <v>#VALUE!</v>
      </c>
    </row>
    <row r="2239" spans="1:3" x14ac:dyDescent="0.25">
      <c r="A2239" t="e">
        <f t="shared" si="68"/>
        <v>#VALUE!</v>
      </c>
      <c r="B2239" t="e">
        <f t="shared" si="69"/>
        <v>#VALUE!</v>
      </c>
      <c r="C2239" t="e">
        <f>SUBSTITUTE(SUBSTITUTE(SUBSTITUTE(UPPER(SUBSTITUTE(IF(LEN(Local_Surveys_Data[[#This Row],[0.1 - Location]])&lt;2,Local_Surveys_Data[[#This Row],[Submission title]],Local_Surveys_Data[[#This Row],[0.1 - Location]]),", ","/")),"MALAWI/",""),"/T/","/PHALOMBE"),"DUSTRICT","DISTRICT")</f>
        <v>#VALUE!</v>
      </c>
    </row>
    <row r="2240" spans="1:3" x14ac:dyDescent="0.25">
      <c r="A2240" t="e">
        <f t="shared" si="68"/>
        <v>#VALUE!</v>
      </c>
      <c r="B2240" t="e">
        <f t="shared" si="69"/>
        <v>#VALUE!</v>
      </c>
      <c r="C2240" t="e">
        <f>SUBSTITUTE(SUBSTITUTE(SUBSTITUTE(UPPER(SUBSTITUTE(IF(LEN(Local_Surveys_Data[[#This Row],[0.1 - Location]])&lt;2,Local_Surveys_Data[[#This Row],[Submission title]],Local_Surveys_Data[[#This Row],[0.1 - Location]]),", ","/")),"MALAWI/",""),"/T/","/PHALOMBE"),"DUSTRICT","DISTRICT")</f>
        <v>#VALUE!</v>
      </c>
    </row>
    <row r="2241" spans="1:3" x14ac:dyDescent="0.25">
      <c r="A2241" t="e">
        <f t="shared" si="68"/>
        <v>#VALUE!</v>
      </c>
      <c r="B2241" t="e">
        <f t="shared" si="69"/>
        <v>#VALUE!</v>
      </c>
      <c r="C2241" t="e">
        <f>SUBSTITUTE(SUBSTITUTE(SUBSTITUTE(UPPER(SUBSTITUTE(IF(LEN(Local_Surveys_Data[[#This Row],[0.1 - Location]])&lt;2,Local_Surveys_Data[[#This Row],[Submission title]],Local_Surveys_Data[[#This Row],[0.1 - Location]]),", ","/")),"MALAWI/",""),"/T/","/PHALOMBE"),"DUSTRICT","DISTRICT")</f>
        <v>#VALUE!</v>
      </c>
    </row>
    <row r="2242" spans="1:3" x14ac:dyDescent="0.25">
      <c r="A2242" t="e">
        <f t="shared" si="68"/>
        <v>#VALUE!</v>
      </c>
      <c r="B2242" t="e">
        <f t="shared" si="69"/>
        <v>#VALUE!</v>
      </c>
      <c r="C2242" t="e">
        <f>SUBSTITUTE(SUBSTITUTE(SUBSTITUTE(UPPER(SUBSTITUTE(IF(LEN(Local_Surveys_Data[[#This Row],[0.1 - Location]])&lt;2,Local_Surveys_Data[[#This Row],[Submission title]],Local_Surveys_Data[[#This Row],[0.1 - Location]]),", ","/")),"MALAWI/",""),"/T/","/PHALOMBE"),"DUSTRICT","DISTRICT")</f>
        <v>#VALUE!</v>
      </c>
    </row>
    <row r="2243" spans="1:3" x14ac:dyDescent="0.25">
      <c r="A2243" t="e">
        <f t="shared" ref="A2243:A2306" si="70">_xlfn.TEXTBEFORE(C2243," REGION/",,,,_xlfn.TEXTBEFORE(C2243,"/"))</f>
        <v>#VALUE!</v>
      </c>
      <c r="B2243" t="e">
        <f t="shared" ref="B2243:B2306" si="71">IFERROR(_xlfn.TEXTAFTER(_xlfn.TEXTBEFORE(C2243," DISTRICT",,,,"/"),"REGION/"),_xlfn.TEXTBEFORE(_xlfn.TEXTAFTER(C2243,"REGION/"),"/"))</f>
        <v>#VALUE!</v>
      </c>
      <c r="C2243" t="e">
        <f>SUBSTITUTE(SUBSTITUTE(SUBSTITUTE(UPPER(SUBSTITUTE(IF(LEN(Local_Surveys_Data[[#This Row],[0.1 - Location]])&lt;2,Local_Surveys_Data[[#This Row],[Submission title]],Local_Surveys_Data[[#This Row],[0.1 - Location]]),", ","/")),"MALAWI/",""),"/T/","/PHALOMBE"),"DUSTRICT","DISTRICT")</f>
        <v>#VALUE!</v>
      </c>
    </row>
    <row r="2244" spans="1:3" x14ac:dyDescent="0.25">
      <c r="A2244" t="e">
        <f t="shared" si="70"/>
        <v>#VALUE!</v>
      </c>
      <c r="B2244" t="e">
        <f t="shared" si="71"/>
        <v>#VALUE!</v>
      </c>
      <c r="C2244" t="e">
        <f>SUBSTITUTE(SUBSTITUTE(SUBSTITUTE(UPPER(SUBSTITUTE(IF(LEN(Local_Surveys_Data[[#This Row],[0.1 - Location]])&lt;2,Local_Surveys_Data[[#This Row],[Submission title]],Local_Surveys_Data[[#This Row],[0.1 - Location]]),", ","/")),"MALAWI/",""),"/T/","/PHALOMBE"),"DUSTRICT","DISTRICT")</f>
        <v>#VALUE!</v>
      </c>
    </row>
    <row r="2245" spans="1:3" x14ac:dyDescent="0.25">
      <c r="A2245" t="e">
        <f t="shared" si="70"/>
        <v>#VALUE!</v>
      </c>
      <c r="B2245" t="e">
        <f t="shared" si="71"/>
        <v>#VALUE!</v>
      </c>
      <c r="C2245" t="e">
        <f>SUBSTITUTE(SUBSTITUTE(SUBSTITUTE(UPPER(SUBSTITUTE(IF(LEN(Local_Surveys_Data[[#This Row],[0.1 - Location]])&lt;2,Local_Surveys_Data[[#This Row],[Submission title]],Local_Surveys_Data[[#This Row],[0.1 - Location]]),", ","/")),"MALAWI/",""),"/T/","/PHALOMBE"),"DUSTRICT","DISTRICT")</f>
        <v>#VALUE!</v>
      </c>
    </row>
    <row r="2246" spans="1:3" x14ac:dyDescent="0.25">
      <c r="A2246" t="e">
        <f t="shared" si="70"/>
        <v>#VALUE!</v>
      </c>
      <c r="B2246" t="e">
        <f t="shared" si="71"/>
        <v>#VALUE!</v>
      </c>
      <c r="C2246" t="e">
        <f>SUBSTITUTE(SUBSTITUTE(SUBSTITUTE(UPPER(SUBSTITUTE(IF(LEN(Local_Surveys_Data[[#This Row],[0.1 - Location]])&lt;2,Local_Surveys_Data[[#This Row],[Submission title]],Local_Surveys_Data[[#This Row],[0.1 - Location]]),", ","/")),"MALAWI/",""),"/T/","/PHALOMBE"),"DUSTRICT","DISTRICT")</f>
        <v>#VALUE!</v>
      </c>
    </row>
    <row r="2247" spans="1:3" x14ac:dyDescent="0.25">
      <c r="A2247" t="e">
        <f t="shared" si="70"/>
        <v>#VALUE!</v>
      </c>
      <c r="B2247" t="e">
        <f t="shared" si="71"/>
        <v>#VALUE!</v>
      </c>
      <c r="C2247" t="e">
        <f>SUBSTITUTE(SUBSTITUTE(SUBSTITUTE(UPPER(SUBSTITUTE(IF(LEN(Local_Surveys_Data[[#This Row],[0.1 - Location]])&lt;2,Local_Surveys_Data[[#This Row],[Submission title]],Local_Surveys_Data[[#This Row],[0.1 - Location]]),", ","/")),"MALAWI/",""),"/T/","/PHALOMBE"),"DUSTRICT","DISTRICT")</f>
        <v>#VALUE!</v>
      </c>
    </row>
    <row r="2248" spans="1:3" x14ac:dyDescent="0.25">
      <c r="A2248" t="e">
        <f t="shared" si="70"/>
        <v>#VALUE!</v>
      </c>
      <c r="B2248" t="e">
        <f t="shared" si="71"/>
        <v>#VALUE!</v>
      </c>
      <c r="C2248" t="e">
        <f>SUBSTITUTE(SUBSTITUTE(SUBSTITUTE(UPPER(SUBSTITUTE(IF(LEN(Local_Surveys_Data[[#This Row],[0.1 - Location]])&lt;2,Local_Surveys_Data[[#This Row],[Submission title]],Local_Surveys_Data[[#This Row],[0.1 - Location]]),", ","/")),"MALAWI/",""),"/T/","/PHALOMBE"),"DUSTRICT","DISTRICT")</f>
        <v>#VALUE!</v>
      </c>
    </row>
    <row r="2249" spans="1:3" x14ac:dyDescent="0.25">
      <c r="A2249" t="e">
        <f t="shared" si="70"/>
        <v>#VALUE!</v>
      </c>
      <c r="B2249" t="e">
        <f t="shared" si="71"/>
        <v>#VALUE!</v>
      </c>
      <c r="C2249" t="e">
        <f>SUBSTITUTE(SUBSTITUTE(SUBSTITUTE(UPPER(SUBSTITUTE(IF(LEN(Local_Surveys_Data[[#This Row],[0.1 - Location]])&lt;2,Local_Surveys_Data[[#This Row],[Submission title]],Local_Surveys_Data[[#This Row],[0.1 - Location]]),", ","/")),"MALAWI/",""),"/T/","/PHALOMBE"),"DUSTRICT","DISTRICT")</f>
        <v>#VALUE!</v>
      </c>
    </row>
    <row r="2250" spans="1:3" x14ac:dyDescent="0.25">
      <c r="A2250" t="e">
        <f t="shared" si="70"/>
        <v>#VALUE!</v>
      </c>
      <c r="B2250" t="e">
        <f t="shared" si="71"/>
        <v>#VALUE!</v>
      </c>
      <c r="C2250" t="e">
        <f>SUBSTITUTE(SUBSTITUTE(SUBSTITUTE(UPPER(SUBSTITUTE(IF(LEN(Local_Surveys_Data[[#This Row],[0.1 - Location]])&lt;2,Local_Surveys_Data[[#This Row],[Submission title]],Local_Surveys_Data[[#This Row],[0.1 - Location]]),", ","/")),"MALAWI/",""),"/T/","/PHALOMBE"),"DUSTRICT","DISTRICT")</f>
        <v>#VALUE!</v>
      </c>
    </row>
    <row r="2251" spans="1:3" x14ac:dyDescent="0.25">
      <c r="A2251" t="e">
        <f t="shared" si="70"/>
        <v>#VALUE!</v>
      </c>
      <c r="B2251" t="e">
        <f t="shared" si="71"/>
        <v>#VALUE!</v>
      </c>
      <c r="C2251" t="e">
        <f>SUBSTITUTE(SUBSTITUTE(SUBSTITUTE(UPPER(SUBSTITUTE(IF(LEN(Local_Surveys_Data[[#This Row],[0.1 - Location]])&lt;2,Local_Surveys_Data[[#This Row],[Submission title]],Local_Surveys_Data[[#This Row],[0.1 - Location]]),", ","/")),"MALAWI/",""),"/T/","/PHALOMBE"),"DUSTRICT","DISTRICT")</f>
        <v>#VALUE!</v>
      </c>
    </row>
    <row r="2252" spans="1:3" x14ac:dyDescent="0.25">
      <c r="A2252" t="e">
        <f t="shared" si="70"/>
        <v>#VALUE!</v>
      </c>
      <c r="B2252" t="e">
        <f t="shared" si="71"/>
        <v>#VALUE!</v>
      </c>
      <c r="C2252" t="e">
        <f>SUBSTITUTE(SUBSTITUTE(SUBSTITUTE(UPPER(SUBSTITUTE(IF(LEN(Local_Surveys_Data[[#This Row],[0.1 - Location]])&lt;2,Local_Surveys_Data[[#This Row],[Submission title]],Local_Surveys_Data[[#This Row],[0.1 - Location]]),", ","/")),"MALAWI/",""),"/T/","/PHALOMBE"),"DUSTRICT","DISTRICT")</f>
        <v>#VALUE!</v>
      </c>
    </row>
    <row r="2253" spans="1:3" x14ac:dyDescent="0.25">
      <c r="A2253" t="e">
        <f t="shared" si="70"/>
        <v>#VALUE!</v>
      </c>
      <c r="B2253" t="e">
        <f t="shared" si="71"/>
        <v>#VALUE!</v>
      </c>
      <c r="C2253" t="e">
        <f>SUBSTITUTE(SUBSTITUTE(SUBSTITUTE(UPPER(SUBSTITUTE(IF(LEN(Local_Surveys_Data[[#This Row],[0.1 - Location]])&lt;2,Local_Surveys_Data[[#This Row],[Submission title]],Local_Surveys_Data[[#This Row],[0.1 - Location]]),", ","/")),"MALAWI/",""),"/T/","/PHALOMBE"),"DUSTRICT","DISTRICT")</f>
        <v>#VALUE!</v>
      </c>
    </row>
    <row r="2254" spans="1:3" x14ac:dyDescent="0.25">
      <c r="A2254" t="e">
        <f t="shared" si="70"/>
        <v>#VALUE!</v>
      </c>
      <c r="B2254" t="e">
        <f t="shared" si="71"/>
        <v>#VALUE!</v>
      </c>
      <c r="C2254" t="e">
        <f>SUBSTITUTE(SUBSTITUTE(SUBSTITUTE(UPPER(SUBSTITUTE(IF(LEN(Local_Surveys_Data[[#This Row],[0.1 - Location]])&lt;2,Local_Surveys_Data[[#This Row],[Submission title]],Local_Surveys_Data[[#This Row],[0.1 - Location]]),", ","/")),"MALAWI/",""),"/T/","/PHALOMBE"),"DUSTRICT","DISTRICT")</f>
        <v>#VALUE!</v>
      </c>
    </row>
    <row r="2255" spans="1:3" x14ac:dyDescent="0.25">
      <c r="A2255" t="e">
        <f t="shared" si="70"/>
        <v>#VALUE!</v>
      </c>
      <c r="B2255" t="e">
        <f t="shared" si="71"/>
        <v>#VALUE!</v>
      </c>
      <c r="C2255" t="e">
        <f>SUBSTITUTE(SUBSTITUTE(SUBSTITUTE(UPPER(SUBSTITUTE(IF(LEN(Local_Surveys_Data[[#This Row],[0.1 - Location]])&lt;2,Local_Surveys_Data[[#This Row],[Submission title]],Local_Surveys_Data[[#This Row],[0.1 - Location]]),", ","/")),"MALAWI/",""),"/T/","/PHALOMBE"),"DUSTRICT","DISTRICT")</f>
        <v>#VALUE!</v>
      </c>
    </row>
    <row r="2256" spans="1:3" x14ac:dyDescent="0.25">
      <c r="A2256" t="e">
        <f t="shared" si="70"/>
        <v>#VALUE!</v>
      </c>
      <c r="B2256" t="e">
        <f t="shared" si="71"/>
        <v>#VALUE!</v>
      </c>
      <c r="C2256" t="e">
        <f>SUBSTITUTE(SUBSTITUTE(SUBSTITUTE(UPPER(SUBSTITUTE(IF(LEN(Local_Surveys_Data[[#This Row],[0.1 - Location]])&lt;2,Local_Surveys_Data[[#This Row],[Submission title]],Local_Surveys_Data[[#This Row],[0.1 - Location]]),", ","/")),"MALAWI/",""),"/T/","/PHALOMBE"),"DUSTRICT","DISTRICT")</f>
        <v>#VALUE!</v>
      </c>
    </row>
    <row r="2257" spans="1:3" x14ac:dyDescent="0.25">
      <c r="A2257" t="e">
        <f t="shared" si="70"/>
        <v>#VALUE!</v>
      </c>
      <c r="B2257" t="e">
        <f t="shared" si="71"/>
        <v>#VALUE!</v>
      </c>
      <c r="C2257" t="e">
        <f>SUBSTITUTE(SUBSTITUTE(SUBSTITUTE(UPPER(SUBSTITUTE(IF(LEN(Local_Surveys_Data[[#This Row],[0.1 - Location]])&lt;2,Local_Surveys_Data[[#This Row],[Submission title]],Local_Surveys_Data[[#This Row],[0.1 - Location]]),", ","/")),"MALAWI/",""),"/T/","/PHALOMBE"),"DUSTRICT","DISTRICT")</f>
        <v>#VALUE!</v>
      </c>
    </row>
    <row r="2258" spans="1:3" x14ac:dyDescent="0.25">
      <c r="A2258" t="e">
        <f t="shared" si="70"/>
        <v>#VALUE!</v>
      </c>
      <c r="B2258" t="e">
        <f t="shared" si="71"/>
        <v>#VALUE!</v>
      </c>
      <c r="C2258" t="e">
        <f>SUBSTITUTE(SUBSTITUTE(SUBSTITUTE(UPPER(SUBSTITUTE(IF(LEN(Local_Surveys_Data[[#This Row],[0.1 - Location]])&lt;2,Local_Surveys_Data[[#This Row],[Submission title]],Local_Surveys_Data[[#This Row],[0.1 - Location]]),", ","/")),"MALAWI/",""),"/T/","/PHALOMBE"),"DUSTRICT","DISTRICT")</f>
        <v>#VALUE!</v>
      </c>
    </row>
    <row r="2259" spans="1:3" x14ac:dyDescent="0.25">
      <c r="A2259" t="e">
        <f t="shared" si="70"/>
        <v>#VALUE!</v>
      </c>
      <c r="B2259" t="e">
        <f t="shared" si="71"/>
        <v>#VALUE!</v>
      </c>
      <c r="C2259" t="e">
        <f>SUBSTITUTE(SUBSTITUTE(SUBSTITUTE(UPPER(SUBSTITUTE(IF(LEN(Local_Surveys_Data[[#This Row],[0.1 - Location]])&lt;2,Local_Surveys_Data[[#This Row],[Submission title]],Local_Surveys_Data[[#This Row],[0.1 - Location]]),", ","/")),"MALAWI/",""),"/T/","/PHALOMBE"),"DUSTRICT","DISTRICT")</f>
        <v>#VALUE!</v>
      </c>
    </row>
    <row r="2260" spans="1:3" x14ac:dyDescent="0.25">
      <c r="A2260" t="e">
        <f t="shared" si="70"/>
        <v>#VALUE!</v>
      </c>
      <c r="B2260" t="e">
        <f t="shared" si="71"/>
        <v>#VALUE!</v>
      </c>
      <c r="C2260" t="e">
        <f>SUBSTITUTE(SUBSTITUTE(SUBSTITUTE(UPPER(SUBSTITUTE(IF(LEN(Local_Surveys_Data[[#This Row],[0.1 - Location]])&lt;2,Local_Surveys_Data[[#This Row],[Submission title]],Local_Surveys_Data[[#This Row],[0.1 - Location]]),", ","/")),"MALAWI/",""),"/T/","/PHALOMBE"),"DUSTRICT","DISTRICT")</f>
        <v>#VALUE!</v>
      </c>
    </row>
    <row r="2261" spans="1:3" x14ac:dyDescent="0.25">
      <c r="A2261" t="e">
        <f t="shared" si="70"/>
        <v>#VALUE!</v>
      </c>
      <c r="B2261" t="e">
        <f t="shared" si="71"/>
        <v>#VALUE!</v>
      </c>
      <c r="C2261" t="e">
        <f>SUBSTITUTE(SUBSTITUTE(SUBSTITUTE(UPPER(SUBSTITUTE(IF(LEN(Local_Surveys_Data[[#This Row],[0.1 - Location]])&lt;2,Local_Surveys_Data[[#This Row],[Submission title]],Local_Surveys_Data[[#This Row],[0.1 - Location]]),", ","/")),"MALAWI/",""),"/T/","/PHALOMBE"),"DUSTRICT","DISTRICT")</f>
        <v>#VALUE!</v>
      </c>
    </row>
    <row r="2262" spans="1:3" x14ac:dyDescent="0.25">
      <c r="A2262" t="e">
        <f t="shared" si="70"/>
        <v>#VALUE!</v>
      </c>
      <c r="B2262" t="e">
        <f t="shared" si="71"/>
        <v>#VALUE!</v>
      </c>
      <c r="C2262" t="e">
        <f>SUBSTITUTE(SUBSTITUTE(SUBSTITUTE(UPPER(SUBSTITUTE(IF(LEN(Local_Surveys_Data[[#This Row],[0.1 - Location]])&lt;2,Local_Surveys_Data[[#This Row],[Submission title]],Local_Surveys_Data[[#This Row],[0.1 - Location]]),", ","/")),"MALAWI/",""),"/T/","/PHALOMBE"),"DUSTRICT","DISTRICT")</f>
        <v>#VALUE!</v>
      </c>
    </row>
    <row r="2263" spans="1:3" x14ac:dyDescent="0.25">
      <c r="A2263" t="e">
        <f t="shared" si="70"/>
        <v>#VALUE!</v>
      </c>
      <c r="B2263" t="e">
        <f t="shared" si="71"/>
        <v>#VALUE!</v>
      </c>
      <c r="C2263" t="e">
        <f>SUBSTITUTE(SUBSTITUTE(SUBSTITUTE(UPPER(SUBSTITUTE(IF(LEN(Local_Surveys_Data[[#This Row],[0.1 - Location]])&lt;2,Local_Surveys_Data[[#This Row],[Submission title]],Local_Surveys_Data[[#This Row],[0.1 - Location]]),", ","/")),"MALAWI/",""),"/T/","/PHALOMBE"),"DUSTRICT","DISTRICT")</f>
        <v>#VALUE!</v>
      </c>
    </row>
    <row r="2264" spans="1:3" x14ac:dyDescent="0.25">
      <c r="A2264" t="e">
        <f t="shared" si="70"/>
        <v>#VALUE!</v>
      </c>
      <c r="B2264" t="e">
        <f t="shared" si="71"/>
        <v>#VALUE!</v>
      </c>
      <c r="C2264" t="e">
        <f>SUBSTITUTE(SUBSTITUTE(SUBSTITUTE(UPPER(SUBSTITUTE(IF(LEN(Local_Surveys_Data[[#This Row],[0.1 - Location]])&lt;2,Local_Surveys_Data[[#This Row],[Submission title]],Local_Surveys_Data[[#This Row],[0.1 - Location]]),", ","/")),"MALAWI/",""),"/T/","/PHALOMBE"),"DUSTRICT","DISTRICT")</f>
        <v>#VALUE!</v>
      </c>
    </row>
    <row r="2265" spans="1:3" x14ac:dyDescent="0.25">
      <c r="A2265" t="e">
        <f t="shared" si="70"/>
        <v>#VALUE!</v>
      </c>
      <c r="B2265" t="e">
        <f t="shared" si="71"/>
        <v>#VALUE!</v>
      </c>
      <c r="C2265" t="e">
        <f>SUBSTITUTE(SUBSTITUTE(SUBSTITUTE(UPPER(SUBSTITUTE(IF(LEN(Local_Surveys_Data[[#This Row],[0.1 - Location]])&lt;2,Local_Surveys_Data[[#This Row],[Submission title]],Local_Surveys_Data[[#This Row],[0.1 - Location]]),", ","/")),"MALAWI/",""),"/T/","/PHALOMBE"),"DUSTRICT","DISTRICT")</f>
        <v>#VALUE!</v>
      </c>
    </row>
    <row r="2266" spans="1:3" x14ac:dyDescent="0.25">
      <c r="A2266" t="e">
        <f t="shared" si="70"/>
        <v>#VALUE!</v>
      </c>
      <c r="B2266" t="e">
        <f t="shared" si="71"/>
        <v>#VALUE!</v>
      </c>
      <c r="C2266" t="e">
        <f>SUBSTITUTE(SUBSTITUTE(SUBSTITUTE(UPPER(SUBSTITUTE(IF(LEN(Local_Surveys_Data[[#This Row],[0.1 - Location]])&lt;2,Local_Surveys_Data[[#This Row],[Submission title]],Local_Surveys_Data[[#This Row],[0.1 - Location]]),", ","/")),"MALAWI/",""),"/T/","/PHALOMBE"),"DUSTRICT","DISTRICT")</f>
        <v>#VALUE!</v>
      </c>
    </row>
    <row r="2267" spans="1:3" x14ac:dyDescent="0.25">
      <c r="A2267" t="e">
        <f t="shared" si="70"/>
        <v>#VALUE!</v>
      </c>
      <c r="B2267" t="e">
        <f t="shared" si="71"/>
        <v>#VALUE!</v>
      </c>
      <c r="C2267" t="e">
        <f>SUBSTITUTE(SUBSTITUTE(SUBSTITUTE(UPPER(SUBSTITUTE(IF(LEN(Local_Surveys_Data[[#This Row],[0.1 - Location]])&lt;2,Local_Surveys_Data[[#This Row],[Submission title]],Local_Surveys_Data[[#This Row],[0.1 - Location]]),", ","/")),"MALAWI/",""),"/T/","/PHALOMBE"),"DUSTRICT","DISTRICT")</f>
        <v>#VALUE!</v>
      </c>
    </row>
    <row r="2268" spans="1:3" x14ac:dyDescent="0.25">
      <c r="A2268" t="e">
        <f t="shared" si="70"/>
        <v>#VALUE!</v>
      </c>
      <c r="B2268" t="e">
        <f t="shared" si="71"/>
        <v>#VALUE!</v>
      </c>
      <c r="C2268" t="e">
        <f>SUBSTITUTE(SUBSTITUTE(SUBSTITUTE(UPPER(SUBSTITUTE(IF(LEN(Local_Surveys_Data[[#This Row],[0.1 - Location]])&lt;2,Local_Surveys_Data[[#This Row],[Submission title]],Local_Surveys_Data[[#This Row],[0.1 - Location]]),", ","/")),"MALAWI/",""),"/T/","/PHALOMBE"),"DUSTRICT","DISTRICT")</f>
        <v>#VALUE!</v>
      </c>
    </row>
    <row r="2269" spans="1:3" x14ac:dyDescent="0.25">
      <c r="A2269" t="e">
        <f t="shared" si="70"/>
        <v>#VALUE!</v>
      </c>
      <c r="B2269" t="e">
        <f t="shared" si="71"/>
        <v>#VALUE!</v>
      </c>
      <c r="C2269" t="e">
        <f>SUBSTITUTE(SUBSTITUTE(SUBSTITUTE(UPPER(SUBSTITUTE(IF(LEN(Local_Surveys_Data[[#This Row],[0.1 - Location]])&lt;2,Local_Surveys_Data[[#This Row],[Submission title]],Local_Surveys_Data[[#This Row],[0.1 - Location]]),", ","/")),"MALAWI/",""),"/T/","/PHALOMBE"),"DUSTRICT","DISTRICT")</f>
        <v>#VALUE!</v>
      </c>
    </row>
    <row r="2270" spans="1:3" x14ac:dyDescent="0.25">
      <c r="A2270" t="e">
        <f t="shared" si="70"/>
        <v>#VALUE!</v>
      </c>
      <c r="B2270" t="e">
        <f t="shared" si="71"/>
        <v>#VALUE!</v>
      </c>
      <c r="C2270" t="e">
        <f>SUBSTITUTE(SUBSTITUTE(SUBSTITUTE(UPPER(SUBSTITUTE(IF(LEN(Local_Surveys_Data[[#This Row],[0.1 - Location]])&lt;2,Local_Surveys_Data[[#This Row],[Submission title]],Local_Surveys_Data[[#This Row],[0.1 - Location]]),", ","/")),"MALAWI/",""),"/T/","/PHALOMBE"),"DUSTRICT","DISTRICT")</f>
        <v>#VALUE!</v>
      </c>
    </row>
    <row r="2271" spans="1:3" x14ac:dyDescent="0.25">
      <c r="A2271" t="e">
        <f t="shared" si="70"/>
        <v>#VALUE!</v>
      </c>
      <c r="B2271" t="e">
        <f t="shared" si="71"/>
        <v>#VALUE!</v>
      </c>
      <c r="C2271" t="e">
        <f>SUBSTITUTE(SUBSTITUTE(SUBSTITUTE(UPPER(SUBSTITUTE(IF(LEN(Local_Surveys_Data[[#This Row],[0.1 - Location]])&lt;2,Local_Surveys_Data[[#This Row],[Submission title]],Local_Surveys_Data[[#This Row],[0.1 - Location]]),", ","/")),"MALAWI/",""),"/T/","/PHALOMBE"),"DUSTRICT","DISTRICT")</f>
        <v>#VALUE!</v>
      </c>
    </row>
    <row r="2272" spans="1:3" x14ac:dyDescent="0.25">
      <c r="A2272" t="e">
        <f t="shared" si="70"/>
        <v>#VALUE!</v>
      </c>
      <c r="B2272" t="e">
        <f t="shared" si="71"/>
        <v>#VALUE!</v>
      </c>
      <c r="C2272" t="e">
        <f>SUBSTITUTE(SUBSTITUTE(SUBSTITUTE(UPPER(SUBSTITUTE(IF(LEN(Local_Surveys_Data[[#This Row],[0.1 - Location]])&lt;2,Local_Surveys_Data[[#This Row],[Submission title]],Local_Surveys_Data[[#This Row],[0.1 - Location]]),", ","/")),"MALAWI/",""),"/T/","/PHALOMBE"),"DUSTRICT","DISTRICT")</f>
        <v>#VALUE!</v>
      </c>
    </row>
    <row r="2273" spans="1:3" x14ac:dyDescent="0.25">
      <c r="A2273" t="e">
        <f t="shared" si="70"/>
        <v>#VALUE!</v>
      </c>
      <c r="B2273" t="e">
        <f t="shared" si="71"/>
        <v>#VALUE!</v>
      </c>
      <c r="C2273" t="e">
        <f>SUBSTITUTE(SUBSTITUTE(SUBSTITUTE(UPPER(SUBSTITUTE(IF(LEN(Local_Surveys_Data[[#This Row],[0.1 - Location]])&lt;2,Local_Surveys_Data[[#This Row],[Submission title]],Local_Surveys_Data[[#This Row],[0.1 - Location]]),", ","/")),"MALAWI/",""),"/T/","/PHALOMBE"),"DUSTRICT","DISTRICT")</f>
        <v>#VALUE!</v>
      </c>
    </row>
    <row r="2274" spans="1:3" x14ac:dyDescent="0.25">
      <c r="A2274" t="e">
        <f t="shared" si="70"/>
        <v>#VALUE!</v>
      </c>
      <c r="B2274" t="e">
        <f t="shared" si="71"/>
        <v>#VALUE!</v>
      </c>
      <c r="C2274" t="e">
        <f>SUBSTITUTE(SUBSTITUTE(SUBSTITUTE(UPPER(SUBSTITUTE(IF(LEN(Local_Surveys_Data[[#This Row],[0.1 - Location]])&lt;2,Local_Surveys_Data[[#This Row],[Submission title]],Local_Surveys_Data[[#This Row],[0.1 - Location]]),", ","/")),"MALAWI/",""),"/T/","/PHALOMBE"),"DUSTRICT","DISTRICT")</f>
        <v>#VALUE!</v>
      </c>
    </row>
    <row r="2275" spans="1:3" x14ac:dyDescent="0.25">
      <c r="A2275" t="e">
        <f t="shared" si="70"/>
        <v>#VALUE!</v>
      </c>
      <c r="B2275" t="e">
        <f t="shared" si="71"/>
        <v>#VALUE!</v>
      </c>
      <c r="C2275" t="e">
        <f>SUBSTITUTE(SUBSTITUTE(SUBSTITUTE(UPPER(SUBSTITUTE(IF(LEN(Local_Surveys_Data[[#This Row],[0.1 - Location]])&lt;2,Local_Surveys_Data[[#This Row],[Submission title]],Local_Surveys_Data[[#This Row],[0.1 - Location]]),", ","/")),"MALAWI/",""),"/T/","/PHALOMBE"),"DUSTRICT","DISTRICT")</f>
        <v>#VALUE!</v>
      </c>
    </row>
    <row r="2276" spans="1:3" x14ac:dyDescent="0.25">
      <c r="A2276" t="e">
        <f t="shared" si="70"/>
        <v>#VALUE!</v>
      </c>
      <c r="B2276" t="e">
        <f t="shared" si="71"/>
        <v>#VALUE!</v>
      </c>
      <c r="C2276" t="e">
        <f>SUBSTITUTE(SUBSTITUTE(SUBSTITUTE(UPPER(SUBSTITUTE(IF(LEN(Local_Surveys_Data[[#This Row],[0.1 - Location]])&lt;2,Local_Surveys_Data[[#This Row],[Submission title]],Local_Surveys_Data[[#This Row],[0.1 - Location]]),", ","/")),"MALAWI/",""),"/T/","/PHALOMBE"),"DUSTRICT","DISTRICT")</f>
        <v>#VALUE!</v>
      </c>
    </row>
    <row r="2277" spans="1:3" x14ac:dyDescent="0.25">
      <c r="A2277" t="e">
        <f t="shared" si="70"/>
        <v>#VALUE!</v>
      </c>
      <c r="B2277" t="e">
        <f t="shared" si="71"/>
        <v>#VALUE!</v>
      </c>
      <c r="C2277" t="e">
        <f>SUBSTITUTE(SUBSTITUTE(SUBSTITUTE(UPPER(SUBSTITUTE(IF(LEN(Local_Surveys_Data[[#This Row],[0.1 - Location]])&lt;2,Local_Surveys_Data[[#This Row],[Submission title]],Local_Surveys_Data[[#This Row],[0.1 - Location]]),", ","/")),"MALAWI/",""),"/T/","/PHALOMBE"),"DUSTRICT","DISTRICT")</f>
        <v>#VALUE!</v>
      </c>
    </row>
    <row r="2278" spans="1:3" x14ac:dyDescent="0.25">
      <c r="A2278" t="e">
        <f t="shared" si="70"/>
        <v>#VALUE!</v>
      </c>
      <c r="B2278" t="e">
        <f t="shared" si="71"/>
        <v>#VALUE!</v>
      </c>
      <c r="C2278" t="e">
        <f>SUBSTITUTE(SUBSTITUTE(SUBSTITUTE(UPPER(SUBSTITUTE(IF(LEN(Local_Surveys_Data[[#This Row],[0.1 - Location]])&lt;2,Local_Surveys_Data[[#This Row],[Submission title]],Local_Surveys_Data[[#This Row],[0.1 - Location]]),", ","/")),"MALAWI/",""),"/T/","/PHALOMBE"),"DUSTRICT","DISTRICT")</f>
        <v>#VALUE!</v>
      </c>
    </row>
    <row r="2279" spans="1:3" x14ac:dyDescent="0.25">
      <c r="A2279" t="e">
        <f t="shared" si="70"/>
        <v>#VALUE!</v>
      </c>
      <c r="B2279" t="e">
        <f t="shared" si="71"/>
        <v>#VALUE!</v>
      </c>
      <c r="C2279" t="e">
        <f>SUBSTITUTE(SUBSTITUTE(SUBSTITUTE(UPPER(SUBSTITUTE(IF(LEN(Local_Surveys_Data[[#This Row],[0.1 - Location]])&lt;2,Local_Surveys_Data[[#This Row],[Submission title]],Local_Surveys_Data[[#This Row],[0.1 - Location]]),", ","/")),"MALAWI/",""),"/T/","/PHALOMBE"),"DUSTRICT","DISTRICT")</f>
        <v>#VALUE!</v>
      </c>
    </row>
    <row r="2280" spans="1:3" x14ac:dyDescent="0.25">
      <c r="A2280" t="e">
        <f t="shared" si="70"/>
        <v>#VALUE!</v>
      </c>
      <c r="B2280" t="e">
        <f t="shared" si="71"/>
        <v>#VALUE!</v>
      </c>
      <c r="C2280" t="e">
        <f>SUBSTITUTE(SUBSTITUTE(SUBSTITUTE(UPPER(SUBSTITUTE(IF(LEN(Local_Surveys_Data[[#This Row],[0.1 - Location]])&lt;2,Local_Surveys_Data[[#This Row],[Submission title]],Local_Surveys_Data[[#This Row],[0.1 - Location]]),", ","/")),"MALAWI/",""),"/T/","/PHALOMBE"),"DUSTRICT","DISTRICT")</f>
        <v>#VALUE!</v>
      </c>
    </row>
    <row r="2281" spans="1:3" x14ac:dyDescent="0.25">
      <c r="A2281" t="e">
        <f t="shared" si="70"/>
        <v>#VALUE!</v>
      </c>
      <c r="B2281" t="e">
        <f t="shared" si="71"/>
        <v>#VALUE!</v>
      </c>
      <c r="C2281" t="e">
        <f>SUBSTITUTE(SUBSTITUTE(SUBSTITUTE(UPPER(SUBSTITUTE(IF(LEN(Local_Surveys_Data[[#This Row],[0.1 - Location]])&lt;2,Local_Surveys_Data[[#This Row],[Submission title]],Local_Surveys_Data[[#This Row],[0.1 - Location]]),", ","/")),"MALAWI/",""),"/T/","/PHALOMBE"),"DUSTRICT","DISTRICT")</f>
        <v>#VALUE!</v>
      </c>
    </row>
    <row r="2282" spans="1:3" x14ac:dyDescent="0.25">
      <c r="A2282" t="e">
        <f t="shared" si="70"/>
        <v>#VALUE!</v>
      </c>
      <c r="B2282" t="e">
        <f t="shared" si="71"/>
        <v>#VALUE!</v>
      </c>
      <c r="C2282" t="e">
        <f>SUBSTITUTE(SUBSTITUTE(SUBSTITUTE(UPPER(SUBSTITUTE(IF(LEN(Local_Surveys_Data[[#This Row],[0.1 - Location]])&lt;2,Local_Surveys_Data[[#This Row],[Submission title]],Local_Surveys_Data[[#This Row],[0.1 - Location]]),", ","/")),"MALAWI/",""),"/T/","/PHALOMBE"),"DUSTRICT","DISTRICT")</f>
        <v>#VALUE!</v>
      </c>
    </row>
    <row r="2283" spans="1:3" x14ac:dyDescent="0.25">
      <c r="A2283" t="e">
        <f t="shared" si="70"/>
        <v>#VALUE!</v>
      </c>
      <c r="B2283" t="e">
        <f t="shared" si="71"/>
        <v>#VALUE!</v>
      </c>
      <c r="C2283" t="e">
        <f>SUBSTITUTE(SUBSTITUTE(SUBSTITUTE(UPPER(SUBSTITUTE(IF(LEN(Local_Surveys_Data[[#This Row],[0.1 - Location]])&lt;2,Local_Surveys_Data[[#This Row],[Submission title]],Local_Surveys_Data[[#This Row],[0.1 - Location]]),", ","/")),"MALAWI/",""),"/T/","/PHALOMBE"),"DUSTRICT","DISTRICT")</f>
        <v>#VALUE!</v>
      </c>
    </row>
    <row r="2284" spans="1:3" x14ac:dyDescent="0.25">
      <c r="A2284" t="e">
        <f t="shared" si="70"/>
        <v>#VALUE!</v>
      </c>
      <c r="B2284" t="e">
        <f t="shared" si="71"/>
        <v>#VALUE!</v>
      </c>
      <c r="C2284" t="e">
        <f>SUBSTITUTE(SUBSTITUTE(SUBSTITUTE(UPPER(SUBSTITUTE(IF(LEN(Local_Surveys_Data[[#This Row],[0.1 - Location]])&lt;2,Local_Surveys_Data[[#This Row],[Submission title]],Local_Surveys_Data[[#This Row],[0.1 - Location]]),", ","/")),"MALAWI/",""),"/T/","/PHALOMBE"),"DUSTRICT","DISTRICT")</f>
        <v>#VALUE!</v>
      </c>
    </row>
    <row r="2285" spans="1:3" x14ac:dyDescent="0.25">
      <c r="A2285" t="e">
        <f t="shared" si="70"/>
        <v>#VALUE!</v>
      </c>
      <c r="B2285" t="e">
        <f t="shared" si="71"/>
        <v>#VALUE!</v>
      </c>
      <c r="C2285" t="e">
        <f>SUBSTITUTE(SUBSTITUTE(SUBSTITUTE(UPPER(SUBSTITUTE(IF(LEN(Local_Surveys_Data[[#This Row],[0.1 - Location]])&lt;2,Local_Surveys_Data[[#This Row],[Submission title]],Local_Surveys_Data[[#This Row],[0.1 - Location]]),", ","/")),"MALAWI/",""),"/T/","/PHALOMBE"),"DUSTRICT","DISTRICT")</f>
        <v>#VALUE!</v>
      </c>
    </row>
    <row r="2286" spans="1:3" x14ac:dyDescent="0.25">
      <c r="A2286" t="e">
        <f t="shared" si="70"/>
        <v>#VALUE!</v>
      </c>
      <c r="B2286" t="e">
        <f t="shared" si="71"/>
        <v>#VALUE!</v>
      </c>
      <c r="C2286" t="e">
        <f>SUBSTITUTE(SUBSTITUTE(SUBSTITUTE(UPPER(SUBSTITUTE(IF(LEN(Local_Surveys_Data[[#This Row],[0.1 - Location]])&lt;2,Local_Surveys_Data[[#This Row],[Submission title]],Local_Surveys_Data[[#This Row],[0.1 - Location]]),", ","/")),"MALAWI/",""),"/T/","/PHALOMBE"),"DUSTRICT","DISTRICT")</f>
        <v>#VALUE!</v>
      </c>
    </row>
    <row r="2287" spans="1:3" x14ac:dyDescent="0.25">
      <c r="A2287" t="e">
        <f t="shared" si="70"/>
        <v>#VALUE!</v>
      </c>
      <c r="B2287" t="e">
        <f t="shared" si="71"/>
        <v>#VALUE!</v>
      </c>
      <c r="C2287" t="e">
        <f>SUBSTITUTE(SUBSTITUTE(SUBSTITUTE(UPPER(SUBSTITUTE(IF(LEN(Local_Surveys_Data[[#This Row],[0.1 - Location]])&lt;2,Local_Surveys_Data[[#This Row],[Submission title]],Local_Surveys_Data[[#This Row],[0.1 - Location]]),", ","/")),"MALAWI/",""),"/T/","/PHALOMBE"),"DUSTRICT","DISTRICT")</f>
        <v>#VALUE!</v>
      </c>
    </row>
    <row r="2288" spans="1:3" x14ac:dyDescent="0.25">
      <c r="A2288" t="e">
        <f t="shared" si="70"/>
        <v>#VALUE!</v>
      </c>
      <c r="B2288" t="e">
        <f t="shared" si="71"/>
        <v>#VALUE!</v>
      </c>
      <c r="C2288" t="e">
        <f>SUBSTITUTE(SUBSTITUTE(SUBSTITUTE(UPPER(SUBSTITUTE(IF(LEN(Local_Surveys_Data[[#This Row],[0.1 - Location]])&lt;2,Local_Surveys_Data[[#This Row],[Submission title]],Local_Surveys_Data[[#This Row],[0.1 - Location]]),", ","/")),"MALAWI/",""),"/T/","/PHALOMBE"),"DUSTRICT","DISTRICT")</f>
        <v>#VALUE!</v>
      </c>
    </row>
    <row r="2289" spans="1:3" x14ac:dyDescent="0.25">
      <c r="A2289" t="e">
        <f t="shared" si="70"/>
        <v>#VALUE!</v>
      </c>
      <c r="B2289" t="e">
        <f t="shared" si="71"/>
        <v>#VALUE!</v>
      </c>
      <c r="C2289" t="e">
        <f>SUBSTITUTE(SUBSTITUTE(SUBSTITUTE(UPPER(SUBSTITUTE(IF(LEN(Local_Surveys_Data[[#This Row],[0.1 - Location]])&lt;2,Local_Surveys_Data[[#This Row],[Submission title]],Local_Surveys_Data[[#This Row],[0.1 - Location]]),", ","/")),"MALAWI/",""),"/T/","/PHALOMBE"),"DUSTRICT","DISTRICT")</f>
        <v>#VALUE!</v>
      </c>
    </row>
    <row r="2290" spans="1:3" x14ac:dyDescent="0.25">
      <c r="A2290" t="e">
        <f t="shared" si="70"/>
        <v>#VALUE!</v>
      </c>
      <c r="B2290" t="e">
        <f t="shared" si="71"/>
        <v>#VALUE!</v>
      </c>
      <c r="C2290" t="e">
        <f>SUBSTITUTE(SUBSTITUTE(SUBSTITUTE(UPPER(SUBSTITUTE(IF(LEN(Local_Surveys_Data[[#This Row],[0.1 - Location]])&lt;2,Local_Surveys_Data[[#This Row],[Submission title]],Local_Surveys_Data[[#This Row],[0.1 - Location]]),", ","/")),"MALAWI/",""),"/T/","/PHALOMBE"),"DUSTRICT","DISTRICT")</f>
        <v>#VALUE!</v>
      </c>
    </row>
    <row r="2291" spans="1:3" x14ac:dyDescent="0.25">
      <c r="A2291" t="e">
        <f t="shared" si="70"/>
        <v>#VALUE!</v>
      </c>
      <c r="B2291" t="e">
        <f t="shared" si="71"/>
        <v>#VALUE!</v>
      </c>
      <c r="C2291" t="e">
        <f>SUBSTITUTE(SUBSTITUTE(SUBSTITUTE(UPPER(SUBSTITUTE(IF(LEN(Local_Surveys_Data[[#This Row],[0.1 - Location]])&lt;2,Local_Surveys_Data[[#This Row],[Submission title]],Local_Surveys_Data[[#This Row],[0.1 - Location]]),", ","/")),"MALAWI/",""),"/T/","/PHALOMBE"),"DUSTRICT","DISTRICT")</f>
        <v>#VALUE!</v>
      </c>
    </row>
    <row r="2292" spans="1:3" x14ac:dyDescent="0.25">
      <c r="A2292" t="e">
        <f t="shared" si="70"/>
        <v>#VALUE!</v>
      </c>
      <c r="B2292" t="e">
        <f t="shared" si="71"/>
        <v>#VALUE!</v>
      </c>
      <c r="C2292" t="e">
        <f>SUBSTITUTE(SUBSTITUTE(SUBSTITUTE(UPPER(SUBSTITUTE(IF(LEN(Local_Surveys_Data[[#This Row],[0.1 - Location]])&lt;2,Local_Surveys_Data[[#This Row],[Submission title]],Local_Surveys_Data[[#This Row],[0.1 - Location]]),", ","/")),"MALAWI/",""),"/T/","/PHALOMBE"),"DUSTRICT","DISTRICT")</f>
        <v>#VALUE!</v>
      </c>
    </row>
    <row r="2293" spans="1:3" x14ac:dyDescent="0.25">
      <c r="A2293" t="e">
        <f t="shared" si="70"/>
        <v>#VALUE!</v>
      </c>
      <c r="B2293" t="e">
        <f t="shared" si="71"/>
        <v>#VALUE!</v>
      </c>
      <c r="C2293" t="e">
        <f>SUBSTITUTE(SUBSTITUTE(SUBSTITUTE(UPPER(SUBSTITUTE(IF(LEN(Local_Surveys_Data[[#This Row],[0.1 - Location]])&lt;2,Local_Surveys_Data[[#This Row],[Submission title]],Local_Surveys_Data[[#This Row],[0.1 - Location]]),", ","/")),"MALAWI/",""),"/T/","/PHALOMBE"),"DUSTRICT","DISTRICT")</f>
        <v>#VALUE!</v>
      </c>
    </row>
    <row r="2294" spans="1:3" x14ac:dyDescent="0.25">
      <c r="A2294" t="e">
        <f t="shared" si="70"/>
        <v>#VALUE!</v>
      </c>
      <c r="B2294" t="e">
        <f t="shared" si="71"/>
        <v>#VALUE!</v>
      </c>
      <c r="C2294" t="e">
        <f>SUBSTITUTE(SUBSTITUTE(SUBSTITUTE(UPPER(SUBSTITUTE(IF(LEN(Local_Surveys_Data[[#This Row],[0.1 - Location]])&lt;2,Local_Surveys_Data[[#This Row],[Submission title]],Local_Surveys_Data[[#This Row],[0.1 - Location]]),", ","/")),"MALAWI/",""),"/T/","/PHALOMBE"),"DUSTRICT","DISTRICT")</f>
        <v>#VALUE!</v>
      </c>
    </row>
    <row r="2295" spans="1:3" x14ac:dyDescent="0.25">
      <c r="A2295" t="e">
        <f t="shared" si="70"/>
        <v>#VALUE!</v>
      </c>
      <c r="B2295" t="e">
        <f t="shared" si="71"/>
        <v>#VALUE!</v>
      </c>
      <c r="C2295" t="e">
        <f>SUBSTITUTE(SUBSTITUTE(SUBSTITUTE(UPPER(SUBSTITUTE(IF(LEN(Local_Surveys_Data[[#This Row],[0.1 - Location]])&lt;2,Local_Surveys_Data[[#This Row],[Submission title]],Local_Surveys_Data[[#This Row],[0.1 - Location]]),", ","/")),"MALAWI/",""),"/T/","/PHALOMBE"),"DUSTRICT","DISTRICT")</f>
        <v>#VALUE!</v>
      </c>
    </row>
    <row r="2296" spans="1:3" x14ac:dyDescent="0.25">
      <c r="A2296" t="e">
        <f t="shared" si="70"/>
        <v>#VALUE!</v>
      </c>
      <c r="B2296" t="e">
        <f t="shared" si="71"/>
        <v>#VALUE!</v>
      </c>
      <c r="C2296" t="e">
        <f>SUBSTITUTE(SUBSTITUTE(SUBSTITUTE(UPPER(SUBSTITUTE(IF(LEN(Local_Surveys_Data[[#This Row],[0.1 - Location]])&lt;2,Local_Surveys_Data[[#This Row],[Submission title]],Local_Surveys_Data[[#This Row],[0.1 - Location]]),", ","/")),"MALAWI/",""),"/T/","/PHALOMBE"),"DUSTRICT","DISTRICT")</f>
        <v>#VALUE!</v>
      </c>
    </row>
    <row r="2297" spans="1:3" x14ac:dyDescent="0.25">
      <c r="A2297" t="e">
        <f t="shared" si="70"/>
        <v>#VALUE!</v>
      </c>
      <c r="B2297" t="e">
        <f t="shared" si="71"/>
        <v>#VALUE!</v>
      </c>
      <c r="C2297" t="e">
        <f>SUBSTITUTE(SUBSTITUTE(SUBSTITUTE(UPPER(SUBSTITUTE(IF(LEN(Local_Surveys_Data[[#This Row],[0.1 - Location]])&lt;2,Local_Surveys_Data[[#This Row],[Submission title]],Local_Surveys_Data[[#This Row],[0.1 - Location]]),", ","/")),"MALAWI/",""),"/T/","/PHALOMBE"),"DUSTRICT","DISTRICT")</f>
        <v>#VALUE!</v>
      </c>
    </row>
    <row r="2298" spans="1:3" x14ac:dyDescent="0.25">
      <c r="A2298" t="e">
        <f t="shared" si="70"/>
        <v>#VALUE!</v>
      </c>
      <c r="B2298" t="e">
        <f t="shared" si="71"/>
        <v>#VALUE!</v>
      </c>
      <c r="C2298" t="e">
        <f>SUBSTITUTE(SUBSTITUTE(SUBSTITUTE(UPPER(SUBSTITUTE(IF(LEN(Local_Surveys_Data[[#This Row],[0.1 - Location]])&lt;2,Local_Surveys_Data[[#This Row],[Submission title]],Local_Surveys_Data[[#This Row],[0.1 - Location]]),", ","/")),"MALAWI/",""),"/T/","/PHALOMBE"),"DUSTRICT","DISTRICT")</f>
        <v>#VALUE!</v>
      </c>
    </row>
    <row r="2299" spans="1:3" x14ac:dyDescent="0.25">
      <c r="A2299" t="e">
        <f t="shared" si="70"/>
        <v>#VALUE!</v>
      </c>
      <c r="B2299" t="e">
        <f t="shared" si="71"/>
        <v>#VALUE!</v>
      </c>
      <c r="C2299" t="e">
        <f>SUBSTITUTE(SUBSTITUTE(SUBSTITUTE(UPPER(SUBSTITUTE(IF(LEN(Local_Surveys_Data[[#This Row],[0.1 - Location]])&lt;2,Local_Surveys_Data[[#This Row],[Submission title]],Local_Surveys_Data[[#This Row],[0.1 - Location]]),", ","/")),"MALAWI/",""),"/T/","/PHALOMBE"),"DUSTRICT","DISTRICT")</f>
        <v>#VALUE!</v>
      </c>
    </row>
    <row r="2300" spans="1:3" x14ac:dyDescent="0.25">
      <c r="A2300" t="e">
        <f t="shared" si="70"/>
        <v>#VALUE!</v>
      </c>
      <c r="B2300" t="e">
        <f t="shared" si="71"/>
        <v>#VALUE!</v>
      </c>
      <c r="C2300" t="e">
        <f>SUBSTITUTE(SUBSTITUTE(SUBSTITUTE(UPPER(SUBSTITUTE(IF(LEN(Local_Surveys_Data[[#This Row],[0.1 - Location]])&lt;2,Local_Surveys_Data[[#This Row],[Submission title]],Local_Surveys_Data[[#This Row],[0.1 - Location]]),", ","/")),"MALAWI/",""),"/T/","/PHALOMBE"),"DUSTRICT","DISTRICT")</f>
        <v>#VALUE!</v>
      </c>
    </row>
    <row r="2301" spans="1:3" x14ac:dyDescent="0.25">
      <c r="A2301" t="e">
        <f t="shared" si="70"/>
        <v>#VALUE!</v>
      </c>
      <c r="B2301" t="e">
        <f t="shared" si="71"/>
        <v>#VALUE!</v>
      </c>
      <c r="C2301" t="e">
        <f>SUBSTITUTE(SUBSTITUTE(SUBSTITUTE(UPPER(SUBSTITUTE(IF(LEN(Local_Surveys_Data[[#This Row],[0.1 - Location]])&lt;2,Local_Surveys_Data[[#This Row],[Submission title]],Local_Surveys_Data[[#This Row],[0.1 - Location]]),", ","/")),"MALAWI/",""),"/T/","/PHALOMBE"),"DUSTRICT","DISTRICT")</f>
        <v>#VALUE!</v>
      </c>
    </row>
    <row r="2302" spans="1:3" x14ac:dyDescent="0.25">
      <c r="A2302" t="e">
        <f t="shared" si="70"/>
        <v>#VALUE!</v>
      </c>
      <c r="B2302" t="e">
        <f t="shared" si="71"/>
        <v>#VALUE!</v>
      </c>
      <c r="C2302" t="e">
        <f>SUBSTITUTE(SUBSTITUTE(SUBSTITUTE(UPPER(SUBSTITUTE(IF(LEN(Local_Surveys_Data[[#This Row],[0.1 - Location]])&lt;2,Local_Surveys_Data[[#This Row],[Submission title]],Local_Surveys_Data[[#This Row],[0.1 - Location]]),", ","/")),"MALAWI/",""),"/T/","/PHALOMBE"),"DUSTRICT","DISTRICT")</f>
        <v>#VALUE!</v>
      </c>
    </row>
    <row r="2303" spans="1:3" x14ac:dyDescent="0.25">
      <c r="A2303" t="e">
        <f t="shared" si="70"/>
        <v>#VALUE!</v>
      </c>
      <c r="B2303" t="e">
        <f t="shared" si="71"/>
        <v>#VALUE!</v>
      </c>
      <c r="C2303" t="e">
        <f>SUBSTITUTE(SUBSTITUTE(SUBSTITUTE(UPPER(SUBSTITUTE(IF(LEN(Local_Surveys_Data[[#This Row],[0.1 - Location]])&lt;2,Local_Surveys_Data[[#This Row],[Submission title]],Local_Surveys_Data[[#This Row],[0.1 - Location]]),", ","/")),"MALAWI/",""),"/T/","/PHALOMBE"),"DUSTRICT","DISTRICT")</f>
        <v>#VALUE!</v>
      </c>
    </row>
    <row r="2304" spans="1:3" x14ac:dyDescent="0.25">
      <c r="A2304" t="e">
        <f t="shared" si="70"/>
        <v>#VALUE!</v>
      </c>
      <c r="B2304" t="e">
        <f t="shared" si="71"/>
        <v>#VALUE!</v>
      </c>
      <c r="C2304" t="e">
        <f>SUBSTITUTE(SUBSTITUTE(SUBSTITUTE(UPPER(SUBSTITUTE(IF(LEN(Local_Surveys_Data[[#This Row],[0.1 - Location]])&lt;2,Local_Surveys_Data[[#This Row],[Submission title]],Local_Surveys_Data[[#This Row],[0.1 - Location]]),", ","/")),"MALAWI/",""),"/T/","/PHALOMBE"),"DUSTRICT","DISTRICT")</f>
        <v>#VALUE!</v>
      </c>
    </row>
    <row r="2305" spans="1:3" x14ac:dyDescent="0.25">
      <c r="A2305" t="e">
        <f t="shared" si="70"/>
        <v>#VALUE!</v>
      </c>
      <c r="B2305" t="e">
        <f t="shared" si="71"/>
        <v>#VALUE!</v>
      </c>
      <c r="C2305" t="e">
        <f>SUBSTITUTE(SUBSTITUTE(SUBSTITUTE(UPPER(SUBSTITUTE(IF(LEN(Local_Surveys_Data[[#This Row],[0.1 - Location]])&lt;2,Local_Surveys_Data[[#This Row],[Submission title]],Local_Surveys_Data[[#This Row],[0.1 - Location]]),", ","/")),"MALAWI/",""),"/T/","/PHALOMBE"),"DUSTRICT","DISTRICT")</f>
        <v>#VALUE!</v>
      </c>
    </row>
    <row r="2306" spans="1:3" x14ac:dyDescent="0.25">
      <c r="A2306" t="e">
        <f t="shared" si="70"/>
        <v>#VALUE!</v>
      </c>
      <c r="B2306" t="e">
        <f t="shared" si="71"/>
        <v>#VALUE!</v>
      </c>
      <c r="C2306" t="e">
        <f>SUBSTITUTE(SUBSTITUTE(SUBSTITUTE(UPPER(SUBSTITUTE(IF(LEN(Local_Surveys_Data[[#This Row],[0.1 - Location]])&lt;2,Local_Surveys_Data[[#This Row],[Submission title]],Local_Surveys_Data[[#This Row],[0.1 - Location]]),", ","/")),"MALAWI/",""),"/T/","/PHALOMBE"),"DUSTRICT","DISTRICT")</f>
        <v>#VALUE!</v>
      </c>
    </row>
    <row r="2307" spans="1:3" x14ac:dyDescent="0.25">
      <c r="A2307" t="e">
        <f t="shared" ref="A2307:A2370" si="72">_xlfn.TEXTBEFORE(C2307," REGION/",,,,_xlfn.TEXTBEFORE(C2307,"/"))</f>
        <v>#VALUE!</v>
      </c>
      <c r="B2307" t="e">
        <f t="shared" ref="B2307:B2370" si="73">IFERROR(_xlfn.TEXTAFTER(_xlfn.TEXTBEFORE(C2307," DISTRICT",,,,"/"),"REGION/"),_xlfn.TEXTBEFORE(_xlfn.TEXTAFTER(C2307,"REGION/"),"/"))</f>
        <v>#VALUE!</v>
      </c>
      <c r="C2307" t="e">
        <f>SUBSTITUTE(SUBSTITUTE(SUBSTITUTE(UPPER(SUBSTITUTE(IF(LEN(Local_Surveys_Data[[#This Row],[0.1 - Location]])&lt;2,Local_Surveys_Data[[#This Row],[Submission title]],Local_Surveys_Data[[#This Row],[0.1 - Location]]),", ","/")),"MALAWI/",""),"/T/","/PHALOMBE"),"DUSTRICT","DISTRICT")</f>
        <v>#VALUE!</v>
      </c>
    </row>
    <row r="2308" spans="1:3" x14ac:dyDescent="0.25">
      <c r="A2308" t="e">
        <f t="shared" si="72"/>
        <v>#VALUE!</v>
      </c>
      <c r="B2308" t="e">
        <f t="shared" si="73"/>
        <v>#VALUE!</v>
      </c>
      <c r="C2308" t="e">
        <f>SUBSTITUTE(SUBSTITUTE(SUBSTITUTE(UPPER(SUBSTITUTE(IF(LEN(Local_Surveys_Data[[#This Row],[0.1 - Location]])&lt;2,Local_Surveys_Data[[#This Row],[Submission title]],Local_Surveys_Data[[#This Row],[0.1 - Location]]),", ","/")),"MALAWI/",""),"/T/","/PHALOMBE"),"DUSTRICT","DISTRICT")</f>
        <v>#VALUE!</v>
      </c>
    </row>
    <row r="2309" spans="1:3" x14ac:dyDescent="0.25">
      <c r="A2309" t="e">
        <f t="shared" si="72"/>
        <v>#VALUE!</v>
      </c>
      <c r="B2309" t="e">
        <f t="shared" si="73"/>
        <v>#VALUE!</v>
      </c>
      <c r="C2309" t="e">
        <f>SUBSTITUTE(SUBSTITUTE(SUBSTITUTE(UPPER(SUBSTITUTE(IF(LEN(Local_Surveys_Data[[#This Row],[0.1 - Location]])&lt;2,Local_Surveys_Data[[#This Row],[Submission title]],Local_Surveys_Data[[#This Row],[0.1 - Location]]),", ","/")),"MALAWI/",""),"/T/","/PHALOMBE"),"DUSTRICT","DISTRICT")</f>
        <v>#VALUE!</v>
      </c>
    </row>
    <row r="2310" spans="1:3" x14ac:dyDescent="0.25">
      <c r="A2310" t="e">
        <f t="shared" si="72"/>
        <v>#VALUE!</v>
      </c>
      <c r="B2310" t="e">
        <f t="shared" si="73"/>
        <v>#VALUE!</v>
      </c>
      <c r="C2310" t="e">
        <f>SUBSTITUTE(SUBSTITUTE(SUBSTITUTE(UPPER(SUBSTITUTE(IF(LEN(Local_Surveys_Data[[#This Row],[0.1 - Location]])&lt;2,Local_Surveys_Data[[#This Row],[Submission title]],Local_Surveys_Data[[#This Row],[0.1 - Location]]),", ","/")),"MALAWI/",""),"/T/","/PHALOMBE"),"DUSTRICT","DISTRICT")</f>
        <v>#VALUE!</v>
      </c>
    </row>
    <row r="2311" spans="1:3" x14ac:dyDescent="0.25">
      <c r="A2311" t="e">
        <f t="shared" si="72"/>
        <v>#VALUE!</v>
      </c>
      <c r="B2311" t="e">
        <f t="shared" si="73"/>
        <v>#VALUE!</v>
      </c>
      <c r="C2311" t="e">
        <f>SUBSTITUTE(SUBSTITUTE(SUBSTITUTE(UPPER(SUBSTITUTE(IF(LEN(Local_Surveys_Data[[#This Row],[0.1 - Location]])&lt;2,Local_Surveys_Data[[#This Row],[Submission title]],Local_Surveys_Data[[#This Row],[0.1 - Location]]),", ","/")),"MALAWI/",""),"/T/","/PHALOMBE"),"DUSTRICT","DISTRICT")</f>
        <v>#VALUE!</v>
      </c>
    </row>
    <row r="2312" spans="1:3" x14ac:dyDescent="0.25">
      <c r="A2312" t="e">
        <f t="shared" si="72"/>
        <v>#VALUE!</v>
      </c>
      <c r="B2312" t="e">
        <f t="shared" si="73"/>
        <v>#VALUE!</v>
      </c>
      <c r="C2312" t="e">
        <f>SUBSTITUTE(SUBSTITUTE(SUBSTITUTE(UPPER(SUBSTITUTE(IF(LEN(Local_Surveys_Data[[#This Row],[0.1 - Location]])&lt;2,Local_Surveys_Data[[#This Row],[Submission title]],Local_Surveys_Data[[#This Row],[0.1 - Location]]),", ","/")),"MALAWI/",""),"/T/","/PHALOMBE"),"DUSTRICT","DISTRICT")</f>
        <v>#VALUE!</v>
      </c>
    </row>
    <row r="2313" spans="1:3" x14ac:dyDescent="0.25">
      <c r="A2313" t="e">
        <f t="shared" si="72"/>
        <v>#VALUE!</v>
      </c>
      <c r="B2313" t="e">
        <f t="shared" si="73"/>
        <v>#VALUE!</v>
      </c>
      <c r="C2313" t="e">
        <f>SUBSTITUTE(SUBSTITUTE(SUBSTITUTE(UPPER(SUBSTITUTE(IF(LEN(Local_Surveys_Data[[#This Row],[0.1 - Location]])&lt;2,Local_Surveys_Data[[#This Row],[Submission title]],Local_Surveys_Data[[#This Row],[0.1 - Location]]),", ","/")),"MALAWI/",""),"/T/","/PHALOMBE"),"DUSTRICT","DISTRICT")</f>
        <v>#VALUE!</v>
      </c>
    </row>
    <row r="2314" spans="1:3" x14ac:dyDescent="0.25">
      <c r="A2314" t="e">
        <f t="shared" si="72"/>
        <v>#VALUE!</v>
      </c>
      <c r="B2314" t="e">
        <f t="shared" si="73"/>
        <v>#VALUE!</v>
      </c>
      <c r="C2314" t="e">
        <f>SUBSTITUTE(SUBSTITUTE(SUBSTITUTE(UPPER(SUBSTITUTE(IF(LEN(Local_Surveys_Data[[#This Row],[0.1 - Location]])&lt;2,Local_Surveys_Data[[#This Row],[Submission title]],Local_Surveys_Data[[#This Row],[0.1 - Location]]),", ","/")),"MALAWI/",""),"/T/","/PHALOMBE"),"DUSTRICT","DISTRICT")</f>
        <v>#VALUE!</v>
      </c>
    </row>
    <row r="2315" spans="1:3" x14ac:dyDescent="0.25">
      <c r="A2315" t="e">
        <f t="shared" si="72"/>
        <v>#VALUE!</v>
      </c>
      <c r="B2315" t="e">
        <f t="shared" si="73"/>
        <v>#VALUE!</v>
      </c>
      <c r="C2315" t="e">
        <f>SUBSTITUTE(SUBSTITUTE(SUBSTITUTE(UPPER(SUBSTITUTE(IF(LEN(Local_Surveys_Data[[#This Row],[0.1 - Location]])&lt;2,Local_Surveys_Data[[#This Row],[Submission title]],Local_Surveys_Data[[#This Row],[0.1 - Location]]),", ","/")),"MALAWI/",""),"/T/","/PHALOMBE"),"DUSTRICT","DISTRICT")</f>
        <v>#VALUE!</v>
      </c>
    </row>
    <row r="2316" spans="1:3" x14ac:dyDescent="0.25">
      <c r="A2316" t="e">
        <f t="shared" si="72"/>
        <v>#VALUE!</v>
      </c>
      <c r="B2316" t="e">
        <f t="shared" si="73"/>
        <v>#VALUE!</v>
      </c>
      <c r="C2316" t="e">
        <f>SUBSTITUTE(SUBSTITUTE(SUBSTITUTE(UPPER(SUBSTITUTE(IF(LEN(Local_Surveys_Data[[#This Row],[0.1 - Location]])&lt;2,Local_Surveys_Data[[#This Row],[Submission title]],Local_Surveys_Data[[#This Row],[0.1 - Location]]),", ","/")),"MALAWI/",""),"/T/","/PHALOMBE"),"DUSTRICT","DISTRICT")</f>
        <v>#VALUE!</v>
      </c>
    </row>
    <row r="2317" spans="1:3" x14ac:dyDescent="0.25">
      <c r="A2317" t="e">
        <f t="shared" si="72"/>
        <v>#VALUE!</v>
      </c>
      <c r="B2317" t="e">
        <f t="shared" si="73"/>
        <v>#VALUE!</v>
      </c>
      <c r="C2317" t="e">
        <f>SUBSTITUTE(SUBSTITUTE(SUBSTITUTE(UPPER(SUBSTITUTE(IF(LEN(Local_Surveys_Data[[#This Row],[0.1 - Location]])&lt;2,Local_Surveys_Data[[#This Row],[Submission title]],Local_Surveys_Data[[#This Row],[0.1 - Location]]),", ","/")),"MALAWI/",""),"/T/","/PHALOMBE"),"DUSTRICT","DISTRICT")</f>
        <v>#VALUE!</v>
      </c>
    </row>
    <row r="2318" spans="1:3" x14ac:dyDescent="0.25">
      <c r="A2318" t="e">
        <f t="shared" si="72"/>
        <v>#VALUE!</v>
      </c>
      <c r="B2318" t="e">
        <f t="shared" si="73"/>
        <v>#VALUE!</v>
      </c>
      <c r="C2318" t="e">
        <f>SUBSTITUTE(SUBSTITUTE(SUBSTITUTE(UPPER(SUBSTITUTE(IF(LEN(Local_Surveys_Data[[#This Row],[0.1 - Location]])&lt;2,Local_Surveys_Data[[#This Row],[Submission title]],Local_Surveys_Data[[#This Row],[0.1 - Location]]),", ","/")),"MALAWI/",""),"/T/","/PHALOMBE"),"DUSTRICT","DISTRICT")</f>
        <v>#VALUE!</v>
      </c>
    </row>
    <row r="2319" spans="1:3" x14ac:dyDescent="0.25">
      <c r="A2319" t="e">
        <f t="shared" si="72"/>
        <v>#VALUE!</v>
      </c>
      <c r="B2319" t="e">
        <f t="shared" si="73"/>
        <v>#VALUE!</v>
      </c>
      <c r="C2319" t="e">
        <f>SUBSTITUTE(SUBSTITUTE(SUBSTITUTE(UPPER(SUBSTITUTE(IF(LEN(Local_Surveys_Data[[#This Row],[0.1 - Location]])&lt;2,Local_Surveys_Data[[#This Row],[Submission title]],Local_Surveys_Data[[#This Row],[0.1 - Location]]),", ","/")),"MALAWI/",""),"/T/","/PHALOMBE"),"DUSTRICT","DISTRICT")</f>
        <v>#VALUE!</v>
      </c>
    </row>
    <row r="2320" spans="1:3" x14ac:dyDescent="0.25">
      <c r="A2320" t="e">
        <f t="shared" si="72"/>
        <v>#VALUE!</v>
      </c>
      <c r="B2320" t="e">
        <f t="shared" si="73"/>
        <v>#VALUE!</v>
      </c>
      <c r="C2320" t="e">
        <f>SUBSTITUTE(SUBSTITUTE(SUBSTITUTE(UPPER(SUBSTITUTE(IF(LEN(Local_Surveys_Data[[#This Row],[0.1 - Location]])&lt;2,Local_Surveys_Data[[#This Row],[Submission title]],Local_Surveys_Data[[#This Row],[0.1 - Location]]),", ","/")),"MALAWI/",""),"/T/","/PHALOMBE"),"DUSTRICT","DISTRICT")</f>
        <v>#VALUE!</v>
      </c>
    </row>
    <row r="2321" spans="1:3" x14ac:dyDescent="0.25">
      <c r="A2321" t="e">
        <f t="shared" si="72"/>
        <v>#VALUE!</v>
      </c>
      <c r="B2321" t="e">
        <f t="shared" si="73"/>
        <v>#VALUE!</v>
      </c>
      <c r="C2321" t="e">
        <f>SUBSTITUTE(SUBSTITUTE(SUBSTITUTE(UPPER(SUBSTITUTE(IF(LEN(Local_Surveys_Data[[#This Row],[0.1 - Location]])&lt;2,Local_Surveys_Data[[#This Row],[Submission title]],Local_Surveys_Data[[#This Row],[0.1 - Location]]),", ","/")),"MALAWI/",""),"/T/","/PHALOMBE"),"DUSTRICT","DISTRICT")</f>
        <v>#VALUE!</v>
      </c>
    </row>
    <row r="2322" spans="1:3" x14ac:dyDescent="0.25">
      <c r="A2322" t="e">
        <f t="shared" si="72"/>
        <v>#VALUE!</v>
      </c>
      <c r="B2322" t="e">
        <f t="shared" si="73"/>
        <v>#VALUE!</v>
      </c>
      <c r="C2322" t="e">
        <f>SUBSTITUTE(SUBSTITUTE(SUBSTITUTE(UPPER(SUBSTITUTE(IF(LEN(Local_Surveys_Data[[#This Row],[0.1 - Location]])&lt;2,Local_Surveys_Data[[#This Row],[Submission title]],Local_Surveys_Data[[#This Row],[0.1 - Location]]),", ","/")),"MALAWI/",""),"/T/","/PHALOMBE"),"DUSTRICT","DISTRICT")</f>
        <v>#VALUE!</v>
      </c>
    </row>
    <row r="2323" spans="1:3" x14ac:dyDescent="0.25">
      <c r="A2323" t="e">
        <f t="shared" si="72"/>
        <v>#VALUE!</v>
      </c>
      <c r="B2323" t="e">
        <f t="shared" si="73"/>
        <v>#VALUE!</v>
      </c>
      <c r="C2323" t="e">
        <f>SUBSTITUTE(SUBSTITUTE(SUBSTITUTE(UPPER(SUBSTITUTE(IF(LEN(Local_Surveys_Data[[#This Row],[0.1 - Location]])&lt;2,Local_Surveys_Data[[#This Row],[Submission title]],Local_Surveys_Data[[#This Row],[0.1 - Location]]),", ","/")),"MALAWI/",""),"/T/","/PHALOMBE"),"DUSTRICT","DISTRICT")</f>
        <v>#VALUE!</v>
      </c>
    </row>
    <row r="2324" spans="1:3" x14ac:dyDescent="0.25">
      <c r="A2324" t="e">
        <f t="shared" si="72"/>
        <v>#VALUE!</v>
      </c>
      <c r="B2324" t="e">
        <f t="shared" si="73"/>
        <v>#VALUE!</v>
      </c>
      <c r="C2324" t="e">
        <f>SUBSTITUTE(SUBSTITUTE(SUBSTITUTE(UPPER(SUBSTITUTE(IF(LEN(Local_Surveys_Data[[#This Row],[0.1 - Location]])&lt;2,Local_Surveys_Data[[#This Row],[Submission title]],Local_Surveys_Data[[#This Row],[0.1 - Location]]),", ","/")),"MALAWI/",""),"/T/","/PHALOMBE"),"DUSTRICT","DISTRICT")</f>
        <v>#VALUE!</v>
      </c>
    </row>
    <row r="2325" spans="1:3" x14ac:dyDescent="0.25">
      <c r="A2325" t="e">
        <f t="shared" si="72"/>
        <v>#VALUE!</v>
      </c>
      <c r="B2325" t="e">
        <f t="shared" si="73"/>
        <v>#VALUE!</v>
      </c>
      <c r="C2325" t="e">
        <f>SUBSTITUTE(SUBSTITUTE(SUBSTITUTE(UPPER(SUBSTITUTE(IF(LEN(Local_Surveys_Data[[#This Row],[0.1 - Location]])&lt;2,Local_Surveys_Data[[#This Row],[Submission title]],Local_Surveys_Data[[#This Row],[0.1 - Location]]),", ","/")),"MALAWI/",""),"/T/","/PHALOMBE"),"DUSTRICT","DISTRICT")</f>
        <v>#VALUE!</v>
      </c>
    </row>
    <row r="2326" spans="1:3" x14ac:dyDescent="0.25">
      <c r="A2326" t="e">
        <f t="shared" si="72"/>
        <v>#VALUE!</v>
      </c>
      <c r="B2326" t="e">
        <f t="shared" si="73"/>
        <v>#VALUE!</v>
      </c>
      <c r="C2326" t="e">
        <f>SUBSTITUTE(SUBSTITUTE(SUBSTITUTE(UPPER(SUBSTITUTE(IF(LEN(Local_Surveys_Data[[#This Row],[0.1 - Location]])&lt;2,Local_Surveys_Data[[#This Row],[Submission title]],Local_Surveys_Data[[#This Row],[0.1 - Location]]),", ","/")),"MALAWI/",""),"/T/","/PHALOMBE"),"DUSTRICT","DISTRICT")</f>
        <v>#VALUE!</v>
      </c>
    </row>
    <row r="2327" spans="1:3" x14ac:dyDescent="0.25">
      <c r="A2327" t="e">
        <f t="shared" si="72"/>
        <v>#VALUE!</v>
      </c>
      <c r="B2327" t="e">
        <f t="shared" si="73"/>
        <v>#VALUE!</v>
      </c>
      <c r="C2327" t="e">
        <f>SUBSTITUTE(SUBSTITUTE(SUBSTITUTE(UPPER(SUBSTITUTE(IF(LEN(Local_Surveys_Data[[#This Row],[0.1 - Location]])&lt;2,Local_Surveys_Data[[#This Row],[Submission title]],Local_Surveys_Data[[#This Row],[0.1 - Location]]),", ","/")),"MALAWI/",""),"/T/","/PHALOMBE"),"DUSTRICT","DISTRICT")</f>
        <v>#VALUE!</v>
      </c>
    </row>
    <row r="2328" spans="1:3" x14ac:dyDescent="0.25">
      <c r="A2328" t="e">
        <f t="shared" si="72"/>
        <v>#VALUE!</v>
      </c>
      <c r="B2328" t="e">
        <f t="shared" si="73"/>
        <v>#VALUE!</v>
      </c>
      <c r="C2328" t="e">
        <f>SUBSTITUTE(SUBSTITUTE(SUBSTITUTE(UPPER(SUBSTITUTE(IF(LEN(Local_Surveys_Data[[#This Row],[0.1 - Location]])&lt;2,Local_Surveys_Data[[#This Row],[Submission title]],Local_Surveys_Data[[#This Row],[0.1 - Location]]),", ","/")),"MALAWI/",""),"/T/","/PHALOMBE"),"DUSTRICT","DISTRICT")</f>
        <v>#VALUE!</v>
      </c>
    </row>
    <row r="2329" spans="1:3" x14ac:dyDescent="0.25">
      <c r="A2329" t="e">
        <f t="shared" si="72"/>
        <v>#VALUE!</v>
      </c>
      <c r="B2329" t="e">
        <f t="shared" si="73"/>
        <v>#VALUE!</v>
      </c>
      <c r="C2329" t="e">
        <f>SUBSTITUTE(SUBSTITUTE(SUBSTITUTE(UPPER(SUBSTITUTE(IF(LEN(Local_Surveys_Data[[#This Row],[0.1 - Location]])&lt;2,Local_Surveys_Data[[#This Row],[Submission title]],Local_Surveys_Data[[#This Row],[0.1 - Location]]),", ","/")),"MALAWI/",""),"/T/","/PHALOMBE"),"DUSTRICT","DISTRICT")</f>
        <v>#VALUE!</v>
      </c>
    </row>
    <row r="2330" spans="1:3" x14ac:dyDescent="0.25">
      <c r="A2330" t="e">
        <f t="shared" si="72"/>
        <v>#VALUE!</v>
      </c>
      <c r="B2330" t="e">
        <f t="shared" si="73"/>
        <v>#VALUE!</v>
      </c>
      <c r="C2330" t="e">
        <f>SUBSTITUTE(SUBSTITUTE(SUBSTITUTE(UPPER(SUBSTITUTE(IF(LEN(Local_Surveys_Data[[#This Row],[0.1 - Location]])&lt;2,Local_Surveys_Data[[#This Row],[Submission title]],Local_Surveys_Data[[#This Row],[0.1 - Location]]),", ","/")),"MALAWI/",""),"/T/","/PHALOMBE"),"DUSTRICT","DISTRICT")</f>
        <v>#VALUE!</v>
      </c>
    </row>
    <row r="2331" spans="1:3" x14ac:dyDescent="0.25">
      <c r="A2331" t="e">
        <f t="shared" si="72"/>
        <v>#VALUE!</v>
      </c>
      <c r="B2331" t="e">
        <f t="shared" si="73"/>
        <v>#VALUE!</v>
      </c>
      <c r="C2331" t="e">
        <f>SUBSTITUTE(SUBSTITUTE(SUBSTITUTE(UPPER(SUBSTITUTE(IF(LEN(Local_Surveys_Data[[#This Row],[0.1 - Location]])&lt;2,Local_Surveys_Data[[#This Row],[Submission title]],Local_Surveys_Data[[#This Row],[0.1 - Location]]),", ","/")),"MALAWI/",""),"/T/","/PHALOMBE"),"DUSTRICT","DISTRICT")</f>
        <v>#VALUE!</v>
      </c>
    </row>
    <row r="2332" spans="1:3" x14ac:dyDescent="0.25">
      <c r="A2332" t="e">
        <f t="shared" si="72"/>
        <v>#VALUE!</v>
      </c>
      <c r="B2332" t="e">
        <f t="shared" si="73"/>
        <v>#VALUE!</v>
      </c>
      <c r="C2332" t="e">
        <f>SUBSTITUTE(SUBSTITUTE(SUBSTITUTE(UPPER(SUBSTITUTE(IF(LEN(Local_Surveys_Data[[#This Row],[0.1 - Location]])&lt;2,Local_Surveys_Data[[#This Row],[Submission title]],Local_Surveys_Data[[#This Row],[0.1 - Location]]),", ","/")),"MALAWI/",""),"/T/","/PHALOMBE"),"DUSTRICT","DISTRICT")</f>
        <v>#VALUE!</v>
      </c>
    </row>
    <row r="2333" spans="1:3" x14ac:dyDescent="0.25">
      <c r="A2333" t="e">
        <f t="shared" si="72"/>
        <v>#VALUE!</v>
      </c>
      <c r="B2333" t="e">
        <f t="shared" si="73"/>
        <v>#VALUE!</v>
      </c>
      <c r="C2333" t="e">
        <f>SUBSTITUTE(SUBSTITUTE(SUBSTITUTE(UPPER(SUBSTITUTE(IF(LEN(Local_Surveys_Data[[#This Row],[0.1 - Location]])&lt;2,Local_Surveys_Data[[#This Row],[Submission title]],Local_Surveys_Data[[#This Row],[0.1 - Location]]),", ","/")),"MALAWI/",""),"/T/","/PHALOMBE"),"DUSTRICT","DISTRICT")</f>
        <v>#VALUE!</v>
      </c>
    </row>
    <row r="2334" spans="1:3" x14ac:dyDescent="0.25">
      <c r="A2334" t="e">
        <f t="shared" si="72"/>
        <v>#VALUE!</v>
      </c>
      <c r="B2334" t="e">
        <f t="shared" si="73"/>
        <v>#VALUE!</v>
      </c>
      <c r="C2334" t="e">
        <f>SUBSTITUTE(SUBSTITUTE(SUBSTITUTE(UPPER(SUBSTITUTE(IF(LEN(Local_Surveys_Data[[#This Row],[0.1 - Location]])&lt;2,Local_Surveys_Data[[#This Row],[Submission title]],Local_Surveys_Data[[#This Row],[0.1 - Location]]),", ","/")),"MALAWI/",""),"/T/","/PHALOMBE"),"DUSTRICT","DISTRICT")</f>
        <v>#VALUE!</v>
      </c>
    </row>
    <row r="2335" spans="1:3" x14ac:dyDescent="0.25">
      <c r="A2335" t="e">
        <f t="shared" si="72"/>
        <v>#VALUE!</v>
      </c>
      <c r="B2335" t="e">
        <f t="shared" si="73"/>
        <v>#VALUE!</v>
      </c>
      <c r="C2335" t="e">
        <f>SUBSTITUTE(SUBSTITUTE(SUBSTITUTE(UPPER(SUBSTITUTE(IF(LEN(Local_Surveys_Data[[#This Row],[0.1 - Location]])&lt;2,Local_Surveys_Data[[#This Row],[Submission title]],Local_Surveys_Data[[#This Row],[0.1 - Location]]),", ","/")),"MALAWI/",""),"/T/","/PHALOMBE"),"DUSTRICT","DISTRICT")</f>
        <v>#VALUE!</v>
      </c>
    </row>
    <row r="2336" spans="1:3" x14ac:dyDescent="0.25">
      <c r="A2336" t="e">
        <f t="shared" si="72"/>
        <v>#VALUE!</v>
      </c>
      <c r="B2336" t="e">
        <f t="shared" si="73"/>
        <v>#VALUE!</v>
      </c>
      <c r="C2336" t="e">
        <f>SUBSTITUTE(SUBSTITUTE(SUBSTITUTE(UPPER(SUBSTITUTE(IF(LEN(Local_Surveys_Data[[#This Row],[0.1 - Location]])&lt;2,Local_Surveys_Data[[#This Row],[Submission title]],Local_Surveys_Data[[#This Row],[0.1 - Location]]),", ","/")),"MALAWI/",""),"/T/","/PHALOMBE"),"DUSTRICT","DISTRICT")</f>
        <v>#VALUE!</v>
      </c>
    </row>
    <row r="2337" spans="1:3" x14ac:dyDescent="0.25">
      <c r="A2337" t="e">
        <f t="shared" si="72"/>
        <v>#VALUE!</v>
      </c>
      <c r="B2337" t="e">
        <f t="shared" si="73"/>
        <v>#VALUE!</v>
      </c>
      <c r="C2337" t="e">
        <f>SUBSTITUTE(SUBSTITUTE(SUBSTITUTE(UPPER(SUBSTITUTE(IF(LEN(Local_Surveys_Data[[#This Row],[0.1 - Location]])&lt;2,Local_Surveys_Data[[#This Row],[Submission title]],Local_Surveys_Data[[#This Row],[0.1 - Location]]),", ","/")),"MALAWI/",""),"/T/","/PHALOMBE"),"DUSTRICT","DISTRICT")</f>
        <v>#VALUE!</v>
      </c>
    </row>
    <row r="2338" spans="1:3" x14ac:dyDescent="0.25">
      <c r="A2338" t="e">
        <f t="shared" si="72"/>
        <v>#VALUE!</v>
      </c>
      <c r="B2338" t="e">
        <f t="shared" si="73"/>
        <v>#VALUE!</v>
      </c>
      <c r="C2338" t="e">
        <f>SUBSTITUTE(SUBSTITUTE(SUBSTITUTE(UPPER(SUBSTITUTE(IF(LEN(Local_Surveys_Data[[#This Row],[0.1 - Location]])&lt;2,Local_Surveys_Data[[#This Row],[Submission title]],Local_Surveys_Data[[#This Row],[0.1 - Location]]),", ","/")),"MALAWI/",""),"/T/","/PHALOMBE"),"DUSTRICT","DISTRICT")</f>
        <v>#VALUE!</v>
      </c>
    </row>
    <row r="2339" spans="1:3" x14ac:dyDescent="0.25">
      <c r="A2339" t="e">
        <f t="shared" si="72"/>
        <v>#VALUE!</v>
      </c>
      <c r="B2339" t="e">
        <f t="shared" si="73"/>
        <v>#VALUE!</v>
      </c>
      <c r="C2339" t="e">
        <f>SUBSTITUTE(SUBSTITUTE(SUBSTITUTE(UPPER(SUBSTITUTE(IF(LEN(Local_Surveys_Data[[#This Row],[0.1 - Location]])&lt;2,Local_Surveys_Data[[#This Row],[Submission title]],Local_Surveys_Data[[#This Row],[0.1 - Location]]),", ","/")),"MALAWI/",""),"/T/","/PHALOMBE"),"DUSTRICT","DISTRICT")</f>
        <v>#VALUE!</v>
      </c>
    </row>
    <row r="2340" spans="1:3" x14ac:dyDescent="0.25">
      <c r="A2340" t="e">
        <f t="shared" si="72"/>
        <v>#VALUE!</v>
      </c>
      <c r="B2340" t="e">
        <f t="shared" si="73"/>
        <v>#VALUE!</v>
      </c>
      <c r="C2340" t="e">
        <f>SUBSTITUTE(SUBSTITUTE(SUBSTITUTE(UPPER(SUBSTITUTE(IF(LEN(Local_Surveys_Data[[#This Row],[0.1 - Location]])&lt;2,Local_Surveys_Data[[#This Row],[Submission title]],Local_Surveys_Data[[#This Row],[0.1 - Location]]),", ","/")),"MALAWI/",""),"/T/","/PHALOMBE"),"DUSTRICT","DISTRICT")</f>
        <v>#VALUE!</v>
      </c>
    </row>
    <row r="2341" spans="1:3" x14ac:dyDescent="0.25">
      <c r="A2341" t="e">
        <f t="shared" si="72"/>
        <v>#VALUE!</v>
      </c>
      <c r="B2341" t="e">
        <f t="shared" si="73"/>
        <v>#VALUE!</v>
      </c>
      <c r="C2341" t="e">
        <f>SUBSTITUTE(SUBSTITUTE(SUBSTITUTE(UPPER(SUBSTITUTE(IF(LEN(Local_Surveys_Data[[#This Row],[0.1 - Location]])&lt;2,Local_Surveys_Data[[#This Row],[Submission title]],Local_Surveys_Data[[#This Row],[0.1 - Location]]),", ","/")),"MALAWI/",""),"/T/","/PHALOMBE"),"DUSTRICT","DISTRICT")</f>
        <v>#VALUE!</v>
      </c>
    </row>
    <row r="2342" spans="1:3" x14ac:dyDescent="0.25">
      <c r="A2342" t="e">
        <f t="shared" si="72"/>
        <v>#VALUE!</v>
      </c>
      <c r="B2342" t="e">
        <f t="shared" si="73"/>
        <v>#VALUE!</v>
      </c>
      <c r="C2342" t="e">
        <f>SUBSTITUTE(SUBSTITUTE(SUBSTITUTE(UPPER(SUBSTITUTE(IF(LEN(Local_Surveys_Data[[#This Row],[0.1 - Location]])&lt;2,Local_Surveys_Data[[#This Row],[Submission title]],Local_Surveys_Data[[#This Row],[0.1 - Location]]),", ","/")),"MALAWI/",""),"/T/","/PHALOMBE"),"DUSTRICT","DISTRICT")</f>
        <v>#VALUE!</v>
      </c>
    </row>
    <row r="2343" spans="1:3" x14ac:dyDescent="0.25">
      <c r="A2343" t="e">
        <f t="shared" si="72"/>
        <v>#VALUE!</v>
      </c>
      <c r="B2343" t="e">
        <f t="shared" si="73"/>
        <v>#VALUE!</v>
      </c>
      <c r="C2343" t="e">
        <f>SUBSTITUTE(SUBSTITUTE(SUBSTITUTE(UPPER(SUBSTITUTE(IF(LEN(Local_Surveys_Data[[#This Row],[0.1 - Location]])&lt;2,Local_Surveys_Data[[#This Row],[Submission title]],Local_Surveys_Data[[#This Row],[0.1 - Location]]),", ","/")),"MALAWI/",""),"/T/","/PHALOMBE"),"DUSTRICT","DISTRICT")</f>
        <v>#VALUE!</v>
      </c>
    </row>
    <row r="2344" spans="1:3" x14ac:dyDescent="0.25">
      <c r="A2344" t="e">
        <f t="shared" si="72"/>
        <v>#VALUE!</v>
      </c>
      <c r="B2344" t="e">
        <f t="shared" si="73"/>
        <v>#VALUE!</v>
      </c>
      <c r="C2344" t="e">
        <f>SUBSTITUTE(SUBSTITUTE(SUBSTITUTE(UPPER(SUBSTITUTE(IF(LEN(Local_Surveys_Data[[#This Row],[0.1 - Location]])&lt;2,Local_Surveys_Data[[#This Row],[Submission title]],Local_Surveys_Data[[#This Row],[0.1 - Location]]),", ","/")),"MALAWI/",""),"/T/","/PHALOMBE"),"DUSTRICT","DISTRICT")</f>
        <v>#VALUE!</v>
      </c>
    </row>
    <row r="2345" spans="1:3" x14ac:dyDescent="0.25">
      <c r="A2345" t="e">
        <f t="shared" si="72"/>
        <v>#VALUE!</v>
      </c>
      <c r="B2345" t="e">
        <f t="shared" si="73"/>
        <v>#VALUE!</v>
      </c>
      <c r="C2345" t="e">
        <f>SUBSTITUTE(SUBSTITUTE(SUBSTITUTE(UPPER(SUBSTITUTE(IF(LEN(Local_Surveys_Data[[#This Row],[0.1 - Location]])&lt;2,Local_Surveys_Data[[#This Row],[Submission title]],Local_Surveys_Data[[#This Row],[0.1 - Location]]),", ","/")),"MALAWI/",""),"/T/","/PHALOMBE"),"DUSTRICT","DISTRICT")</f>
        <v>#VALUE!</v>
      </c>
    </row>
    <row r="2346" spans="1:3" x14ac:dyDescent="0.25">
      <c r="A2346" t="e">
        <f t="shared" si="72"/>
        <v>#VALUE!</v>
      </c>
      <c r="B2346" t="e">
        <f t="shared" si="73"/>
        <v>#VALUE!</v>
      </c>
      <c r="C2346" t="e">
        <f>SUBSTITUTE(SUBSTITUTE(SUBSTITUTE(UPPER(SUBSTITUTE(IF(LEN(Local_Surveys_Data[[#This Row],[0.1 - Location]])&lt;2,Local_Surveys_Data[[#This Row],[Submission title]],Local_Surveys_Data[[#This Row],[0.1 - Location]]),", ","/")),"MALAWI/",""),"/T/","/PHALOMBE"),"DUSTRICT","DISTRICT")</f>
        <v>#VALUE!</v>
      </c>
    </row>
    <row r="2347" spans="1:3" x14ac:dyDescent="0.25">
      <c r="A2347" t="e">
        <f t="shared" si="72"/>
        <v>#VALUE!</v>
      </c>
      <c r="B2347" t="e">
        <f t="shared" si="73"/>
        <v>#VALUE!</v>
      </c>
      <c r="C2347" t="e">
        <f>SUBSTITUTE(SUBSTITUTE(SUBSTITUTE(UPPER(SUBSTITUTE(IF(LEN(Local_Surveys_Data[[#This Row],[0.1 - Location]])&lt;2,Local_Surveys_Data[[#This Row],[Submission title]],Local_Surveys_Data[[#This Row],[0.1 - Location]]),", ","/")),"MALAWI/",""),"/T/","/PHALOMBE"),"DUSTRICT","DISTRICT")</f>
        <v>#VALUE!</v>
      </c>
    </row>
    <row r="2348" spans="1:3" x14ac:dyDescent="0.25">
      <c r="A2348" t="e">
        <f t="shared" si="72"/>
        <v>#VALUE!</v>
      </c>
      <c r="B2348" t="e">
        <f t="shared" si="73"/>
        <v>#VALUE!</v>
      </c>
      <c r="C2348" t="e">
        <f>SUBSTITUTE(SUBSTITUTE(SUBSTITUTE(UPPER(SUBSTITUTE(IF(LEN(Local_Surveys_Data[[#This Row],[0.1 - Location]])&lt;2,Local_Surveys_Data[[#This Row],[Submission title]],Local_Surveys_Data[[#This Row],[0.1 - Location]]),", ","/")),"MALAWI/",""),"/T/","/PHALOMBE"),"DUSTRICT","DISTRICT")</f>
        <v>#VALUE!</v>
      </c>
    </row>
    <row r="2349" spans="1:3" x14ac:dyDescent="0.25">
      <c r="A2349" t="e">
        <f t="shared" si="72"/>
        <v>#VALUE!</v>
      </c>
      <c r="B2349" t="e">
        <f t="shared" si="73"/>
        <v>#VALUE!</v>
      </c>
      <c r="C2349" t="e">
        <f>SUBSTITUTE(SUBSTITUTE(SUBSTITUTE(UPPER(SUBSTITUTE(IF(LEN(Local_Surveys_Data[[#This Row],[0.1 - Location]])&lt;2,Local_Surveys_Data[[#This Row],[Submission title]],Local_Surveys_Data[[#This Row],[0.1 - Location]]),", ","/")),"MALAWI/",""),"/T/","/PHALOMBE"),"DUSTRICT","DISTRICT")</f>
        <v>#VALUE!</v>
      </c>
    </row>
    <row r="2350" spans="1:3" x14ac:dyDescent="0.25">
      <c r="A2350" t="e">
        <f t="shared" si="72"/>
        <v>#VALUE!</v>
      </c>
      <c r="B2350" t="e">
        <f t="shared" si="73"/>
        <v>#VALUE!</v>
      </c>
      <c r="C2350" t="e">
        <f>SUBSTITUTE(SUBSTITUTE(SUBSTITUTE(UPPER(SUBSTITUTE(IF(LEN(Local_Surveys_Data[[#This Row],[0.1 - Location]])&lt;2,Local_Surveys_Data[[#This Row],[Submission title]],Local_Surveys_Data[[#This Row],[0.1 - Location]]),", ","/")),"MALAWI/",""),"/T/","/PHALOMBE"),"DUSTRICT","DISTRICT")</f>
        <v>#VALUE!</v>
      </c>
    </row>
    <row r="2351" spans="1:3" x14ac:dyDescent="0.25">
      <c r="A2351" t="e">
        <f t="shared" si="72"/>
        <v>#VALUE!</v>
      </c>
      <c r="B2351" t="e">
        <f t="shared" si="73"/>
        <v>#VALUE!</v>
      </c>
      <c r="C2351" t="e">
        <f>SUBSTITUTE(SUBSTITUTE(SUBSTITUTE(UPPER(SUBSTITUTE(IF(LEN(Local_Surveys_Data[[#This Row],[0.1 - Location]])&lt;2,Local_Surveys_Data[[#This Row],[Submission title]],Local_Surveys_Data[[#This Row],[0.1 - Location]]),", ","/")),"MALAWI/",""),"/T/","/PHALOMBE"),"DUSTRICT","DISTRICT")</f>
        <v>#VALUE!</v>
      </c>
    </row>
    <row r="2352" spans="1:3" x14ac:dyDescent="0.25">
      <c r="A2352" t="e">
        <f t="shared" si="72"/>
        <v>#VALUE!</v>
      </c>
      <c r="B2352" t="e">
        <f t="shared" si="73"/>
        <v>#VALUE!</v>
      </c>
      <c r="C2352" t="e">
        <f>SUBSTITUTE(SUBSTITUTE(SUBSTITUTE(UPPER(SUBSTITUTE(IF(LEN(Local_Surveys_Data[[#This Row],[0.1 - Location]])&lt;2,Local_Surveys_Data[[#This Row],[Submission title]],Local_Surveys_Data[[#This Row],[0.1 - Location]]),", ","/")),"MALAWI/",""),"/T/","/PHALOMBE"),"DUSTRICT","DISTRICT")</f>
        <v>#VALUE!</v>
      </c>
    </row>
    <row r="2353" spans="1:3" x14ac:dyDescent="0.25">
      <c r="A2353" t="e">
        <f t="shared" si="72"/>
        <v>#VALUE!</v>
      </c>
      <c r="B2353" t="e">
        <f t="shared" si="73"/>
        <v>#VALUE!</v>
      </c>
      <c r="C2353" t="e">
        <f>SUBSTITUTE(SUBSTITUTE(SUBSTITUTE(UPPER(SUBSTITUTE(IF(LEN(Local_Surveys_Data[[#This Row],[0.1 - Location]])&lt;2,Local_Surveys_Data[[#This Row],[Submission title]],Local_Surveys_Data[[#This Row],[0.1 - Location]]),", ","/")),"MALAWI/",""),"/T/","/PHALOMBE"),"DUSTRICT","DISTRICT")</f>
        <v>#VALUE!</v>
      </c>
    </row>
    <row r="2354" spans="1:3" x14ac:dyDescent="0.25">
      <c r="A2354" t="e">
        <f t="shared" si="72"/>
        <v>#VALUE!</v>
      </c>
      <c r="B2354" t="e">
        <f t="shared" si="73"/>
        <v>#VALUE!</v>
      </c>
      <c r="C2354" t="e">
        <f>SUBSTITUTE(SUBSTITUTE(SUBSTITUTE(UPPER(SUBSTITUTE(IF(LEN(Local_Surveys_Data[[#This Row],[0.1 - Location]])&lt;2,Local_Surveys_Data[[#This Row],[Submission title]],Local_Surveys_Data[[#This Row],[0.1 - Location]]),", ","/")),"MALAWI/",""),"/T/","/PHALOMBE"),"DUSTRICT","DISTRICT")</f>
        <v>#VALUE!</v>
      </c>
    </row>
    <row r="2355" spans="1:3" x14ac:dyDescent="0.25">
      <c r="A2355" t="e">
        <f t="shared" si="72"/>
        <v>#VALUE!</v>
      </c>
      <c r="B2355" t="e">
        <f t="shared" si="73"/>
        <v>#VALUE!</v>
      </c>
      <c r="C2355" t="e">
        <f>SUBSTITUTE(SUBSTITUTE(SUBSTITUTE(UPPER(SUBSTITUTE(IF(LEN(Local_Surveys_Data[[#This Row],[0.1 - Location]])&lt;2,Local_Surveys_Data[[#This Row],[Submission title]],Local_Surveys_Data[[#This Row],[0.1 - Location]]),", ","/")),"MALAWI/",""),"/T/","/PHALOMBE"),"DUSTRICT","DISTRICT")</f>
        <v>#VALUE!</v>
      </c>
    </row>
    <row r="2356" spans="1:3" x14ac:dyDescent="0.25">
      <c r="A2356" t="e">
        <f t="shared" si="72"/>
        <v>#VALUE!</v>
      </c>
      <c r="B2356" t="e">
        <f t="shared" si="73"/>
        <v>#VALUE!</v>
      </c>
      <c r="C2356" t="e">
        <f>SUBSTITUTE(SUBSTITUTE(SUBSTITUTE(UPPER(SUBSTITUTE(IF(LEN(Local_Surveys_Data[[#This Row],[0.1 - Location]])&lt;2,Local_Surveys_Data[[#This Row],[Submission title]],Local_Surveys_Data[[#This Row],[0.1 - Location]]),", ","/")),"MALAWI/",""),"/T/","/PHALOMBE"),"DUSTRICT","DISTRICT")</f>
        <v>#VALUE!</v>
      </c>
    </row>
    <row r="2357" spans="1:3" x14ac:dyDescent="0.25">
      <c r="A2357" t="e">
        <f t="shared" si="72"/>
        <v>#VALUE!</v>
      </c>
      <c r="B2357" t="e">
        <f t="shared" si="73"/>
        <v>#VALUE!</v>
      </c>
      <c r="C2357" t="e">
        <f>SUBSTITUTE(SUBSTITUTE(SUBSTITUTE(UPPER(SUBSTITUTE(IF(LEN(Local_Surveys_Data[[#This Row],[0.1 - Location]])&lt;2,Local_Surveys_Data[[#This Row],[Submission title]],Local_Surveys_Data[[#This Row],[0.1 - Location]]),", ","/")),"MALAWI/",""),"/T/","/PHALOMBE"),"DUSTRICT","DISTRICT")</f>
        <v>#VALUE!</v>
      </c>
    </row>
    <row r="2358" spans="1:3" x14ac:dyDescent="0.25">
      <c r="A2358" t="e">
        <f t="shared" si="72"/>
        <v>#VALUE!</v>
      </c>
      <c r="B2358" t="e">
        <f t="shared" si="73"/>
        <v>#VALUE!</v>
      </c>
      <c r="C2358" t="e">
        <f>SUBSTITUTE(SUBSTITUTE(SUBSTITUTE(UPPER(SUBSTITUTE(IF(LEN(Local_Surveys_Data[[#This Row],[0.1 - Location]])&lt;2,Local_Surveys_Data[[#This Row],[Submission title]],Local_Surveys_Data[[#This Row],[0.1 - Location]]),", ","/")),"MALAWI/",""),"/T/","/PHALOMBE"),"DUSTRICT","DISTRICT")</f>
        <v>#VALUE!</v>
      </c>
    </row>
    <row r="2359" spans="1:3" x14ac:dyDescent="0.25">
      <c r="A2359" t="e">
        <f t="shared" si="72"/>
        <v>#VALUE!</v>
      </c>
      <c r="B2359" t="e">
        <f t="shared" si="73"/>
        <v>#VALUE!</v>
      </c>
      <c r="C2359" t="e">
        <f>SUBSTITUTE(SUBSTITUTE(SUBSTITUTE(UPPER(SUBSTITUTE(IF(LEN(Local_Surveys_Data[[#This Row],[0.1 - Location]])&lt;2,Local_Surveys_Data[[#This Row],[Submission title]],Local_Surveys_Data[[#This Row],[0.1 - Location]]),", ","/")),"MALAWI/",""),"/T/","/PHALOMBE"),"DUSTRICT","DISTRICT")</f>
        <v>#VALUE!</v>
      </c>
    </row>
    <row r="2360" spans="1:3" x14ac:dyDescent="0.25">
      <c r="A2360" t="e">
        <f t="shared" si="72"/>
        <v>#VALUE!</v>
      </c>
      <c r="B2360" t="e">
        <f t="shared" si="73"/>
        <v>#VALUE!</v>
      </c>
      <c r="C2360" t="e">
        <f>SUBSTITUTE(SUBSTITUTE(SUBSTITUTE(UPPER(SUBSTITUTE(IF(LEN(Local_Surveys_Data[[#This Row],[0.1 - Location]])&lt;2,Local_Surveys_Data[[#This Row],[Submission title]],Local_Surveys_Data[[#This Row],[0.1 - Location]]),", ","/")),"MALAWI/",""),"/T/","/PHALOMBE"),"DUSTRICT","DISTRICT")</f>
        <v>#VALUE!</v>
      </c>
    </row>
    <row r="2361" spans="1:3" x14ac:dyDescent="0.25">
      <c r="A2361" t="e">
        <f t="shared" si="72"/>
        <v>#VALUE!</v>
      </c>
      <c r="B2361" t="e">
        <f t="shared" si="73"/>
        <v>#VALUE!</v>
      </c>
      <c r="C2361" t="e">
        <f>SUBSTITUTE(SUBSTITUTE(SUBSTITUTE(UPPER(SUBSTITUTE(IF(LEN(Local_Surveys_Data[[#This Row],[0.1 - Location]])&lt;2,Local_Surveys_Data[[#This Row],[Submission title]],Local_Surveys_Data[[#This Row],[0.1 - Location]]),", ","/")),"MALAWI/",""),"/T/","/PHALOMBE"),"DUSTRICT","DISTRICT")</f>
        <v>#VALUE!</v>
      </c>
    </row>
    <row r="2362" spans="1:3" x14ac:dyDescent="0.25">
      <c r="A2362" t="e">
        <f t="shared" si="72"/>
        <v>#VALUE!</v>
      </c>
      <c r="B2362" t="e">
        <f t="shared" si="73"/>
        <v>#VALUE!</v>
      </c>
      <c r="C2362" t="e">
        <f>SUBSTITUTE(SUBSTITUTE(SUBSTITUTE(UPPER(SUBSTITUTE(IF(LEN(Local_Surveys_Data[[#This Row],[0.1 - Location]])&lt;2,Local_Surveys_Data[[#This Row],[Submission title]],Local_Surveys_Data[[#This Row],[0.1 - Location]]),", ","/")),"MALAWI/",""),"/T/","/PHALOMBE"),"DUSTRICT","DISTRICT")</f>
        <v>#VALUE!</v>
      </c>
    </row>
    <row r="2363" spans="1:3" x14ac:dyDescent="0.25">
      <c r="A2363" t="e">
        <f t="shared" si="72"/>
        <v>#VALUE!</v>
      </c>
      <c r="B2363" t="e">
        <f t="shared" si="73"/>
        <v>#VALUE!</v>
      </c>
      <c r="C2363" t="e">
        <f>SUBSTITUTE(SUBSTITUTE(SUBSTITUTE(UPPER(SUBSTITUTE(IF(LEN(Local_Surveys_Data[[#This Row],[0.1 - Location]])&lt;2,Local_Surveys_Data[[#This Row],[Submission title]],Local_Surveys_Data[[#This Row],[0.1 - Location]]),", ","/")),"MALAWI/",""),"/T/","/PHALOMBE"),"DUSTRICT","DISTRICT")</f>
        <v>#VALUE!</v>
      </c>
    </row>
    <row r="2364" spans="1:3" x14ac:dyDescent="0.25">
      <c r="A2364" t="e">
        <f t="shared" si="72"/>
        <v>#VALUE!</v>
      </c>
      <c r="B2364" t="e">
        <f t="shared" si="73"/>
        <v>#VALUE!</v>
      </c>
      <c r="C2364" t="e">
        <f>SUBSTITUTE(SUBSTITUTE(SUBSTITUTE(UPPER(SUBSTITUTE(IF(LEN(Local_Surveys_Data[[#This Row],[0.1 - Location]])&lt;2,Local_Surveys_Data[[#This Row],[Submission title]],Local_Surveys_Data[[#This Row],[0.1 - Location]]),", ","/")),"MALAWI/",""),"/T/","/PHALOMBE"),"DUSTRICT","DISTRICT")</f>
        <v>#VALUE!</v>
      </c>
    </row>
    <row r="2365" spans="1:3" x14ac:dyDescent="0.25">
      <c r="A2365" t="e">
        <f t="shared" si="72"/>
        <v>#VALUE!</v>
      </c>
      <c r="B2365" t="e">
        <f t="shared" si="73"/>
        <v>#VALUE!</v>
      </c>
      <c r="C2365" t="e">
        <f>SUBSTITUTE(SUBSTITUTE(SUBSTITUTE(UPPER(SUBSTITUTE(IF(LEN(Local_Surveys_Data[[#This Row],[0.1 - Location]])&lt;2,Local_Surveys_Data[[#This Row],[Submission title]],Local_Surveys_Data[[#This Row],[0.1 - Location]]),", ","/")),"MALAWI/",""),"/T/","/PHALOMBE"),"DUSTRICT","DISTRICT")</f>
        <v>#VALUE!</v>
      </c>
    </row>
    <row r="2366" spans="1:3" x14ac:dyDescent="0.25">
      <c r="A2366" t="e">
        <f t="shared" si="72"/>
        <v>#VALUE!</v>
      </c>
      <c r="B2366" t="e">
        <f t="shared" si="73"/>
        <v>#VALUE!</v>
      </c>
      <c r="C2366" t="e">
        <f>SUBSTITUTE(SUBSTITUTE(SUBSTITUTE(UPPER(SUBSTITUTE(IF(LEN(Local_Surveys_Data[[#This Row],[0.1 - Location]])&lt;2,Local_Surveys_Data[[#This Row],[Submission title]],Local_Surveys_Data[[#This Row],[0.1 - Location]]),", ","/")),"MALAWI/",""),"/T/","/PHALOMBE"),"DUSTRICT","DISTRICT")</f>
        <v>#VALUE!</v>
      </c>
    </row>
    <row r="2367" spans="1:3" x14ac:dyDescent="0.25">
      <c r="A2367" t="e">
        <f t="shared" si="72"/>
        <v>#VALUE!</v>
      </c>
      <c r="B2367" t="e">
        <f t="shared" si="73"/>
        <v>#VALUE!</v>
      </c>
      <c r="C2367" t="e">
        <f>SUBSTITUTE(SUBSTITUTE(SUBSTITUTE(UPPER(SUBSTITUTE(IF(LEN(Local_Surveys_Data[[#This Row],[0.1 - Location]])&lt;2,Local_Surveys_Data[[#This Row],[Submission title]],Local_Surveys_Data[[#This Row],[0.1 - Location]]),", ","/")),"MALAWI/",""),"/T/","/PHALOMBE"),"DUSTRICT","DISTRICT")</f>
        <v>#VALUE!</v>
      </c>
    </row>
    <row r="2368" spans="1:3" x14ac:dyDescent="0.25">
      <c r="A2368" t="e">
        <f t="shared" si="72"/>
        <v>#VALUE!</v>
      </c>
      <c r="B2368" t="e">
        <f t="shared" si="73"/>
        <v>#VALUE!</v>
      </c>
      <c r="C2368" t="e">
        <f>SUBSTITUTE(SUBSTITUTE(SUBSTITUTE(UPPER(SUBSTITUTE(IF(LEN(Local_Surveys_Data[[#This Row],[0.1 - Location]])&lt;2,Local_Surveys_Data[[#This Row],[Submission title]],Local_Surveys_Data[[#This Row],[0.1 - Location]]),", ","/")),"MALAWI/",""),"/T/","/PHALOMBE"),"DUSTRICT","DISTRICT")</f>
        <v>#VALUE!</v>
      </c>
    </row>
    <row r="2369" spans="1:3" x14ac:dyDescent="0.25">
      <c r="A2369" t="e">
        <f t="shared" si="72"/>
        <v>#VALUE!</v>
      </c>
      <c r="B2369" t="e">
        <f t="shared" si="73"/>
        <v>#VALUE!</v>
      </c>
      <c r="C2369" t="e">
        <f>SUBSTITUTE(SUBSTITUTE(SUBSTITUTE(UPPER(SUBSTITUTE(IF(LEN(Local_Surveys_Data[[#This Row],[0.1 - Location]])&lt;2,Local_Surveys_Data[[#This Row],[Submission title]],Local_Surveys_Data[[#This Row],[0.1 - Location]]),", ","/")),"MALAWI/",""),"/T/","/PHALOMBE"),"DUSTRICT","DISTRICT")</f>
        <v>#VALUE!</v>
      </c>
    </row>
    <row r="2370" spans="1:3" x14ac:dyDescent="0.25">
      <c r="A2370" t="e">
        <f t="shared" si="72"/>
        <v>#VALUE!</v>
      </c>
      <c r="B2370" t="e">
        <f t="shared" si="73"/>
        <v>#VALUE!</v>
      </c>
      <c r="C2370" t="e">
        <f>SUBSTITUTE(SUBSTITUTE(SUBSTITUTE(UPPER(SUBSTITUTE(IF(LEN(Local_Surveys_Data[[#This Row],[0.1 - Location]])&lt;2,Local_Surveys_Data[[#This Row],[Submission title]],Local_Surveys_Data[[#This Row],[0.1 - Location]]),", ","/")),"MALAWI/",""),"/T/","/PHALOMBE"),"DUSTRICT","DISTRICT")</f>
        <v>#VALUE!</v>
      </c>
    </row>
    <row r="2371" spans="1:3" x14ac:dyDescent="0.25">
      <c r="A2371" t="e">
        <f t="shared" ref="A2371:A2434" si="74">_xlfn.TEXTBEFORE(C2371," REGION/",,,,_xlfn.TEXTBEFORE(C2371,"/"))</f>
        <v>#VALUE!</v>
      </c>
      <c r="B2371" t="e">
        <f t="shared" ref="B2371:B2434" si="75">IFERROR(_xlfn.TEXTAFTER(_xlfn.TEXTBEFORE(C2371," DISTRICT",,,,"/"),"REGION/"),_xlfn.TEXTBEFORE(_xlfn.TEXTAFTER(C2371,"REGION/"),"/"))</f>
        <v>#VALUE!</v>
      </c>
      <c r="C2371" t="e">
        <f>SUBSTITUTE(SUBSTITUTE(SUBSTITUTE(UPPER(SUBSTITUTE(IF(LEN(Local_Surveys_Data[[#This Row],[0.1 - Location]])&lt;2,Local_Surveys_Data[[#This Row],[Submission title]],Local_Surveys_Data[[#This Row],[0.1 - Location]]),", ","/")),"MALAWI/",""),"/T/","/PHALOMBE"),"DUSTRICT","DISTRICT")</f>
        <v>#VALUE!</v>
      </c>
    </row>
    <row r="2372" spans="1:3" x14ac:dyDescent="0.25">
      <c r="A2372" t="e">
        <f t="shared" si="74"/>
        <v>#VALUE!</v>
      </c>
      <c r="B2372" t="e">
        <f t="shared" si="75"/>
        <v>#VALUE!</v>
      </c>
      <c r="C2372" t="e">
        <f>SUBSTITUTE(SUBSTITUTE(SUBSTITUTE(UPPER(SUBSTITUTE(IF(LEN(Local_Surveys_Data[[#This Row],[0.1 - Location]])&lt;2,Local_Surveys_Data[[#This Row],[Submission title]],Local_Surveys_Data[[#This Row],[0.1 - Location]]),", ","/")),"MALAWI/",""),"/T/","/PHALOMBE"),"DUSTRICT","DISTRICT")</f>
        <v>#VALUE!</v>
      </c>
    </row>
    <row r="2373" spans="1:3" x14ac:dyDescent="0.25">
      <c r="A2373" t="e">
        <f t="shared" si="74"/>
        <v>#VALUE!</v>
      </c>
      <c r="B2373" t="e">
        <f t="shared" si="75"/>
        <v>#VALUE!</v>
      </c>
      <c r="C2373" t="e">
        <f>SUBSTITUTE(SUBSTITUTE(SUBSTITUTE(UPPER(SUBSTITUTE(IF(LEN(Local_Surveys_Data[[#This Row],[0.1 - Location]])&lt;2,Local_Surveys_Data[[#This Row],[Submission title]],Local_Surveys_Data[[#This Row],[0.1 - Location]]),", ","/")),"MALAWI/",""),"/T/","/PHALOMBE"),"DUSTRICT","DISTRICT")</f>
        <v>#VALUE!</v>
      </c>
    </row>
    <row r="2374" spans="1:3" x14ac:dyDescent="0.25">
      <c r="A2374" t="e">
        <f t="shared" si="74"/>
        <v>#VALUE!</v>
      </c>
      <c r="B2374" t="e">
        <f t="shared" si="75"/>
        <v>#VALUE!</v>
      </c>
      <c r="C2374" t="e">
        <f>SUBSTITUTE(SUBSTITUTE(SUBSTITUTE(UPPER(SUBSTITUTE(IF(LEN(Local_Surveys_Data[[#This Row],[0.1 - Location]])&lt;2,Local_Surveys_Data[[#This Row],[Submission title]],Local_Surveys_Data[[#This Row],[0.1 - Location]]),", ","/")),"MALAWI/",""),"/T/","/PHALOMBE"),"DUSTRICT","DISTRICT")</f>
        <v>#VALUE!</v>
      </c>
    </row>
    <row r="2375" spans="1:3" x14ac:dyDescent="0.25">
      <c r="A2375" t="e">
        <f t="shared" si="74"/>
        <v>#VALUE!</v>
      </c>
      <c r="B2375" t="e">
        <f t="shared" si="75"/>
        <v>#VALUE!</v>
      </c>
      <c r="C2375" t="e">
        <f>SUBSTITUTE(SUBSTITUTE(SUBSTITUTE(UPPER(SUBSTITUTE(IF(LEN(Local_Surveys_Data[[#This Row],[0.1 - Location]])&lt;2,Local_Surveys_Data[[#This Row],[Submission title]],Local_Surveys_Data[[#This Row],[0.1 - Location]]),", ","/")),"MALAWI/",""),"/T/","/PHALOMBE"),"DUSTRICT","DISTRICT")</f>
        <v>#VALUE!</v>
      </c>
    </row>
    <row r="2376" spans="1:3" x14ac:dyDescent="0.25">
      <c r="A2376" t="e">
        <f t="shared" si="74"/>
        <v>#VALUE!</v>
      </c>
      <c r="B2376" t="e">
        <f t="shared" si="75"/>
        <v>#VALUE!</v>
      </c>
      <c r="C2376" t="e">
        <f>SUBSTITUTE(SUBSTITUTE(SUBSTITUTE(UPPER(SUBSTITUTE(IF(LEN(Local_Surveys_Data[[#This Row],[0.1 - Location]])&lt;2,Local_Surveys_Data[[#This Row],[Submission title]],Local_Surveys_Data[[#This Row],[0.1 - Location]]),", ","/")),"MALAWI/",""),"/T/","/PHALOMBE"),"DUSTRICT","DISTRICT")</f>
        <v>#VALUE!</v>
      </c>
    </row>
    <row r="2377" spans="1:3" x14ac:dyDescent="0.25">
      <c r="A2377" t="e">
        <f t="shared" si="74"/>
        <v>#VALUE!</v>
      </c>
      <c r="B2377" t="e">
        <f t="shared" si="75"/>
        <v>#VALUE!</v>
      </c>
      <c r="C2377" t="e">
        <f>SUBSTITUTE(SUBSTITUTE(SUBSTITUTE(UPPER(SUBSTITUTE(IF(LEN(Local_Surveys_Data[[#This Row],[0.1 - Location]])&lt;2,Local_Surveys_Data[[#This Row],[Submission title]],Local_Surveys_Data[[#This Row],[0.1 - Location]]),", ","/")),"MALAWI/",""),"/T/","/PHALOMBE"),"DUSTRICT","DISTRICT")</f>
        <v>#VALUE!</v>
      </c>
    </row>
    <row r="2378" spans="1:3" x14ac:dyDescent="0.25">
      <c r="A2378" t="e">
        <f t="shared" si="74"/>
        <v>#VALUE!</v>
      </c>
      <c r="B2378" t="e">
        <f t="shared" si="75"/>
        <v>#VALUE!</v>
      </c>
      <c r="C2378" t="e">
        <f>SUBSTITUTE(SUBSTITUTE(SUBSTITUTE(UPPER(SUBSTITUTE(IF(LEN(Local_Surveys_Data[[#This Row],[0.1 - Location]])&lt;2,Local_Surveys_Data[[#This Row],[Submission title]],Local_Surveys_Data[[#This Row],[0.1 - Location]]),", ","/")),"MALAWI/",""),"/T/","/PHALOMBE"),"DUSTRICT","DISTRICT")</f>
        <v>#VALUE!</v>
      </c>
    </row>
    <row r="2379" spans="1:3" x14ac:dyDescent="0.25">
      <c r="A2379" t="e">
        <f t="shared" si="74"/>
        <v>#VALUE!</v>
      </c>
      <c r="B2379" t="e">
        <f t="shared" si="75"/>
        <v>#VALUE!</v>
      </c>
      <c r="C2379" t="e">
        <f>SUBSTITUTE(SUBSTITUTE(SUBSTITUTE(UPPER(SUBSTITUTE(IF(LEN(Local_Surveys_Data[[#This Row],[0.1 - Location]])&lt;2,Local_Surveys_Data[[#This Row],[Submission title]],Local_Surveys_Data[[#This Row],[0.1 - Location]]),", ","/")),"MALAWI/",""),"/T/","/PHALOMBE"),"DUSTRICT","DISTRICT")</f>
        <v>#VALUE!</v>
      </c>
    </row>
    <row r="2380" spans="1:3" x14ac:dyDescent="0.25">
      <c r="A2380" t="e">
        <f t="shared" si="74"/>
        <v>#VALUE!</v>
      </c>
      <c r="B2380" t="e">
        <f t="shared" si="75"/>
        <v>#VALUE!</v>
      </c>
      <c r="C2380" t="e">
        <f>SUBSTITUTE(SUBSTITUTE(SUBSTITUTE(UPPER(SUBSTITUTE(IF(LEN(Local_Surveys_Data[[#This Row],[0.1 - Location]])&lt;2,Local_Surveys_Data[[#This Row],[Submission title]],Local_Surveys_Data[[#This Row],[0.1 - Location]]),", ","/")),"MALAWI/",""),"/T/","/PHALOMBE"),"DUSTRICT","DISTRICT")</f>
        <v>#VALUE!</v>
      </c>
    </row>
    <row r="2381" spans="1:3" x14ac:dyDescent="0.25">
      <c r="A2381" t="e">
        <f t="shared" si="74"/>
        <v>#VALUE!</v>
      </c>
      <c r="B2381" t="e">
        <f t="shared" si="75"/>
        <v>#VALUE!</v>
      </c>
      <c r="C2381" t="e">
        <f>SUBSTITUTE(SUBSTITUTE(SUBSTITUTE(UPPER(SUBSTITUTE(IF(LEN(Local_Surveys_Data[[#This Row],[0.1 - Location]])&lt;2,Local_Surveys_Data[[#This Row],[Submission title]],Local_Surveys_Data[[#This Row],[0.1 - Location]]),", ","/")),"MALAWI/",""),"/T/","/PHALOMBE"),"DUSTRICT","DISTRICT")</f>
        <v>#VALUE!</v>
      </c>
    </row>
    <row r="2382" spans="1:3" x14ac:dyDescent="0.25">
      <c r="A2382" t="e">
        <f t="shared" si="74"/>
        <v>#VALUE!</v>
      </c>
      <c r="B2382" t="e">
        <f t="shared" si="75"/>
        <v>#VALUE!</v>
      </c>
      <c r="C2382" t="e">
        <f>SUBSTITUTE(SUBSTITUTE(SUBSTITUTE(UPPER(SUBSTITUTE(IF(LEN(Local_Surveys_Data[[#This Row],[0.1 - Location]])&lt;2,Local_Surveys_Data[[#This Row],[Submission title]],Local_Surveys_Data[[#This Row],[0.1 - Location]]),", ","/")),"MALAWI/",""),"/T/","/PHALOMBE"),"DUSTRICT","DISTRICT")</f>
        <v>#VALUE!</v>
      </c>
    </row>
    <row r="2383" spans="1:3" x14ac:dyDescent="0.25">
      <c r="A2383" t="e">
        <f t="shared" si="74"/>
        <v>#VALUE!</v>
      </c>
      <c r="B2383" t="e">
        <f t="shared" si="75"/>
        <v>#VALUE!</v>
      </c>
      <c r="C2383" t="e">
        <f>SUBSTITUTE(SUBSTITUTE(SUBSTITUTE(UPPER(SUBSTITUTE(IF(LEN(Local_Surveys_Data[[#This Row],[0.1 - Location]])&lt;2,Local_Surveys_Data[[#This Row],[Submission title]],Local_Surveys_Data[[#This Row],[0.1 - Location]]),", ","/")),"MALAWI/",""),"/T/","/PHALOMBE"),"DUSTRICT","DISTRICT")</f>
        <v>#VALUE!</v>
      </c>
    </row>
    <row r="2384" spans="1:3" x14ac:dyDescent="0.25">
      <c r="A2384" t="e">
        <f t="shared" si="74"/>
        <v>#VALUE!</v>
      </c>
      <c r="B2384" t="e">
        <f t="shared" si="75"/>
        <v>#VALUE!</v>
      </c>
      <c r="C2384" t="e">
        <f>SUBSTITUTE(SUBSTITUTE(SUBSTITUTE(UPPER(SUBSTITUTE(IF(LEN(Local_Surveys_Data[[#This Row],[0.1 - Location]])&lt;2,Local_Surveys_Data[[#This Row],[Submission title]],Local_Surveys_Data[[#This Row],[0.1 - Location]]),", ","/")),"MALAWI/",""),"/T/","/PHALOMBE"),"DUSTRICT","DISTRICT")</f>
        <v>#VALUE!</v>
      </c>
    </row>
    <row r="2385" spans="1:3" x14ac:dyDescent="0.25">
      <c r="A2385" t="e">
        <f t="shared" si="74"/>
        <v>#VALUE!</v>
      </c>
      <c r="B2385" t="e">
        <f t="shared" si="75"/>
        <v>#VALUE!</v>
      </c>
      <c r="C2385" t="e">
        <f>SUBSTITUTE(SUBSTITUTE(SUBSTITUTE(UPPER(SUBSTITUTE(IF(LEN(Local_Surveys_Data[[#This Row],[0.1 - Location]])&lt;2,Local_Surveys_Data[[#This Row],[Submission title]],Local_Surveys_Data[[#This Row],[0.1 - Location]]),", ","/")),"MALAWI/",""),"/T/","/PHALOMBE"),"DUSTRICT","DISTRICT")</f>
        <v>#VALUE!</v>
      </c>
    </row>
    <row r="2386" spans="1:3" x14ac:dyDescent="0.25">
      <c r="A2386" t="e">
        <f t="shared" si="74"/>
        <v>#VALUE!</v>
      </c>
      <c r="B2386" t="e">
        <f t="shared" si="75"/>
        <v>#VALUE!</v>
      </c>
      <c r="C2386" t="e">
        <f>SUBSTITUTE(SUBSTITUTE(SUBSTITUTE(UPPER(SUBSTITUTE(IF(LEN(Local_Surveys_Data[[#This Row],[0.1 - Location]])&lt;2,Local_Surveys_Data[[#This Row],[Submission title]],Local_Surveys_Data[[#This Row],[0.1 - Location]]),", ","/")),"MALAWI/",""),"/T/","/PHALOMBE"),"DUSTRICT","DISTRICT")</f>
        <v>#VALUE!</v>
      </c>
    </row>
    <row r="2387" spans="1:3" x14ac:dyDescent="0.25">
      <c r="A2387" t="e">
        <f t="shared" si="74"/>
        <v>#VALUE!</v>
      </c>
      <c r="B2387" t="e">
        <f t="shared" si="75"/>
        <v>#VALUE!</v>
      </c>
      <c r="C2387" t="e">
        <f>SUBSTITUTE(SUBSTITUTE(SUBSTITUTE(UPPER(SUBSTITUTE(IF(LEN(Local_Surveys_Data[[#This Row],[0.1 - Location]])&lt;2,Local_Surveys_Data[[#This Row],[Submission title]],Local_Surveys_Data[[#This Row],[0.1 - Location]]),", ","/")),"MALAWI/",""),"/T/","/PHALOMBE"),"DUSTRICT","DISTRICT")</f>
        <v>#VALUE!</v>
      </c>
    </row>
    <row r="2388" spans="1:3" x14ac:dyDescent="0.25">
      <c r="A2388" t="e">
        <f t="shared" si="74"/>
        <v>#VALUE!</v>
      </c>
      <c r="B2388" t="e">
        <f t="shared" si="75"/>
        <v>#VALUE!</v>
      </c>
      <c r="C2388" t="e">
        <f>SUBSTITUTE(SUBSTITUTE(SUBSTITUTE(UPPER(SUBSTITUTE(IF(LEN(Local_Surveys_Data[[#This Row],[0.1 - Location]])&lt;2,Local_Surveys_Data[[#This Row],[Submission title]],Local_Surveys_Data[[#This Row],[0.1 - Location]]),", ","/")),"MALAWI/",""),"/T/","/PHALOMBE"),"DUSTRICT","DISTRICT")</f>
        <v>#VALUE!</v>
      </c>
    </row>
    <row r="2389" spans="1:3" x14ac:dyDescent="0.25">
      <c r="A2389" t="e">
        <f t="shared" si="74"/>
        <v>#VALUE!</v>
      </c>
      <c r="B2389" t="e">
        <f t="shared" si="75"/>
        <v>#VALUE!</v>
      </c>
      <c r="C2389" t="e">
        <f>SUBSTITUTE(SUBSTITUTE(SUBSTITUTE(UPPER(SUBSTITUTE(IF(LEN(Local_Surveys_Data[[#This Row],[0.1 - Location]])&lt;2,Local_Surveys_Data[[#This Row],[Submission title]],Local_Surveys_Data[[#This Row],[0.1 - Location]]),", ","/")),"MALAWI/",""),"/T/","/PHALOMBE"),"DUSTRICT","DISTRICT")</f>
        <v>#VALUE!</v>
      </c>
    </row>
    <row r="2390" spans="1:3" x14ac:dyDescent="0.25">
      <c r="A2390" t="e">
        <f t="shared" si="74"/>
        <v>#VALUE!</v>
      </c>
      <c r="B2390" t="e">
        <f t="shared" si="75"/>
        <v>#VALUE!</v>
      </c>
      <c r="C2390" t="e">
        <f>SUBSTITUTE(SUBSTITUTE(SUBSTITUTE(UPPER(SUBSTITUTE(IF(LEN(Local_Surveys_Data[[#This Row],[0.1 - Location]])&lt;2,Local_Surveys_Data[[#This Row],[Submission title]],Local_Surveys_Data[[#This Row],[0.1 - Location]]),", ","/")),"MALAWI/",""),"/T/","/PHALOMBE"),"DUSTRICT","DISTRICT")</f>
        <v>#VALUE!</v>
      </c>
    </row>
    <row r="2391" spans="1:3" x14ac:dyDescent="0.25">
      <c r="A2391" t="e">
        <f t="shared" si="74"/>
        <v>#VALUE!</v>
      </c>
      <c r="B2391" t="e">
        <f t="shared" si="75"/>
        <v>#VALUE!</v>
      </c>
      <c r="C2391" t="e">
        <f>SUBSTITUTE(SUBSTITUTE(SUBSTITUTE(UPPER(SUBSTITUTE(IF(LEN(Local_Surveys_Data[[#This Row],[0.1 - Location]])&lt;2,Local_Surveys_Data[[#This Row],[Submission title]],Local_Surveys_Data[[#This Row],[0.1 - Location]]),", ","/")),"MALAWI/",""),"/T/","/PHALOMBE"),"DUSTRICT","DISTRICT")</f>
        <v>#VALUE!</v>
      </c>
    </row>
    <row r="2392" spans="1:3" x14ac:dyDescent="0.25">
      <c r="A2392" t="e">
        <f t="shared" si="74"/>
        <v>#VALUE!</v>
      </c>
      <c r="B2392" t="e">
        <f t="shared" si="75"/>
        <v>#VALUE!</v>
      </c>
      <c r="C2392" t="e">
        <f>SUBSTITUTE(SUBSTITUTE(SUBSTITUTE(UPPER(SUBSTITUTE(IF(LEN(Local_Surveys_Data[[#This Row],[0.1 - Location]])&lt;2,Local_Surveys_Data[[#This Row],[Submission title]],Local_Surveys_Data[[#This Row],[0.1 - Location]]),", ","/")),"MALAWI/",""),"/T/","/PHALOMBE"),"DUSTRICT","DISTRICT")</f>
        <v>#VALUE!</v>
      </c>
    </row>
    <row r="2393" spans="1:3" x14ac:dyDescent="0.25">
      <c r="A2393" t="e">
        <f t="shared" si="74"/>
        <v>#VALUE!</v>
      </c>
      <c r="B2393" t="e">
        <f t="shared" si="75"/>
        <v>#VALUE!</v>
      </c>
      <c r="C2393" t="e">
        <f>SUBSTITUTE(SUBSTITUTE(SUBSTITUTE(UPPER(SUBSTITUTE(IF(LEN(Local_Surveys_Data[[#This Row],[0.1 - Location]])&lt;2,Local_Surveys_Data[[#This Row],[Submission title]],Local_Surveys_Data[[#This Row],[0.1 - Location]]),", ","/")),"MALAWI/",""),"/T/","/PHALOMBE"),"DUSTRICT","DISTRICT")</f>
        <v>#VALUE!</v>
      </c>
    </row>
    <row r="2394" spans="1:3" x14ac:dyDescent="0.25">
      <c r="A2394" t="e">
        <f t="shared" si="74"/>
        <v>#VALUE!</v>
      </c>
      <c r="B2394" t="e">
        <f t="shared" si="75"/>
        <v>#VALUE!</v>
      </c>
      <c r="C2394" t="e">
        <f>SUBSTITUTE(SUBSTITUTE(SUBSTITUTE(UPPER(SUBSTITUTE(IF(LEN(Local_Surveys_Data[[#This Row],[0.1 - Location]])&lt;2,Local_Surveys_Data[[#This Row],[Submission title]],Local_Surveys_Data[[#This Row],[0.1 - Location]]),", ","/")),"MALAWI/",""),"/T/","/PHALOMBE"),"DUSTRICT","DISTRICT")</f>
        <v>#VALUE!</v>
      </c>
    </row>
    <row r="2395" spans="1:3" x14ac:dyDescent="0.25">
      <c r="A2395" t="e">
        <f t="shared" si="74"/>
        <v>#VALUE!</v>
      </c>
      <c r="B2395" t="e">
        <f t="shared" si="75"/>
        <v>#VALUE!</v>
      </c>
      <c r="C2395" t="e">
        <f>SUBSTITUTE(SUBSTITUTE(SUBSTITUTE(UPPER(SUBSTITUTE(IF(LEN(Local_Surveys_Data[[#This Row],[0.1 - Location]])&lt;2,Local_Surveys_Data[[#This Row],[Submission title]],Local_Surveys_Data[[#This Row],[0.1 - Location]]),", ","/")),"MALAWI/",""),"/T/","/PHALOMBE"),"DUSTRICT","DISTRICT")</f>
        <v>#VALUE!</v>
      </c>
    </row>
    <row r="2396" spans="1:3" x14ac:dyDescent="0.25">
      <c r="A2396" t="e">
        <f t="shared" si="74"/>
        <v>#VALUE!</v>
      </c>
      <c r="B2396" t="e">
        <f t="shared" si="75"/>
        <v>#VALUE!</v>
      </c>
      <c r="C2396" t="e">
        <f>SUBSTITUTE(SUBSTITUTE(SUBSTITUTE(UPPER(SUBSTITUTE(IF(LEN(Local_Surveys_Data[[#This Row],[0.1 - Location]])&lt;2,Local_Surveys_Data[[#This Row],[Submission title]],Local_Surveys_Data[[#This Row],[0.1 - Location]]),", ","/")),"MALAWI/",""),"/T/","/PHALOMBE"),"DUSTRICT","DISTRICT")</f>
        <v>#VALUE!</v>
      </c>
    </row>
    <row r="2397" spans="1:3" x14ac:dyDescent="0.25">
      <c r="A2397" t="e">
        <f t="shared" si="74"/>
        <v>#VALUE!</v>
      </c>
      <c r="B2397" t="e">
        <f t="shared" si="75"/>
        <v>#VALUE!</v>
      </c>
      <c r="C2397" t="e">
        <f>SUBSTITUTE(SUBSTITUTE(SUBSTITUTE(UPPER(SUBSTITUTE(IF(LEN(Local_Surveys_Data[[#This Row],[0.1 - Location]])&lt;2,Local_Surveys_Data[[#This Row],[Submission title]],Local_Surveys_Data[[#This Row],[0.1 - Location]]),", ","/")),"MALAWI/",""),"/T/","/PHALOMBE"),"DUSTRICT","DISTRICT")</f>
        <v>#VALUE!</v>
      </c>
    </row>
    <row r="2398" spans="1:3" x14ac:dyDescent="0.25">
      <c r="A2398" t="e">
        <f t="shared" si="74"/>
        <v>#VALUE!</v>
      </c>
      <c r="B2398" t="e">
        <f t="shared" si="75"/>
        <v>#VALUE!</v>
      </c>
      <c r="C2398" t="e">
        <f>SUBSTITUTE(SUBSTITUTE(SUBSTITUTE(UPPER(SUBSTITUTE(IF(LEN(Local_Surveys_Data[[#This Row],[0.1 - Location]])&lt;2,Local_Surveys_Data[[#This Row],[Submission title]],Local_Surveys_Data[[#This Row],[0.1 - Location]]),", ","/")),"MALAWI/",""),"/T/","/PHALOMBE"),"DUSTRICT","DISTRICT")</f>
        <v>#VALUE!</v>
      </c>
    </row>
    <row r="2399" spans="1:3" x14ac:dyDescent="0.25">
      <c r="A2399" t="e">
        <f t="shared" si="74"/>
        <v>#VALUE!</v>
      </c>
      <c r="B2399" t="e">
        <f t="shared" si="75"/>
        <v>#VALUE!</v>
      </c>
      <c r="C2399" t="e">
        <f>SUBSTITUTE(SUBSTITUTE(SUBSTITUTE(UPPER(SUBSTITUTE(IF(LEN(Local_Surveys_Data[[#This Row],[0.1 - Location]])&lt;2,Local_Surveys_Data[[#This Row],[Submission title]],Local_Surveys_Data[[#This Row],[0.1 - Location]]),", ","/")),"MALAWI/",""),"/T/","/PHALOMBE"),"DUSTRICT","DISTRICT")</f>
        <v>#VALUE!</v>
      </c>
    </row>
    <row r="2400" spans="1:3" x14ac:dyDescent="0.25">
      <c r="A2400" t="e">
        <f t="shared" si="74"/>
        <v>#VALUE!</v>
      </c>
      <c r="B2400" t="e">
        <f t="shared" si="75"/>
        <v>#VALUE!</v>
      </c>
      <c r="C2400" t="e">
        <f>SUBSTITUTE(SUBSTITUTE(SUBSTITUTE(UPPER(SUBSTITUTE(IF(LEN(Local_Surveys_Data[[#This Row],[0.1 - Location]])&lt;2,Local_Surveys_Data[[#This Row],[Submission title]],Local_Surveys_Data[[#This Row],[0.1 - Location]]),", ","/")),"MALAWI/",""),"/T/","/PHALOMBE"),"DUSTRICT","DISTRICT")</f>
        <v>#VALUE!</v>
      </c>
    </row>
    <row r="2401" spans="1:3" x14ac:dyDescent="0.25">
      <c r="A2401" t="e">
        <f t="shared" si="74"/>
        <v>#VALUE!</v>
      </c>
      <c r="B2401" t="e">
        <f t="shared" si="75"/>
        <v>#VALUE!</v>
      </c>
      <c r="C2401" t="e">
        <f>SUBSTITUTE(SUBSTITUTE(SUBSTITUTE(UPPER(SUBSTITUTE(IF(LEN(Local_Surveys_Data[[#This Row],[0.1 - Location]])&lt;2,Local_Surveys_Data[[#This Row],[Submission title]],Local_Surveys_Data[[#This Row],[0.1 - Location]]),", ","/")),"MALAWI/",""),"/T/","/PHALOMBE"),"DUSTRICT","DISTRICT")</f>
        <v>#VALUE!</v>
      </c>
    </row>
    <row r="2402" spans="1:3" x14ac:dyDescent="0.25">
      <c r="A2402" t="e">
        <f t="shared" si="74"/>
        <v>#VALUE!</v>
      </c>
      <c r="B2402" t="e">
        <f t="shared" si="75"/>
        <v>#VALUE!</v>
      </c>
      <c r="C2402" t="e">
        <f>SUBSTITUTE(SUBSTITUTE(SUBSTITUTE(UPPER(SUBSTITUTE(IF(LEN(Local_Surveys_Data[[#This Row],[0.1 - Location]])&lt;2,Local_Surveys_Data[[#This Row],[Submission title]],Local_Surveys_Data[[#This Row],[0.1 - Location]]),", ","/")),"MALAWI/",""),"/T/","/PHALOMBE"),"DUSTRICT","DISTRICT")</f>
        <v>#VALUE!</v>
      </c>
    </row>
    <row r="2403" spans="1:3" x14ac:dyDescent="0.25">
      <c r="A2403" t="e">
        <f t="shared" si="74"/>
        <v>#VALUE!</v>
      </c>
      <c r="B2403" t="e">
        <f t="shared" si="75"/>
        <v>#VALUE!</v>
      </c>
      <c r="C2403" t="e">
        <f>SUBSTITUTE(SUBSTITUTE(SUBSTITUTE(UPPER(SUBSTITUTE(IF(LEN(Local_Surveys_Data[[#This Row],[0.1 - Location]])&lt;2,Local_Surveys_Data[[#This Row],[Submission title]],Local_Surveys_Data[[#This Row],[0.1 - Location]]),", ","/")),"MALAWI/",""),"/T/","/PHALOMBE"),"DUSTRICT","DISTRICT")</f>
        <v>#VALUE!</v>
      </c>
    </row>
    <row r="2404" spans="1:3" x14ac:dyDescent="0.25">
      <c r="A2404" t="e">
        <f t="shared" si="74"/>
        <v>#VALUE!</v>
      </c>
      <c r="B2404" t="e">
        <f t="shared" si="75"/>
        <v>#VALUE!</v>
      </c>
      <c r="C2404" t="e">
        <f>SUBSTITUTE(SUBSTITUTE(SUBSTITUTE(UPPER(SUBSTITUTE(IF(LEN(Local_Surveys_Data[[#This Row],[0.1 - Location]])&lt;2,Local_Surveys_Data[[#This Row],[Submission title]],Local_Surveys_Data[[#This Row],[0.1 - Location]]),", ","/")),"MALAWI/",""),"/T/","/PHALOMBE"),"DUSTRICT","DISTRICT")</f>
        <v>#VALUE!</v>
      </c>
    </row>
    <row r="2405" spans="1:3" x14ac:dyDescent="0.25">
      <c r="A2405" t="e">
        <f t="shared" si="74"/>
        <v>#VALUE!</v>
      </c>
      <c r="B2405" t="e">
        <f t="shared" si="75"/>
        <v>#VALUE!</v>
      </c>
      <c r="C2405" t="e">
        <f>SUBSTITUTE(SUBSTITUTE(SUBSTITUTE(UPPER(SUBSTITUTE(IF(LEN(Local_Surveys_Data[[#This Row],[0.1 - Location]])&lt;2,Local_Surveys_Data[[#This Row],[Submission title]],Local_Surveys_Data[[#This Row],[0.1 - Location]]),", ","/")),"MALAWI/",""),"/T/","/PHALOMBE"),"DUSTRICT","DISTRICT")</f>
        <v>#VALUE!</v>
      </c>
    </row>
    <row r="2406" spans="1:3" x14ac:dyDescent="0.25">
      <c r="A2406" t="e">
        <f t="shared" si="74"/>
        <v>#VALUE!</v>
      </c>
      <c r="B2406" t="e">
        <f t="shared" si="75"/>
        <v>#VALUE!</v>
      </c>
      <c r="C2406" t="e">
        <f>SUBSTITUTE(SUBSTITUTE(SUBSTITUTE(UPPER(SUBSTITUTE(IF(LEN(Local_Surveys_Data[[#This Row],[0.1 - Location]])&lt;2,Local_Surveys_Data[[#This Row],[Submission title]],Local_Surveys_Data[[#This Row],[0.1 - Location]]),", ","/")),"MALAWI/",""),"/T/","/PHALOMBE"),"DUSTRICT","DISTRICT")</f>
        <v>#VALUE!</v>
      </c>
    </row>
    <row r="2407" spans="1:3" x14ac:dyDescent="0.25">
      <c r="A2407" t="e">
        <f t="shared" si="74"/>
        <v>#VALUE!</v>
      </c>
      <c r="B2407" t="e">
        <f t="shared" si="75"/>
        <v>#VALUE!</v>
      </c>
      <c r="C2407" t="e">
        <f>SUBSTITUTE(SUBSTITUTE(SUBSTITUTE(UPPER(SUBSTITUTE(IF(LEN(Local_Surveys_Data[[#This Row],[0.1 - Location]])&lt;2,Local_Surveys_Data[[#This Row],[Submission title]],Local_Surveys_Data[[#This Row],[0.1 - Location]]),", ","/")),"MALAWI/",""),"/T/","/PHALOMBE"),"DUSTRICT","DISTRICT")</f>
        <v>#VALUE!</v>
      </c>
    </row>
    <row r="2408" spans="1:3" x14ac:dyDescent="0.25">
      <c r="A2408" t="e">
        <f t="shared" si="74"/>
        <v>#VALUE!</v>
      </c>
      <c r="B2408" t="e">
        <f t="shared" si="75"/>
        <v>#VALUE!</v>
      </c>
      <c r="C2408" t="e">
        <f>SUBSTITUTE(SUBSTITUTE(SUBSTITUTE(UPPER(SUBSTITUTE(IF(LEN(Local_Surveys_Data[[#This Row],[0.1 - Location]])&lt;2,Local_Surveys_Data[[#This Row],[Submission title]],Local_Surveys_Data[[#This Row],[0.1 - Location]]),", ","/")),"MALAWI/",""),"/T/","/PHALOMBE"),"DUSTRICT","DISTRICT")</f>
        <v>#VALUE!</v>
      </c>
    </row>
    <row r="2409" spans="1:3" x14ac:dyDescent="0.25">
      <c r="A2409" t="e">
        <f t="shared" si="74"/>
        <v>#VALUE!</v>
      </c>
      <c r="B2409" t="e">
        <f t="shared" si="75"/>
        <v>#VALUE!</v>
      </c>
      <c r="C2409" t="e">
        <f>SUBSTITUTE(SUBSTITUTE(SUBSTITUTE(UPPER(SUBSTITUTE(IF(LEN(Local_Surveys_Data[[#This Row],[0.1 - Location]])&lt;2,Local_Surveys_Data[[#This Row],[Submission title]],Local_Surveys_Data[[#This Row],[0.1 - Location]]),", ","/")),"MALAWI/",""),"/T/","/PHALOMBE"),"DUSTRICT","DISTRICT")</f>
        <v>#VALUE!</v>
      </c>
    </row>
    <row r="2410" spans="1:3" x14ac:dyDescent="0.25">
      <c r="A2410" t="e">
        <f t="shared" si="74"/>
        <v>#VALUE!</v>
      </c>
      <c r="B2410" t="e">
        <f t="shared" si="75"/>
        <v>#VALUE!</v>
      </c>
      <c r="C2410" t="e">
        <f>SUBSTITUTE(SUBSTITUTE(SUBSTITUTE(UPPER(SUBSTITUTE(IF(LEN(Local_Surveys_Data[[#This Row],[0.1 - Location]])&lt;2,Local_Surveys_Data[[#This Row],[Submission title]],Local_Surveys_Data[[#This Row],[0.1 - Location]]),", ","/")),"MALAWI/",""),"/T/","/PHALOMBE"),"DUSTRICT","DISTRICT")</f>
        <v>#VALUE!</v>
      </c>
    </row>
    <row r="2411" spans="1:3" x14ac:dyDescent="0.25">
      <c r="A2411" t="e">
        <f t="shared" si="74"/>
        <v>#VALUE!</v>
      </c>
      <c r="B2411" t="e">
        <f t="shared" si="75"/>
        <v>#VALUE!</v>
      </c>
      <c r="C2411" t="e">
        <f>SUBSTITUTE(SUBSTITUTE(SUBSTITUTE(UPPER(SUBSTITUTE(IF(LEN(Local_Surveys_Data[[#This Row],[0.1 - Location]])&lt;2,Local_Surveys_Data[[#This Row],[Submission title]],Local_Surveys_Data[[#This Row],[0.1 - Location]]),", ","/")),"MALAWI/",""),"/T/","/PHALOMBE"),"DUSTRICT","DISTRICT")</f>
        <v>#VALUE!</v>
      </c>
    </row>
    <row r="2412" spans="1:3" x14ac:dyDescent="0.25">
      <c r="A2412" t="e">
        <f t="shared" si="74"/>
        <v>#VALUE!</v>
      </c>
      <c r="B2412" t="e">
        <f t="shared" si="75"/>
        <v>#VALUE!</v>
      </c>
      <c r="C2412" t="e">
        <f>SUBSTITUTE(SUBSTITUTE(SUBSTITUTE(UPPER(SUBSTITUTE(IF(LEN(Local_Surveys_Data[[#This Row],[0.1 - Location]])&lt;2,Local_Surveys_Data[[#This Row],[Submission title]],Local_Surveys_Data[[#This Row],[0.1 - Location]]),", ","/")),"MALAWI/",""),"/T/","/PHALOMBE"),"DUSTRICT","DISTRICT")</f>
        <v>#VALUE!</v>
      </c>
    </row>
    <row r="2413" spans="1:3" x14ac:dyDescent="0.25">
      <c r="A2413" t="e">
        <f t="shared" si="74"/>
        <v>#VALUE!</v>
      </c>
      <c r="B2413" t="e">
        <f t="shared" si="75"/>
        <v>#VALUE!</v>
      </c>
      <c r="C2413" t="e">
        <f>SUBSTITUTE(SUBSTITUTE(SUBSTITUTE(UPPER(SUBSTITUTE(IF(LEN(Local_Surveys_Data[[#This Row],[0.1 - Location]])&lt;2,Local_Surveys_Data[[#This Row],[Submission title]],Local_Surveys_Data[[#This Row],[0.1 - Location]]),", ","/")),"MALAWI/",""),"/T/","/PHALOMBE"),"DUSTRICT","DISTRICT")</f>
        <v>#VALUE!</v>
      </c>
    </row>
    <row r="2414" spans="1:3" x14ac:dyDescent="0.25">
      <c r="A2414" t="e">
        <f t="shared" si="74"/>
        <v>#VALUE!</v>
      </c>
      <c r="B2414" t="e">
        <f t="shared" si="75"/>
        <v>#VALUE!</v>
      </c>
      <c r="C2414" t="e">
        <f>SUBSTITUTE(SUBSTITUTE(SUBSTITUTE(UPPER(SUBSTITUTE(IF(LEN(Local_Surveys_Data[[#This Row],[0.1 - Location]])&lt;2,Local_Surveys_Data[[#This Row],[Submission title]],Local_Surveys_Data[[#This Row],[0.1 - Location]]),", ","/")),"MALAWI/",""),"/T/","/PHALOMBE"),"DUSTRICT","DISTRICT")</f>
        <v>#VALUE!</v>
      </c>
    </row>
    <row r="2415" spans="1:3" x14ac:dyDescent="0.25">
      <c r="A2415" t="e">
        <f t="shared" si="74"/>
        <v>#VALUE!</v>
      </c>
      <c r="B2415" t="e">
        <f t="shared" si="75"/>
        <v>#VALUE!</v>
      </c>
      <c r="C2415" t="e">
        <f>SUBSTITUTE(SUBSTITUTE(SUBSTITUTE(UPPER(SUBSTITUTE(IF(LEN(Local_Surveys_Data[[#This Row],[0.1 - Location]])&lt;2,Local_Surveys_Data[[#This Row],[Submission title]],Local_Surveys_Data[[#This Row],[0.1 - Location]]),", ","/")),"MALAWI/",""),"/T/","/PHALOMBE"),"DUSTRICT","DISTRICT")</f>
        <v>#VALUE!</v>
      </c>
    </row>
    <row r="2416" spans="1:3" x14ac:dyDescent="0.25">
      <c r="A2416" t="e">
        <f t="shared" si="74"/>
        <v>#VALUE!</v>
      </c>
      <c r="B2416" t="e">
        <f t="shared" si="75"/>
        <v>#VALUE!</v>
      </c>
      <c r="C2416" t="e">
        <f>SUBSTITUTE(SUBSTITUTE(SUBSTITUTE(UPPER(SUBSTITUTE(IF(LEN(Local_Surveys_Data[[#This Row],[0.1 - Location]])&lt;2,Local_Surveys_Data[[#This Row],[Submission title]],Local_Surveys_Data[[#This Row],[0.1 - Location]]),", ","/")),"MALAWI/",""),"/T/","/PHALOMBE"),"DUSTRICT","DISTRICT")</f>
        <v>#VALUE!</v>
      </c>
    </row>
    <row r="2417" spans="1:3" x14ac:dyDescent="0.25">
      <c r="A2417" t="e">
        <f t="shared" si="74"/>
        <v>#VALUE!</v>
      </c>
      <c r="B2417" t="e">
        <f t="shared" si="75"/>
        <v>#VALUE!</v>
      </c>
      <c r="C2417" t="e">
        <f>SUBSTITUTE(SUBSTITUTE(SUBSTITUTE(UPPER(SUBSTITUTE(IF(LEN(Local_Surveys_Data[[#This Row],[0.1 - Location]])&lt;2,Local_Surveys_Data[[#This Row],[Submission title]],Local_Surveys_Data[[#This Row],[0.1 - Location]]),", ","/")),"MALAWI/",""),"/T/","/PHALOMBE"),"DUSTRICT","DISTRICT")</f>
        <v>#VALUE!</v>
      </c>
    </row>
    <row r="2418" spans="1:3" x14ac:dyDescent="0.25">
      <c r="A2418" t="e">
        <f t="shared" si="74"/>
        <v>#VALUE!</v>
      </c>
      <c r="B2418" t="e">
        <f t="shared" si="75"/>
        <v>#VALUE!</v>
      </c>
      <c r="C2418" t="e">
        <f>SUBSTITUTE(SUBSTITUTE(SUBSTITUTE(UPPER(SUBSTITUTE(IF(LEN(Local_Surveys_Data[[#This Row],[0.1 - Location]])&lt;2,Local_Surveys_Data[[#This Row],[Submission title]],Local_Surveys_Data[[#This Row],[0.1 - Location]]),", ","/")),"MALAWI/",""),"/T/","/PHALOMBE"),"DUSTRICT","DISTRICT")</f>
        <v>#VALUE!</v>
      </c>
    </row>
    <row r="2419" spans="1:3" x14ac:dyDescent="0.25">
      <c r="A2419" t="e">
        <f t="shared" si="74"/>
        <v>#VALUE!</v>
      </c>
      <c r="B2419" t="e">
        <f t="shared" si="75"/>
        <v>#VALUE!</v>
      </c>
      <c r="C2419" t="e">
        <f>SUBSTITUTE(SUBSTITUTE(SUBSTITUTE(UPPER(SUBSTITUTE(IF(LEN(Local_Surveys_Data[[#This Row],[0.1 - Location]])&lt;2,Local_Surveys_Data[[#This Row],[Submission title]],Local_Surveys_Data[[#This Row],[0.1 - Location]]),", ","/")),"MALAWI/",""),"/T/","/PHALOMBE"),"DUSTRICT","DISTRICT")</f>
        <v>#VALUE!</v>
      </c>
    </row>
    <row r="2420" spans="1:3" x14ac:dyDescent="0.25">
      <c r="A2420" t="e">
        <f t="shared" si="74"/>
        <v>#VALUE!</v>
      </c>
      <c r="B2420" t="e">
        <f t="shared" si="75"/>
        <v>#VALUE!</v>
      </c>
      <c r="C2420" t="e">
        <f>SUBSTITUTE(SUBSTITUTE(SUBSTITUTE(UPPER(SUBSTITUTE(IF(LEN(Local_Surveys_Data[[#This Row],[0.1 - Location]])&lt;2,Local_Surveys_Data[[#This Row],[Submission title]],Local_Surveys_Data[[#This Row],[0.1 - Location]]),", ","/")),"MALAWI/",""),"/T/","/PHALOMBE"),"DUSTRICT","DISTRICT")</f>
        <v>#VALUE!</v>
      </c>
    </row>
    <row r="2421" spans="1:3" x14ac:dyDescent="0.25">
      <c r="A2421" t="e">
        <f t="shared" si="74"/>
        <v>#VALUE!</v>
      </c>
      <c r="B2421" t="e">
        <f t="shared" si="75"/>
        <v>#VALUE!</v>
      </c>
      <c r="C2421" t="e">
        <f>SUBSTITUTE(SUBSTITUTE(SUBSTITUTE(UPPER(SUBSTITUTE(IF(LEN(Local_Surveys_Data[[#This Row],[0.1 - Location]])&lt;2,Local_Surveys_Data[[#This Row],[Submission title]],Local_Surveys_Data[[#This Row],[0.1 - Location]]),", ","/")),"MALAWI/",""),"/T/","/PHALOMBE"),"DUSTRICT","DISTRICT")</f>
        <v>#VALUE!</v>
      </c>
    </row>
    <row r="2422" spans="1:3" x14ac:dyDescent="0.25">
      <c r="A2422" t="e">
        <f t="shared" si="74"/>
        <v>#VALUE!</v>
      </c>
      <c r="B2422" t="e">
        <f t="shared" si="75"/>
        <v>#VALUE!</v>
      </c>
      <c r="C2422" t="e">
        <f>SUBSTITUTE(SUBSTITUTE(SUBSTITUTE(UPPER(SUBSTITUTE(IF(LEN(Local_Surveys_Data[[#This Row],[0.1 - Location]])&lt;2,Local_Surveys_Data[[#This Row],[Submission title]],Local_Surveys_Data[[#This Row],[0.1 - Location]]),", ","/")),"MALAWI/",""),"/T/","/PHALOMBE"),"DUSTRICT","DISTRICT")</f>
        <v>#VALUE!</v>
      </c>
    </row>
    <row r="2423" spans="1:3" x14ac:dyDescent="0.25">
      <c r="A2423" t="e">
        <f t="shared" si="74"/>
        <v>#VALUE!</v>
      </c>
      <c r="B2423" t="e">
        <f t="shared" si="75"/>
        <v>#VALUE!</v>
      </c>
      <c r="C2423" t="e">
        <f>SUBSTITUTE(SUBSTITUTE(SUBSTITUTE(UPPER(SUBSTITUTE(IF(LEN(Local_Surveys_Data[[#This Row],[0.1 - Location]])&lt;2,Local_Surveys_Data[[#This Row],[Submission title]],Local_Surveys_Data[[#This Row],[0.1 - Location]]),", ","/")),"MALAWI/",""),"/T/","/PHALOMBE"),"DUSTRICT","DISTRICT")</f>
        <v>#VALUE!</v>
      </c>
    </row>
    <row r="2424" spans="1:3" x14ac:dyDescent="0.25">
      <c r="A2424" t="e">
        <f t="shared" si="74"/>
        <v>#VALUE!</v>
      </c>
      <c r="B2424" t="e">
        <f t="shared" si="75"/>
        <v>#VALUE!</v>
      </c>
      <c r="C2424" t="e">
        <f>SUBSTITUTE(SUBSTITUTE(SUBSTITUTE(UPPER(SUBSTITUTE(IF(LEN(Local_Surveys_Data[[#This Row],[0.1 - Location]])&lt;2,Local_Surveys_Data[[#This Row],[Submission title]],Local_Surveys_Data[[#This Row],[0.1 - Location]]),", ","/")),"MALAWI/",""),"/T/","/PHALOMBE"),"DUSTRICT","DISTRICT")</f>
        <v>#VALUE!</v>
      </c>
    </row>
    <row r="2425" spans="1:3" x14ac:dyDescent="0.25">
      <c r="A2425" t="e">
        <f t="shared" si="74"/>
        <v>#VALUE!</v>
      </c>
      <c r="B2425" t="e">
        <f t="shared" si="75"/>
        <v>#VALUE!</v>
      </c>
      <c r="C2425" t="e">
        <f>SUBSTITUTE(SUBSTITUTE(SUBSTITUTE(UPPER(SUBSTITUTE(IF(LEN(Local_Surveys_Data[[#This Row],[0.1 - Location]])&lt;2,Local_Surveys_Data[[#This Row],[Submission title]],Local_Surveys_Data[[#This Row],[0.1 - Location]]),", ","/")),"MALAWI/",""),"/T/","/PHALOMBE"),"DUSTRICT","DISTRICT")</f>
        <v>#VALUE!</v>
      </c>
    </row>
    <row r="2426" spans="1:3" x14ac:dyDescent="0.25">
      <c r="A2426" t="e">
        <f t="shared" si="74"/>
        <v>#VALUE!</v>
      </c>
      <c r="B2426" t="e">
        <f t="shared" si="75"/>
        <v>#VALUE!</v>
      </c>
      <c r="C2426" t="e">
        <f>SUBSTITUTE(SUBSTITUTE(SUBSTITUTE(UPPER(SUBSTITUTE(IF(LEN(Local_Surveys_Data[[#This Row],[0.1 - Location]])&lt;2,Local_Surveys_Data[[#This Row],[Submission title]],Local_Surveys_Data[[#This Row],[0.1 - Location]]),", ","/")),"MALAWI/",""),"/T/","/PHALOMBE"),"DUSTRICT","DISTRICT")</f>
        <v>#VALUE!</v>
      </c>
    </row>
    <row r="2427" spans="1:3" x14ac:dyDescent="0.25">
      <c r="A2427" t="e">
        <f t="shared" si="74"/>
        <v>#VALUE!</v>
      </c>
      <c r="B2427" t="e">
        <f t="shared" si="75"/>
        <v>#VALUE!</v>
      </c>
      <c r="C2427" t="e">
        <f>SUBSTITUTE(SUBSTITUTE(SUBSTITUTE(UPPER(SUBSTITUTE(IF(LEN(Local_Surveys_Data[[#This Row],[0.1 - Location]])&lt;2,Local_Surveys_Data[[#This Row],[Submission title]],Local_Surveys_Data[[#This Row],[0.1 - Location]]),", ","/")),"MALAWI/",""),"/T/","/PHALOMBE"),"DUSTRICT","DISTRICT")</f>
        <v>#VALUE!</v>
      </c>
    </row>
    <row r="2428" spans="1:3" x14ac:dyDescent="0.25">
      <c r="A2428" t="e">
        <f t="shared" si="74"/>
        <v>#VALUE!</v>
      </c>
      <c r="B2428" t="e">
        <f t="shared" si="75"/>
        <v>#VALUE!</v>
      </c>
      <c r="C2428" t="e">
        <f>SUBSTITUTE(SUBSTITUTE(SUBSTITUTE(UPPER(SUBSTITUTE(IF(LEN(Local_Surveys_Data[[#This Row],[0.1 - Location]])&lt;2,Local_Surveys_Data[[#This Row],[Submission title]],Local_Surveys_Data[[#This Row],[0.1 - Location]]),", ","/")),"MALAWI/",""),"/T/","/PHALOMBE"),"DUSTRICT","DISTRICT")</f>
        <v>#VALUE!</v>
      </c>
    </row>
    <row r="2429" spans="1:3" x14ac:dyDescent="0.25">
      <c r="A2429" t="e">
        <f t="shared" si="74"/>
        <v>#VALUE!</v>
      </c>
      <c r="B2429" t="e">
        <f t="shared" si="75"/>
        <v>#VALUE!</v>
      </c>
      <c r="C2429" t="e">
        <f>SUBSTITUTE(SUBSTITUTE(SUBSTITUTE(UPPER(SUBSTITUTE(IF(LEN(Local_Surveys_Data[[#This Row],[0.1 - Location]])&lt;2,Local_Surveys_Data[[#This Row],[Submission title]],Local_Surveys_Data[[#This Row],[0.1 - Location]]),", ","/")),"MALAWI/",""),"/T/","/PHALOMBE"),"DUSTRICT","DISTRICT")</f>
        <v>#VALUE!</v>
      </c>
    </row>
    <row r="2430" spans="1:3" x14ac:dyDescent="0.25">
      <c r="A2430" t="e">
        <f t="shared" si="74"/>
        <v>#VALUE!</v>
      </c>
      <c r="B2430" t="e">
        <f t="shared" si="75"/>
        <v>#VALUE!</v>
      </c>
      <c r="C2430" t="e">
        <f>SUBSTITUTE(SUBSTITUTE(SUBSTITUTE(UPPER(SUBSTITUTE(IF(LEN(Local_Surveys_Data[[#This Row],[0.1 - Location]])&lt;2,Local_Surveys_Data[[#This Row],[Submission title]],Local_Surveys_Data[[#This Row],[0.1 - Location]]),", ","/")),"MALAWI/",""),"/T/","/PHALOMBE"),"DUSTRICT","DISTRICT")</f>
        <v>#VALUE!</v>
      </c>
    </row>
    <row r="2431" spans="1:3" x14ac:dyDescent="0.25">
      <c r="A2431" t="e">
        <f t="shared" si="74"/>
        <v>#VALUE!</v>
      </c>
      <c r="B2431" t="e">
        <f t="shared" si="75"/>
        <v>#VALUE!</v>
      </c>
      <c r="C2431" t="e">
        <f>SUBSTITUTE(SUBSTITUTE(SUBSTITUTE(UPPER(SUBSTITUTE(IF(LEN(Local_Surveys_Data[[#This Row],[0.1 - Location]])&lt;2,Local_Surveys_Data[[#This Row],[Submission title]],Local_Surveys_Data[[#This Row],[0.1 - Location]]),", ","/")),"MALAWI/",""),"/T/","/PHALOMBE"),"DUSTRICT","DISTRICT")</f>
        <v>#VALUE!</v>
      </c>
    </row>
    <row r="2432" spans="1:3" x14ac:dyDescent="0.25">
      <c r="A2432" t="e">
        <f t="shared" si="74"/>
        <v>#VALUE!</v>
      </c>
      <c r="B2432" t="e">
        <f t="shared" si="75"/>
        <v>#VALUE!</v>
      </c>
      <c r="C2432" t="e">
        <f>SUBSTITUTE(SUBSTITUTE(SUBSTITUTE(UPPER(SUBSTITUTE(IF(LEN(Local_Surveys_Data[[#This Row],[0.1 - Location]])&lt;2,Local_Surveys_Data[[#This Row],[Submission title]],Local_Surveys_Data[[#This Row],[0.1 - Location]]),", ","/")),"MALAWI/",""),"/T/","/PHALOMBE"),"DUSTRICT","DISTRICT")</f>
        <v>#VALUE!</v>
      </c>
    </row>
    <row r="2433" spans="1:3" x14ac:dyDescent="0.25">
      <c r="A2433" t="e">
        <f t="shared" si="74"/>
        <v>#VALUE!</v>
      </c>
      <c r="B2433" t="e">
        <f t="shared" si="75"/>
        <v>#VALUE!</v>
      </c>
      <c r="C2433" t="e">
        <f>SUBSTITUTE(SUBSTITUTE(SUBSTITUTE(UPPER(SUBSTITUTE(IF(LEN(Local_Surveys_Data[[#This Row],[0.1 - Location]])&lt;2,Local_Surveys_Data[[#This Row],[Submission title]],Local_Surveys_Data[[#This Row],[0.1 - Location]]),", ","/")),"MALAWI/",""),"/T/","/PHALOMBE"),"DUSTRICT","DISTRICT")</f>
        <v>#VALUE!</v>
      </c>
    </row>
    <row r="2434" spans="1:3" x14ac:dyDescent="0.25">
      <c r="A2434" t="e">
        <f t="shared" si="74"/>
        <v>#VALUE!</v>
      </c>
      <c r="B2434" t="e">
        <f t="shared" si="75"/>
        <v>#VALUE!</v>
      </c>
      <c r="C2434" t="e">
        <f>SUBSTITUTE(SUBSTITUTE(SUBSTITUTE(UPPER(SUBSTITUTE(IF(LEN(Local_Surveys_Data[[#This Row],[0.1 - Location]])&lt;2,Local_Surveys_Data[[#This Row],[Submission title]],Local_Surveys_Data[[#This Row],[0.1 - Location]]),", ","/")),"MALAWI/",""),"/T/","/PHALOMBE"),"DUSTRICT","DISTRICT")</f>
        <v>#VALUE!</v>
      </c>
    </row>
    <row r="2435" spans="1:3" x14ac:dyDescent="0.25">
      <c r="A2435" t="e">
        <f t="shared" ref="A2435:A2498" si="76">_xlfn.TEXTBEFORE(C2435," REGION/",,,,_xlfn.TEXTBEFORE(C2435,"/"))</f>
        <v>#VALUE!</v>
      </c>
      <c r="B2435" t="e">
        <f t="shared" ref="B2435:B2498" si="77">IFERROR(_xlfn.TEXTAFTER(_xlfn.TEXTBEFORE(C2435," DISTRICT",,,,"/"),"REGION/"),_xlfn.TEXTBEFORE(_xlfn.TEXTAFTER(C2435,"REGION/"),"/"))</f>
        <v>#VALUE!</v>
      </c>
      <c r="C2435" t="e">
        <f>SUBSTITUTE(SUBSTITUTE(SUBSTITUTE(UPPER(SUBSTITUTE(IF(LEN(Local_Surveys_Data[[#This Row],[0.1 - Location]])&lt;2,Local_Surveys_Data[[#This Row],[Submission title]],Local_Surveys_Data[[#This Row],[0.1 - Location]]),", ","/")),"MALAWI/",""),"/T/","/PHALOMBE"),"DUSTRICT","DISTRICT")</f>
        <v>#VALUE!</v>
      </c>
    </row>
    <row r="2436" spans="1:3" x14ac:dyDescent="0.25">
      <c r="A2436" t="e">
        <f t="shared" si="76"/>
        <v>#VALUE!</v>
      </c>
      <c r="B2436" t="e">
        <f t="shared" si="77"/>
        <v>#VALUE!</v>
      </c>
      <c r="C2436" t="e">
        <f>SUBSTITUTE(SUBSTITUTE(SUBSTITUTE(UPPER(SUBSTITUTE(IF(LEN(Local_Surveys_Data[[#This Row],[0.1 - Location]])&lt;2,Local_Surveys_Data[[#This Row],[Submission title]],Local_Surveys_Data[[#This Row],[0.1 - Location]]),", ","/")),"MALAWI/",""),"/T/","/PHALOMBE"),"DUSTRICT","DISTRICT")</f>
        <v>#VALUE!</v>
      </c>
    </row>
    <row r="2437" spans="1:3" x14ac:dyDescent="0.25">
      <c r="A2437" t="e">
        <f t="shared" si="76"/>
        <v>#VALUE!</v>
      </c>
      <c r="B2437" t="e">
        <f t="shared" si="77"/>
        <v>#VALUE!</v>
      </c>
      <c r="C2437" t="e">
        <f>SUBSTITUTE(SUBSTITUTE(SUBSTITUTE(UPPER(SUBSTITUTE(IF(LEN(Local_Surveys_Data[[#This Row],[0.1 - Location]])&lt;2,Local_Surveys_Data[[#This Row],[Submission title]],Local_Surveys_Data[[#This Row],[0.1 - Location]]),", ","/")),"MALAWI/",""),"/T/","/PHALOMBE"),"DUSTRICT","DISTRICT")</f>
        <v>#VALUE!</v>
      </c>
    </row>
    <row r="2438" spans="1:3" x14ac:dyDescent="0.25">
      <c r="A2438" t="e">
        <f t="shared" si="76"/>
        <v>#VALUE!</v>
      </c>
      <c r="B2438" t="e">
        <f t="shared" si="77"/>
        <v>#VALUE!</v>
      </c>
      <c r="C2438" t="e">
        <f>SUBSTITUTE(SUBSTITUTE(SUBSTITUTE(UPPER(SUBSTITUTE(IF(LEN(Local_Surveys_Data[[#This Row],[0.1 - Location]])&lt;2,Local_Surveys_Data[[#This Row],[Submission title]],Local_Surveys_Data[[#This Row],[0.1 - Location]]),", ","/")),"MALAWI/",""),"/T/","/PHALOMBE"),"DUSTRICT","DISTRICT")</f>
        <v>#VALUE!</v>
      </c>
    </row>
    <row r="2439" spans="1:3" x14ac:dyDescent="0.25">
      <c r="A2439" t="e">
        <f t="shared" si="76"/>
        <v>#VALUE!</v>
      </c>
      <c r="B2439" t="e">
        <f t="shared" si="77"/>
        <v>#VALUE!</v>
      </c>
      <c r="C2439" t="e">
        <f>SUBSTITUTE(SUBSTITUTE(SUBSTITUTE(UPPER(SUBSTITUTE(IF(LEN(Local_Surveys_Data[[#This Row],[0.1 - Location]])&lt;2,Local_Surveys_Data[[#This Row],[Submission title]],Local_Surveys_Data[[#This Row],[0.1 - Location]]),", ","/")),"MALAWI/",""),"/T/","/PHALOMBE"),"DUSTRICT","DISTRICT")</f>
        <v>#VALUE!</v>
      </c>
    </row>
    <row r="2440" spans="1:3" x14ac:dyDescent="0.25">
      <c r="A2440" t="e">
        <f t="shared" si="76"/>
        <v>#VALUE!</v>
      </c>
      <c r="B2440" t="e">
        <f t="shared" si="77"/>
        <v>#VALUE!</v>
      </c>
      <c r="C2440" t="e">
        <f>SUBSTITUTE(SUBSTITUTE(SUBSTITUTE(UPPER(SUBSTITUTE(IF(LEN(Local_Surveys_Data[[#This Row],[0.1 - Location]])&lt;2,Local_Surveys_Data[[#This Row],[Submission title]],Local_Surveys_Data[[#This Row],[0.1 - Location]]),", ","/")),"MALAWI/",""),"/T/","/PHALOMBE"),"DUSTRICT","DISTRICT")</f>
        <v>#VALUE!</v>
      </c>
    </row>
    <row r="2441" spans="1:3" x14ac:dyDescent="0.25">
      <c r="A2441" t="e">
        <f t="shared" si="76"/>
        <v>#VALUE!</v>
      </c>
      <c r="B2441" t="e">
        <f t="shared" si="77"/>
        <v>#VALUE!</v>
      </c>
      <c r="C2441" t="e">
        <f>SUBSTITUTE(SUBSTITUTE(SUBSTITUTE(UPPER(SUBSTITUTE(IF(LEN(Local_Surveys_Data[[#This Row],[0.1 - Location]])&lt;2,Local_Surveys_Data[[#This Row],[Submission title]],Local_Surveys_Data[[#This Row],[0.1 - Location]]),", ","/")),"MALAWI/",""),"/T/","/PHALOMBE"),"DUSTRICT","DISTRICT")</f>
        <v>#VALUE!</v>
      </c>
    </row>
    <row r="2442" spans="1:3" x14ac:dyDescent="0.25">
      <c r="A2442" t="e">
        <f t="shared" si="76"/>
        <v>#VALUE!</v>
      </c>
      <c r="B2442" t="e">
        <f t="shared" si="77"/>
        <v>#VALUE!</v>
      </c>
      <c r="C2442" t="e">
        <f>SUBSTITUTE(SUBSTITUTE(SUBSTITUTE(UPPER(SUBSTITUTE(IF(LEN(Local_Surveys_Data[[#This Row],[0.1 - Location]])&lt;2,Local_Surveys_Data[[#This Row],[Submission title]],Local_Surveys_Data[[#This Row],[0.1 - Location]]),", ","/")),"MALAWI/",""),"/T/","/PHALOMBE"),"DUSTRICT","DISTRICT")</f>
        <v>#VALUE!</v>
      </c>
    </row>
    <row r="2443" spans="1:3" x14ac:dyDescent="0.25">
      <c r="A2443" t="e">
        <f t="shared" si="76"/>
        <v>#VALUE!</v>
      </c>
      <c r="B2443" t="e">
        <f t="shared" si="77"/>
        <v>#VALUE!</v>
      </c>
      <c r="C2443" t="e">
        <f>SUBSTITUTE(SUBSTITUTE(SUBSTITUTE(UPPER(SUBSTITUTE(IF(LEN(Local_Surveys_Data[[#This Row],[0.1 - Location]])&lt;2,Local_Surveys_Data[[#This Row],[Submission title]],Local_Surveys_Data[[#This Row],[0.1 - Location]]),", ","/")),"MALAWI/",""),"/T/","/PHALOMBE"),"DUSTRICT","DISTRICT")</f>
        <v>#VALUE!</v>
      </c>
    </row>
    <row r="2444" spans="1:3" x14ac:dyDescent="0.25">
      <c r="A2444" t="e">
        <f t="shared" si="76"/>
        <v>#VALUE!</v>
      </c>
      <c r="B2444" t="e">
        <f t="shared" si="77"/>
        <v>#VALUE!</v>
      </c>
      <c r="C2444" t="e">
        <f>SUBSTITUTE(SUBSTITUTE(SUBSTITUTE(UPPER(SUBSTITUTE(IF(LEN(Local_Surveys_Data[[#This Row],[0.1 - Location]])&lt;2,Local_Surveys_Data[[#This Row],[Submission title]],Local_Surveys_Data[[#This Row],[0.1 - Location]]),", ","/")),"MALAWI/",""),"/T/","/PHALOMBE"),"DUSTRICT","DISTRICT")</f>
        <v>#VALUE!</v>
      </c>
    </row>
    <row r="2445" spans="1:3" x14ac:dyDescent="0.25">
      <c r="A2445" t="e">
        <f t="shared" si="76"/>
        <v>#VALUE!</v>
      </c>
      <c r="B2445" t="e">
        <f t="shared" si="77"/>
        <v>#VALUE!</v>
      </c>
      <c r="C2445" t="e">
        <f>SUBSTITUTE(SUBSTITUTE(SUBSTITUTE(UPPER(SUBSTITUTE(IF(LEN(Local_Surveys_Data[[#This Row],[0.1 - Location]])&lt;2,Local_Surveys_Data[[#This Row],[Submission title]],Local_Surveys_Data[[#This Row],[0.1 - Location]]),", ","/")),"MALAWI/",""),"/T/","/PHALOMBE"),"DUSTRICT","DISTRICT")</f>
        <v>#VALUE!</v>
      </c>
    </row>
    <row r="2446" spans="1:3" x14ac:dyDescent="0.25">
      <c r="A2446" t="e">
        <f t="shared" si="76"/>
        <v>#VALUE!</v>
      </c>
      <c r="B2446" t="e">
        <f t="shared" si="77"/>
        <v>#VALUE!</v>
      </c>
      <c r="C2446" t="e">
        <f>SUBSTITUTE(SUBSTITUTE(SUBSTITUTE(UPPER(SUBSTITUTE(IF(LEN(Local_Surveys_Data[[#This Row],[0.1 - Location]])&lt;2,Local_Surveys_Data[[#This Row],[Submission title]],Local_Surveys_Data[[#This Row],[0.1 - Location]]),", ","/")),"MALAWI/",""),"/T/","/PHALOMBE"),"DUSTRICT","DISTRICT")</f>
        <v>#VALUE!</v>
      </c>
    </row>
    <row r="2447" spans="1:3" x14ac:dyDescent="0.25">
      <c r="A2447" t="e">
        <f t="shared" si="76"/>
        <v>#VALUE!</v>
      </c>
      <c r="B2447" t="e">
        <f t="shared" si="77"/>
        <v>#VALUE!</v>
      </c>
      <c r="C2447" t="e">
        <f>SUBSTITUTE(SUBSTITUTE(SUBSTITUTE(UPPER(SUBSTITUTE(IF(LEN(Local_Surveys_Data[[#This Row],[0.1 - Location]])&lt;2,Local_Surveys_Data[[#This Row],[Submission title]],Local_Surveys_Data[[#This Row],[0.1 - Location]]),", ","/")),"MALAWI/",""),"/T/","/PHALOMBE"),"DUSTRICT","DISTRICT")</f>
        <v>#VALUE!</v>
      </c>
    </row>
    <row r="2448" spans="1:3" x14ac:dyDescent="0.25">
      <c r="A2448" t="e">
        <f t="shared" si="76"/>
        <v>#VALUE!</v>
      </c>
      <c r="B2448" t="e">
        <f t="shared" si="77"/>
        <v>#VALUE!</v>
      </c>
      <c r="C2448" t="e">
        <f>SUBSTITUTE(SUBSTITUTE(SUBSTITUTE(UPPER(SUBSTITUTE(IF(LEN(Local_Surveys_Data[[#This Row],[0.1 - Location]])&lt;2,Local_Surveys_Data[[#This Row],[Submission title]],Local_Surveys_Data[[#This Row],[0.1 - Location]]),", ","/")),"MALAWI/",""),"/T/","/PHALOMBE"),"DUSTRICT","DISTRICT")</f>
        <v>#VALUE!</v>
      </c>
    </row>
    <row r="2449" spans="1:3" x14ac:dyDescent="0.25">
      <c r="A2449" t="e">
        <f t="shared" si="76"/>
        <v>#VALUE!</v>
      </c>
      <c r="B2449" t="e">
        <f t="shared" si="77"/>
        <v>#VALUE!</v>
      </c>
      <c r="C2449" t="e">
        <f>SUBSTITUTE(SUBSTITUTE(SUBSTITUTE(UPPER(SUBSTITUTE(IF(LEN(Local_Surveys_Data[[#This Row],[0.1 - Location]])&lt;2,Local_Surveys_Data[[#This Row],[Submission title]],Local_Surveys_Data[[#This Row],[0.1 - Location]]),", ","/")),"MALAWI/",""),"/T/","/PHALOMBE"),"DUSTRICT","DISTRICT")</f>
        <v>#VALUE!</v>
      </c>
    </row>
    <row r="2450" spans="1:3" x14ac:dyDescent="0.25">
      <c r="A2450" t="e">
        <f t="shared" si="76"/>
        <v>#VALUE!</v>
      </c>
      <c r="B2450" t="e">
        <f t="shared" si="77"/>
        <v>#VALUE!</v>
      </c>
      <c r="C2450" t="e">
        <f>SUBSTITUTE(SUBSTITUTE(SUBSTITUTE(UPPER(SUBSTITUTE(IF(LEN(Local_Surveys_Data[[#This Row],[0.1 - Location]])&lt;2,Local_Surveys_Data[[#This Row],[Submission title]],Local_Surveys_Data[[#This Row],[0.1 - Location]]),", ","/")),"MALAWI/",""),"/T/","/PHALOMBE"),"DUSTRICT","DISTRICT")</f>
        <v>#VALUE!</v>
      </c>
    </row>
    <row r="2451" spans="1:3" x14ac:dyDescent="0.25">
      <c r="A2451" t="e">
        <f t="shared" si="76"/>
        <v>#VALUE!</v>
      </c>
      <c r="B2451" t="e">
        <f t="shared" si="77"/>
        <v>#VALUE!</v>
      </c>
      <c r="C2451" t="e">
        <f>SUBSTITUTE(SUBSTITUTE(SUBSTITUTE(UPPER(SUBSTITUTE(IF(LEN(Local_Surveys_Data[[#This Row],[0.1 - Location]])&lt;2,Local_Surveys_Data[[#This Row],[Submission title]],Local_Surveys_Data[[#This Row],[0.1 - Location]]),", ","/")),"MALAWI/",""),"/T/","/PHALOMBE"),"DUSTRICT","DISTRICT")</f>
        <v>#VALUE!</v>
      </c>
    </row>
    <row r="2452" spans="1:3" x14ac:dyDescent="0.25">
      <c r="A2452" t="e">
        <f t="shared" si="76"/>
        <v>#VALUE!</v>
      </c>
      <c r="B2452" t="e">
        <f t="shared" si="77"/>
        <v>#VALUE!</v>
      </c>
      <c r="C2452" t="e">
        <f>SUBSTITUTE(SUBSTITUTE(SUBSTITUTE(UPPER(SUBSTITUTE(IF(LEN(Local_Surveys_Data[[#This Row],[0.1 - Location]])&lt;2,Local_Surveys_Data[[#This Row],[Submission title]],Local_Surveys_Data[[#This Row],[0.1 - Location]]),", ","/")),"MALAWI/",""),"/T/","/PHALOMBE"),"DUSTRICT","DISTRICT")</f>
        <v>#VALUE!</v>
      </c>
    </row>
    <row r="2453" spans="1:3" x14ac:dyDescent="0.25">
      <c r="A2453" t="e">
        <f t="shared" si="76"/>
        <v>#VALUE!</v>
      </c>
      <c r="B2453" t="e">
        <f t="shared" si="77"/>
        <v>#VALUE!</v>
      </c>
      <c r="C2453" t="e">
        <f>SUBSTITUTE(SUBSTITUTE(SUBSTITUTE(UPPER(SUBSTITUTE(IF(LEN(Local_Surveys_Data[[#This Row],[0.1 - Location]])&lt;2,Local_Surveys_Data[[#This Row],[Submission title]],Local_Surveys_Data[[#This Row],[0.1 - Location]]),", ","/")),"MALAWI/",""),"/T/","/PHALOMBE"),"DUSTRICT","DISTRICT")</f>
        <v>#VALUE!</v>
      </c>
    </row>
    <row r="2454" spans="1:3" x14ac:dyDescent="0.25">
      <c r="A2454" t="e">
        <f t="shared" si="76"/>
        <v>#VALUE!</v>
      </c>
      <c r="B2454" t="e">
        <f t="shared" si="77"/>
        <v>#VALUE!</v>
      </c>
      <c r="C2454" t="e">
        <f>SUBSTITUTE(SUBSTITUTE(SUBSTITUTE(UPPER(SUBSTITUTE(IF(LEN(Local_Surveys_Data[[#This Row],[0.1 - Location]])&lt;2,Local_Surveys_Data[[#This Row],[Submission title]],Local_Surveys_Data[[#This Row],[0.1 - Location]]),", ","/")),"MALAWI/",""),"/T/","/PHALOMBE"),"DUSTRICT","DISTRICT")</f>
        <v>#VALUE!</v>
      </c>
    </row>
    <row r="2455" spans="1:3" x14ac:dyDescent="0.25">
      <c r="A2455" t="e">
        <f t="shared" si="76"/>
        <v>#VALUE!</v>
      </c>
      <c r="B2455" t="e">
        <f t="shared" si="77"/>
        <v>#VALUE!</v>
      </c>
      <c r="C2455" t="e">
        <f>SUBSTITUTE(SUBSTITUTE(SUBSTITUTE(UPPER(SUBSTITUTE(IF(LEN(Local_Surveys_Data[[#This Row],[0.1 - Location]])&lt;2,Local_Surveys_Data[[#This Row],[Submission title]],Local_Surveys_Data[[#This Row],[0.1 - Location]]),", ","/")),"MALAWI/",""),"/T/","/PHALOMBE"),"DUSTRICT","DISTRICT")</f>
        <v>#VALUE!</v>
      </c>
    </row>
    <row r="2456" spans="1:3" x14ac:dyDescent="0.25">
      <c r="A2456" t="e">
        <f t="shared" si="76"/>
        <v>#VALUE!</v>
      </c>
      <c r="B2456" t="e">
        <f t="shared" si="77"/>
        <v>#VALUE!</v>
      </c>
      <c r="C2456" t="e">
        <f>SUBSTITUTE(SUBSTITUTE(SUBSTITUTE(UPPER(SUBSTITUTE(IF(LEN(Local_Surveys_Data[[#This Row],[0.1 - Location]])&lt;2,Local_Surveys_Data[[#This Row],[Submission title]],Local_Surveys_Data[[#This Row],[0.1 - Location]]),", ","/")),"MALAWI/",""),"/T/","/PHALOMBE"),"DUSTRICT","DISTRICT")</f>
        <v>#VALUE!</v>
      </c>
    </row>
    <row r="2457" spans="1:3" x14ac:dyDescent="0.25">
      <c r="A2457" t="e">
        <f t="shared" si="76"/>
        <v>#VALUE!</v>
      </c>
      <c r="B2457" t="e">
        <f t="shared" si="77"/>
        <v>#VALUE!</v>
      </c>
      <c r="C2457" t="e">
        <f>SUBSTITUTE(SUBSTITUTE(SUBSTITUTE(UPPER(SUBSTITUTE(IF(LEN(Local_Surveys_Data[[#This Row],[0.1 - Location]])&lt;2,Local_Surveys_Data[[#This Row],[Submission title]],Local_Surveys_Data[[#This Row],[0.1 - Location]]),", ","/")),"MALAWI/",""),"/T/","/PHALOMBE"),"DUSTRICT","DISTRICT")</f>
        <v>#VALUE!</v>
      </c>
    </row>
    <row r="2458" spans="1:3" x14ac:dyDescent="0.25">
      <c r="A2458" t="e">
        <f t="shared" si="76"/>
        <v>#VALUE!</v>
      </c>
      <c r="B2458" t="e">
        <f t="shared" si="77"/>
        <v>#VALUE!</v>
      </c>
      <c r="C2458" t="e">
        <f>SUBSTITUTE(SUBSTITUTE(SUBSTITUTE(UPPER(SUBSTITUTE(IF(LEN(Local_Surveys_Data[[#This Row],[0.1 - Location]])&lt;2,Local_Surveys_Data[[#This Row],[Submission title]],Local_Surveys_Data[[#This Row],[0.1 - Location]]),", ","/")),"MALAWI/",""),"/T/","/PHALOMBE"),"DUSTRICT","DISTRICT")</f>
        <v>#VALUE!</v>
      </c>
    </row>
    <row r="2459" spans="1:3" x14ac:dyDescent="0.25">
      <c r="A2459" t="e">
        <f t="shared" si="76"/>
        <v>#VALUE!</v>
      </c>
      <c r="B2459" t="e">
        <f t="shared" si="77"/>
        <v>#VALUE!</v>
      </c>
      <c r="C2459" t="e">
        <f>SUBSTITUTE(SUBSTITUTE(SUBSTITUTE(UPPER(SUBSTITUTE(IF(LEN(Local_Surveys_Data[[#This Row],[0.1 - Location]])&lt;2,Local_Surveys_Data[[#This Row],[Submission title]],Local_Surveys_Data[[#This Row],[0.1 - Location]]),", ","/")),"MALAWI/",""),"/T/","/PHALOMBE"),"DUSTRICT","DISTRICT")</f>
        <v>#VALUE!</v>
      </c>
    </row>
    <row r="2460" spans="1:3" x14ac:dyDescent="0.25">
      <c r="A2460" t="e">
        <f t="shared" si="76"/>
        <v>#VALUE!</v>
      </c>
      <c r="B2460" t="e">
        <f t="shared" si="77"/>
        <v>#VALUE!</v>
      </c>
      <c r="C2460" t="e">
        <f>SUBSTITUTE(SUBSTITUTE(SUBSTITUTE(UPPER(SUBSTITUTE(IF(LEN(Local_Surveys_Data[[#This Row],[0.1 - Location]])&lt;2,Local_Surveys_Data[[#This Row],[Submission title]],Local_Surveys_Data[[#This Row],[0.1 - Location]]),", ","/")),"MALAWI/",""),"/T/","/PHALOMBE"),"DUSTRICT","DISTRICT")</f>
        <v>#VALUE!</v>
      </c>
    </row>
    <row r="2461" spans="1:3" x14ac:dyDescent="0.25">
      <c r="A2461" t="e">
        <f t="shared" si="76"/>
        <v>#VALUE!</v>
      </c>
      <c r="B2461" t="e">
        <f t="shared" si="77"/>
        <v>#VALUE!</v>
      </c>
      <c r="C2461" t="e">
        <f>SUBSTITUTE(SUBSTITUTE(SUBSTITUTE(UPPER(SUBSTITUTE(IF(LEN(Local_Surveys_Data[[#This Row],[0.1 - Location]])&lt;2,Local_Surveys_Data[[#This Row],[Submission title]],Local_Surveys_Data[[#This Row],[0.1 - Location]]),", ","/")),"MALAWI/",""),"/T/","/PHALOMBE"),"DUSTRICT","DISTRICT")</f>
        <v>#VALUE!</v>
      </c>
    </row>
    <row r="2462" spans="1:3" x14ac:dyDescent="0.25">
      <c r="A2462" t="e">
        <f t="shared" si="76"/>
        <v>#VALUE!</v>
      </c>
      <c r="B2462" t="e">
        <f t="shared" si="77"/>
        <v>#VALUE!</v>
      </c>
      <c r="C2462" t="e">
        <f>SUBSTITUTE(SUBSTITUTE(SUBSTITUTE(UPPER(SUBSTITUTE(IF(LEN(Local_Surveys_Data[[#This Row],[0.1 - Location]])&lt;2,Local_Surveys_Data[[#This Row],[Submission title]],Local_Surveys_Data[[#This Row],[0.1 - Location]]),", ","/")),"MALAWI/",""),"/T/","/PHALOMBE"),"DUSTRICT","DISTRICT")</f>
        <v>#VALUE!</v>
      </c>
    </row>
    <row r="2463" spans="1:3" x14ac:dyDescent="0.25">
      <c r="A2463" t="e">
        <f t="shared" si="76"/>
        <v>#VALUE!</v>
      </c>
      <c r="B2463" t="e">
        <f t="shared" si="77"/>
        <v>#VALUE!</v>
      </c>
      <c r="C2463" t="e">
        <f>SUBSTITUTE(SUBSTITUTE(SUBSTITUTE(UPPER(SUBSTITUTE(IF(LEN(Local_Surveys_Data[[#This Row],[0.1 - Location]])&lt;2,Local_Surveys_Data[[#This Row],[Submission title]],Local_Surveys_Data[[#This Row],[0.1 - Location]]),", ","/")),"MALAWI/",""),"/T/","/PHALOMBE"),"DUSTRICT","DISTRICT")</f>
        <v>#VALUE!</v>
      </c>
    </row>
    <row r="2464" spans="1:3" x14ac:dyDescent="0.25">
      <c r="A2464" t="e">
        <f t="shared" si="76"/>
        <v>#VALUE!</v>
      </c>
      <c r="B2464" t="e">
        <f t="shared" si="77"/>
        <v>#VALUE!</v>
      </c>
      <c r="C2464" t="e">
        <f>SUBSTITUTE(SUBSTITUTE(SUBSTITUTE(UPPER(SUBSTITUTE(IF(LEN(Local_Surveys_Data[[#This Row],[0.1 - Location]])&lt;2,Local_Surveys_Data[[#This Row],[Submission title]],Local_Surveys_Data[[#This Row],[0.1 - Location]]),", ","/")),"MALAWI/",""),"/T/","/PHALOMBE"),"DUSTRICT","DISTRICT")</f>
        <v>#VALUE!</v>
      </c>
    </row>
    <row r="2465" spans="1:3" x14ac:dyDescent="0.25">
      <c r="A2465" t="e">
        <f t="shared" si="76"/>
        <v>#VALUE!</v>
      </c>
      <c r="B2465" t="e">
        <f t="shared" si="77"/>
        <v>#VALUE!</v>
      </c>
      <c r="C2465" t="e">
        <f>SUBSTITUTE(SUBSTITUTE(SUBSTITUTE(UPPER(SUBSTITUTE(IF(LEN(Local_Surveys_Data[[#This Row],[0.1 - Location]])&lt;2,Local_Surveys_Data[[#This Row],[Submission title]],Local_Surveys_Data[[#This Row],[0.1 - Location]]),", ","/")),"MALAWI/",""),"/T/","/PHALOMBE"),"DUSTRICT","DISTRICT")</f>
        <v>#VALUE!</v>
      </c>
    </row>
    <row r="2466" spans="1:3" x14ac:dyDescent="0.25">
      <c r="A2466" t="e">
        <f t="shared" si="76"/>
        <v>#VALUE!</v>
      </c>
      <c r="B2466" t="e">
        <f t="shared" si="77"/>
        <v>#VALUE!</v>
      </c>
      <c r="C2466" t="e">
        <f>SUBSTITUTE(SUBSTITUTE(SUBSTITUTE(UPPER(SUBSTITUTE(IF(LEN(Local_Surveys_Data[[#This Row],[0.1 - Location]])&lt;2,Local_Surveys_Data[[#This Row],[Submission title]],Local_Surveys_Data[[#This Row],[0.1 - Location]]),", ","/")),"MALAWI/",""),"/T/","/PHALOMBE"),"DUSTRICT","DISTRICT")</f>
        <v>#VALUE!</v>
      </c>
    </row>
    <row r="2467" spans="1:3" x14ac:dyDescent="0.25">
      <c r="A2467" t="e">
        <f t="shared" si="76"/>
        <v>#VALUE!</v>
      </c>
      <c r="B2467" t="e">
        <f t="shared" si="77"/>
        <v>#VALUE!</v>
      </c>
      <c r="C2467" t="e">
        <f>SUBSTITUTE(SUBSTITUTE(SUBSTITUTE(UPPER(SUBSTITUTE(IF(LEN(Local_Surveys_Data[[#This Row],[0.1 - Location]])&lt;2,Local_Surveys_Data[[#This Row],[Submission title]],Local_Surveys_Data[[#This Row],[0.1 - Location]]),", ","/")),"MALAWI/",""),"/T/","/PHALOMBE"),"DUSTRICT","DISTRICT")</f>
        <v>#VALUE!</v>
      </c>
    </row>
    <row r="2468" spans="1:3" x14ac:dyDescent="0.25">
      <c r="A2468" t="e">
        <f t="shared" si="76"/>
        <v>#VALUE!</v>
      </c>
      <c r="B2468" t="e">
        <f t="shared" si="77"/>
        <v>#VALUE!</v>
      </c>
      <c r="C2468" t="e">
        <f>SUBSTITUTE(SUBSTITUTE(SUBSTITUTE(UPPER(SUBSTITUTE(IF(LEN(Local_Surveys_Data[[#This Row],[0.1 - Location]])&lt;2,Local_Surveys_Data[[#This Row],[Submission title]],Local_Surveys_Data[[#This Row],[0.1 - Location]]),", ","/")),"MALAWI/",""),"/T/","/PHALOMBE"),"DUSTRICT","DISTRICT")</f>
        <v>#VALUE!</v>
      </c>
    </row>
    <row r="2469" spans="1:3" x14ac:dyDescent="0.25">
      <c r="A2469" t="e">
        <f t="shared" si="76"/>
        <v>#VALUE!</v>
      </c>
      <c r="B2469" t="e">
        <f t="shared" si="77"/>
        <v>#VALUE!</v>
      </c>
      <c r="C2469" t="e">
        <f>SUBSTITUTE(SUBSTITUTE(SUBSTITUTE(UPPER(SUBSTITUTE(IF(LEN(Local_Surveys_Data[[#This Row],[0.1 - Location]])&lt;2,Local_Surveys_Data[[#This Row],[Submission title]],Local_Surveys_Data[[#This Row],[0.1 - Location]]),", ","/")),"MALAWI/",""),"/T/","/PHALOMBE"),"DUSTRICT","DISTRICT")</f>
        <v>#VALUE!</v>
      </c>
    </row>
    <row r="2470" spans="1:3" x14ac:dyDescent="0.25">
      <c r="A2470" t="e">
        <f t="shared" si="76"/>
        <v>#VALUE!</v>
      </c>
      <c r="B2470" t="e">
        <f t="shared" si="77"/>
        <v>#VALUE!</v>
      </c>
      <c r="C2470" t="e">
        <f>SUBSTITUTE(SUBSTITUTE(SUBSTITUTE(UPPER(SUBSTITUTE(IF(LEN(Local_Surveys_Data[[#This Row],[0.1 - Location]])&lt;2,Local_Surveys_Data[[#This Row],[Submission title]],Local_Surveys_Data[[#This Row],[0.1 - Location]]),", ","/")),"MALAWI/",""),"/T/","/PHALOMBE"),"DUSTRICT","DISTRICT")</f>
        <v>#VALUE!</v>
      </c>
    </row>
    <row r="2471" spans="1:3" x14ac:dyDescent="0.25">
      <c r="A2471" t="e">
        <f t="shared" si="76"/>
        <v>#VALUE!</v>
      </c>
      <c r="B2471" t="e">
        <f t="shared" si="77"/>
        <v>#VALUE!</v>
      </c>
      <c r="C2471" t="e">
        <f>SUBSTITUTE(SUBSTITUTE(SUBSTITUTE(UPPER(SUBSTITUTE(IF(LEN(Local_Surveys_Data[[#This Row],[0.1 - Location]])&lt;2,Local_Surveys_Data[[#This Row],[Submission title]],Local_Surveys_Data[[#This Row],[0.1 - Location]]),", ","/")),"MALAWI/",""),"/T/","/PHALOMBE"),"DUSTRICT","DISTRICT")</f>
        <v>#VALUE!</v>
      </c>
    </row>
    <row r="2472" spans="1:3" x14ac:dyDescent="0.25">
      <c r="A2472" t="e">
        <f t="shared" si="76"/>
        <v>#VALUE!</v>
      </c>
      <c r="B2472" t="e">
        <f t="shared" si="77"/>
        <v>#VALUE!</v>
      </c>
      <c r="C2472" t="e">
        <f>SUBSTITUTE(SUBSTITUTE(SUBSTITUTE(UPPER(SUBSTITUTE(IF(LEN(Local_Surveys_Data[[#This Row],[0.1 - Location]])&lt;2,Local_Surveys_Data[[#This Row],[Submission title]],Local_Surveys_Data[[#This Row],[0.1 - Location]]),", ","/")),"MALAWI/",""),"/T/","/PHALOMBE"),"DUSTRICT","DISTRICT")</f>
        <v>#VALUE!</v>
      </c>
    </row>
    <row r="2473" spans="1:3" x14ac:dyDescent="0.25">
      <c r="A2473" t="e">
        <f t="shared" si="76"/>
        <v>#VALUE!</v>
      </c>
      <c r="B2473" t="e">
        <f t="shared" si="77"/>
        <v>#VALUE!</v>
      </c>
      <c r="C2473" t="e">
        <f>SUBSTITUTE(SUBSTITUTE(SUBSTITUTE(UPPER(SUBSTITUTE(IF(LEN(Local_Surveys_Data[[#This Row],[0.1 - Location]])&lt;2,Local_Surveys_Data[[#This Row],[Submission title]],Local_Surveys_Data[[#This Row],[0.1 - Location]]),", ","/")),"MALAWI/",""),"/T/","/PHALOMBE"),"DUSTRICT","DISTRICT")</f>
        <v>#VALUE!</v>
      </c>
    </row>
    <row r="2474" spans="1:3" x14ac:dyDescent="0.25">
      <c r="A2474" t="e">
        <f t="shared" si="76"/>
        <v>#VALUE!</v>
      </c>
      <c r="B2474" t="e">
        <f t="shared" si="77"/>
        <v>#VALUE!</v>
      </c>
      <c r="C2474" t="e">
        <f>SUBSTITUTE(SUBSTITUTE(SUBSTITUTE(UPPER(SUBSTITUTE(IF(LEN(Local_Surveys_Data[[#This Row],[0.1 - Location]])&lt;2,Local_Surveys_Data[[#This Row],[Submission title]],Local_Surveys_Data[[#This Row],[0.1 - Location]]),", ","/")),"MALAWI/",""),"/T/","/PHALOMBE"),"DUSTRICT","DISTRICT")</f>
        <v>#VALUE!</v>
      </c>
    </row>
    <row r="2475" spans="1:3" x14ac:dyDescent="0.25">
      <c r="A2475" t="e">
        <f t="shared" si="76"/>
        <v>#VALUE!</v>
      </c>
      <c r="B2475" t="e">
        <f t="shared" si="77"/>
        <v>#VALUE!</v>
      </c>
      <c r="C2475" t="e">
        <f>SUBSTITUTE(SUBSTITUTE(SUBSTITUTE(UPPER(SUBSTITUTE(IF(LEN(Local_Surveys_Data[[#This Row],[0.1 - Location]])&lt;2,Local_Surveys_Data[[#This Row],[Submission title]],Local_Surveys_Data[[#This Row],[0.1 - Location]]),", ","/")),"MALAWI/",""),"/T/","/PHALOMBE"),"DUSTRICT","DISTRICT")</f>
        <v>#VALUE!</v>
      </c>
    </row>
    <row r="2476" spans="1:3" x14ac:dyDescent="0.25">
      <c r="A2476" t="e">
        <f t="shared" si="76"/>
        <v>#VALUE!</v>
      </c>
      <c r="B2476" t="e">
        <f t="shared" si="77"/>
        <v>#VALUE!</v>
      </c>
      <c r="C2476" t="e">
        <f>SUBSTITUTE(SUBSTITUTE(SUBSTITUTE(UPPER(SUBSTITUTE(IF(LEN(Local_Surveys_Data[[#This Row],[0.1 - Location]])&lt;2,Local_Surveys_Data[[#This Row],[Submission title]],Local_Surveys_Data[[#This Row],[0.1 - Location]]),", ","/")),"MALAWI/",""),"/T/","/PHALOMBE"),"DUSTRICT","DISTRICT")</f>
        <v>#VALUE!</v>
      </c>
    </row>
    <row r="2477" spans="1:3" x14ac:dyDescent="0.25">
      <c r="A2477" t="e">
        <f t="shared" si="76"/>
        <v>#VALUE!</v>
      </c>
      <c r="B2477" t="e">
        <f t="shared" si="77"/>
        <v>#VALUE!</v>
      </c>
      <c r="C2477" t="e">
        <f>SUBSTITUTE(SUBSTITUTE(SUBSTITUTE(UPPER(SUBSTITUTE(IF(LEN(Local_Surveys_Data[[#This Row],[0.1 - Location]])&lt;2,Local_Surveys_Data[[#This Row],[Submission title]],Local_Surveys_Data[[#This Row],[0.1 - Location]]),", ","/")),"MALAWI/",""),"/T/","/PHALOMBE"),"DUSTRICT","DISTRICT")</f>
        <v>#VALUE!</v>
      </c>
    </row>
    <row r="2478" spans="1:3" x14ac:dyDescent="0.25">
      <c r="A2478" t="e">
        <f t="shared" si="76"/>
        <v>#VALUE!</v>
      </c>
      <c r="B2478" t="e">
        <f t="shared" si="77"/>
        <v>#VALUE!</v>
      </c>
      <c r="C2478" t="e">
        <f>SUBSTITUTE(SUBSTITUTE(SUBSTITUTE(UPPER(SUBSTITUTE(IF(LEN(Local_Surveys_Data[[#This Row],[0.1 - Location]])&lt;2,Local_Surveys_Data[[#This Row],[Submission title]],Local_Surveys_Data[[#This Row],[0.1 - Location]]),", ","/")),"MALAWI/",""),"/T/","/PHALOMBE"),"DUSTRICT","DISTRICT")</f>
        <v>#VALUE!</v>
      </c>
    </row>
    <row r="2479" spans="1:3" x14ac:dyDescent="0.25">
      <c r="A2479" t="e">
        <f t="shared" si="76"/>
        <v>#VALUE!</v>
      </c>
      <c r="B2479" t="e">
        <f t="shared" si="77"/>
        <v>#VALUE!</v>
      </c>
      <c r="C2479" t="e">
        <f>SUBSTITUTE(SUBSTITUTE(SUBSTITUTE(UPPER(SUBSTITUTE(IF(LEN(Local_Surveys_Data[[#This Row],[0.1 - Location]])&lt;2,Local_Surveys_Data[[#This Row],[Submission title]],Local_Surveys_Data[[#This Row],[0.1 - Location]]),", ","/")),"MALAWI/",""),"/T/","/PHALOMBE"),"DUSTRICT","DISTRICT")</f>
        <v>#VALUE!</v>
      </c>
    </row>
    <row r="2480" spans="1:3" x14ac:dyDescent="0.25">
      <c r="A2480" t="e">
        <f t="shared" si="76"/>
        <v>#VALUE!</v>
      </c>
      <c r="B2480" t="e">
        <f t="shared" si="77"/>
        <v>#VALUE!</v>
      </c>
      <c r="C2480" t="e">
        <f>SUBSTITUTE(SUBSTITUTE(SUBSTITUTE(UPPER(SUBSTITUTE(IF(LEN(Local_Surveys_Data[[#This Row],[0.1 - Location]])&lt;2,Local_Surveys_Data[[#This Row],[Submission title]],Local_Surveys_Data[[#This Row],[0.1 - Location]]),", ","/")),"MALAWI/",""),"/T/","/PHALOMBE"),"DUSTRICT","DISTRICT")</f>
        <v>#VALUE!</v>
      </c>
    </row>
    <row r="2481" spans="1:3" x14ac:dyDescent="0.25">
      <c r="A2481" t="e">
        <f t="shared" si="76"/>
        <v>#VALUE!</v>
      </c>
      <c r="B2481" t="e">
        <f t="shared" si="77"/>
        <v>#VALUE!</v>
      </c>
      <c r="C2481" t="e">
        <f>SUBSTITUTE(SUBSTITUTE(SUBSTITUTE(UPPER(SUBSTITUTE(IF(LEN(Local_Surveys_Data[[#This Row],[0.1 - Location]])&lt;2,Local_Surveys_Data[[#This Row],[Submission title]],Local_Surveys_Data[[#This Row],[0.1 - Location]]),", ","/")),"MALAWI/",""),"/T/","/PHALOMBE"),"DUSTRICT","DISTRICT")</f>
        <v>#VALUE!</v>
      </c>
    </row>
    <row r="2482" spans="1:3" x14ac:dyDescent="0.25">
      <c r="A2482" t="e">
        <f t="shared" si="76"/>
        <v>#VALUE!</v>
      </c>
      <c r="B2482" t="e">
        <f t="shared" si="77"/>
        <v>#VALUE!</v>
      </c>
      <c r="C2482" t="e">
        <f>SUBSTITUTE(SUBSTITUTE(SUBSTITUTE(UPPER(SUBSTITUTE(IF(LEN(Local_Surveys_Data[[#This Row],[0.1 - Location]])&lt;2,Local_Surveys_Data[[#This Row],[Submission title]],Local_Surveys_Data[[#This Row],[0.1 - Location]]),", ","/")),"MALAWI/",""),"/T/","/PHALOMBE"),"DUSTRICT","DISTRICT")</f>
        <v>#VALUE!</v>
      </c>
    </row>
    <row r="2483" spans="1:3" x14ac:dyDescent="0.25">
      <c r="A2483" t="e">
        <f t="shared" si="76"/>
        <v>#VALUE!</v>
      </c>
      <c r="B2483" t="e">
        <f t="shared" si="77"/>
        <v>#VALUE!</v>
      </c>
      <c r="C2483" t="e">
        <f>SUBSTITUTE(SUBSTITUTE(SUBSTITUTE(UPPER(SUBSTITUTE(IF(LEN(Local_Surveys_Data[[#This Row],[0.1 - Location]])&lt;2,Local_Surveys_Data[[#This Row],[Submission title]],Local_Surveys_Data[[#This Row],[0.1 - Location]]),", ","/")),"MALAWI/",""),"/T/","/PHALOMBE"),"DUSTRICT","DISTRICT")</f>
        <v>#VALUE!</v>
      </c>
    </row>
    <row r="2484" spans="1:3" x14ac:dyDescent="0.25">
      <c r="A2484" t="e">
        <f t="shared" si="76"/>
        <v>#VALUE!</v>
      </c>
      <c r="B2484" t="e">
        <f t="shared" si="77"/>
        <v>#VALUE!</v>
      </c>
      <c r="C2484" t="e">
        <f>SUBSTITUTE(SUBSTITUTE(SUBSTITUTE(UPPER(SUBSTITUTE(IF(LEN(Local_Surveys_Data[[#This Row],[0.1 - Location]])&lt;2,Local_Surveys_Data[[#This Row],[Submission title]],Local_Surveys_Data[[#This Row],[0.1 - Location]]),", ","/")),"MALAWI/",""),"/T/","/PHALOMBE"),"DUSTRICT","DISTRICT")</f>
        <v>#VALUE!</v>
      </c>
    </row>
    <row r="2485" spans="1:3" x14ac:dyDescent="0.25">
      <c r="A2485" t="e">
        <f t="shared" si="76"/>
        <v>#VALUE!</v>
      </c>
      <c r="B2485" t="e">
        <f t="shared" si="77"/>
        <v>#VALUE!</v>
      </c>
      <c r="C2485" t="e">
        <f>SUBSTITUTE(SUBSTITUTE(SUBSTITUTE(UPPER(SUBSTITUTE(IF(LEN(Local_Surveys_Data[[#This Row],[0.1 - Location]])&lt;2,Local_Surveys_Data[[#This Row],[Submission title]],Local_Surveys_Data[[#This Row],[0.1 - Location]]),", ","/")),"MALAWI/",""),"/T/","/PHALOMBE"),"DUSTRICT","DISTRICT")</f>
        <v>#VALUE!</v>
      </c>
    </row>
    <row r="2486" spans="1:3" x14ac:dyDescent="0.25">
      <c r="A2486" t="e">
        <f t="shared" si="76"/>
        <v>#VALUE!</v>
      </c>
      <c r="B2486" t="e">
        <f t="shared" si="77"/>
        <v>#VALUE!</v>
      </c>
      <c r="C2486" t="e">
        <f>SUBSTITUTE(SUBSTITUTE(SUBSTITUTE(UPPER(SUBSTITUTE(IF(LEN(Local_Surveys_Data[[#This Row],[0.1 - Location]])&lt;2,Local_Surveys_Data[[#This Row],[Submission title]],Local_Surveys_Data[[#This Row],[0.1 - Location]]),", ","/")),"MALAWI/",""),"/T/","/PHALOMBE"),"DUSTRICT","DISTRICT")</f>
        <v>#VALUE!</v>
      </c>
    </row>
    <row r="2487" spans="1:3" x14ac:dyDescent="0.25">
      <c r="A2487" t="e">
        <f t="shared" si="76"/>
        <v>#VALUE!</v>
      </c>
      <c r="B2487" t="e">
        <f t="shared" si="77"/>
        <v>#VALUE!</v>
      </c>
      <c r="C2487" t="e">
        <f>SUBSTITUTE(SUBSTITUTE(SUBSTITUTE(UPPER(SUBSTITUTE(IF(LEN(Local_Surveys_Data[[#This Row],[0.1 - Location]])&lt;2,Local_Surveys_Data[[#This Row],[Submission title]],Local_Surveys_Data[[#This Row],[0.1 - Location]]),", ","/")),"MALAWI/",""),"/T/","/PHALOMBE"),"DUSTRICT","DISTRICT")</f>
        <v>#VALUE!</v>
      </c>
    </row>
    <row r="2488" spans="1:3" x14ac:dyDescent="0.25">
      <c r="A2488" t="e">
        <f t="shared" si="76"/>
        <v>#VALUE!</v>
      </c>
      <c r="B2488" t="e">
        <f t="shared" si="77"/>
        <v>#VALUE!</v>
      </c>
      <c r="C2488" t="e">
        <f>SUBSTITUTE(SUBSTITUTE(SUBSTITUTE(UPPER(SUBSTITUTE(IF(LEN(Local_Surveys_Data[[#This Row],[0.1 - Location]])&lt;2,Local_Surveys_Data[[#This Row],[Submission title]],Local_Surveys_Data[[#This Row],[0.1 - Location]]),", ","/")),"MALAWI/",""),"/T/","/PHALOMBE"),"DUSTRICT","DISTRICT")</f>
        <v>#VALUE!</v>
      </c>
    </row>
    <row r="2489" spans="1:3" x14ac:dyDescent="0.25">
      <c r="A2489" t="e">
        <f t="shared" si="76"/>
        <v>#VALUE!</v>
      </c>
      <c r="B2489" t="e">
        <f t="shared" si="77"/>
        <v>#VALUE!</v>
      </c>
      <c r="C2489" t="e">
        <f>SUBSTITUTE(SUBSTITUTE(SUBSTITUTE(UPPER(SUBSTITUTE(IF(LEN(Local_Surveys_Data[[#This Row],[0.1 - Location]])&lt;2,Local_Surveys_Data[[#This Row],[Submission title]],Local_Surveys_Data[[#This Row],[0.1 - Location]]),", ","/")),"MALAWI/",""),"/T/","/PHALOMBE"),"DUSTRICT","DISTRICT")</f>
        <v>#VALUE!</v>
      </c>
    </row>
    <row r="2490" spans="1:3" x14ac:dyDescent="0.25">
      <c r="A2490" t="e">
        <f t="shared" si="76"/>
        <v>#VALUE!</v>
      </c>
      <c r="B2490" t="e">
        <f t="shared" si="77"/>
        <v>#VALUE!</v>
      </c>
      <c r="C2490" t="e">
        <f>SUBSTITUTE(SUBSTITUTE(SUBSTITUTE(UPPER(SUBSTITUTE(IF(LEN(Local_Surveys_Data[[#This Row],[0.1 - Location]])&lt;2,Local_Surveys_Data[[#This Row],[Submission title]],Local_Surveys_Data[[#This Row],[0.1 - Location]]),", ","/")),"MALAWI/",""),"/T/","/PHALOMBE"),"DUSTRICT","DISTRICT")</f>
        <v>#VALUE!</v>
      </c>
    </row>
    <row r="2491" spans="1:3" x14ac:dyDescent="0.25">
      <c r="A2491" t="e">
        <f t="shared" si="76"/>
        <v>#VALUE!</v>
      </c>
      <c r="B2491" t="e">
        <f t="shared" si="77"/>
        <v>#VALUE!</v>
      </c>
      <c r="C2491" t="e">
        <f>SUBSTITUTE(SUBSTITUTE(SUBSTITUTE(UPPER(SUBSTITUTE(IF(LEN(Local_Surveys_Data[[#This Row],[0.1 - Location]])&lt;2,Local_Surveys_Data[[#This Row],[Submission title]],Local_Surveys_Data[[#This Row],[0.1 - Location]]),", ","/")),"MALAWI/",""),"/T/","/PHALOMBE"),"DUSTRICT","DISTRICT")</f>
        <v>#VALUE!</v>
      </c>
    </row>
    <row r="2492" spans="1:3" x14ac:dyDescent="0.25">
      <c r="A2492" t="e">
        <f t="shared" si="76"/>
        <v>#VALUE!</v>
      </c>
      <c r="B2492" t="e">
        <f t="shared" si="77"/>
        <v>#VALUE!</v>
      </c>
      <c r="C2492" t="e">
        <f>SUBSTITUTE(SUBSTITUTE(SUBSTITUTE(UPPER(SUBSTITUTE(IF(LEN(Local_Surveys_Data[[#This Row],[0.1 - Location]])&lt;2,Local_Surveys_Data[[#This Row],[Submission title]],Local_Surveys_Data[[#This Row],[0.1 - Location]]),", ","/")),"MALAWI/",""),"/T/","/PHALOMBE"),"DUSTRICT","DISTRICT")</f>
        <v>#VALUE!</v>
      </c>
    </row>
    <row r="2493" spans="1:3" x14ac:dyDescent="0.25">
      <c r="A2493" t="e">
        <f t="shared" si="76"/>
        <v>#VALUE!</v>
      </c>
      <c r="B2493" t="e">
        <f t="shared" si="77"/>
        <v>#VALUE!</v>
      </c>
      <c r="C2493" t="e">
        <f>SUBSTITUTE(SUBSTITUTE(SUBSTITUTE(UPPER(SUBSTITUTE(IF(LEN(Local_Surveys_Data[[#This Row],[0.1 - Location]])&lt;2,Local_Surveys_Data[[#This Row],[Submission title]],Local_Surveys_Data[[#This Row],[0.1 - Location]]),", ","/")),"MALAWI/",""),"/T/","/PHALOMBE"),"DUSTRICT","DISTRICT")</f>
        <v>#VALUE!</v>
      </c>
    </row>
    <row r="2494" spans="1:3" x14ac:dyDescent="0.25">
      <c r="A2494" t="e">
        <f t="shared" si="76"/>
        <v>#VALUE!</v>
      </c>
      <c r="B2494" t="e">
        <f t="shared" si="77"/>
        <v>#VALUE!</v>
      </c>
      <c r="C2494" t="e">
        <f>SUBSTITUTE(SUBSTITUTE(SUBSTITUTE(UPPER(SUBSTITUTE(IF(LEN(Local_Surveys_Data[[#This Row],[0.1 - Location]])&lt;2,Local_Surveys_Data[[#This Row],[Submission title]],Local_Surveys_Data[[#This Row],[0.1 - Location]]),", ","/")),"MALAWI/",""),"/T/","/PHALOMBE"),"DUSTRICT","DISTRICT")</f>
        <v>#VALUE!</v>
      </c>
    </row>
    <row r="2495" spans="1:3" x14ac:dyDescent="0.25">
      <c r="A2495" t="e">
        <f t="shared" si="76"/>
        <v>#VALUE!</v>
      </c>
      <c r="B2495" t="e">
        <f t="shared" si="77"/>
        <v>#VALUE!</v>
      </c>
      <c r="C2495" t="e">
        <f>SUBSTITUTE(SUBSTITUTE(SUBSTITUTE(UPPER(SUBSTITUTE(IF(LEN(Local_Surveys_Data[[#This Row],[0.1 - Location]])&lt;2,Local_Surveys_Data[[#This Row],[Submission title]],Local_Surveys_Data[[#This Row],[0.1 - Location]]),", ","/")),"MALAWI/",""),"/T/","/PHALOMBE"),"DUSTRICT","DISTRICT")</f>
        <v>#VALUE!</v>
      </c>
    </row>
    <row r="2496" spans="1:3" x14ac:dyDescent="0.25">
      <c r="A2496" t="e">
        <f t="shared" si="76"/>
        <v>#VALUE!</v>
      </c>
      <c r="B2496" t="e">
        <f t="shared" si="77"/>
        <v>#VALUE!</v>
      </c>
      <c r="C2496" t="e">
        <f>SUBSTITUTE(SUBSTITUTE(SUBSTITUTE(UPPER(SUBSTITUTE(IF(LEN(Local_Surveys_Data[[#This Row],[0.1 - Location]])&lt;2,Local_Surveys_Data[[#This Row],[Submission title]],Local_Surveys_Data[[#This Row],[0.1 - Location]]),", ","/")),"MALAWI/",""),"/T/","/PHALOMBE"),"DUSTRICT","DISTRICT")</f>
        <v>#VALUE!</v>
      </c>
    </row>
    <row r="2497" spans="1:3" x14ac:dyDescent="0.25">
      <c r="A2497" t="e">
        <f t="shared" si="76"/>
        <v>#VALUE!</v>
      </c>
      <c r="B2497" t="e">
        <f t="shared" si="77"/>
        <v>#VALUE!</v>
      </c>
      <c r="C2497" t="e">
        <f>SUBSTITUTE(SUBSTITUTE(SUBSTITUTE(UPPER(SUBSTITUTE(IF(LEN(Local_Surveys_Data[[#This Row],[0.1 - Location]])&lt;2,Local_Surveys_Data[[#This Row],[Submission title]],Local_Surveys_Data[[#This Row],[0.1 - Location]]),", ","/")),"MALAWI/",""),"/T/","/PHALOMBE"),"DUSTRICT","DISTRICT")</f>
        <v>#VALUE!</v>
      </c>
    </row>
    <row r="2498" spans="1:3" x14ac:dyDescent="0.25">
      <c r="A2498" t="e">
        <f t="shared" si="76"/>
        <v>#VALUE!</v>
      </c>
      <c r="B2498" t="e">
        <f t="shared" si="77"/>
        <v>#VALUE!</v>
      </c>
      <c r="C2498" t="e">
        <f>SUBSTITUTE(SUBSTITUTE(SUBSTITUTE(UPPER(SUBSTITUTE(IF(LEN(Local_Surveys_Data[[#This Row],[0.1 - Location]])&lt;2,Local_Surveys_Data[[#This Row],[Submission title]],Local_Surveys_Data[[#This Row],[0.1 - Location]]),", ","/")),"MALAWI/",""),"/T/","/PHALOMBE"),"DUSTRICT","DISTRICT")</f>
        <v>#VALUE!</v>
      </c>
    </row>
    <row r="2499" spans="1:3" x14ac:dyDescent="0.25">
      <c r="A2499" t="e">
        <f t="shared" ref="A2499:A2562" si="78">_xlfn.TEXTBEFORE(C2499," REGION/",,,,_xlfn.TEXTBEFORE(C2499,"/"))</f>
        <v>#VALUE!</v>
      </c>
      <c r="B2499" t="e">
        <f t="shared" ref="B2499:B2562" si="79">IFERROR(_xlfn.TEXTAFTER(_xlfn.TEXTBEFORE(C2499," DISTRICT",,,,"/"),"REGION/"),_xlfn.TEXTBEFORE(_xlfn.TEXTAFTER(C2499,"REGION/"),"/"))</f>
        <v>#VALUE!</v>
      </c>
      <c r="C2499" t="e">
        <f>SUBSTITUTE(SUBSTITUTE(SUBSTITUTE(UPPER(SUBSTITUTE(IF(LEN(Local_Surveys_Data[[#This Row],[0.1 - Location]])&lt;2,Local_Surveys_Data[[#This Row],[Submission title]],Local_Surveys_Data[[#This Row],[0.1 - Location]]),", ","/")),"MALAWI/",""),"/T/","/PHALOMBE"),"DUSTRICT","DISTRICT")</f>
        <v>#VALUE!</v>
      </c>
    </row>
    <row r="2500" spans="1:3" x14ac:dyDescent="0.25">
      <c r="A2500" t="e">
        <f t="shared" si="78"/>
        <v>#VALUE!</v>
      </c>
      <c r="B2500" t="e">
        <f t="shared" si="79"/>
        <v>#VALUE!</v>
      </c>
      <c r="C2500" t="e">
        <f>SUBSTITUTE(SUBSTITUTE(SUBSTITUTE(UPPER(SUBSTITUTE(IF(LEN(Local_Surveys_Data[[#This Row],[0.1 - Location]])&lt;2,Local_Surveys_Data[[#This Row],[Submission title]],Local_Surveys_Data[[#This Row],[0.1 - Location]]),", ","/")),"MALAWI/",""),"/T/","/PHALOMBE"),"DUSTRICT","DISTRICT")</f>
        <v>#VALUE!</v>
      </c>
    </row>
    <row r="2501" spans="1:3" x14ac:dyDescent="0.25">
      <c r="A2501" t="e">
        <f t="shared" si="78"/>
        <v>#VALUE!</v>
      </c>
      <c r="B2501" t="e">
        <f t="shared" si="79"/>
        <v>#VALUE!</v>
      </c>
      <c r="C2501" t="e">
        <f>SUBSTITUTE(SUBSTITUTE(SUBSTITUTE(UPPER(SUBSTITUTE(IF(LEN(Local_Surveys_Data[[#This Row],[0.1 - Location]])&lt;2,Local_Surveys_Data[[#This Row],[Submission title]],Local_Surveys_Data[[#This Row],[0.1 - Location]]),", ","/")),"MALAWI/",""),"/T/","/PHALOMBE"),"DUSTRICT","DISTRICT")</f>
        <v>#VALUE!</v>
      </c>
    </row>
    <row r="2502" spans="1:3" x14ac:dyDescent="0.25">
      <c r="A2502" t="e">
        <f t="shared" si="78"/>
        <v>#VALUE!</v>
      </c>
      <c r="B2502" t="e">
        <f t="shared" si="79"/>
        <v>#VALUE!</v>
      </c>
      <c r="C2502" t="e">
        <f>SUBSTITUTE(SUBSTITUTE(SUBSTITUTE(UPPER(SUBSTITUTE(IF(LEN(Local_Surveys_Data[[#This Row],[0.1 - Location]])&lt;2,Local_Surveys_Data[[#This Row],[Submission title]],Local_Surveys_Data[[#This Row],[0.1 - Location]]),", ","/")),"MALAWI/",""),"/T/","/PHALOMBE"),"DUSTRICT","DISTRICT")</f>
        <v>#VALUE!</v>
      </c>
    </row>
    <row r="2503" spans="1:3" x14ac:dyDescent="0.25">
      <c r="A2503" t="e">
        <f t="shared" si="78"/>
        <v>#VALUE!</v>
      </c>
      <c r="B2503" t="e">
        <f t="shared" si="79"/>
        <v>#VALUE!</v>
      </c>
      <c r="C2503" t="e">
        <f>SUBSTITUTE(SUBSTITUTE(SUBSTITUTE(UPPER(SUBSTITUTE(IF(LEN(Local_Surveys_Data[[#This Row],[0.1 - Location]])&lt;2,Local_Surveys_Data[[#This Row],[Submission title]],Local_Surveys_Data[[#This Row],[0.1 - Location]]),", ","/")),"MALAWI/",""),"/T/","/PHALOMBE"),"DUSTRICT","DISTRICT")</f>
        <v>#VALUE!</v>
      </c>
    </row>
    <row r="2504" spans="1:3" x14ac:dyDescent="0.25">
      <c r="A2504" t="e">
        <f t="shared" si="78"/>
        <v>#VALUE!</v>
      </c>
      <c r="B2504" t="e">
        <f t="shared" si="79"/>
        <v>#VALUE!</v>
      </c>
      <c r="C2504" t="e">
        <f>SUBSTITUTE(SUBSTITUTE(SUBSTITUTE(UPPER(SUBSTITUTE(IF(LEN(Local_Surveys_Data[[#This Row],[0.1 - Location]])&lt;2,Local_Surveys_Data[[#This Row],[Submission title]],Local_Surveys_Data[[#This Row],[0.1 - Location]]),", ","/")),"MALAWI/",""),"/T/","/PHALOMBE"),"DUSTRICT","DISTRICT")</f>
        <v>#VALUE!</v>
      </c>
    </row>
    <row r="2505" spans="1:3" x14ac:dyDescent="0.25">
      <c r="A2505" t="e">
        <f t="shared" si="78"/>
        <v>#VALUE!</v>
      </c>
      <c r="B2505" t="e">
        <f t="shared" si="79"/>
        <v>#VALUE!</v>
      </c>
      <c r="C2505" t="e">
        <f>SUBSTITUTE(SUBSTITUTE(SUBSTITUTE(UPPER(SUBSTITUTE(IF(LEN(Local_Surveys_Data[[#This Row],[0.1 - Location]])&lt;2,Local_Surveys_Data[[#This Row],[Submission title]],Local_Surveys_Data[[#This Row],[0.1 - Location]]),", ","/")),"MALAWI/",""),"/T/","/PHALOMBE"),"DUSTRICT","DISTRICT")</f>
        <v>#VALUE!</v>
      </c>
    </row>
    <row r="2506" spans="1:3" x14ac:dyDescent="0.25">
      <c r="A2506" t="e">
        <f t="shared" si="78"/>
        <v>#VALUE!</v>
      </c>
      <c r="B2506" t="e">
        <f t="shared" si="79"/>
        <v>#VALUE!</v>
      </c>
      <c r="C2506" t="e">
        <f>SUBSTITUTE(SUBSTITUTE(SUBSTITUTE(UPPER(SUBSTITUTE(IF(LEN(Local_Surveys_Data[[#This Row],[0.1 - Location]])&lt;2,Local_Surveys_Data[[#This Row],[Submission title]],Local_Surveys_Data[[#This Row],[0.1 - Location]]),", ","/")),"MALAWI/",""),"/T/","/PHALOMBE"),"DUSTRICT","DISTRICT")</f>
        <v>#VALUE!</v>
      </c>
    </row>
    <row r="2507" spans="1:3" x14ac:dyDescent="0.25">
      <c r="A2507" t="e">
        <f t="shared" si="78"/>
        <v>#VALUE!</v>
      </c>
      <c r="B2507" t="e">
        <f t="shared" si="79"/>
        <v>#VALUE!</v>
      </c>
      <c r="C2507" t="e">
        <f>SUBSTITUTE(SUBSTITUTE(SUBSTITUTE(UPPER(SUBSTITUTE(IF(LEN(Local_Surveys_Data[[#This Row],[0.1 - Location]])&lt;2,Local_Surveys_Data[[#This Row],[Submission title]],Local_Surveys_Data[[#This Row],[0.1 - Location]]),", ","/")),"MALAWI/",""),"/T/","/PHALOMBE"),"DUSTRICT","DISTRICT")</f>
        <v>#VALUE!</v>
      </c>
    </row>
    <row r="2508" spans="1:3" x14ac:dyDescent="0.25">
      <c r="A2508" t="e">
        <f t="shared" si="78"/>
        <v>#VALUE!</v>
      </c>
      <c r="B2508" t="e">
        <f t="shared" si="79"/>
        <v>#VALUE!</v>
      </c>
      <c r="C2508" t="e">
        <f>SUBSTITUTE(SUBSTITUTE(SUBSTITUTE(UPPER(SUBSTITUTE(IF(LEN(Local_Surveys_Data[[#This Row],[0.1 - Location]])&lt;2,Local_Surveys_Data[[#This Row],[Submission title]],Local_Surveys_Data[[#This Row],[0.1 - Location]]),", ","/")),"MALAWI/",""),"/T/","/PHALOMBE"),"DUSTRICT","DISTRICT")</f>
        <v>#VALUE!</v>
      </c>
    </row>
    <row r="2509" spans="1:3" x14ac:dyDescent="0.25">
      <c r="A2509" t="e">
        <f t="shared" si="78"/>
        <v>#VALUE!</v>
      </c>
      <c r="B2509" t="e">
        <f t="shared" si="79"/>
        <v>#VALUE!</v>
      </c>
      <c r="C2509" t="e">
        <f>SUBSTITUTE(SUBSTITUTE(SUBSTITUTE(UPPER(SUBSTITUTE(IF(LEN(Local_Surveys_Data[[#This Row],[0.1 - Location]])&lt;2,Local_Surveys_Data[[#This Row],[Submission title]],Local_Surveys_Data[[#This Row],[0.1 - Location]]),", ","/")),"MALAWI/",""),"/T/","/PHALOMBE"),"DUSTRICT","DISTRICT")</f>
        <v>#VALUE!</v>
      </c>
    </row>
    <row r="2510" spans="1:3" x14ac:dyDescent="0.25">
      <c r="A2510" t="e">
        <f t="shared" si="78"/>
        <v>#VALUE!</v>
      </c>
      <c r="B2510" t="e">
        <f t="shared" si="79"/>
        <v>#VALUE!</v>
      </c>
      <c r="C2510" t="e">
        <f>SUBSTITUTE(SUBSTITUTE(SUBSTITUTE(UPPER(SUBSTITUTE(IF(LEN(Local_Surveys_Data[[#This Row],[0.1 - Location]])&lt;2,Local_Surveys_Data[[#This Row],[Submission title]],Local_Surveys_Data[[#This Row],[0.1 - Location]]),", ","/")),"MALAWI/",""),"/T/","/PHALOMBE"),"DUSTRICT","DISTRICT")</f>
        <v>#VALUE!</v>
      </c>
    </row>
    <row r="2511" spans="1:3" x14ac:dyDescent="0.25">
      <c r="A2511" t="e">
        <f t="shared" si="78"/>
        <v>#VALUE!</v>
      </c>
      <c r="B2511" t="e">
        <f t="shared" si="79"/>
        <v>#VALUE!</v>
      </c>
      <c r="C2511" t="e">
        <f>SUBSTITUTE(SUBSTITUTE(SUBSTITUTE(UPPER(SUBSTITUTE(IF(LEN(Local_Surveys_Data[[#This Row],[0.1 - Location]])&lt;2,Local_Surveys_Data[[#This Row],[Submission title]],Local_Surveys_Data[[#This Row],[0.1 - Location]]),", ","/")),"MALAWI/",""),"/T/","/PHALOMBE"),"DUSTRICT","DISTRICT")</f>
        <v>#VALUE!</v>
      </c>
    </row>
    <row r="2512" spans="1:3" x14ac:dyDescent="0.25">
      <c r="A2512" t="e">
        <f t="shared" si="78"/>
        <v>#VALUE!</v>
      </c>
      <c r="B2512" t="e">
        <f t="shared" si="79"/>
        <v>#VALUE!</v>
      </c>
      <c r="C2512" t="e">
        <f>SUBSTITUTE(SUBSTITUTE(SUBSTITUTE(UPPER(SUBSTITUTE(IF(LEN(Local_Surveys_Data[[#This Row],[0.1 - Location]])&lt;2,Local_Surveys_Data[[#This Row],[Submission title]],Local_Surveys_Data[[#This Row],[0.1 - Location]]),", ","/")),"MALAWI/",""),"/T/","/PHALOMBE"),"DUSTRICT","DISTRICT")</f>
        <v>#VALUE!</v>
      </c>
    </row>
    <row r="2513" spans="1:3" x14ac:dyDescent="0.25">
      <c r="A2513" t="e">
        <f t="shared" si="78"/>
        <v>#VALUE!</v>
      </c>
      <c r="B2513" t="e">
        <f t="shared" si="79"/>
        <v>#VALUE!</v>
      </c>
      <c r="C2513" t="e">
        <f>SUBSTITUTE(SUBSTITUTE(SUBSTITUTE(UPPER(SUBSTITUTE(IF(LEN(Local_Surveys_Data[[#This Row],[0.1 - Location]])&lt;2,Local_Surveys_Data[[#This Row],[Submission title]],Local_Surveys_Data[[#This Row],[0.1 - Location]]),", ","/")),"MALAWI/",""),"/T/","/PHALOMBE"),"DUSTRICT","DISTRICT")</f>
        <v>#VALUE!</v>
      </c>
    </row>
    <row r="2514" spans="1:3" x14ac:dyDescent="0.25">
      <c r="A2514" t="e">
        <f t="shared" si="78"/>
        <v>#VALUE!</v>
      </c>
      <c r="B2514" t="e">
        <f t="shared" si="79"/>
        <v>#VALUE!</v>
      </c>
      <c r="C2514" t="e">
        <f>SUBSTITUTE(SUBSTITUTE(SUBSTITUTE(UPPER(SUBSTITUTE(IF(LEN(Local_Surveys_Data[[#This Row],[0.1 - Location]])&lt;2,Local_Surveys_Data[[#This Row],[Submission title]],Local_Surveys_Data[[#This Row],[0.1 - Location]]),", ","/")),"MALAWI/",""),"/T/","/PHALOMBE"),"DUSTRICT","DISTRICT")</f>
        <v>#VALUE!</v>
      </c>
    </row>
    <row r="2515" spans="1:3" x14ac:dyDescent="0.25">
      <c r="A2515" t="e">
        <f t="shared" si="78"/>
        <v>#VALUE!</v>
      </c>
      <c r="B2515" t="e">
        <f t="shared" si="79"/>
        <v>#VALUE!</v>
      </c>
      <c r="C2515" t="e">
        <f>SUBSTITUTE(SUBSTITUTE(SUBSTITUTE(UPPER(SUBSTITUTE(IF(LEN(Local_Surveys_Data[[#This Row],[0.1 - Location]])&lt;2,Local_Surveys_Data[[#This Row],[Submission title]],Local_Surveys_Data[[#This Row],[0.1 - Location]]),", ","/")),"MALAWI/",""),"/T/","/PHALOMBE"),"DUSTRICT","DISTRICT")</f>
        <v>#VALUE!</v>
      </c>
    </row>
    <row r="2516" spans="1:3" x14ac:dyDescent="0.25">
      <c r="A2516" t="e">
        <f t="shared" si="78"/>
        <v>#VALUE!</v>
      </c>
      <c r="B2516" t="e">
        <f t="shared" si="79"/>
        <v>#VALUE!</v>
      </c>
      <c r="C2516" t="e">
        <f>SUBSTITUTE(SUBSTITUTE(SUBSTITUTE(UPPER(SUBSTITUTE(IF(LEN(Local_Surveys_Data[[#This Row],[0.1 - Location]])&lt;2,Local_Surveys_Data[[#This Row],[Submission title]],Local_Surveys_Data[[#This Row],[0.1 - Location]]),", ","/")),"MALAWI/",""),"/T/","/PHALOMBE"),"DUSTRICT","DISTRICT")</f>
        <v>#VALUE!</v>
      </c>
    </row>
    <row r="2517" spans="1:3" x14ac:dyDescent="0.25">
      <c r="A2517" t="e">
        <f t="shared" si="78"/>
        <v>#VALUE!</v>
      </c>
      <c r="B2517" t="e">
        <f t="shared" si="79"/>
        <v>#VALUE!</v>
      </c>
      <c r="C2517" t="e">
        <f>SUBSTITUTE(SUBSTITUTE(SUBSTITUTE(UPPER(SUBSTITUTE(IF(LEN(Local_Surveys_Data[[#This Row],[0.1 - Location]])&lt;2,Local_Surveys_Data[[#This Row],[Submission title]],Local_Surveys_Data[[#This Row],[0.1 - Location]]),", ","/")),"MALAWI/",""),"/T/","/PHALOMBE"),"DUSTRICT","DISTRICT")</f>
        <v>#VALUE!</v>
      </c>
    </row>
    <row r="2518" spans="1:3" x14ac:dyDescent="0.25">
      <c r="A2518" t="e">
        <f t="shared" si="78"/>
        <v>#VALUE!</v>
      </c>
      <c r="B2518" t="e">
        <f t="shared" si="79"/>
        <v>#VALUE!</v>
      </c>
      <c r="C2518" t="e">
        <f>SUBSTITUTE(SUBSTITUTE(SUBSTITUTE(UPPER(SUBSTITUTE(IF(LEN(Local_Surveys_Data[[#This Row],[0.1 - Location]])&lt;2,Local_Surveys_Data[[#This Row],[Submission title]],Local_Surveys_Data[[#This Row],[0.1 - Location]]),", ","/")),"MALAWI/",""),"/T/","/PHALOMBE"),"DUSTRICT","DISTRICT")</f>
        <v>#VALUE!</v>
      </c>
    </row>
    <row r="2519" spans="1:3" x14ac:dyDescent="0.25">
      <c r="A2519" t="e">
        <f t="shared" si="78"/>
        <v>#VALUE!</v>
      </c>
      <c r="B2519" t="e">
        <f t="shared" si="79"/>
        <v>#VALUE!</v>
      </c>
      <c r="C2519" t="e">
        <f>SUBSTITUTE(SUBSTITUTE(SUBSTITUTE(UPPER(SUBSTITUTE(IF(LEN(Local_Surveys_Data[[#This Row],[0.1 - Location]])&lt;2,Local_Surveys_Data[[#This Row],[Submission title]],Local_Surveys_Data[[#This Row],[0.1 - Location]]),", ","/")),"MALAWI/",""),"/T/","/PHALOMBE"),"DUSTRICT","DISTRICT")</f>
        <v>#VALUE!</v>
      </c>
    </row>
    <row r="2520" spans="1:3" x14ac:dyDescent="0.25">
      <c r="A2520" t="e">
        <f t="shared" si="78"/>
        <v>#VALUE!</v>
      </c>
      <c r="B2520" t="e">
        <f t="shared" si="79"/>
        <v>#VALUE!</v>
      </c>
      <c r="C2520" t="e">
        <f>SUBSTITUTE(SUBSTITUTE(SUBSTITUTE(UPPER(SUBSTITUTE(IF(LEN(Local_Surveys_Data[[#This Row],[0.1 - Location]])&lt;2,Local_Surveys_Data[[#This Row],[Submission title]],Local_Surveys_Data[[#This Row],[0.1 - Location]]),", ","/")),"MALAWI/",""),"/T/","/PHALOMBE"),"DUSTRICT","DISTRICT")</f>
        <v>#VALUE!</v>
      </c>
    </row>
    <row r="2521" spans="1:3" x14ac:dyDescent="0.25">
      <c r="A2521" t="e">
        <f t="shared" si="78"/>
        <v>#VALUE!</v>
      </c>
      <c r="B2521" t="e">
        <f t="shared" si="79"/>
        <v>#VALUE!</v>
      </c>
      <c r="C2521" t="e">
        <f>SUBSTITUTE(SUBSTITUTE(SUBSTITUTE(UPPER(SUBSTITUTE(IF(LEN(Local_Surveys_Data[[#This Row],[0.1 - Location]])&lt;2,Local_Surveys_Data[[#This Row],[Submission title]],Local_Surveys_Data[[#This Row],[0.1 - Location]]),", ","/")),"MALAWI/",""),"/T/","/PHALOMBE"),"DUSTRICT","DISTRICT")</f>
        <v>#VALUE!</v>
      </c>
    </row>
    <row r="2522" spans="1:3" x14ac:dyDescent="0.25">
      <c r="A2522" t="e">
        <f t="shared" si="78"/>
        <v>#VALUE!</v>
      </c>
      <c r="B2522" t="e">
        <f t="shared" si="79"/>
        <v>#VALUE!</v>
      </c>
      <c r="C2522" t="e">
        <f>SUBSTITUTE(SUBSTITUTE(SUBSTITUTE(UPPER(SUBSTITUTE(IF(LEN(Local_Surveys_Data[[#This Row],[0.1 - Location]])&lt;2,Local_Surveys_Data[[#This Row],[Submission title]],Local_Surveys_Data[[#This Row],[0.1 - Location]]),", ","/")),"MALAWI/",""),"/T/","/PHALOMBE"),"DUSTRICT","DISTRICT")</f>
        <v>#VALUE!</v>
      </c>
    </row>
    <row r="2523" spans="1:3" x14ac:dyDescent="0.25">
      <c r="A2523" t="e">
        <f t="shared" si="78"/>
        <v>#VALUE!</v>
      </c>
      <c r="B2523" t="e">
        <f t="shared" si="79"/>
        <v>#VALUE!</v>
      </c>
      <c r="C2523" t="e">
        <f>SUBSTITUTE(SUBSTITUTE(SUBSTITUTE(UPPER(SUBSTITUTE(IF(LEN(Local_Surveys_Data[[#This Row],[0.1 - Location]])&lt;2,Local_Surveys_Data[[#This Row],[Submission title]],Local_Surveys_Data[[#This Row],[0.1 - Location]]),", ","/")),"MALAWI/",""),"/T/","/PHALOMBE"),"DUSTRICT","DISTRICT")</f>
        <v>#VALUE!</v>
      </c>
    </row>
    <row r="2524" spans="1:3" x14ac:dyDescent="0.25">
      <c r="A2524" t="e">
        <f t="shared" si="78"/>
        <v>#VALUE!</v>
      </c>
      <c r="B2524" t="e">
        <f t="shared" si="79"/>
        <v>#VALUE!</v>
      </c>
      <c r="C2524" t="e">
        <f>SUBSTITUTE(SUBSTITUTE(SUBSTITUTE(UPPER(SUBSTITUTE(IF(LEN(Local_Surveys_Data[[#This Row],[0.1 - Location]])&lt;2,Local_Surveys_Data[[#This Row],[Submission title]],Local_Surveys_Data[[#This Row],[0.1 - Location]]),", ","/")),"MALAWI/",""),"/T/","/PHALOMBE"),"DUSTRICT","DISTRICT")</f>
        <v>#VALUE!</v>
      </c>
    </row>
    <row r="2525" spans="1:3" x14ac:dyDescent="0.25">
      <c r="A2525" t="e">
        <f t="shared" si="78"/>
        <v>#VALUE!</v>
      </c>
      <c r="B2525" t="e">
        <f t="shared" si="79"/>
        <v>#VALUE!</v>
      </c>
      <c r="C2525" t="e">
        <f>SUBSTITUTE(SUBSTITUTE(SUBSTITUTE(UPPER(SUBSTITUTE(IF(LEN(Local_Surveys_Data[[#This Row],[0.1 - Location]])&lt;2,Local_Surveys_Data[[#This Row],[Submission title]],Local_Surveys_Data[[#This Row],[0.1 - Location]]),", ","/")),"MALAWI/",""),"/T/","/PHALOMBE"),"DUSTRICT","DISTRICT")</f>
        <v>#VALUE!</v>
      </c>
    </row>
    <row r="2526" spans="1:3" x14ac:dyDescent="0.25">
      <c r="A2526" t="e">
        <f t="shared" si="78"/>
        <v>#VALUE!</v>
      </c>
      <c r="B2526" t="e">
        <f t="shared" si="79"/>
        <v>#VALUE!</v>
      </c>
      <c r="C2526" t="e">
        <f>SUBSTITUTE(SUBSTITUTE(SUBSTITUTE(UPPER(SUBSTITUTE(IF(LEN(Local_Surveys_Data[[#This Row],[0.1 - Location]])&lt;2,Local_Surveys_Data[[#This Row],[Submission title]],Local_Surveys_Data[[#This Row],[0.1 - Location]]),", ","/")),"MALAWI/",""),"/T/","/PHALOMBE"),"DUSTRICT","DISTRICT")</f>
        <v>#VALUE!</v>
      </c>
    </row>
    <row r="2527" spans="1:3" x14ac:dyDescent="0.25">
      <c r="A2527" t="e">
        <f t="shared" si="78"/>
        <v>#VALUE!</v>
      </c>
      <c r="B2527" t="e">
        <f t="shared" si="79"/>
        <v>#VALUE!</v>
      </c>
      <c r="C2527" t="e">
        <f>SUBSTITUTE(SUBSTITUTE(SUBSTITUTE(UPPER(SUBSTITUTE(IF(LEN(Local_Surveys_Data[[#This Row],[0.1 - Location]])&lt;2,Local_Surveys_Data[[#This Row],[Submission title]],Local_Surveys_Data[[#This Row],[0.1 - Location]]),", ","/")),"MALAWI/",""),"/T/","/PHALOMBE"),"DUSTRICT","DISTRICT")</f>
        <v>#VALUE!</v>
      </c>
    </row>
    <row r="2528" spans="1:3" x14ac:dyDescent="0.25">
      <c r="A2528" t="e">
        <f t="shared" si="78"/>
        <v>#VALUE!</v>
      </c>
      <c r="B2528" t="e">
        <f t="shared" si="79"/>
        <v>#VALUE!</v>
      </c>
      <c r="C2528" t="e">
        <f>SUBSTITUTE(SUBSTITUTE(SUBSTITUTE(UPPER(SUBSTITUTE(IF(LEN(Local_Surveys_Data[[#This Row],[0.1 - Location]])&lt;2,Local_Surveys_Data[[#This Row],[Submission title]],Local_Surveys_Data[[#This Row],[0.1 - Location]]),", ","/")),"MALAWI/",""),"/T/","/PHALOMBE"),"DUSTRICT","DISTRICT")</f>
        <v>#VALUE!</v>
      </c>
    </row>
    <row r="2529" spans="1:3" x14ac:dyDescent="0.25">
      <c r="A2529" t="e">
        <f t="shared" si="78"/>
        <v>#VALUE!</v>
      </c>
      <c r="B2529" t="e">
        <f t="shared" si="79"/>
        <v>#VALUE!</v>
      </c>
      <c r="C2529" t="e">
        <f>SUBSTITUTE(SUBSTITUTE(SUBSTITUTE(UPPER(SUBSTITUTE(IF(LEN(Local_Surveys_Data[[#This Row],[0.1 - Location]])&lt;2,Local_Surveys_Data[[#This Row],[Submission title]],Local_Surveys_Data[[#This Row],[0.1 - Location]]),", ","/")),"MALAWI/",""),"/T/","/PHALOMBE"),"DUSTRICT","DISTRICT")</f>
        <v>#VALUE!</v>
      </c>
    </row>
    <row r="2530" spans="1:3" x14ac:dyDescent="0.25">
      <c r="A2530" t="e">
        <f t="shared" si="78"/>
        <v>#VALUE!</v>
      </c>
      <c r="B2530" t="e">
        <f t="shared" si="79"/>
        <v>#VALUE!</v>
      </c>
      <c r="C2530" t="e">
        <f>SUBSTITUTE(SUBSTITUTE(SUBSTITUTE(UPPER(SUBSTITUTE(IF(LEN(Local_Surveys_Data[[#This Row],[0.1 - Location]])&lt;2,Local_Surveys_Data[[#This Row],[Submission title]],Local_Surveys_Data[[#This Row],[0.1 - Location]]),", ","/")),"MALAWI/",""),"/T/","/PHALOMBE"),"DUSTRICT","DISTRICT")</f>
        <v>#VALUE!</v>
      </c>
    </row>
    <row r="2531" spans="1:3" x14ac:dyDescent="0.25">
      <c r="A2531" t="e">
        <f t="shared" si="78"/>
        <v>#VALUE!</v>
      </c>
      <c r="B2531" t="e">
        <f t="shared" si="79"/>
        <v>#VALUE!</v>
      </c>
      <c r="C2531" t="e">
        <f>SUBSTITUTE(SUBSTITUTE(SUBSTITUTE(UPPER(SUBSTITUTE(IF(LEN(Local_Surveys_Data[[#This Row],[0.1 - Location]])&lt;2,Local_Surveys_Data[[#This Row],[Submission title]],Local_Surveys_Data[[#This Row],[0.1 - Location]]),", ","/")),"MALAWI/",""),"/T/","/PHALOMBE"),"DUSTRICT","DISTRICT")</f>
        <v>#VALUE!</v>
      </c>
    </row>
    <row r="2532" spans="1:3" x14ac:dyDescent="0.25">
      <c r="A2532" t="e">
        <f t="shared" si="78"/>
        <v>#VALUE!</v>
      </c>
      <c r="B2532" t="e">
        <f t="shared" si="79"/>
        <v>#VALUE!</v>
      </c>
      <c r="C2532" t="e">
        <f>SUBSTITUTE(SUBSTITUTE(SUBSTITUTE(UPPER(SUBSTITUTE(IF(LEN(Local_Surveys_Data[[#This Row],[0.1 - Location]])&lt;2,Local_Surveys_Data[[#This Row],[Submission title]],Local_Surveys_Data[[#This Row],[0.1 - Location]]),", ","/")),"MALAWI/",""),"/T/","/PHALOMBE"),"DUSTRICT","DISTRICT")</f>
        <v>#VALUE!</v>
      </c>
    </row>
    <row r="2533" spans="1:3" x14ac:dyDescent="0.25">
      <c r="A2533" t="e">
        <f t="shared" si="78"/>
        <v>#VALUE!</v>
      </c>
      <c r="B2533" t="e">
        <f t="shared" si="79"/>
        <v>#VALUE!</v>
      </c>
      <c r="C2533" t="e">
        <f>SUBSTITUTE(SUBSTITUTE(SUBSTITUTE(UPPER(SUBSTITUTE(IF(LEN(Local_Surveys_Data[[#This Row],[0.1 - Location]])&lt;2,Local_Surveys_Data[[#This Row],[Submission title]],Local_Surveys_Data[[#This Row],[0.1 - Location]]),", ","/")),"MALAWI/",""),"/T/","/PHALOMBE"),"DUSTRICT","DISTRICT")</f>
        <v>#VALUE!</v>
      </c>
    </row>
    <row r="2534" spans="1:3" x14ac:dyDescent="0.25">
      <c r="A2534" t="e">
        <f t="shared" si="78"/>
        <v>#VALUE!</v>
      </c>
      <c r="B2534" t="e">
        <f t="shared" si="79"/>
        <v>#VALUE!</v>
      </c>
      <c r="C2534" t="e">
        <f>SUBSTITUTE(SUBSTITUTE(SUBSTITUTE(UPPER(SUBSTITUTE(IF(LEN(Local_Surveys_Data[[#This Row],[0.1 - Location]])&lt;2,Local_Surveys_Data[[#This Row],[Submission title]],Local_Surveys_Data[[#This Row],[0.1 - Location]]),", ","/")),"MALAWI/",""),"/T/","/PHALOMBE"),"DUSTRICT","DISTRICT")</f>
        <v>#VALUE!</v>
      </c>
    </row>
    <row r="2535" spans="1:3" x14ac:dyDescent="0.25">
      <c r="A2535" t="e">
        <f t="shared" si="78"/>
        <v>#VALUE!</v>
      </c>
      <c r="B2535" t="e">
        <f t="shared" si="79"/>
        <v>#VALUE!</v>
      </c>
      <c r="C2535" t="e">
        <f>SUBSTITUTE(SUBSTITUTE(SUBSTITUTE(UPPER(SUBSTITUTE(IF(LEN(Local_Surveys_Data[[#This Row],[0.1 - Location]])&lt;2,Local_Surveys_Data[[#This Row],[Submission title]],Local_Surveys_Data[[#This Row],[0.1 - Location]]),", ","/")),"MALAWI/",""),"/T/","/PHALOMBE"),"DUSTRICT","DISTRICT")</f>
        <v>#VALUE!</v>
      </c>
    </row>
    <row r="2536" spans="1:3" x14ac:dyDescent="0.25">
      <c r="A2536" t="e">
        <f t="shared" si="78"/>
        <v>#VALUE!</v>
      </c>
      <c r="B2536" t="e">
        <f t="shared" si="79"/>
        <v>#VALUE!</v>
      </c>
      <c r="C2536" t="e">
        <f>SUBSTITUTE(SUBSTITUTE(SUBSTITUTE(UPPER(SUBSTITUTE(IF(LEN(Local_Surveys_Data[[#This Row],[0.1 - Location]])&lt;2,Local_Surveys_Data[[#This Row],[Submission title]],Local_Surveys_Data[[#This Row],[0.1 - Location]]),", ","/")),"MALAWI/",""),"/T/","/PHALOMBE"),"DUSTRICT","DISTRICT")</f>
        <v>#VALUE!</v>
      </c>
    </row>
    <row r="2537" spans="1:3" x14ac:dyDescent="0.25">
      <c r="A2537" t="e">
        <f t="shared" si="78"/>
        <v>#VALUE!</v>
      </c>
      <c r="B2537" t="e">
        <f t="shared" si="79"/>
        <v>#VALUE!</v>
      </c>
      <c r="C2537" t="e">
        <f>SUBSTITUTE(SUBSTITUTE(SUBSTITUTE(UPPER(SUBSTITUTE(IF(LEN(Local_Surveys_Data[[#This Row],[0.1 - Location]])&lt;2,Local_Surveys_Data[[#This Row],[Submission title]],Local_Surveys_Data[[#This Row],[0.1 - Location]]),", ","/")),"MALAWI/",""),"/T/","/PHALOMBE"),"DUSTRICT","DISTRICT")</f>
        <v>#VALUE!</v>
      </c>
    </row>
    <row r="2538" spans="1:3" x14ac:dyDescent="0.25">
      <c r="A2538" t="e">
        <f t="shared" si="78"/>
        <v>#VALUE!</v>
      </c>
      <c r="B2538" t="e">
        <f t="shared" si="79"/>
        <v>#VALUE!</v>
      </c>
      <c r="C2538" t="e">
        <f>SUBSTITUTE(SUBSTITUTE(SUBSTITUTE(UPPER(SUBSTITUTE(IF(LEN(Local_Surveys_Data[[#This Row],[0.1 - Location]])&lt;2,Local_Surveys_Data[[#This Row],[Submission title]],Local_Surveys_Data[[#This Row],[0.1 - Location]]),", ","/")),"MALAWI/",""),"/T/","/PHALOMBE"),"DUSTRICT","DISTRICT")</f>
        <v>#VALUE!</v>
      </c>
    </row>
    <row r="2539" spans="1:3" x14ac:dyDescent="0.25">
      <c r="A2539" t="e">
        <f t="shared" si="78"/>
        <v>#VALUE!</v>
      </c>
      <c r="B2539" t="e">
        <f t="shared" si="79"/>
        <v>#VALUE!</v>
      </c>
      <c r="C2539" t="e">
        <f>SUBSTITUTE(SUBSTITUTE(SUBSTITUTE(UPPER(SUBSTITUTE(IF(LEN(Local_Surveys_Data[[#This Row],[0.1 - Location]])&lt;2,Local_Surveys_Data[[#This Row],[Submission title]],Local_Surveys_Data[[#This Row],[0.1 - Location]]),", ","/")),"MALAWI/",""),"/T/","/PHALOMBE"),"DUSTRICT","DISTRICT")</f>
        <v>#VALUE!</v>
      </c>
    </row>
    <row r="2540" spans="1:3" x14ac:dyDescent="0.25">
      <c r="A2540" t="e">
        <f t="shared" si="78"/>
        <v>#VALUE!</v>
      </c>
      <c r="B2540" t="e">
        <f t="shared" si="79"/>
        <v>#VALUE!</v>
      </c>
      <c r="C2540" t="e">
        <f>SUBSTITUTE(SUBSTITUTE(SUBSTITUTE(UPPER(SUBSTITUTE(IF(LEN(Local_Surveys_Data[[#This Row],[0.1 - Location]])&lt;2,Local_Surveys_Data[[#This Row],[Submission title]],Local_Surveys_Data[[#This Row],[0.1 - Location]]),", ","/")),"MALAWI/",""),"/T/","/PHALOMBE"),"DUSTRICT","DISTRICT")</f>
        <v>#VALUE!</v>
      </c>
    </row>
    <row r="2541" spans="1:3" x14ac:dyDescent="0.25">
      <c r="A2541" t="e">
        <f t="shared" si="78"/>
        <v>#VALUE!</v>
      </c>
      <c r="B2541" t="e">
        <f t="shared" si="79"/>
        <v>#VALUE!</v>
      </c>
      <c r="C2541" t="e">
        <f>SUBSTITUTE(SUBSTITUTE(SUBSTITUTE(UPPER(SUBSTITUTE(IF(LEN(Local_Surveys_Data[[#This Row],[0.1 - Location]])&lt;2,Local_Surveys_Data[[#This Row],[Submission title]],Local_Surveys_Data[[#This Row],[0.1 - Location]]),", ","/")),"MALAWI/",""),"/T/","/PHALOMBE"),"DUSTRICT","DISTRICT")</f>
        <v>#VALUE!</v>
      </c>
    </row>
    <row r="2542" spans="1:3" x14ac:dyDescent="0.25">
      <c r="A2542" t="e">
        <f t="shared" si="78"/>
        <v>#VALUE!</v>
      </c>
      <c r="B2542" t="e">
        <f t="shared" si="79"/>
        <v>#VALUE!</v>
      </c>
      <c r="C2542" t="e">
        <f>SUBSTITUTE(SUBSTITUTE(SUBSTITUTE(UPPER(SUBSTITUTE(IF(LEN(Local_Surveys_Data[[#This Row],[0.1 - Location]])&lt;2,Local_Surveys_Data[[#This Row],[Submission title]],Local_Surveys_Data[[#This Row],[0.1 - Location]]),", ","/")),"MALAWI/",""),"/T/","/PHALOMBE"),"DUSTRICT","DISTRICT")</f>
        <v>#VALUE!</v>
      </c>
    </row>
    <row r="2543" spans="1:3" x14ac:dyDescent="0.25">
      <c r="A2543" t="e">
        <f t="shared" si="78"/>
        <v>#VALUE!</v>
      </c>
      <c r="B2543" t="e">
        <f t="shared" si="79"/>
        <v>#VALUE!</v>
      </c>
      <c r="C2543" t="e">
        <f>SUBSTITUTE(SUBSTITUTE(SUBSTITUTE(UPPER(SUBSTITUTE(IF(LEN(Local_Surveys_Data[[#This Row],[0.1 - Location]])&lt;2,Local_Surveys_Data[[#This Row],[Submission title]],Local_Surveys_Data[[#This Row],[0.1 - Location]]),", ","/")),"MALAWI/",""),"/T/","/PHALOMBE"),"DUSTRICT","DISTRICT")</f>
        <v>#VALUE!</v>
      </c>
    </row>
    <row r="2544" spans="1:3" x14ac:dyDescent="0.25">
      <c r="A2544" t="e">
        <f t="shared" si="78"/>
        <v>#VALUE!</v>
      </c>
      <c r="B2544" t="e">
        <f t="shared" si="79"/>
        <v>#VALUE!</v>
      </c>
      <c r="C2544" t="e">
        <f>SUBSTITUTE(SUBSTITUTE(SUBSTITUTE(UPPER(SUBSTITUTE(IF(LEN(Local_Surveys_Data[[#This Row],[0.1 - Location]])&lt;2,Local_Surveys_Data[[#This Row],[Submission title]],Local_Surveys_Data[[#This Row],[0.1 - Location]]),", ","/")),"MALAWI/",""),"/T/","/PHALOMBE"),"DUSTRICT","DISTRICT")</f>
        <v>#VALUE!</v>
      </c>
    </row>
    <row r="2545" spans="1:3" x14ac:dyDescent="0.25">
      <c r="A2545" t="e">
        <f t="shared" si="78"/>
        <v>#VALUE!</v>
      </c>
      <c r="B2545" t="e">
        <f t="shared" si="79"/>
        <v>#VALUE!</v>
      </c>
      <c r="C2545" t="e">
        <f>SUBSTITUTE(SUBSTITUTE(SUBSTITUTE(UPPER(SUBSTITUTE(IF(LEN(Local_Surveys_Data[[#This Row],[0.1 - Location]])&lt;2,Local_Surveys_Data[[#This Row],[Submission title]],Local_Surveys_Data[[#This Row],[0.1 - Location]]),", ","/")),"MALAWI/",""),"/T/","/PHALOMBE"),"DUSTRICT","DISTRICT")</f>
        <v>#VALUE!</v>
      </c>
    </row>
    <row r="2546" spans="1:3" x14ac:dyDescent="0.25">
      <c r="A2546" t="e">
        <f t="shared" si="78"/>
        <v>#VALUE!</v>
      </c>
      <c r="B2546" t="e">
        <f t="shared" si="79"/>
        <v>#VALUE!</v>
      </c>
      <c r="C2546" t="e">
        <f>SUBSTITUTE(SUBSTITUTE(SUBSTITUTE(UPPER(SUBSTITUTE(IF(LEN(Local_Surveys_Data[[#This Row],[0.1 - Location]])&lt;2,Local_Surveys_Data[[#This Row],[Submission title]],Local_Surveys_Data[[#This Row],[0.1 - Location]]),", ","/")),"MALAWI/",""),"/T/","/PHALOMBE"),"DUSTRICT","DISTRICT")</f>
        <v>#VALUE!</v>
      </c>
    </row>
    <row r="2547" spans="1:3" x14ac:dyDescent="0.25">
      <c r="A2547" t="e">
        <f t="shared" si="78"/>
        <v>#VALUE!</v>
      </c>
      <c r="B2547" t="e">
        <f t="shared" si="79"/>
        <v>#VALUE!</v>
      </c>
      <c r="C2547" t="e">
        <f>SUBSTITUTE(SUBSTITUTE(SUBSTITUTE(UPPER(SUBSTITUTE(IF(LEN(Local_Surveys_Data[[#This Row],[0.1 - Location]])&lt;2,Local_Surveys_Data[[#This Row],[Submission title]],Local_Surveys_Data[[#This Row],[0.1 - Location]]),", ","/")),"MALAWI/",""),"/T/","/PHALOMBE"),"DUSTRICT","DISTRICT")</f>
        <v>#VALUE!</v>
      </c>
    </row>
    <row r="2548" spans="1:3" x14ac:dyDescent="0.25">
      <c r="A2548" t="e">
        <f t="shared" si="78"/>
        <v>#VALUE!</v>
      </c>
      <c r="B2548" t="e">
        <f t="shared" si="79"/>
        <v>#VALUE!</v>
      </c>
      <c r="C2548" t="e">
        <f>SUBSTITUTE(SUBSTITUTE(SUBSTITUTE(UPPER(SUBSTITUTE(IF(LEN(Local_Surveys_Data[[#This Row],[0.1 - Location]])&lt;2,Local_Surveys_Data[[#This Row],[Submission title]],Local_Surveys_Data[[#This Row],[0.1 - Location]]),", ","/")),"MALAWI/",""),"/T/","/PHALOMBE"),"DUSTRICT","DISTRICT")</f>
        <v>#VALUE!</v>
      </c>
    </row>
    <row r="2549" spans="1:3" x14ac:dyDescent="0.25">
      <c r="A2549" t="e">
        <f t="shared" si="78"/>
        <v>#VALUE!</v>
      </c>
      <c r="B2549" t="e">
        <f t="shared" si="79"/>
        <v>#VALUE!</v>
      </c>
      <c r="C2549" t="e">
        <f>SUBSTITUTE(SUBSTITUTE(SUBSTITUTE(UPPER(SUBSTITUTE(IF(LEN(Local_Surveys_Data[[#This Row],[0.1 - Location]])&lt;2,Local_Surveys_Data[[#This Row],[Submission title]],Local_Surveys_Data[[#This Row],[0.1 - Location]]),", ","/")),"MALAWI/",""),"/T/","/PHALOMBE"),"DUSTRICT","DISTRICT")</f>
        <v>#VALUE!</v>
      </c>
    </row>
    <row r="2550" spans="1:3" x14ac:dyDescent="0.25">
      <c r="A2550" t="e">
        <f t="shared" si="78"/>
        <v>#VALUE!</v>
      </c>
      <c r="B2550" t="e">
        <f t="shared" si="79"/>
        <v>#VALUE!</v>
      </c>
      <c r="C2550" t="e">
        <f>SUBSTITUTE(SUBSTITUTE(SUBSTITUTE(UPPER(SUBSTITUTE(IF(LEN(Local_Surveys_Data[[#This Row],[0.1 - Location]])&lt;2,Local_Surveys_Data[[#This Row],[Submission title]],Local_Surveys_Data[[#This Row],[0.1 - Location]]),", ","/")),"MALAWI/",""),"/T/","/PHALOMBE"),"DUSTRICT","DISTRICT")</f>
        <v>#VALUE!</v>
      </c>
    </row>
    <row r="2551" spans="1:3" x14ac:dyDescent="0.25">
      <c r="A2551" t="e">
        <f t="shared" si="78"/>
        <v>#VALUE!</v>
      </c>
      <c r="B2551" t="e">
        <f t="shared" si="79"/>
        <v>#VALUE!</v>
      </c>
      <c r="C2551" t="e">
        <f>SUBSTITUTE(SUBSTITUTE(SUBSTITUTE(UPPER(SUBSTITUTE(IF(LEN(Local_Surveys_Data[[#This Row],[0.1 - Location]])&lt;2,Local_Surveys_Data[[#This Row],[Submission title]],Local_Surveys_Data[[#This Row],[0.1 - Location]]),", ","/")),"MALAWI/",""),"/T/","/PHALOMBE"),"DUSTRICT","DISTRICT")</f>
        <v>#VALUE!</v>
      </c>
    </row>
    <row r="2552" spans="1:3" x14ac:dyDescent="0.25">
      <c r="A2552" t="e">
        <f t="shared" si="78"/>
        <v>#VALUE!</v>
      </c>
      <c r="B2552" t="e">
        <f t="shared" si="79"/>
        <v>#VALUE!</v>
      </c>
      <c r="C2552" t="e">
        <f>SUBSTITUTE(SUBSTITUTE(SUBSTITUTE(UPPER(SUBSTITUTE(IF(LEN(Local_Surveys_Data[[#This Row],[0.1 - Location]])&lt;2,Local_Surveys_Data[[#This Row],[Submission title]],Local_Surveys_Data[[#This Row],[0.1 - Location]]),", ","/")),"MALAWI/",""),"/T/","/PHALOMBE"),"DUSTRICT","DISTRICT")</f>
        <v>#VALUE!</v>
      </c>
    </row>
    <row r="2553" spans="1:3" x14ac:dyDescent="0.25">
      <c r="A2553" t="e">
        <f t="shared" si="78"/>
        <v>#VALUE!</v>
      </c>
      <c r="B2553" t="e">
        <f t="shared" si="79"/>
        <v>#VALUE!</v>
      </c>
      <c r="C2553" t="e">
        <f>SUBSTITUTE(SUBSTITUTE(SUBSTITUTE(UPPER(SUBSTITUTE(IF(LEN(Local_Surveys_Data[[#This Row],[0.1 - Location]])&lt;2,Local_Surveys_Data[[#This Row],[Submission title]],Local_Surveys_Data[[#This Row],[0.1 - Location]]),", ","/")),"MALAWI/",""),"/T/","/PHALOMBE"),"DUSTRICT","DISTRICT")</f>
        <v>#VALUE!</v>
      </c>
    </row>
    <row r="2554" spans="1:3" x14ac:dyDescent="0.25">
      <c r="A2554" t="e">
        <f t="shared" si="78"/>
        <v>#VALUE!</v>
      </c>
      <c r="B2554" t="e">
        <f t="shared" si="79"/>
        <v>#VALUE!</v>
      </c>
      <c r="C2554" t="e">
        <f>SUBSTITUTE(SUBSTITUTE(SUBSTITUTE(UPPER(SUBSTITUTE(IF(LEN(Local_Surveys_Data[[#This Row],[0.1 - Location]])&lt;2,Local_Surveys_Data[[#This Row],[Submission title]],Local_Surveys_Data[[#This Row],[0.1 - Location]]),", ","/")),"MALAWI/",""),"/T/","/PHALOMBE"),"DUSTRICT","DISTRICT")</f>
        <v>#VALUE!</v>
      </c>
    </row>
    <row r="2555" spans="1:3" x14ac:dyDescent="0.25">
      <c r="A2555" t="e">
        <f t="shared" si="78"/>
        <v>#VALUE!</v>
      </c>
      <c r="B2555" t="e">
        <f t="shared" si="79"/>
        <v>#VALUE!</v>
      </c>
      <c r="C2555" t="e">
        <f>SUBSTITUTE(SUBSTITUTE(SUBSTITUTE(UPPER(SUBSTITUTE(IF(LEN(Local_Surveys_Data[[#This Row],[0.1 - Location]])&lt;2,Local_Surveys_Data[[#This Row],[Submission title]],Local_Surveys_Data[[#This Row],[0.1 - Location]]),", ","/")),"MALAWI/",""),"/T/","/PHALOMBE"),"DUSTRICT","DISTRICT")</f>
        <v>#VALUE!</v>
      </c>
    </row>
    <row r="2556" spans="1:3" x14ac:dyDescent="0.25">
      <c r="A2556" t="e">
        <f t="shared" si="78"/>
        <v>#VALUE!</v>
      </c>
      <c r="B2556" t="e">
        <f t="shared" si="79"/>
        <v>#VALUE!</v>
      </c>
      <c r="C2556" t="e">
        <f>SUBSTITUTE(SUBSTITUTE(SUBSTITUTE(UPPER(SUBSTITUTE(IF(LEN(Local_Surveys_Data[[#This Row],[0.1 - Location]])&lt;2,Local_Surveys_Data[[#This Row],[Submission title]],Local_Surveys_Data[[#This Row],[0.1 - Location]]),", ","/")),"MALAWI/",""),"/T/","/PHALOMBE"),"DUSTRICT","DISTRICT")</f>
        <v>#VALUE!</v>
      </c>
    </row>
    <row r="2557" spans="1:3" x14ac:dyDescent="0.25">
      <c r="A2557" t="e">
        <f t="shared" si="78"/>
        <v>#VALUE!</v>
      </c>
      <c r="B2557" t="e">
        <f t="shared" si="79"/>
        <v>#VALUE!</v>
      </c>
      <c r="C2557" t="e">
        <f>SUBSTITUTE(SUBSTITUTE(SUBSTITUTE(UPPER(SUBSTITUTE(IF(LEN(Local_Surveys_Data[[#This Row],[0.1 - Location]])&lt;2,Local_Surveys_Data[[#This Row],[Submission title]],Local_Surveys_Data[[#This Row],[0.1 - Location]]),", ","/")),"MALAWI/",""),"/T/","/PHALOMBE"),"DUSTRICT","DISTRICT")</f>
        <v>#VALUE!</v>
      </c>
    </row>
    <row r="2558" spans="1:3" x14ac:dyDescent="0.25">
      <c r="A2558" t="e">
        <f t="shared" si="78"/>
        <v>#VALUE!</v>
      </c>
      <c r="B2558" t="e">
        <f t="shared" si="79"/>
        <v>#VALUE!</v>
      </c>
      <c r="C2558" t="e">
        <f>SUBSTITUTE(SUBSTITUTE(SUBSTITUTE(UPPER(SUBSTITUTE(IF(LEN(Local_Surveys_Data[[#This Row],[0.1 - Location]])&lt;2,Local_Surveys_Data[[#This Row],[Submission title]],Local_Surveys_Data[[#This Row],[0.1 - Location]]),", ","/")),"MALAWI/",""),"/T/","/PHALOMBE"),"DUSTRICT","DISTRICT")</f>
        <v>#VALUE!</v>
      </c>
    </row>
    <row r="2559" spans="1:3" x14ac:dyDescent="0.25">
      <c r="A2559" t="e">
        <f t="shared" si="78"/>
        <v>#VALUE!</v>
      </c>
      <c r="B2559" t="e">
        <f t="shared" si="79"/>
        <v>#VALUE!</v>
      </c>
      <c r="C2559" t="e">
        <f>SUBSTITUTE(SUBSTITUTE(SUBSTITUTE(UPPER(SUBSTITUTE(IF(LEN(Local_Surveys_Data[[#This Row],[0.1 - Location]])&lt;2,Local_Surveys_Data[[#This Row],[Submission title]],Local_Surveys_Data[[#This Row],[0.1 - Location]]),", ","/")),"MALAWI/",""),"/T/","/PHALOMBE"),"DUSTRICT","DISTRICT")</f>
        <v>#VALUE!</v>
      </c>
    </row>
    <row r="2560" spans="1:3" x14ac:dyDescent="0.25">
      <c r="A2560" t="e">
        <f t="shared" si="78"/>
        <v>#VALUE!</v>
      </c>
      <c r="B2560" t="e">
        <f t="shared" si="79"/>
        <v>#VALUE!</v>
      </c>
      <c r="C2560" t="e">
        <f>SUBSTITUTE(SUBSTITUTE(SUBSTITUTE(UPPER(SUBSTITUTE(IF(LEN(Local_Surveys_Data[[#This Row],[0.1 - Location]])&lt;2,Local_Surveys_Data[[#This Row],[Submission title]],Local_Surveys_Data[[#This Row],[0.1 - Location]]),", ","/")),"MALAWI/",""),"/T/","/PHALOMBE"),"DUSTRICT","DISTRICT")</f>
        <v>#VALUE!</v>
      </c>
    </row>
    <row r="2561" spans="1:3" x14ac:dyDescent="0.25">
      <c r="A2561" t="e">
        <f t="shared" si="78"/>
        <v>#VALUE!</v>
      </c>
      <c r="B2561" t="e">
        <f t="shared" si="79"/>
        <v>#VALUE!</v>
      </c>
      <c r="C2561" t="e">
        <f>SUBSTITUTE(SUBSTITUTE(SUBSTITUTE(UPPER(SUBSTITUTE(IF(LEN(Local_Surveys_Data[[#This Row],[0.1 - Location]])&lt;2,Local_Surveys_Data[[#This Row],[Submission title]],Local_Surveys_Data[[#This Row],[0.1 - Location]]),", ","/")),"MALAWI/",""),"/T/","/PHALOMBE"),"DUSTRICT","DISTRICT")</f>
        <v>#VALUE!</v>
      </c>
    </row>
    <row r="2562" spans="1:3" x14ac:dyDescent="0.25">
      <c r="A2562" t="e">
        <f t="shared" si="78"/>
        <v>#VALUE!</v>
      </c>
      <c r="B2562" t="e">
        <f t="shared" si="79"/>
        <v>#VALUE!</v>
      </c>
      <c r="C2562" t="e">
        <f>SUBSTITUTE(SUBSTITUTE(SUBSTITUTE(UPPER(SUBSTITUTE(IF(LEN(Local_Surveys_Data[[#This Row],[0.1 - Location]])&lt;2,Local_Surveys_Data[[#This Row],[Submission title]],Local_Surveys_Data[[#This Row],[0.1 - Location]]),", ","/")),"MALAWI/",""),"/T/","/PHALOMBE"),"DUSTRICT","DISTRICT")</f>
        <v>#VALUE!</v>
      </c>
    </row>
    <row r="2563" spans="1:3" x14ac:dyDescent="0.25">
      <c r="A2563" t="e">
        <f t="shared" ref="A2563:A2626" si="80">_xlfn.TEXTBEFORE(C2563," REGION/",,,,_xlfn.TEXTBEFORE(C2563,"/"))</f>
        <v>#VALUE!</v>
      </c>
      <c r="B2563" t="e">
        <f t="shared" ref="B2563:B2626" si="81">IFERROR(_xlfn.TEXTAFTER(_xlfn.TEXTBEFORE(C2563," DISTRICT",,,,"/"),"REGION/"),_xlfn.TEXTBEFORE(_xlfn.TEXTAFTER(C2563,"REGION/"),"/"))</f>
        <v>#VALUE!</v>
      </c>
      <c r="C2563" t="e">
        <f>SUBSTITUTE(SUBSTITUTE(SUBSTITUTE(UPPER(SUBSTITUTE(IF(LEN(Local_Surveys_Data[[#This Row],[0.1 - Location]])&lt;2,Local_Surveys_Data[[#This Row],[Submission title]],Local_Surveys_Data[[#This Row],[0.1 - Location]]),", ","/")),"MALAWI/",""),"/T/","/PHALOMBE"),"DUSTRICT","DISTRICT")</f>
        <v>#VALUE!</v>
      </c>
    </row>
    <row r="2564" spans="1:3" x14ac:dyDescent="0.25">
      <c r="A2564" t="e">
        <f t="shared" si="80"/>
        <v>#VALUE!</v>
      </c>
      <c r="B2564" t="e">
        <f t="shared" si="81"/>
        <v>#VALUE!</v>
      </c>
      <c r="C2564" t="e">
        <f>SUBSTITUTE(SUBSTITUTE(SUBSTITUTE(UPPER(SUBSTITUTE(IF(LEN(Local_Surveys_Data[[#This Row],[0.1 - Location]])&lt;2,Local_Surveys_Data[[#This Row],[Submission title]],Local_Surveys_Data[[#This Row],[0.1 - Location]]),", ","/")),"MALAWI/",""),"/T/","/PHALOMBE"),"DUSTRICT","DISTRICT")</f>
        <v>#VALUE!</v>
      </c>
    </row>
    <row r="2565" spans="1:3" x14ac:dyDescent="0.25">
      <c r="A2565" t="e">
        <f t="shared" si="80"/>
        <v>#VALUE!</v>
      </c>
      <c r="B2565" t="e">
        <f t="shared" si="81"/>
        <v>#VALUE!</v>
      </c>
      <c r="C2565" t="e">
        <f>SUBSTITUTE(SUBSTITUTE(SUBSTITUTE(UPPER(SUBSTITUTE(IF(LEN(Local_Surveys_Data[[#This Row],[0.1 - Location]])&lt;2,Local_Surveys_Data[[#This Row],[Submission title]],Local_Surveys_Data[[#This Row],[0.1 - Location]]),", ","/")),"MALAWI/",""),"/T/","/PHALOMBE"),"DUSTRICT","DISTRICT")</f>
        <v>#VALUE!</v>
      </c>
    </row>
    <row r="2566" spans="1:3" x14ac:dyDescent="0.25">
      <c r="A2566" t="e">
        <f t="shared" si="80"/>
        <v>#VALUE!</v>
      </c>
      <c r="B2566" t="e">
        <f t="shared" si="81"/>
        <v>#VALUE!</v>
      </c>
      <c r="C2566" t="e">
        <f>SUBSTITUTE(SUBSTITUTE(SUBSTITUTE(UPPER(SUBSTITUTE(IF(LEN(Local_Surveys_Data[[#This Row],[0.1 - Location]])&lt;2,Local_Surveys_Data[[#This Row],[Submission title]],Local_Surveys_Data[[#This Row],[0.1 - Location]]),", ","/")),"MALAWI/",""),"/T/","/PHALOMBE"),"DUSTRICT","DISTRICT")</f>
        <v>#VALUE!</v>
      </c>
    </row>
    <row r="2567" spans="1:3" x14ac:dyDescent="0.25">
      <c r="A2567" t="e">
        <f t="shared" si="80"/>
        <v>#VALUE!</v>
      </c>
      <c r="B2567" t="e">
        <f t="shared" si="81"/>
        <v>#VALUE!</v>
      </c>
      <c r="C2567" t="e">
        <f>SUBSTITUTE(SUBSTITUTE(SUBSTITUTE(UPPER(SUBSTITUTE(IF(LEN(Local_Surveys_Data[[#This Row],[0.1 - Location]])&lt;2,Local_Surveys_Data[[#This Row],[Submission title]],Local_Surveys_Data[[#This Row],[0.1 - Location]]),", ","/")),"MALAWI/",""),"/T/","/PHALOMBE"),"DUSTRICT","DISTRICT")</f>
        <v>#VALUE!</v>
      </c>
    </row>
    <row r="2568" spans="1:3" x14ac:dyDescent="0.25">
      <c r="A2568" t="e">
        <f t="shared" si="80"/>
        <v>#VALUE!</v>
      </c>
      <c r="B2568" t="e">
        <f t="shared" si="81"/>
        <v>#VALUE!</v>
      </c>
      <c r="C2568" t="e">
        <f>SUBSTITUTE(SUBSTITUTE(SUBSTITUTE(UPPER(SUBSTITUTE(IF(LEN(Local_Surveys_Data[[#This Row],[0.1 - Location]])&lt;2,Local_Surveys_Data[[#This Row],[Submission title]],Local_Surveys_Data[[#This Row],[0.1 - Location]]),", ","/")),"MALAWI/",""),"/T/","/PHALOMBE"),"DUSTRICT","DISTRICT")</f>
        <v>#VALUE!</v>
      </c>
    </row>
    <row r="2569" spans="1:3" x14ac:dyDescent="0.25">
      <c r="A2569" t="e">
        <f t="shared" si="80"/>
        <v>#VALUE!</v>
      </c>
      <c r="B2569" t="e">
        <f t="shared" si="81"/>
        <v>#VALUE!</v>
      </c>
      <c r="C2569" t="e">
        <f>SUBSTITUTE(SUBSTITUTE(SUBSTITUTE(UPPER(SUBSTITUTE(IF(LEN(Local_Surveys_Data[[#This Row],[0.1 - Location]])&lt;2,Local_Surveys_Data[[#This Row],[Submission title]],Local_Surveys_Data[[#This Row],[0.1 - Location]]),", ","/")),"MALAWI/",""),"/T/","/PHALOMBE"),"DUSTRICT","DISTRICT")</f>
        <v>#VALUE!</v>
      </c>
    </row>
    <row r="2570" spans="1:3" x14ac:dyDescent="0.25">
      <c r="A2570" t="e">
        <f t="shared" si="80"/>
        <v>#VALUE!</v>
      </c>
      <c r="B2570" t="e">
        <f t="shared" si="81"/>
        <v>#VALUE!</v>
      </c>
      <c r="C2570" t="e">
        <f>SUBSTITUTE(SUBSTITUTE(SUBSTITUTE(UPPER(SUBSTITUTE(IF(LEN(Local_Surveys_Data[[#This Row],[0.1 - Location]])&lt;2,Local_Surveys_Data[[#This Row],[Submission title]],Local_Surveys_Data[[#This Row],[0.1 - Location]]),", ","/")),"MALAWI/",""),"/T/","/PHALOMBE"),"DUSTRICT","DISTRICT")</f>
        <v>#VALUE!</v>
      </c>
    </row>
    <row r="2571" spans="1:3" x14ac:dyDescent="0.25">
      <c r="A2571" t="e">
        <f t="shared" si="80"/>
        <v>#VALUE!</v>
      </c>
      <c r="B2571" t="e">
        <f t="shared" si="81"/>
        <v>#VALUE!</v>
      </c>
      <c r="C2571" t="e">
        <f>SUBSTITUTE(SUBSTITUTE(SUBSTITUTE(UPPER(SUBSTITUTE(IF(LEN(Local_Surveys_Data[[#This Row],[0.1 - Location]])&lt;2,Local_Surveys_Data[[#This Row],[Submission title]],Local_Surveys_Data[[#This Row],[0.1 - Location]]),", ","/")),"MALAWI/",""),"/T/","/PHALOMBE"),"DUSTRICT","DISTRICT")</f>
        <v>#VALUE!</v>
      </c>
    </row>
    <row r="2572" spans="1:3" x14ac:dyDescent="0.25">
      <c r="A2572" t="e">
        <f t="shared" si="80"/>
        <v>#VALUE!</v>
      </c>
      <c r="B2572" t="e">
        <f t="shared" si="81"/>
        <v>#VALUE!</v>
      </c>
      <c r="C2572" t="e">
        <f>SUBSTITUTE(SUBSTITUTE(SUBSTITUTE(UPPER(SUBSTITUTE(IF(LEN(Local_Surveys_Data[[#This Row],[0.1 - Location]])&lt;2,Local_Surveys_Data[[#This Row],[Submission title]],Local_Surveys_Data[[#This Row],[0.1 - Location]]),", ","/")),"MALAWI/",""),"/T/","/PHALOMBE"),"DUSTRICT","DISTRICT")</f>
        <v>#VALUE!</v>
      </c>
    </row>
    <row r="2573" spans="1:3" x14ac:dyDescent="0.25">
      <c r="A2573" t="e">
        <f t="shared" si="80"/>
        <v>#VALUE!</v>
      </c>
      <c r="B2573" t="e">
        <f t="shared" si="81"/>
        <v>#VALUE!</v>
      </c>
      <c r="C2573" t="e">
        <f>SUBSTITUTE(SUBSTITUTE(SUBSTITUTE(UPPER(SUBSTITUTE(IF(LEN(Local_Surveys_Data[[#This Row],[0.1 - Location]])&lt;2,Local_Surveys_Data[[#This Row],[Submission title]],Local_Surveys_Data[[#This Row],[0.1 - Location]]),", ","/")),"MALAWI/",""),"/T/","/PHALOMBE"),"DUSTRICT","DISTRICT")</f>
        <v>#VALUE!</v>
      </c>
    </row>
    <row r="2574" spans="1:3" x14ac:dyDescent="0.25">
      <c r="A2574" t="e">
        <f t="shared" si="80"/>
        <v>#VALUE!</v>
      </c>
      <c r="B2574" t="e">
        <f t="shared" si="81"/>
        <v>#VALUE!</v>
      </c>
      <c r="C2574" t="e">
        <f>SUBSTITUTE(SUBSTITUTE(SUBSTITUTE(UPPER(SUBSTITUTE(IF(LEN(Local_Surveys_Data[[#This Row],[0.1 - Location]])&lt;2,Local_Surveys_Data[[#This Row],[Submission title]],Local_Surveys_Data[[#This Row],[0.1 - Location]]),", ","/")),"MALAWI/",""),"/T/","/PHALOMBE"),"DUSTRICT","DISTRICT")</f>
        <v>#VALUE!</v>
      </c>
    </row>
    <row r="2575" spans="1:3" x14ac:dyDescent="0.25">
      <c r="A2575" t="e">
        <f t="shared" si="80"/>
        <v>#VALUE!</v>
      </c>
      <c r="B2575" t="e">
        <f t="shared" si="81"/>
        <v>#VALUE!</v>
      </c>
      <c r="C2575" t="e">
        <f>SUBSTITUTE(SUBSTITUTE(SUBSTITUTE(UPPER(SUBSTITUTE(IF(LEN(Local_Surveys_Data[[#This Row],[0.1 - Location]])&lt;2,Local_Surveys_Data[[#This Row],[Submission title]],Local_Surveys_Data[[#This Row],[0.1 - Location]]),", ","/")),"MALAWI/",""),"/T/","/PHALOMBE"),"DUSTRICT","DISTRICT")</f>
        <v>#VALUE!</v>
      </c>
    </row>
    <row r="2576" spans="1:3" x14ac:dyDescent="0.25">
      <c r="A2576" t="e">
        <f t="shared" si="80"/>
        <v>#VALUE!</v>
      </c>
      <c r="B2576" t="e">
        <f t="shared" si="81"/>
        <v>#VALUE!</v>
      </c>
      <c r="C2576" t="e">
        <f>SUBSTITUTE(SUBSTITUTE(SUBSTITUTE(UPPER(SUBSTITUTE(IF(LEN(Local_Surveys_Data[[#This Row],[0.1 - Location]])&lt;2,Local_Surveys_Data[[#This Row],[Submission title]],Local_Surveys_Data[[#This Row],[0.1 - Location]]),", ","/")),"MALAWI/",""),"/T/","/PHALOMBE"),"DUSTRICT","DISTRICT")</f>
        <v>#VALUE!</v>
      </c>
    </row>
    <row r="2577" spans="1:3" x14ac:dyDescent="0.25">
      <c r="A2577" t="e">
        <f t="shared" si="80"/>
        <v>#VALUE!</v>
      </c>
      <c r="B2577" t="e">
        <f t="shared" si="81"/>
        <v>#VALUE!</v>
      </c>
      <c r="C2577" t="e">
        <f>SUBSTITUTE(SUBSTITUTE(SUBSTITUTE(UPPER(SUBSTITUTE(IF(LEN(Local_Surveys_Data[[#This Row],[0.1 - Location]])&lt;2,Local_Surveys_Data[[#This Row],[Submission title]],Local_Surveys_Data[[#This Row],[0.1 - Location]]),", ","/")),"MALAWI/",""),"/T/","/PHALOMBE"),"DUSTRICT","DISTRICT")</f>
        <v>#VALUE!</v>
      </c>
    </row>
    <row r="2578" spans="1:3" x14ac:dyDescent="0.25">
      <c r="A2578" t="e">
        <f t="shared" si="80"/>
        <v>#VALUE!</v>
      </c>
      <c r="B2578" t="e">
        <f t="shared" si="81"/>
        <v>#VALUE!</v>
      </c>
      <c r="C2578" t="e">
        <f>SUBSTITUTE(SUBSTITUTE(SUBSTITUTE(UPPER(SUBSTITUTE(IF(LEN(Local_Surveys_Data[[#This Row],[0.1 - Location]])&lt;2,Local_Surveys_Data[[#This Row],[Submission title]],Local_Surveys_Data[[#This Row],[0.1 - Location]]),", ","/")),"MALAWI/",""),"/T/","/PHALOMBE"),"DUSTRICT","DISTRICT")</f>
        <v>#VALUE!</v>
      </c>
    </row>
    <row r="2579" spans="1:3" x14ac:dyDescent="0.25">
      <c r="A2579" t="e">
        <f t="shared" si="80"/>
        <v>#VALUE!</v>
      </c>
      <c r="B2579" t="e">
        <f t="shared" si="81"/>
        <v>#VALUE!</v>
      </c>
      <c r="C2579" t="e">
        <f>SUBSTITUTE(SUBSTITUTE(SUBSTITUTE(UPPER(SUBSTITUTE(IF(LEN(Local_Surveys_Data[[#This Row],[0.1 - Location]])&lt;2,Local_Surveys_Data[[#This Row],[Submission title]],Local_Surveys_Data[[#This Row],[0.1 - Location]]),", ","/")),"MALAWI/",""),"/T/","/PHALOMBE"),"DUSTRICT","DISTRICT")</f>
        <v>#VALUE!</v>
      </c>
    </row>
    <row r="2580" spans="1:3" x14ac:dyDescent="0.25">
      <c r="A2580" t="e">
        <f t="shared" si="80"/>
        <v>#VALUE!</v>
      </c>
      <c r="B2580" t="e">
        <f t="shared" si="81"/>
        <v>#VALUE!</v>
      </c>
      <c r="C2580" t="e">
        <f>SUBSTITUTE(SUBSTITUTE(SUBSTITUTE(UPPER(SUBSTITUTE(IF(LEN(Local_Surveys_Data[[#This Row],[0.1 - Location]])&lt;2,Local_Surveys_Data[[#This Row],[Submission title]],Local_Surveys_Data[[#This Row],[0.1 - Location]]),", ","/")),"MALAWI/",""),"/T/","/PHALOMBE"),"DUSTRICT","DISTRICT")</f>
        <v>#VALUE!</v>
      </c>
    </row>
    <row r="2581" spans="1:3" x14ac:dyDescent="0.25">
      <c r="A2581" t="e">
        <f t="shared" si="80"/>
        <v>#VALUE!</v>
      </c>
      <c r="B2581" t="e">
        <f t="shared" si="81"/>
        <v>#VALUE!</v>
      </c>
      <c r="C2581" t="e">
        <f>SUBSTITUTE(SUBSTITUTE(SUBSTITUTE(UPPER(SUBSTITUTE(IF(LEN(Local_Surveys_Data[[#This Row],[0.1 - Location]])&lt;2,Local_Surveys_Data[[#This Row],[Submission title]],Local_Surveys_Data[[#This Row],[0.1 - Location]]),", ","/")),"MALAWI/",""),"/T/","/PHALOMBE"),"DUSTRICT","DISTRICT")</f>
        <v>#VALUE!</v>
      </c>
    </row>
    <row r="2582" spans="1:3" x14ac:dyDescent="0.25">
      <c r="A2582" t="e">
        <f t="shared" si="80"/>
        <v>#VALUE!</v>
      </c>
      <c r="B2582" t="e">
        <f t="shared" si="81"/>
        <v>#VALUE!</v>
      </c>
      <c r="C2582" t="e">
        <f>SUBSTITUTE(SUBSTITUTE(SUBSTITUTE(UPPER(SUBSTITUTE(IF(LEN(Local_Surveys_Data[[#This Row],[0.1 - Location]])&lt;2,Local_Surveys_Data[[#This Row],[Submission title]],Local_Surveys_Data[[#This Row],[0.1 - Location]]),", ","/")),"MALAWI/",""),"/T/","/PHALOMBE"),"DUSTRICT","DISTRICT")</f>
        <v>#VALUE!</v>
      </c>
    </row>
    <row r="2583" spans="1:3" x14ac:dyDescent="0.25">
      <c r="A2583" t="e">
        <f t="shared" si="80"/>
        <v>#VALUE!</v>
      </c>
      <c r="B2583" t="e">
        <f t="shared" si="81"/>
        <v>#VALUE!</v>
      </c>
      <c r="C2583" t="e">
        <f>SUBSTITUTE(SUBSTITUTE(SUBSTITUTE(UPPER(SUBSTITUTE(IF(LEN(Local_Surveys_Data[[#This Row],[0.1 - Location]])&lt;2,Local_Surveys_Data[[#This Row],[Submission title]],Local_Surveys_Data[[#This Row],[0.1 - Location]]),", ","/")),"MALAWI/",""),"/T/","/PHALOMBE"),"DUSTRICT","DISTRICT")</f>
        <v>#VALUE!</v>
      </c>
    </row>
    <row r="2584" spans="1:3" x14ac:dyDescent="0.25">
      <c r="A2584" t="e">
        <f t="shared" si="80"/>
        <v>#VALUE!</v>
      </c>
      <c r="B2584" t="e">
        <f t="shared" si="81"/>
        <v>#VALUE!</v>
      </c>
      <c r="C2584" t="e">
        <f>SUBSTITUTE(SUBSTITUTE(SUBSTITUTE(UPPER(SUBSTITUTE(IF(LEN(Local_Surveys_Data[[#This Row],[0.1 - Location]])&lt;2,Local_Surveys_Data[[#This Row],[Submission title]],Local_Surveys_Data[[#This Row],[0.1 - Location]]),", ","/")),"MALAWI/",""),"/T/","/PHALOMBE"),"DUSTRICT","DISTRICT")</f>
        <v>#VALUE!</v>
      </c>
    </row>
    <row r="2585" spans="1:3" x14ac:dyDescent="0.25">
      <c r="A2585" t="e">
        <f t="shared" si="80"/>
        <v>#VALUE!</v>
      </c>
      <c r="B2585" t="e">
        <f t="shared" si="81"/>
        <v>#VALUE!</v>
      </c>
      <c r="C2585" t="e">
        <f>SUBSTITUTE(SUBSTITUTE(SUBSTITUTE(UPPER(SUBSTITUTE(IF(LEN(Local_Surveys_Data[[#This Row],[0.1 - Location]])&lt;2,Local_Surveys_Data[[#This Row],[Submission title]],Local_Surveys_Data[[#This Row],[0.1 - Location]]),", ","/")),"MALAWI/",""),"/T/","/PHALOMBE"),"DUSTRICT","DISTRICT")</f>
        <v>#VALUE!</v>
      </c>
    </row>
    <row r="2586" spans="1:3" x14ac:dyDescent="0.25">
      <c r="A2586" t="e">
        <f t="shared" si="80"/>
        <v>#VALUE!</v>
      </c>
      <c r="B2586" t="e">
        <f t="shared" si="81"/>
        <v>#VALUE!</v>
      </c>
      <c r="C2586" t="e">
        <f>SUBSTITUTE(SUBSTITUTE(SUBSTITUTE(UPPER(SUBSTITUTE(IF(LEN(Local_Surveys_Data[[#This Row],[0.1 - Location]])&lt;2,Local_Surveys_Data[[#This Row],[Submission title]],Local_Surveys_Data[[#This Row],[0.1 - Location]]),", ","/")),"MALAWI/",""),"/T/","/PHALOMBE"),"DUSTRICT","DISTRICT")</f>
        <v>#VALUE!</v>
      </c>
    </row>
    <row r="2587" spans="1:3" x14ac:dyDescent="0.25">
      <c r="A2587" t="e">
        <f t="shared" si="80"/>
        <v>#VALUE!</v>
      </c>
      <c r="B2587" t="e">
        <f t="shared" si="81"/>
        <v>#VALUE!</v>
      </c>
      <c r="C2587" t="e">
        <f>SUBSTITUTE(SUBSTITUTE(SUBSTITUTE(UPPER(SUBSTITUTE(IF(LEN(Local_Surveys_Data[[#This Row],[0.1 - Location]])&lt;2,Local_Surveys_Data[[#This Row],[Submission title]],Local_Surveys_Data[[#This Row],[0.1 - Location]]),", ","/")),"MALAWI/",""),"/T/","/PHALOMBE"),"DUSTRICT","DISTRICT")</f>
        <v>#VALUE!</v>
      </c>
    </row>
    <row r="2588" spans="1:3" x14ac:dyDescent="0.25">
      <c r="A2588" t="e">
        <f t="shared" si="80"/>
        <v>#VALUE!</v>
      </c>
      <c r="B2588" t="e">
        <f t="shared" si="81"/>
        <v>#VALUE!</v>
      </c>
      <c r="C2588" t="e">
        <f>SUBSTITUTE(SUBSTITUTE(SUBSTITUTE(UPPER(SUBSTITUTE(IF(LEN(Local_Surveys_Data[[#This Row],[0.1 - Location]])&lt;2,Local_Surveys_Data[[#This Row],[Submission title]],Local_Surveys_Data[[#This Row],[0.1 - Location]]),", ","/")),"MALAWI/",""),"/T/","/PHALOMBE"),"DUSTRICT","DISTRICT")</f>
        <v>#VALUE!</v>
      </c>
    </row>
    <row r="2589" spans="1:3" x14ac:dyDescent="0.25">
      <c r="A2589" t="e">
        <f t="shared" si="80"/>
        <v>#VALUE!</v>
      </c>
      <c r="B2589" t="e">
        <f t="shared" si="81"/>
        <v>#VALUE!</v>
      </c>
      <c r="C2589" t="e">
        <f>SUBSTITUTE(SUBSTITUTE(SUBSTITUTE(UPPER(SUBSTITUTE(IF(LEN(Local_Surveys_Data[[#This Row],[0.1 - Location]])&lt;2,Local_Surveys_Data[[#This Row],[Submission title]],Local_Surveys_Data[[#This Row],[0.1 - Location]]),", ","/")),"MALAWI/",""),"/T/","/PHALOMBE"),"DUSTRICT","DISTRICT")</f>
        <v>#VALUE!</v>
      </c>
    </row>
    <row r="2590" spans="1:3" x14ac:dyDescent="0.25">
      <c r="A2590" t="e">
        <f t="shared" si="80"/>
        <v>#VALUE!</v>
      </c>
      <c r="B2590" t="e">
        <f t="shared" si="81"/>
        <v>#VALUE!</v>
      </c>
      <c r="C2590" t="e">
        <f>SUBSTITUTE(SUBSTITUTE(SUBSTITUTE(UPPER(SUBSTITUTE(IF(LEN(Local_Surveys_Data[[#This Row],[0.1 - Location]])&lt;2,Local_Surveys_Data[[#This Row],[Submission title]],Local_Surveys_Data[[#This Row],[0.1 - Location]]),", ","/")),"MALAWI/",""),"/T/","/PHALOMBE"),"DUSTRICT","DISTRICT")</f>
        <v>#VALUE!</v>
      </c>
    </row>
    <row r="2591" spans="1:3" x14ac:dyDescent="0.25">
      <c r="A2591" t="e">
        <f t="shared" si="80"/>
        <v>#VALUE!</v>
      </c>
      <c r="B2591" t="e">
        <f t="shared" si="81"/>
        <v>#VALUE!</v>
      </c>
      <c r="C2591" t="e">
        <f>SUBSTITUTE(SUBSTITUTE(SUBSTITUTE(UPPER(SUBSTITUTE(IF(LEN(Local_Surveys_Data[[#This Row],[0.1 - Location]])&lt;2,Local_Surveys_Data[[#This Row],[Submission title]],Local_Surveys_Data[[#This Row],[0.1 - Location]]),", ","/")),"MALAWI/",""),"/T/","/PHALOMBE"),"DUSTRICT","DISTRICT")</f>
        <v>#VALUE!</v>
      </c>
    </row>
    <row r="2592" spans="1:3" x14ac:dyDescent="0.25">
      <c r="A2592" t="e">
        <f t="shared" si="80"/>
        <v>#VALUE!</v>
      </c>
      <c r="B2592" t="e">
        <f t="shared" si="81"/>
        <v>#VALUE!</v>
      </c>
      <c r="C2592" t="e">
        <f>SUBSTITUTE(SUBSTITUTE(SUBSTITUTE(UPPER(SUBSTITUTE(IF(LEN(Local_Surveys_Data[[#This Row],[0.1 - Location]])&lt;2,Local_Surveys_Data[[#This Row],[Submission title]],Local_Surveys_Data[[#This Row],[0.1 - Location]]),", ","/")),"MALAWI/",""),"/T/","/PHALOMBE"),"DUSTRICT","DISTRICT")</f>
        <v>#VALUE!</v>
      </c>
    </row>
    <row r="2593" spans="1:3" x14ac:dyDescent="0.25">
      <c r="A2593" t="e">
        <f t="shared" si="80"/>
        <v>#VALUE!</v>
      </c>
      <c r="B2593" t="e">
        <f t="shared" si="81"/>
        <v>#VALUE!</v>
      </c>
      <c r="C2593" t="e">
        <f>SUBSTITUTE(SUBSTITUTE(SUBSTITUTE(UPPER(SUBSTITUTE(IF(LEN(Local_Surveys_Data[[#This Row],[0.1 - Location]])&lt;2,Local_Surveys_Data[[#This Row],[Submission title]],Local_Surveys_Data[[#This Row],[0.1 - Location]]),", ","/")),"MALAWI/",""),"/T/","/PHALOMBE"),"DUSTRICT","DISTRICT")</f>
        <v>#VALUE!</v>
      </c>
    </row>
    <row r="2594" spans="1:3" x14ac:dyDescent="0.25">
      <c r="A2594" t="e">
        <f t="shared" si="80"/>
        <v>#VALUE!</v>
      </c>
      <c r="B2594" t="e">
        <f t="shared" si="81"/>
        <v>#VALUE!</v>
      </c>
      <c r="C2594" t="e">
        <f>SUBSTITUTE(SUBSTITUTE(SUBSTITUTE(UPPER(SUBSTITUTE(IF(LEN(Local_Surveys_Data[[#This Row],[0.1 - Location]])&lt;2,Local_Surveys_Data[[#This Row],[Submission title]],Local_Surveys_Data[[#This Row],[0.1 - Location]]),", ","/")),"MALAWI/",""),"/T/","/PHALOMBE"),"DUSTRICT","DISTRICT")</f>
        <v>#VALUE!</v>
      </c>
    </row>
    <row r="2595" spans="1:3" x14ac:dyDescent="0.25">
      <c r="A2595" t="e">
        <f t="shared" si="80"/>
        <v>#VALUE!</v>
      </c>
      <c r="B2595" t="e">
        <f t="shared" si="81"/>
        <v>#VALUE!</v>
      </c>
      <c r="C2595" t="e">
        <f>SUBSTITUTE(SUBSTITUTE(SUBSTITUTE(UPPER(SUBSTITUTE(IF(LEN(Local_Surveys_Data[[#This Row],[0.1 - Location]])&lt;2,Local_Surveys_Data[[#This Row],[Submission title]],Local_Surveys_Data[[#This Row],[0.1 - Location]]),", ","/")),"MALAWI/",""),"/T/","/PHALOMBE"),"DUSTRICT","DISTRICT")</f>
        <v>#VALUE!</v>
      </c>
    </row>
    <row r="2596" spans="1:3" x14ac:dyDescent="0.25">
      <c r="A2596" t="e">
        <f t="shared" si="80"/>
        <v>#VALUE!</v>
      </c>
      <c r="B2596" t="e">
        <f t="shared" si="81"/>
        <v>#VALUE!</v>
      </c>
      <c r="C2596" t="e">
        <f>SUBSTITUTE(SUBSTITUTE(SUBSTITUTE(UPPER(SUBSTITUTE(IF(LEN(Local_Surveys_Data[[#This Row],[0.1 - Location]])&lt;2,Local_Surveys_Data[[#This Row],[Submission title]],Local_Surveys_Data[[#This Row],[0.1 - Location]]),", ","/")),"MALAWI/",""),"/T/","/PHALOMBE"),"DUSTRICT","DISTRICT")</f>
        <v>#VALUE!</v>
      </c>
    </row>
    <row r="2597" spans="1:3" x14ac:dyDescent="0.25">
      <c r="A2597" t="e">
        <f t="shared" si="80"/>
        <v>#VALUE!</v>
      </c>
      <c r="B2597" t="e">
        <f t="shared" si="81"/>
        <v>#VALUE!</v>
      </c>
      <c r="C2597" t="e">
        <f>SUBSTITUTE(SUBSTITUTE(SUBSTITUTE(UPPER(SUBSTITUTE(IF(LEN(Local_Surveys_Data[[#This Row],[0.1 - Location]])&lt;2,Local_Surveys_Data[[#This Row],[Submission title]],Local_Surveys_Data[[#This Row],[0.1 - Location]]),", ","/")),"MALAWI/",""),"/T/","/PHALOMBE"),"DUSTRICT","DISTRICT")</f>
        <v>#VALUE!</v>
      </c>
    </row>
    <row r="2598" spans="1:3" x14ac:dyDescent="0.25">
      <c r="A2598" t="e">
        <f t="shared" si="80"/>
        <v>#VALUE!</v>
      </c>
      <c r="B2598" t="e">
        <f t="shared" si="81"/>
        <v>#VALUE!</v>
      </c>
      <c r="C2598" t="e">
        <f>SUBSTITUTE(SUBSTITUTE(SUBSTITUTE(UPPER(SUBSTITUTE(IF(LEN(Local_Surveys_Data[[#This Row],[0.1 - Location]])&lt;2,Local_Surveys_Data[[#This Row],[Submission title]],Local_Surveys_Data[[#This Row],[0.1 - Location]]),", ","/")),"MALAWI/",""),"/T/","/PHALOMBE"),"DUSTRICT","DISTRICT")</f>
        <v>#VALUE!</v>
      </c>
    </row>
    <row r="2599" spans="1:3" x14ac:dyDescent="0.25">
      <c r="A2599" t="e">
        <f t="shared" si="80"/>
        <v>#VALUE!</v>
      </c>
      <c r="B2599" t="e">
        <f t="shared" si="81"/>
        <v>#VALUE!</v>
      </c>
      <c r="C2599" t="e">
        <f>SUBSTITUTE(SUBSTITUTE(SUBSTITUTE(UPPER(SUBSTITUTE(IF(LEN(Local_Surveys_Data[[#This Row],[0.1 - Location]])&lt;2,Local_Surveys_Data[[#This Row],[Submission title]],Local_Surveys_Data[[#This Row],[0.1 - Location]]),", ","/")),"MALAWI/",""),"/T/","/PHALOMBE"),"DUSTRICT","DISTRICT")</f>
        <v>#VALUE!</v>
      </c>
    </row>
    <row r="2600" spans="1:3" x14ac:dyDescent="0.25">
      <c r="A2600" t="e">
        <f t="shared" si="80"/>
        <v>#VALUE!</v>
      </c>
      <c r="B2600" t="e">
        <f t="shared" si="81"/>
        <v>#VALUE!</v>
      </c>
      <c r="C2600" t="e">
        <f>SUBSTITUTE(SUBSTITUTE(SUBSTITUTE(UPPER(SUBSTITUTE(IF(LEN(Local_Surveys_Data[[#This Row],[0.1 - Location]])&lt;2,Local_Surveys_Data[[#This Row],[Submission title]],Local_Surveys_Data[[#This Row],[0.1 - Location]]),", ","/")),"MALAWI/",""),"/T/","/PHALOMBE"),"DUSTRICT","DISTRICT")</f>
        <v>#VALUE!</v>
      </c>
    </row>
    <row r="2601" spans="1:3" x14ac:dyDescent="0.25">
      <c r="A2601" t="e">
        <f t="shared" si="80"/>
        <v>#VALUE!</v>
      </c>
      <c r="B2601" t="e">
        <f t="shared" si="81"/>
        <v>#VALUE!</v>
      </c>
      <c r="C2601" t="e">
        <f>SUBSTITUTE(SUBSTITUTE(SUBSTITUTE(UPPER(SUBSTITUTE(IF(LEN(Local_Surveys_Data[[#This Row],[0.1 - Location]])&lt;2,Local_Surveys_Data[[#This Row],[Submission title]],Local_Surveys_Data[[#This Row],[0.1 - Location]]),", ","/")),"MALAWI/",""),"/T/","/PHALOMBE"),"DUSTRICT","DISTRICT")</f>
        <v>#VALUE!</v>
      </c>
    </row>
    <row r="2602" spans="1:3" x14ac:dyDescent="0.25">
      <c r="A2602" t="e">
        <f t="shared" si="80"/>
        <v>#VALUE!</v>
      </c>
      <c r="B2602" t="e">
        <f t="shared" si="81"/>
        <v>#VALUE!</v>
      </c>
      <c r="C2602" t="e">
        <f>SUBSTITUTE(SUBSTITUTE(SUBSTITUTE(UPPER(SUBSTITUTE(IF(LEN(Local_Surveys_Data[[#This Row],[0.1 - Location]])&lt;2,Local_Surveys_Data[[#This Row],[Submission title]],Local_Surveys_Data[[#This Row],[0.1 - Location]]),", ","/")),"MALAWI/",""),"/T/","/PHALOMBE"),"DUSTRICT","DISTRICT")</f>
        <v>#VALUE!</v>
      </c>
    </row>
    <row r="2603" spans="1:3" x14ac:dyDescent="0.25">
      <c r="A2603" t="e">
        <f t="shared" si="80"/>
        <v>#VALUE!</v>
      </c>
      <c r="B2603" t="e">
        <f t="shared" si="81"/>
        <v>#VALUE!</v>
      </c>
      <c r="C2603" t="e">
        <f>SUBSTITUTE(SUBSTITUTE(SUBSTITUTE(UPPER(SUBSTITUTE(IF(LEN(Local_Surveys_Data[[#This Row],[0.1 - Location]])&lt;2,Local_Surveys_Data[[#This Row],[Submission title]],Local_Surveys_Data[[#This Row],[0.1 - Location]]),", ","/")),"MALAWI/",""),"/T/","/PHALOMBE"),"DUSTRICT","DISTRICT")</f>
        <v>#VALUE!</v>
      </c>
    </row>
    <row r="2604" spans="1:3" x14ac:dyDescent="0.25">
      <c r="A2604" t="e">
        <f t="shared" si="80"/>
        <v>#VALUE!</v>
      </c>
      <c r="B2604" t="e">
        <f t="shared" si="81"/>
        <v>#VALUE!</v>
      </c>
      <c r="C2604" t="e">
        <f>SUBSTITUTE(SUBSTITUTE(SUBSTITUTE(UPPER(SUBSTITUTE(IF(LEN(Local_Surveys_Data[[#This Row],[0.1 - Location]])&lt;2,Local_Surveys_Data[[#This Row],[Submission title]],Local_Surveys_Data[[#This Row],[0.1 - Location]]),", ","/")),"MALAWI/",""),"/T/","/PHALOMBE"),"DUSTRICT","DISTRICT")</f>
        <v>#VALUE!</v>
      </c>
    </row>
    <row r="2605" spans="1:3" x14ac:dyDescent="0.25">
      <c r="A2605" t="e">
        <f t="shared" si="80"/>
        <v>#VALUE!</v>
      </c>
      <c r="B2605" t="e">
        <f t="shared" si="81"/>
        <v>#VALUE!</v>
      </c>
      <c r="C2605" t="e">
        <f>SUBSTITUTE(SUBSTITUTE(SUBSTITUTE(UPPER(SUBSTITUTE(IF(LEN(Local_Surveys_Data[[#This Row],[0.1 - Location]])&lt;2,Local_Surveys_Data[[#This Row],[Submission title]],Local_Surveys_Data[[#This Row],[0.1 - Location]]),", ","/")),"MALAWI/",""),"/T/","/PHALOMBE"),"DUSTRICT","DISTRICT")</f>
        <v>#VALUE!</v>
      </c>
    </row>
    <row r="2606" spans="1:3" x14ac:dyDescent="0.25">
      <c r="A2606" t="e">
        <f t="shared" si="80"/>
        <v>#VALUE!</v>
      </c>
      <c r="B2606" t="e">
        <f t="shared" si="81"/>
        <v>#VALUE!</v>
      </c>
      <c r="C2606" t="e">
        <f>SUBSTITUTE(SUBSTITUTE(SUBSTITUTE(UPPER(SUBSTITUTE(IF(LEN(Local_Surveys_Data[[#This Row],[0.1 - Location]])&lt;2,Local_Surveys_Data[[#This Row],[Submission title]],Local_Surveys_Data[[#This Row],[0.1 - Location]]),", ","/")),"MALAWI/",""),"/T/","/PHALOMBE"),"DUSTRICT","DISTRICT")</f>
        <v>#VALUE!</v>
      </c>
    </row>
    <row r="2607" spans="1:3" x14ac:dyDescent="0.25">
      <c r="A2607" t="e">
        <f t="shared" si="80"/>
        <v>#VALUE!</v>
      </c>
      <c r="B2607" t="e">
        <f t="shared" si="81"/>
        <v>#VALUE!</v>
      </c>
      <c r="C2607" t="e">
        <f>SUBSTITUTE(SUBSTITUTE(SUBSTITUTE(UPPER(SUBSTITUTE(IF(LEN(Local_Surveys_Data[[#This Row],[0.1 - Location]])&lt;2,Local_Surveys_Data[[#This Row],[Submission title]],Local_Surveys_Data[[#This Row],[0.1 - Location]]),", ","/")),"MALAWI/",""),"/T/","/PHALOMBE"),"DUSTRICT","DISTRICT")</f>
        <v>#VALUE!</v>
      </c>
    </row>
    <row r="2608" spans="1:3" x14ac:dyDescent="0.25">
      <c r="A2608" t="e">
        <f t="shared" si="80"/>
        <v>#VALUE!</v>
      </c>
      <c r="B2608" t="e">
        <f t="shared" si="81"/>
        <v>#VALUE!</v>
      </c>
      <c r="C2608" t="e">
        <f>SUBSTITUTE(SUBSTITUTE(SUBSTITUTE(UPPER(SUBSTITUTE(IF(LEN(Local_Surveys_Data[[#This Row],[0.1 - Location]])&lt;2,Local_Surveys_Data[[#This Row],[Submission title]],Local_Surveys_Data[[#This Row],[0.1 - Location]]),", ","/")),"MALAWI/",""),"/T/","/PHALOMBE"),"DUSTRICT","DISTRICT")</f>
        <v>#VALUE!</v>
      </c>
    </row>
    <row r="2609" spans="1:3" x14ac:dyDescent="0.25">
      <c r="A2609" t="e">
        <f t="shared" si="80"/>
        <v>#VALUE!</v>
      </c>
      <c r="B2609" t="e">
        <f t="shared" si="81"/>
        <v>#VALUE!</v>
      </c>
      <c r="C2609" t="e">
        <f>SUBSTITUTE(SUBSTITUTE(SUBSTITUTE(UPPER(SUBSTITUTE(IF(LEN(Local_Surveys_Data[[#This Row],[0.1 - Location]])&lt;2,Local_Surveys_Data[[#This Row],[Submission title]],Local_Surveys_Data[[#This Row],[0.1 - Location]]),", ","/")),"MALAWI/",""),"/T/","/PHALOMBE"),"DUSTRICT","DISTRICT")</f>
        <v>#VALUE!</v>
      </c>
    </row>
    <row r="2610" spans="1:3" x14ac:dyDescent="0.25">
      <c r="A2610" t="e">
        <f t="shared" si="80"/>
        <v>#VALUE!</v>
      </c>
      <c r="B2610" t="e">
        <f t="shared" si="81"/>
        <v>#VALUE!</v>
      </c>
      <c r="C2610" t="e">
        <f>SUBSTITUTE(SUBSTITUTE(SUBSTITUTE(UPPER(SUBSTITUTE(IF(LEN(Local_Surveys_Data[[#This Row],[0.1 - Location]])&lt;2,Local_Surveys_Data[[#This Row],[Submission title]],Local_Surveys_Data[[#This Row],[0.1 - Location]]),", ","/")),"MALAWI/",""),"/T/","/PHALOMBE"),"DUSTRICT","DISTRICT")</f>
        <v>#VALUE!</v>
      </c>
    </row>
    <row r="2611" spans="1:3" x14ac:dyDescent="0.25">
      <c r="A2611" t="e">
        <f t="shared" si="80"/>
        <v>#VALUE!</v>
      </c>
      <c r="B2611" t="e">
        <f t="shared" si="81"/>
        <v>#VALUE!</v>
      </c>
      <c r="C2611" t="e">
        <f>SUBSTITUTE(SUBSTITUTE(SUBSTITUTE(UPPER(SUBSTITUTE(IF(LEN(Local_Surveys_Data[[#This Row],[0.1 - Location]])&lt;2,Local_Surveys_Data[[#This Row],[Submission title]],Local_Surveys_Data[[#This Row],[0.1 - Location]]),", ","/")),"MALAWI/",""),"/T/","/PHALOMBE"),"DUSTRICT","DISTRICT")</f>
        <v>#VALUE!</v>
      </c>
    </row>
    <row r="2612" spans="1:3" x14ac:dyDescent="0.25">
      <c r="A2612" t="e">
        <f t="shared" si="80"/>
        <v>#VALUE!</v>
      </c>
      <c r="B2612" t="e">
        <f t="shared" si="81"/>
        <v>#VALUE!</v>
      </c>
      <c r="C2612" t="e">
        <f>SUBSTITUTE(SUBSTITUTE(SUBSTITUTE(UPPER(SUBSTITUTE(IF(LEN(Local_Surveys_Data[[#This Row],[0.1 - Location]])&lt;2,Local_Surveys_Data[[#This Row],[Submission title]],Local_Surveys_Data[[#This Row],[0.1 - Location]]),", ","/")),"MALAWI/",""),"/T/","/PHALOMBE"),"DUSTRICT","DISTRICT")</f>
        <v>#VALUE!</v>
      </c>
    </row>
    <row r="2613" spans="1:3" x14ac:dyDescent="0.25">
      <c r="A2613" t="e">
        <f t="shared" si="80"/>
        <v>#VALUE!</v>
      </c>
      <c r="B2613" t="e">
        <f t="shared" si="81"/>
        <v>#VALUE!</v>
      </c>
      <c r="C2613" t="e">
        <f>SUBSTITUTE(SUBSTITUTE(SUBSTITUTE(UPPER(SUBSTITUTE(IF(LEN(Local_Surveys_Data[[#This Row],[0.1 - Location]])&lt;2,Local_Surveys_Data[[#This Row],[Submission title]],Local_Surveys_Data[[#This Row],[0.1 - Location]]),", ","/")),"MALAWI/",""),"/T/","/PHALOMBE"),"DUSTRICT","DISTRICT")</f>
        <v>#VALUE!</v>
      </c>
    </row>
    <row r="2614" spans="1:3" x14ac:dyDescent="0.25">
      <c r="A2614" t="e">
        <f t="shared" si="80"/>
        <v>#VALUE!</v>
      </c>
      <c r="B2614" t="e">
        <f t="shared" si="81"/>
        <v>#VALUE!</v>
      </c>
      <c r="C2614" t="e">
        <f>SUBSTITUTE(SUBSTITUTE(SUBSTITUTE(UPPER(SUBSTITUTE(IF(LEN(Local_Surveys_Data[[#This Row],[0.1 - Location]])&lt;2,Local_Surveys_Data[[#This Row],[Submission title]],Local_Surveys_Data[[#This Row],[0.1 - Location]]),", ","/")),"MALAWI/",""),"/T/","/PHALOMBE"),"DUSTRICT","DISTRICT")</f>
        <v>#VALUE!</v>
      </c>
    </row>
    <row r="2615" spans="1:3" x14ac:dyDescent="0.25">
      <c r="A2615" t="e">
        <f t="shared" si="80"/>
        <v>#VALUE!</v>
      </c>
      <c r="B2615" t="e">
        <f t="shared" si="81"/>
        <v>#VALUE!</v>
      </c>
      <c r="C2615" t="e">
        <f>SUBSTITUTE(SUBSTITUTE(SUBSTITUTE(UPPER(SUBSTITUTE(IF(LEN(Local_Surveys_Data[[#This Row],[0.1 - Location]])&lt;2,Local_Surveys_Data[[#This Row],[Submission title]],Local_Surveys_Data[[#This Row],[0.1 - Location]]),", ","/")),"MALAWI/",""),"/T/","/PHALOMBE"),"DUSTRICT","DISTRICT")</f>
        <v>#VALUE!</v>
      </c>
    </row>
    <row r="2616" spans="1:3" x14ac:dyDescent="0.25">
      <c r="A2616" t="e">
        <f t="shared" si="80"/>
        <v>#VALUE!</v>
      </c>
      <c r="B2616" t="e">
        <f t="shared" si="81"/>
        <v>#VALUE!</v>
      </c>
      <c r="C2616" t="e">
        <f>SUBSTITUTE(SUBSTITUTE(SUBSTITUTE(UPPER(SUBSTITUTE(IF(LEN(Local_Surveys_Data[[#This Row],[0.1 - Location]])&lt;2,Local_Surveys_Data[[#This Row],[Submission title]],Local_Surveys_Data[[#This Row],[0.1 - Location]]),", ","/")),"MALAWI/",""),"/T/","/PHALOMBE"),"DUSTRICT","DISTRICT")</f>
        <v>#VALUE!</v>
      </c>
    </row>
    <row r="2617" spans="1:3" x14ac:dyDescent="0.25">
      <c r="A2617" t="e">
        <f t="shared" si="80"/>
        <v>#VALUE!</v>
      </c>
      <c r="B2617" t="e">
        <f t="shared" si="81"/>
        <v>#VALUE!</v>
      </c>
      <c r="C2617" t="e">
        <f>SUBSTITUTE(SUBSTITUTE(SUBSTITUTE(UPPER(SUBSTITUTE(IF(LEN(Local_Surveys_Data[[#This Row],[0.1 - Location]])&lt;2,Local_Surveys_Data[[#This Row],[Submission title]],Local_Surveys_Data[[#This Row],[0.1 - Location]]),", ","/")),"MALAWI/",""),"/T/","/PHALOMBE"),"DUSTRICT","DISTRICT")</f>
        <v>#VALUE!</v>
      </c>
    </row>
    <row r="2618" spans="1:3" x14ac:dyDescent="0.25">
      <c r="A2618" t="e">
        <f t="shared" si="80"/>
        <v>#VALUE!</v>
      </c>
      <c r="B2618" t="e">
        <f t="shared" si="81"/>
        <v>#VALUE!</v>
      </c>
      <c r="C2618" t="e">
        <f>SUBSTITUTE(SUBSTITUTE(SUBSTITUTE(UPPER(SUBSTITUTE(IF(LEN(Local_Surveys_Data[[#This Row],[0.1 - Location]])&lt;2,Local_Surveys_Data[[#This Row],[Submission title]],Local_Surveys_Data[[#This Row],[0.1 - Location]]),", ","/")),"MALAWI/",""),"/T/","/PHALOMBE"),"DUSTRICT","DISTRICT")</f>
        <v>#VALUE!</v>
      </c>
    </row>
    <row r="2619" spans="1:3" x14ac:dyDescent="0.25">
      <c r="A2619" t="e">
        <f t="shared" si="80"/>
        <v>#VALUE!</v>
      </c>
      <c r="B2619" t="e">
        <f t="shared" si="81"/>
        <v>#VALUE!</v>
      </c>
      <c r="C2619" t="e">
        <f>SUBSTITUTE(SUBSTITUTE(SUBSTITUTE(UPPER(SUBSTITUTE(IF(LEN(Local_Surveys_Data[[#This Row],[0.1 - Location]])&lt;2,Local_Surveys_Data[[#This Row],[Submission title]],Local_Surveys_Data[[#This Row],[0.1 - Location]]),", ","/")),"MALAWI/",""),"/T/","/PHALOMBE"),"DUSTRICT","DISTRICT")</f>
        <v>#VALUE!</v>
      </c>
    </row>
    <row r="2620" spans="1:3" x14ac:dyDescent="0.25">
      <c r="A2620" t="e">
        <f t="shared" si="80"/>
        <v>#VALUE!</v>
      </c>
      <c r="B2620" t="e">
        <f t="shared" si="81"/>
        <v>#VALUE!</v>
      </c>
      <c r="C2620" t="e">
        <f>SUBSTITUTE(SUBSTITUTE(SUBSTITUTE(UPPER(SUBSTITUTE(IF(LEN(Local_Surveys_Data[[#This Row],[0.1 - Location]])&lt;2,Local_Surveys_Data[[#This Row],[Submission title]],Local_Surveys_Data[[#This Row],[0.1 - Location]]),", ","/")),"MALAWI/",""),"/T/","/PHALOMBE"),"DUSTRICT","DISTRICT")</f>
        <v>#VALUE!</v>
      </c>
    </row>
    <row r="2621" spans="1:3" x14ac:dyDescent="0.25">
      <c r="A2621" t="e">
        <f t="shared" si="80"/>
        <v>#VALUE!</v>
      </c>
      <c r="B2621" t="e">
        <f t="shared" si="81"/>
        <v>#VALUE!</v>
      </c>
      <c r="C2621" t="e">
        <f>SUBSTITUTE(SUBSTITUTE(SUBSTITUTE(UPPER(SUBSTITUTE(IF(LEN(Local_Surveys_Data[[#This Row],[0.1 - Location]])&lt;2,Local_Surveys_Data[[#This Row],[Submission title]],Local_Surveys_Data[[#This Row],[0.1 - Location]]),", ","/")),"MALAWI/",""),"/T/","/PHALOMBE"),"DUSTRICT","DISTRICT")</f>
        <v>#VALUE!</v>
      </c>
    </row>
    <row r="2622" spans="1:3" x14ac:dyDescent="0.25">
      <c r="A2622" t="e">
        <f t="shared" si="80"/>
        <v>#VALUE!</v>
      </c>
      <c r="B2622" t="e">
        <f t="shared" si="81"/>
        <v>#VALUE!</v>
      </c>
      <c r="C2622" t="e">
        <f>SUBSTITUTE(SUBSTITUTE(SUBSTITUTE(UPPER(SUBSTITUTE(IF(LEN(Local_Surveys_Data[[#This Row],[0.1 - Location]])&lt;2,Local_Surveys_Data[[#This Row],[Submission title]],Local_Surveys_Data[[#This Row],[0.1 - Location]]),", ","/")),"MALAWI/",""),"/T/","/PHALOMBE"),"DUSTRICT","DISTRICT")</f>
        <v>#VALUE!</v>
      </c>
    </row>
    <row r="2623" spans="1:3" x14ac:dyDescent="0.25">
      <c r="A2623" t="e">
        <f t="shared" si="80"/>
        <v>#VALUE!</v>
      </c>
      <c r="B2623" t="e">
        <f t="shared" si="81"/>
        <v>#VALUE!</v>
      </c>
      <c r="C2623" t="e">
        <f>SUBSTITUTE(SUBSTITUTE(SUBSTITUTE(UPPER(SUBSTITUTE(IF(LEN(Local_Surveys_Data[[#This Row],[0.1 - Location]])&lt;2,Local_Surveys_Data[[#This Row],[Submission title]],Local_Surveys_Data[[#This Row],[0.1 - Location]]),", ","/")),"MALAWI/",""),"/T/","/PHALOMBE"),"DUSTRICT","DISTRICT")</f>
        <v>#VALUE!</v>
      </c>
    </row>
    <row r="2624" spans="1:3" x14ac:dyDescent="0.25">
      <c r="A2624" t="e">
        <f t="shared" si="80"/>
        <v>#VALUE!</v>
      </c>
      <c r="B2624" t="e">
        <f t="shared" si="81"/>
        <v>#VALUE!</v>
      </c>
      <c r="C2624" t="e">
        <f>SUBSTITUTE(SUBSTITUTE(SUBSTITUTE(UPPER(SUBSTITUTE(IF(LEN(Local_Surveys_Data[[#This Row],[0.1 - Location]])&lt;2,Local_Surveys_Data[[#This Row],[Submission title]],Local_Surveys_Data[[#This Row],[0.1 - Location]]),", ","/")),"MALAWI/",""),"/T/","/PHALOMBE"),"DUSTRICT","DISTRICT")</f>
        <v>#VALUE!</v>
      </c>
    </row>
    <row r="2625" spans="1:3" x14ac:dyDescent="0.25">
      <c r="A2625" t="e">
        <f t="shared" si="80"/>
        <v>#VALUE!</v>
      </c>
      <c r="B2625" t="e">
        <f t="shared" si="81"/>
        <v>#VALUE!</v>
      </c>
      <c r="C2625" t="e">
        <f>SUBSTITUTE(SUBSTITUTE(SUBSTITUTE(UPPER(SUBSTITUTE(IF(LEN(Local_Surveys_Data[[#This Row],[0.1 - Location]])&lt;2,Local_Surveys_Data[[#This Row],[Submission title]],Local_Surveys_Data[[#This Row],[0.1 - Location]]),", ","/")),"MALAWI/",""),"/T/","/PHALOMBE"),"DUSTRICT","DISTRICT")</f>
        <v>#VALUE!</v>
      </c>
    </row>
    <row r="2626" spans="1:3" x14ac:dyDescent="0.25">
      <c r="A2626" t="e">
        <f t="shared" si="80"/>
        <v>#VALUE!</v>
      </c>
      <c r="B2626" t="e">
        <f t="shared" si="81"/>
        <v>#VALUE!</v>
      </c>
      <c r="C2626" t="e">
        <f>SUBSTITUTE(SUBSTITUTE(SUBSTITUTE(UPPER(SUBSTITUTE(IF(LEN(Local_Surveys_Data[[#This Row],[0.1 - Location]])&lt;2,Local_Surveys_Data[[#This Row],[Submission title]],Local_Surveys_Data[[#This Row],[0.1 - Location]]),", ","/")),"MALAWI/",""),"/T/","/PHALOMBE"),"DUSTRICT","DISTRICT")</f>
        <v>#VALUE!</v>
      </c>
    </row>
    <row r="2627" spans="1:3" x14ac:dyDescent="0.25">
      <c r="A2627" t="e">
        <f t="shared" ref="A2627:A2690" si="82">_xlfn.TEXTBEFORE(C2627," REGION/",,,,_xlfn.TEXTBEFORE(C2627,"/"))</f>
        <v>#VALUE!</v>
      </c>
      <c r="B2627" t="e">
        <f t="shared" ref="B2627:B2690" si="83">IFERROR(_xlfn.TEXTAFTER(_xlfn.TEXTBEFORE(C2627," DISTRICT",,,,"/"),"REGION/"),_xlfn.TEXTBEFORE(_xlfn.TEXTAFTER(C2627,"REGION/"),"/"))</f>
        <v>#VALUE!</v>
      </c>
      <c r="C2627" t="e">
        <f>SUBSTITUTE(SUBSTITUTE(SUBSTITUTE(UPPER(SUBSTITUTE(IF(LEN(Local_Surveys_Data[[#This Row],[0.1 - Location]])&lt;2,Local_Surveys_Data[[#This Row],[Submission title]],Local_Surveys_Data[[#This Row],[0.1 - Location]]),", ","/")),"MALAWI/",""),"/T/","/PHALOMBE"),"DUSTRICT","DISTRICT")</f>
        <v>#VALUE!</v>
      </c>
    </row>
    <row r="2628" spans="1:3" x14ac:dyDescent="0.25">
      <c r="A2628" t="e">
        <f t="shared" si="82"/>
        <v>#VALUE!</v>
      </c>
      <c r="B2628" t="e">
        <f t="shared" si="83"/>
        <v>#VALUE!</v>
      </c>
      <c r="C2628" t="e">
        <f>SUBSTITUTE(SUBSTITUTE(SUBSTITUTE(UPPER(SUBSTITUTE(IF(LEN(Local_Surveys_Data[[#This Row],[0.1 - Location]])&lt;2,Local_Surveys_Data[[#This Row],[Submission title]],Local_Surveys_Data[[#This Row],[0.1 - Location]]),", ","/")),"MALAWI/",""),"/T/","/PHALOMBE"),"DUSTRICT","DISTRICT")</f>
        <v>#VALUE!</v>
      </c>
    </row>
    <row r="2629" spans="1:3" x14ac:dyDescent="0.25">
      <c r="A2629" t="e">
        <f t="shared" si="82"/>
        <v>#VALUE!</v>
      </c>
      <c r="B2629" t="e">
        <f t="shared" si="83"/>
        <v>#VALUE!</v>
      </c>
      <c r="C2629" t="e">
        <f>SUBSTITUTE(SUBSTITUTE(SUBSTITUTE(UPPER(SUBSTITUTE(IF(LEN(Local_Surveys_Data[[#This Row],[0.1 - Location]])&lt;2,Local_Surveys_Data[[#This Row],[Submission title]],Local_Surveys_Data[[#This Row],[0.1 - Location]]),", ","/")),"MALAWI/",""),"/T/","/PHALOMBE"),"DUSTRICT","DISTRICT")</f>
        <v>#VALUE!</v>
      </c>
    </row>
    <row r="2630" spans="1:3" x14ac:dyDescent="0.25">
      <c r="A2630" t="e">
        <f t="shared" si="82"/>
        <v>#VALUE!</v>
      </c>
      <c r="B2630" t="e">
        <f t="shared" si="83"/>
        <v>#VALUE!</v>
      </c>
      <c r="C2630" t="e">
        <f>SUBSTITUTE(SUBSTITUTE(SUBSTITUTE(UPPER(SUBSTITUTE(IF(LEN(Local_Surveys_Data[[#This Row],[0.1 - Location]])&lt;2,Local_Surveys_Data[[#This Row],[Submission title]],Local_Surveys_Data[[#This Row],[0.1 - Location]]),", ","/")),"MALAWI/",""),"/T/","/PHALOMBE"),"DUSTRICT","DISTRICT")</f>
        <v>#VALUE!</v>
      </c>
    </row>
    <row r="2631" spans="1:3" x14ac:dyDescent="0.25">
      <c r="A2631" t="e">
        <f t="shared" si="82"/>
        <v>#VALUE!</v>
      </c>
      <c r="B2631" t="e">
        <f t="shared" si="83"/>
        <v>#VALUE!</v>
      </c>
      <c r="C2631" t="e">
        <f>SUBSTITUTE(SUBSTITUTE(SUBSTITUTE(UPPER(SUBSTITUTE(IF(LEN(Local_Surveys_Data[[#This Row],[0.1 - Location]])&lt;2,Local_Surveys_Data[[#This Row],[Submission title]],Local_Surveys_Data[[#This Row],[0.1 - Location]]),", ","/")),"MALAWI/",""),"/T/","/PHALOMBE"),"DUSTRICT","DISTRICT")</f>
        <v>#VALUE!</v>
      </c>
    </row>
    <row r="2632" spans="1:3" x14ac:dyDescent="0.25">
      <c r="A2632" t="e">
        <f t="shared" si="82"/>
        <v>#VALUE!</v>
      </c>
      <c r="B2632" t="e">
        <f t="shared" si="83"/>
        <v>#VALUE!</v>
      </c>
      <c r="C2632" t="e">
        <f>SUBSTITUTE(SUBSTITUTE(SUBSTITUTE(UPPER(SUBSTITUTE(IF(LEN(Local_Surveys_Data[[#This Row],[0.1 - Location]])&lt;2,Local_Surveys_Data[[#This Row],[Submission title]],Local_Surveys_Data[[#This Row],[0.1 - Location]]),", ","/")),"MALAWI/",""),"/T/","/PHALOMBE"),"DUSTRICT","DISTRICT")</f>
        <v>#VALUE!</v>
      </c>
    </row>
    <row r="2633" spans="1:3" x14ac:dyDescent="0.25">
      <c r="A2633" t="e">
        <f t="shared" si="82"/>
        <v>#VALUE!</v>
      </c>
      <c r="B2633" t="e">
        <f t="shared" si="83"/>
        <v>#VALUE!</v>
      </c>
      <c r="C2633" t="e">
        <f>SUBSTITUTE(SUBSTITUTE(SUBSTITUTE(UPPER(SUBSTITUTE(IF(LEN(Local_Surveys_Data[[#This Row],[0.1 - Location]])&lt;2,Local_Surveys_Data[[#This Row],[Submission title]],Local_Surveys_Data[[#This Row],[0.1 - Location]]),", ","/")),"MALAWI/",""),"/T/","/PHALOMBE"),"DUSTRICT","DISTRICT")</f>
        <v>#VALUE!</v>
      </c>
    </row>
    <row r="2634" spans="1:3" x14ac:dyDescent="0.25">
      <c r="A2634" t="e">
        <f t="shared" si="82"/>
        <v>#VALUE!</v>
      </c>
      <c r="B2634" t="e">
        <f t="shared" si="83"/>
        <v>#VALUE!</v>
      </c>
      <c r="C2634" t="e">
        <f>SUBSTITUTE(SUBSTITUTE(SUBSTITUTE(UPPER(SUBSTITUTE(IF(LEN(Local_Surveys_Data[[#This Row],[0.1 - Location]])&lt;2,Local_Surveys_Data[[#This Row],[Submission title]],Local_Surveys_Data[[#This Row],[0.1 - Location]]),", ","/")),"MALAWI/",""),"/T/","/PHALOMBE"),"DUSTRICT","DISTRICT")</f>
        <v>#VALUE!</v>
      </c>
    </row>
    <row r="2635" spans="1:3" x14ac:dyDescent="0.25">
      <c r="A2635" t="e">
        <f t="shared" si="82"/>
        <v>#VALUE!</v>
      </c>
      <c r="B2635" t="e">
        <f t="shared" si="83"/>
        <v>#VALUE!</v>
      </c>
      <c r="C2635" t="e">
        <f>SUBSTITUTE(SUBSTITUTE(SUBSTITUTE(UPPER(SUBSTITUTE(IF(LEN(Local_Surveys_Data[[#This Row],[0.1 - Location]])&lt;2,Local_Surveys_Data[[#This Row],[Submission title]],Local_Surveys_Data[[#This Row],[0.1 - Location]]),", ","/")),"MALAWI/",""),"/T/","/PHALOMBE"),"DUSTRICT","DISTRICT")</f>
        <v>#VALUE!</v>
      </c>
    </row>
    <row r="2636" spans="1:3" x14ac:dyDescent="0.25">
      <c r="A2636" t="e">
        <f t="shared" si="82"/>
        <v>#VALUE!</v>
      </c>
      <c r="B2636" t="e">
        <f t="shared" si="83"/>
        <v>#VALUE!</v>
      </c>
      <c r="C2636" t="e">
        <f>SUBSTITUTE(SUBSTITUTE(SUBSTITUTE(UPPER(SUBSTITUTE(IF(LEN(Local_Surveys_Data[[#This Row],[0.1 - Location]])&lt;2,Local_Surveys_Data[[#This Row],[Submission title]],Local_Surveys_Data[[#This Row],[0.1 - Location]]),", ","/")),"MALAWI/",""),"/T/","/PHALOMBE"),"DUSTRICT","DISTRICT")</f>
        <v>#VALUE!</v>
      </c>
    </row>
    <row r="2637" spans="1:3" x14ac:dyDescent="0.25">
      <c r="A2637" t="e">
        <f t="shared" si="82"/>
        <v>#VALUE!</v>
      </c>
      <c r="B2637" t="e">
        <f t="shared" si="83"/>
        <v>#VALUE!</v>
      </c>
      <c r="C2637" t="e">
        <f>SUBSTITUTE(SUBSTITUTE(SUBSTITUTE(UPPER(SUBSTITUTE(IF(LEN(Local_Surveys_Data[[#This Row],[0.1 - Location]])&lt;2,Local_Surveys_Data[[#This Row],[Submission title]],Local_Surveys_Data[[#This Row],[0.1 - Location]]),", ","/")),"MALAWI/",""),"/T/","/PHALOMBE"),"DUSTRICT","DISTRICT")</f>
        <v>#VALUE!</v>
      </c>
    </row>
    <row r="2638" spans="1:3" x14ac:dyDescent="0.25">
      <c r="A2638" t="e">
        <f t="shared" si="82"/>
        <v>#VALUE!</v>
      </c>
      <c r="B2638" t="e">
        <f t="shared" si="83"/>
        <v>#VALUE!</v>
      </c>
      <c r="C2638" t="e">
        <f>SUBSTITUTE(SUBSTITUTE(SUBSTITUTE(UPPER(SUBSTITUTE(IF(LEN(Local_Surveys_Data[[#This Row],[0.1 - Location]])&lt;2,Local_Surveys_Data[[#This Row],[Submission title]],Local_Surveys_Data[[#This Row],[0.1 - Location]]),", ","/")),"MALAWI/",""),"/T/","/PHALOMBE"),"DUSTRICT","DISTRICT")</f>
        <v>#VALUE!</v>
      </c>
    </row>
    <row r="2639" spans="1:3" x14ac:dyDescent="0.25">
      <c r="A2639" t="e">
        <f t="shared" si="82"/>
        <v>#VALUE!</v>
      </c>
      <c r="B2639" t="e">
        <f t="shared" si="83"/>
        <v>#VALUE!</v>
      </c>
      <c r="C2639" t="e">
        <f>SUBSTITUTE(SUBSTITUTE(SUBSTITUTE(UPPER(SUBSTITUTE(IF(LEN(Local_Surveys_Data[[#This Row],[0.1 - Location]])&lt;2,Local_Surveys_Data[[#This Row],[Submission title]],Local_Surveys_Data[[#This Row],[0.1 - Location]]),", ","/")),"MALAWI/",""),"/T/","/PHALOMBE"),"DUSTRICT","DISTRICT")</f>
        <v>#VALUE!</v>
      </c>
    </row>
    <row r="2640" spans="1:3" x14ac:dyDescent="0.25">
      <c r="A2640" t="e">
        <f t="shared" si="82"/>
        <v>#VALUE!</v>
      </c>
      <c r="B2640" t="e">
        <f t="shared" si="83"/>
        <v>#VALUE!</v>
      </c>
      <c r="C2640" t="e">
        <f>SUBSTITUTE(SUBSTITUTE(SUBSTITUTE(UPPER(SUBSTITUTE(IF(LEN(Local_Surveys_Data[[#This Row],[0.1 - Location]])&lt;2,Local_Surveys_Data[[#This Row],[Submission title]],Local_Surveys_Data[[#This Row],[0.1 - Location]]),", ","/")),"MALAWI/",""),"/T/","/PHALOMBE"),"DUSTRICT","DISTRICT")</f>
        <v>#VALUE!</v>
      </c>
    </row>
    <row r="2641" spans="1:3" x14ac:dyDescent="0.25">
      <c r="A2641" t="e">
        <f t="shared" si="82"/>
        <v>#VALUE!</v>
      </c>
      <c r="B2641" t="e">
        <f t="shared" si="83"/>
        <v>#VALUE!</v>
      </c>
      <c r="C2641" t="e">
        <f>SUBSTITUTE(SUBSTITUTE(SUBSTITUTE(UPPER(SUBSTITUTE(IF(LEN(Local_Surveys_Data[[#This Row],[0.1 - Location]])&lt;2,Local_Surveys_Data[[#This Row],[Submission title]],Local_Surveys_Data[[#This Row],[0.1 - Location]]),", ","/")),"MALAWI/",""),"/T/","/PHALOMBE"),"DUSTRICT","DISTRICT")</f>
        <v>#VALUE!</v>
      </c>
    </row>
    <row r="2642" spans="1:3" x14ac:dyDescent="0.25">
      <c r="A2642" t="e">
        <f t="shared" si="82"/>
        <v>#VALUE!</v>
      </c>
      <c r="B2642" t="e">
        <f t="shared" si="83"/>
        <v>#VALUE!</v>
      </c>
      <c r="C2642" t="e">
        <f>SUBSTITUTE(SUBSTITUTE(SUBSTITUTE(UPPER(SUBSTITUTE(IF(LEN(Local_Surveys_Data[[#This Row],[0.1 - Location]])&lt;2,Local_Surveys_Data[[#This Row],[Submission title]],Local_Surveys_Data[[#This Row],[0.1 - Location]]),", ","/")),"MALAWI/",""),"/T/","/PHALOMBE"),"DUSTRICT","DISTRICT")</f>
        <v>#VALUE!</v>
      </c>
    </row>
    <row r="2643" spans="1:3" x14ac:dyDescent="0.25">
      <c r="A2643" t="e">
        <f t="shared" si="82"/>
        <v>#VALUE!</v>
      </c>
      <c r="B2643" t="e">
        <f t="shared" si="83"/>
        <v>#VALUE!</v>
      </c>
      <c r="C2643" t="e">
        <f>SUBSTITUTE(SUBSTITUTE(SUBSTITUTE(UPPER(SUBSTITUTE(IF(LEN(Local_Surveys_Data[[#This Row],[0.1 - Location]])&lt;2,Local_Surveys_Data[[#This Row],[Submission title]],Local_Surveys_Data[[#This Row],[0.1 - Location]]),", ","/")),"MALAWI/",""),"/T/","/PHALOMBE"),"DUSTRICT","DISTRICT")</f>
        <v>#VALUE!</v>
      </c>
    </row>
    <row r="2644" spans="1:3" x14ac:dyDescent="0.25">
      <c r="A2644" t="e">
        <f t="shared" si="82"/>
        <v>#VALUE!</v>
      </c>
      <c r="B2644" t="e">
        <f t="shared" si="83"/>
        <v>#VALUE!</v>
      </c>
      <c r="C2644" t="e">
        <f>SUBSTITUTE(SUBSTITUTE(SUBSTITUTE(UPPER(SUBSTITUTE(IF(LEN(Local_Surveys_Data[[#This Row],[0.1 - Location]])&lt;2,Local_Surveys_Data[[#This Row],[Submission title]],Local_Surveys_Data[[#This Row],[0.1 - Location]]),", ","/")),"MALAWI/",""),"/T/","/PHALOMBE"),"DUSTRICT","DISTRICT")</f>
        <v>#VALUE!</v>
      </c>
    </row>
    <row r="2645" spans="1:3" x14ac:dyDescent="0.25">
      <c r="A2645" t="e">
        <f t="shared" si="82"/>
        <v>#VALUE!</v>
      </c>
      <c r="B2645" t="e">
        <f t="shared" si="83"/>
        <v>#VALUE!</v>
      </c>
      <c r="C2645" t="e">
        <f>SUBSTITUTE(SUBSTITUTE(SUBSTITUTE(UPPER(SUBSTITUTE(IF(LEN(Local_Surveys_Data[[#This Row],[0.1 - Location]])&lt;2,Local_Surveys_Data[[#This Row],[Submission title]],Local_Surveys_Data[[#This Row],[0.1 - Location]]),", ","/")),"MALAWI/",""),"/T/","/PHALOMBE"),"DUSTRICT","DISTRICT")</f>
        <v>#VALUE!</v>
      </c>
    </row>
    <row r="2646" spans="1:3" x14ac:dyDescent="0.25">
      <c r="A2646" t="e">
        <f t="shared" si="82"/>
        <v>#VALUE!</v>
      </c>
      <c r="B2646" t="e">
        <f t="shared" si="83"/>
        <v>#VALUE!</v>
      </c>
      <c r="C2646" t="e">
        <f>SUBSTITUTE(SUBSTITUTE(SUBSTITUTE(UPPER(SUBSTITUTE(IF(LEN(Local_Surveys_Data[[#This Row],[0.1 - Location]])&lt;2,Local_Surveys_Data[[#This Row],[Submission title]],Local_Surveys_Data[[#This Row],[0.1 - Location]]),", ","/")),"MALAWI/",""),"/T/","/PHALOMBE"),"DUSTRICT","DISTRICT")</f>
        <v>#VALUE!</v>
      </c>
    </row>
    <row r="2647" spans="1:3" x14ac:dyDescent="0.25">
      <c r="A2647" t="e">
        <f t="shared" si="82"/>
        <v>#VALUE!</v>
      </c>
      <c r="B2647" t="e">
        <f t="shared" si="83"/>
        <v>#VALUE!</v>
      </c>
      <c r="C2647" t="e">
        <f>SUBSTITUTE(SUBSTITUTE(SUBSTITUTE(UPPER(SUBSTITUTE(IF(LEN(Local_Surveys_Data[[#This Row],[0.1 - Location]])&lt;2,Local_Surveys_Data[[#This Row],[Submission title]],Local_Surveys_Data[[#This Row],[0.1 - Location]]),", ","/")),"MALAWI/",""),"/T/","/PHALOMBE"),"DUSTRICT","DISTRICT")</f>
        <v>#VALUE!</v>
      </c>
    </row>
    <row r="2648" spans="1:3" x14ac:dyDescent="0.25">
      <c r="A2648" t="e">
        <f t="shared" si="82"/>
        <v>#VALUE!</v>
      </c>
      <c r="B2648" t="e">
        <f t="shared" si="83"/>
        <v>#VALUE!</v>
      </c>
      <c r="C2648" t="e">
        <f>SUBSTITUTE(SUBSTITUTE(SUBSTITUTE(UPPER(SUBSTITUTE(IF(LEN(Local_Surveys_Data[[#This Row],[0.1 - Location]])&lt;2,Local_Surveys_Data[[#This Row],[Submission title]],Local_Surveys_Data[[#This Row],[0.1 - Location]]),", ","/")),"MALAWI/",""),"/T/","/PHALOMBE"),"DUSTRICT","DISTRICT")</f>
        <v>#VALUE!</v>
      </c>
    </row>
    <row r="2649" spans="1:3" x14ac:dyDescent="0.25">
      <c r="A2649" t="e">
        <f t="shared" si="82"/>
        <v>#VALUE!</v>
      </c>
      <c r="B2649" t="e">
        <f t="shared" si="83"/>
        <v>#VALUE!</v>
      </c>
      <c r="C2649" t="e">
        <f>SUBSTITUTE(SUBSTITUTE(SUBSTITUTE(UPPER(SUBSTITUTE(IF(LEN(Local_Surveys_Data[[#This Row],[0.1 - Location]])&lt;2,Local_Surveys_Data[[#This Row],[Submission title]],Local_Surveys_Data[[#This Row],[0.1 - Location]]),", ","/")),"MALAWI/",""),"/T/","/PHALOMBE"),"DUSTRICT","DISTRICT")</f>
        <v>#VALUE!</v>
      </c>
    </row>
    <row r="2650" spans="1:3" x14ac:dyDescent="0.25">
      <c r="A2650" t="e">
        <f t="shared" si="82"/>
        <v>#VALUE!</v>
      </c>
      <c r="B2650" t="e">
        <f t="shared" si="83"/>
        <v>#VALUE!</v>
      </c>
      <c r="C2650" t="e">
        <f>SUBSTITUTE(SUBSTITUTE(SUBSTITUTE(UPPER(SUBSTITUTE(IF(LEN(Local_Surveys_Data[[#This Row],[0.1 - Location]])&lt;2,Local_Surveys_Data[[#This Row],[Submission title]],Local_Surveys_Data[[#This Row],[0.1 - Location]]),", ","/")),"MALAWI/",""),"/T/","/PHALOMBE"),"DUSTRICT","DISTRICT")</f>
        <v>#VALUE!</v>
      </c>
    </row>
    <row r="2651" spans="1:3" x14ac:dyDescent="0.25">
      <c r="A2651" t="e">
        <f t="shared" si="82"/>
        <v>#VALUE!</v>
      </c>
      <c r="B2651" t="e">
        <f t="shared" si="83"/>
        <v>#VALUE!</v>
      </c>
      <c r="C2651" t="e">
        <f>SUBSTITUTE(SUBSTITUTE(SUBSTITUTE(UPPER(SUBSTITUTE(IF(LEN(Local_Surveys_Data[[#This Row],[0.1 - Location]])&lt;2,Local_Surveys_Data[[#This Row],[Submission title]],Local_Surveys_Data[[#This Row],[0.1 - Location]]),", ","/")),"MALAWI/",""),"/T/","/PHALOMBE"),"DUSTRICT","DISTRICT")</f>
        <v>#VALUE!</v>
      </c>
    </row>
    <row r="2652" spans="1:3" x14ac:dyDescent="0.25">
      <c r="A2652" t="e">
        <f t="shared" si="82"/>
        <v>#VALUE!</v>
      </c>
      <c r="B2652" t="e">
        <f t="shared" si="83"/>
        <v>#VALUE!</v>
      </c>
      <c r="C2652" t="e">
        <f>SUBSTITUTE(SUBSTITUTE(SUBSTITUTE(UPPER(SUBSTITUTE(IF(LEN(Local_Surveys_Data[[#This Row],[0.1 - Location]])&lt;2,Local_Surveys_Data[[#This Row],[Submission title]],Local_Surveys_Data[[#This Row],[0.1 - Location]]),", ","/")),"MALAWI/",""),"/T/","/PHALOMBE"),"DUSTRICT","DISTRICT")</f>
        <v>#VALUE!</v>
      </c>
    </row>
    <row r="2653" spans="1:3" x14ac:dyDescent="0.25">
      <c r="A2653" t="e">
        <f t="shared" si="82"/>
        <v>#VALUE!</v>
      </c>
      <c r="B2653" t="e">
        <f t="shared" si="83"/>
        <v>#VALUE!</v>
      </c>
      <c r="C2653" t="e">
        <f>SUBSTITUTE(SUBSTITUTE(SUBSTITUTE(UPPER(SUBSTITUTE(IF(LEN(Local_Surveys_Data[[#This Row],[0.1 - Location]])&lt;2,Local_Surveys_Data[[#This Row],[Submission title]],Local_Surveys_Data[[#This Row],[0.1 - Location]]),", ","/")),"MALAWI/",""),"/T/","/PHALOMBE"),"DUSTRICT","DISTRICT")</f>
        <v>#VALUE!</v>
      </c>
    </row>
    <row r="2654" spans="1:3" x14ac:dyDescent="0.25">
      <c r="A2654" t="e">
        <f t="shared" si="82"/>
        <v>#VALUE!</v>
      </c>
      <c r="B2654" t="e">
        <f t="shared" si="83"/>
        <v>#VALUE!</v>
      </c>
      <c r="C2654" t="e">
        <f>SUBSTITUTE(SUBSTITUTE(SUBSTITUTE(UPPER(SUBSTITUTE(IF(LEN(Local_Surveys_Data[[#This Row],[0.1 - Location]])&lt;2,Local_Surveys_Data[[#This Row],[Submission title]],Local_Surveys_Data[[#This Row],[0.1 - Location]]),", ","/")),"MALAWI/",""),"/T/","/PHALOMBE"),"DUSTRICT","DISTRICT")</f>
        <v>#VALUE!</v>
      </c>
    </row>
    <row r="2655" spans="1:3" x14ac:dyDescent="0.25">
      <c r="A2655" t="e">
        <f t="shared" si="82"/>
        <v>#VALUE!</v>
      </c>
      <c r="B2655" t="e">
        <f t="shared" si="83"/>
        <v>#VALUE!</v>
      </c>
      <c r="C2655" t="e">
        <f>SUBSTITUTE(SUBSTITUTE(SUBSTITUTE(UPPER(SUBSTITUTE(IF(LEN(Local_Surveys_Data[[#This Row],[0.1 - Location]])&lt;2,Local_Surveys_Data[[#This Row],[Submission title]],Local_Surveys_Data[[#This Row],[0.1 - Location]]),", ","/")),"MALAWI/",""),"/T/","/PHALOMBE"),"DUSTRICT","DISTRICT")</f>
        <v>#VALUE!</v>
      </c>
    </row>
    <row r="2656" spans="1:3" x14ac:dyDescent="0.25">
      <c r="A2656" t="e">
        <f t="shared" si="82"/>
        <v>#VALUE!</v>
      </c>
      <c r="B2656" t="e">
        <f t="shared" si="83"/>
        <v>#VALUE!</v>
      </c>
      <c r="C2656" t="e">
        <f>SUBSTITUTE(SUBSTITUTE(SUBSTITUTE(UPPER(SUBSTITUTE(IF(LEN(Local_Surveys_Data[[#This Row],[0.1 - Location]])&lt;2,Local_Surveys_Data[[#This Row],[Submission title]],Local_Surveys_Data[[#This Row],[0.1 - Location]]),", ","/")),"MALAWI/",""),"/T/","/PHALOMBE"),"DUSTRICT","DISTRICT")</f>
        <v>#VALUE!</v>
      </c>
    </row>
    <row r="2657" spans="1:3" x14ac:dyDescent="0.25">
      <c r="A2657" t="e">
        <f t="shared" si="82"/>
        <v>#VALUE!</v>
      </c>
      <c r="B2657" t="e">
        <f t="shared" si="83"/>
        <v>#VALUE!</v>
      </c>
      <c r="C2657" t="e">
        <f>SUBSTITUTE(SUBSTITUTE(SUBSTITUTE(UPPER(SUBSTITUTE(IF(LEN(Local_Surveys_Data[[#This Row],[0.1 - Location]])&lt;2,Local_Surveys_Data[[#This Row],[Submission title]],Local_Surveys_Data[[#This Row],[0.1 - Location]]),", ","/")),"MALAWI/",""),"/T/","/PHALOMBE"),"DUSTRICT","DISTRICT")</f>
        <v>#VALUE!</v>
      </c>
    </row>
    <row r="2658" spans="1:3" x14ac:dyDescent="0.25">
      <c r="A2658" t="e">
        <f t="shared" si="82"/>
        <v>#VALUE!</v>
      </c>
      <c r="B2658" t="e">
        <f t="shared" si="83"/>
        <v>#VALUE!</v>
      </c>
      <c r="C2658" t="e">
        <f>SUBSTITUTE(SUBSTITUTE(SUBSTITUTE(UPPER(SUBSTITUTE(IF(LEN(Local_Surveys_Data[[#This Row],[0.1 - Location]])&lt;2,Local_Surveys_Data[[#This Row],[Submission title]],Local_Surveys_Data[[#This Row],[0.1 - Location]]),", ","/")),"MALAWI/",""),"/T/","/PHALOMBE"),"DUSTRICT","DISTRICT")</f>
        <v>#VALUE!</v>
      </c>
    </row>
    <row r="2659" spans="1:3" x14ac:dyDescent="0.25">
      <c r="A2659" t="e">
        <f t="shared" si="82"/>
        <v>#VALUE!</v>
      </c>
      <c r="B2659" t="e">
        <f t="shared" si="83"/>
        <v>#VALUE!</v>
      </c>
      <c r="C2659" t="e">
        <f>SUBSTITUTE(SUBSTITUTE(SUBSTITUTE(UPPER(SUBSTITUTE(IF(LEN(Local_Surveys_Data[[#This Row],[0.1 - Location]])&lt;2,Local_Surveys_Data[[#This Row],[Submission title]],Local_Surveys_Data[[#This Row],[0.1 - Location]]),", ","/")),"MALAWI/",""),"/T/","/PHALOMBE"),"DUSTRICT","DISTRICT")</f>
        <v>#VALUE!</v>
      </c>
    </row>
    <row r="2660" spans="1:3" x14ac:dyDescent="0.25">
      <c r="A2660" t="e">
        <f t="shared" si="82"/>
        <v>#VALUE!</v>
      </c>
      <c r="B2660" t="e">
        <f t="shared" si="83"/>
        <v>#VALUE!</v>
      </c>
      <c r="C2660" t="e">
        <f>SUBSTITUTE(SUBSTITUTE(SUBSTITUTE(UPPER(SUBSTITUTE(IF(LEN(Local_Surveys_Data[[#This Row],[0.1 - Location]])&lt;2,Local_Surveys_Data[[#This Row],[Submission title]],Local_Surveys_Data[[#This Row],[0.1 - Location]]),", ","/")),"MALAWI/",""),"/T/","/PHALOMBE"),"DUSTRICT","DISTRICT")</f>
        <v>#VALUE!</v>
      </c>
    </row>
    <row r="2661" spans="1:3" x14ac:dyDescent="0.25">
      <c r="A2661" t="e">
        <f t="shared" si="82"/>
        <v>#VALUE!</v>
      </c>
      <c r="B2661" t="e">
        <f t="shared" si="83"/>
        <v>#VALUE!</v>
      </c>
      <c r="C2661" t="e">
        <f>SUBSTITUTE(SUBSTITUTE(SUBSTITUTE(UPPER(SUBSTITUTE(IF(LEN(Local_Surveys_Data[[#This Row],[0.1 - Location]])&lt;2,Local_Surveys_Data[[#This Row],[Submission title]],Local_Surveys_Data[[#This Row],[0.1 - Location]]),", ","/")),"MALAWI/",""),"/T/","/PHALOMBE"),"DUSTRICT","DISTRICT")</f>
        <v>#VALUE!</v>
      </c>
    </row>
    <row r="2662" spans="1:3" x14ac:dyDescent="0.25">
      <c r="A2662" t="e">
        <f t="shared" si="82"/>
        <v>#VALUE!</v>
      </c>
      <c r="B2662" t="e">
        <f t="shared" si="83"/>
        <v>#VALUE!</v>
      </c>
      <c r="C2662" t="e">
        <f>SUBSTITUTE(SUBSTITUTE(SUBSTITUTE(UPPER(SUBSTITUTE(IF(LEN(Local_Surveys_Data[[#This Row],[0.1 - Location]])&lt;2,Local_Surveys_Data[[#This Row],[Submission title]],Local_Surveys_Data[[#This Row],[0.1 - Location]]),", ","/")),"MALAWI/",""),"/T/","/PHALOMBE"),"DUSTRICT","DISTRICT")</f>
        <v>#VALUE!</v>
      </c>
    </row>
    <row r="2663" spans="1:3" x14ac:dyDescent="0.25">
      <c r="A2663" t="e">
        <f t="shared" si="82"/>
        <v>#VALUE!</v>
      </c>
      <c r="B2663" t="e">
        <f t="shared" si="83"/>
        <v>#VALUE!</v>
      </c>
      <c r="C2663" t="e">
        <f>SUBSTITUTE(SUBSTITUTE(SUBSTITUTE(UPPER(SUBSTITUTE(IF(LEN(Local_Surveys_Data[[#This Row],[0.1 - Location]])&lt;2,Local_Surveys_Data[[#This Row],[Submission title]],Local_Surveys_Data[[#This Row],[0.1 - Location]]),", ","/")),"MALAWI/",""),"/T/","/PHALOMBE"),"DUSTRICT","DISTRICT")</f>
        <v>#VALUE!</v>
      </c>
    </row>
    <row r="2664" spans="1:3" x14ac:dyDescent="0.25">
      <c r="A2664" t="e">
        <f t="shared" si="82"/>
        <v>#VALUE!</v>
      </c>
      <c r="B2664" t="e">
        <f t="shared" si="83"/>
        <v>#VALUE!</v>
      </c>
      <c r="C2664" t="e">
        <f>SUBSTITUTE(SUBSTITUTE(SUBSTITUTE(UPPER(SUBSTITUTE(IF(LEN(Local_Surveys_Data[[#This Row],[0.1 - Location]])&lt;2,Local_Surveys_Data[[#This Row],[Submission title]],Local_Surveys_Data[[#This Row],[0.1 - Location]]),", ","/")),"MALAWI/",""),"/T/","/PHALOMBE"),"DUSTRICT","DISTRICT")</f>
        <v>#VALUE!</v>
      </c>
    </row>
    <row r="2665" spans="1:3" x14ac:dyDescent="0.25">
      <c r="A2665" t="e">
        <f t="shared" si="82"/>
        <v>#VALUE!</v>
      </c>
      <c r="B2665" t="e">
        <f t="shared" si="83"/>
        <v>#VALUE!</v>
      </c>
      <c r="C2665" t="e">
        <f>SUBSTITUTE(SUBSTITUTE(SUBSTITUTE(UPPER(SUBSTITUTE(IF(LEN(Local_Surveys_Data[[#This Row],[0.1 - Location]])&lt;2,Local_Surveys_Data[[#This Row],[Submission title]],Local_Surveys_Data[[#This Row],[0.1 - Location]]),", ","/")),"MALAWI/",""),"/T/","/PHALOMBE"),"DUSTRICT","DISTRICT")</f>
        <v>#VALUE!</v>
      </c>
    </row>
    <row r="2666" spans="1:3" x14ac:dyDescent="0.25">
      <c r="A2666" t="e">
        <f t="shared" si="82"/>
        <v>#VALUE!</v>
      </c>
      <c r="B2666" t="e">
        <f t="shared" si="83"/>
        <v>#VALUE!</v>
      </c>
      <c r="C2666" t="e">
        <f>SUBSTITUTE(SUBSTITUTE(SUBSTITUTE(UPPER(SUBSTITUTE(IF(LEN(Local_Surveys_Data[[#This Row],[0.1 - Location]])&lt;2,Local_Surveys_Data[[#This Row],[Submission title]],Local_Surveys_Data[[#This Row],[0.1 - Location]]),", ","/")),"MALAWI/",""),"/T/","/PHALOMBE"),"DUSTRICT","DISTRICT")</f>
        <v>#VALUE!</v>
      </c>
    </row>
    <row r="2667" spans="1:3" x14ac:dyDescent="0.25">
      <c r="A2667" t="e">
        <f t="shared" si="82"/>
        <v>#VALUE!</v>
      </c>
      <c r="B2667" t="e">
        <f t="shared" si="83"/>
        <v>#VALUE!</v>
      </c>
      <c r="C2667" t="e">
        <f>SUBSTITUTE(SUBSTITUTE(SUBSTITUTE(UPPER(SUBSTITUTE(IF(LEN(Local_Surveys_Data[[#This Row],[0.1 - Location]])&lt;2,Local_Surveys_Data[[#This Row],[Submission title]],Local_Surveys_Data[[#This Row],[0.1 - Location]]),", ","/")),"MALAWI/",""),"/T/","/PHALOMBE"),"DUSTRICT","DISTRICT")</f>
        <v>#VALUE!</v>
      </c>
    </row>
    <row r="2668" spans="1:3" x14ac:dyDescent="0.25">
      <c r="A2668" t="e">
        <f t="shared" si="82"/>
        <v>#VALUE!</v>
      </c>
      <c r="B2668" t="e">
        <f t="shared" si="83"/>
        <v>#VALUE!</v>
      </c>
      <c r="C2668" t="e">
        <f>SUBSTITUTE(SUBSTITUTE(SUBSTITUTE(UPPER(SUBSTITUTE(IF(LEN(Local_Surveys_Data[[#This Row],[0.1 - Location]])&lt;2,Local_Surveys_Data[[#This Row],[Submission title]],Local_Surveys_Data[[#This Row],[0.1 - Location]]),", ","/")),"MALAWI/",""),"/T/","/PHALOMBE"),"DUSTRICT","DISTRICT")</f>
        <v>#VALUE!</v>
      </c>
    </row>
    <row r="2669" spans="1:3" x14ac:dyDescent="0.25">
      <c r="A2669" t="e">
        <f t="shared" si="82"/>
        <v>#VALUE!</v>
      </c>
      <c r="B2669" t="e">
        <f t="shared" si="83"/>
        <v>#VALUE!</v>
      </c>
      <c r="C2669" t="e">
        <f>SUBSTITUTE(SUBSTITUTE(SUBSTITUTE(UPPER(SUBSTITUTE(IF(LEN(Local_Surveys_Data[[#This Row],[0.1 - Location]])&lt;2,Local_Surveys_Data[[#This Row],[Submission title]],Local_Surveys_Data[[#This Row],[0.1 - Location]]),", ","/")),"MALAWI/",""),"/T/","/PHALOMBE"),"DUSTRICT","DISTRICT")</f>
        <v>#VALUE!</v>
      </c>
    </row>
    <row r="2670" spans="1:3" x14ac:dyDescent="0.25">
      <c r="A2670" t="e">
        <f t="shared" si="82"/>
        <v>#VALUE!</v>
      </c>
      <c r="B2670" t="e">
        <f t="shared" si="83"/>
        <v>#VALUE!</v>
      </c>
      <c r="C2670" t="e">
        <f>SUBSTITUTE(SUBSTITUTE(SUBSTITUTE(UPPER(SUBSTITUTE(IF(LEN(Local_Surveys_Data[[#This Row],[0.1 - Location]])&lt;2,Local_Surveys_Data[[#This Row],[Submission title]],Local_Surveys_Data[[#This Row],[0.1 - Location]]),", ","/")),"MALAWI/",""),"/T/","/PHALOMBE"),"DUSTRICT","DISTRICT")</f>
        <v>#VALUE!</v>
      </c>
    </row>
    <row r="2671" spans="1:3" x14ac:dyDescent="0.25">
      <c r="A2671" t="e">
        <f t="shared" si="82"/>
        <v>#VALUE!</v>
      </c>
      <c r="B2671" t="e">
        <f t="shared" si="83"/>
        <v>#VALUE!</v>
      </c>
      <c r="C2671" t="e">
        <f>SUBSTITUTE(SUBSTITUTE(SUBSTITUTE(UPPER(SUBSTITUTE(IF(LEN(Local_Surveys_Data[[#This Row],[0.1 - Location]])&lt;2,Local_Surveys_Data[[#This Row],[Submission title]],Local_Surveys_Data[[#This Row],[0.1 - Location]]),", ","/")),"MALAWI/",""),"/T/","/PHALOMBE"),"DUSTRICT","DISTRICT")</f>
        <v>#VALUE!</v>
      </c>
    </row>
    <row r="2672" spans="1:3" x14ac:dyDescent="0.25">
      <c r="A2672" t="e">
        <f t="shared" si="82"/>
        <v>#VALUE!</v>
      </c>
      <c r="B2672" t="e">
        <f t="shared" si="83"/>
        <v>#VALUE!</v>
      </c>
      <c r="C2672" t="e">
        <f>SUBSTITUTE(SUBSTITUTE(SUBSTITUTE(UPPER(SUBSTITUTE(IF(LEN(Local_Surveys_Data[[#This Row],[0.1 - Location]])&lt;2,Local_Surveys_Data[[#This Row],[Submission title]],Local_Surveys_Data[[#This Row],[0.1 - Location]]),", ","/")),"MALAWI/",""),"/T/","/PHALOMBE"),"DUSTRICT","DISTRICT")</f>
        <v>#VALUE!</v>
      </c>
    </row>
    <row r="2673" spans="1:3" x14ac:dyDescent="0.25">
      <c r="A2673" t="e">
        <f t="shared" si="82"/>
        <v>#VALUE!</v>
      </c>
      <c r="B2673" t="e">
        <f t="shared" si="83"/>
        <v>#VALUE!</v>
      </c>
      <c r="C2673" t="e">
        <f>SUBSTITUTE(SUBSTITUTE(SUBSTITUTE(UPPER(SUBSTITUTE(IF(LEN(Local_Surveys_Data[[#This Row],[0.1 - Location]])&lt;2,Local_Surveys_Data[[#This Row],[Submission title]],Local_Surveys_Data[[#This Row],[0.1 - Location]]),", ","/")),"MALAWI/",""),"/T/","/PHALOMBE"),"DUSTRICT","DISTRICT")</f>
        <v>#VALUE!</v>
      </c>
    </row>
    <row r="2674" spans="1:3" x14ac:dyDescent="0.25">
      <c r="A2674" t="e">
        <f t="shared" si="82"/>
        <v>#VALUE!</v>
      </c>
      <c r="B2674" t="e">
        <f t="shared" si="83"/>
        <v>#VALUE!</v>
      </c>
      <c r="C2674" t="e">
        <f>SUBSTITUTE(SUBSTITUTE(SUBSTITUTE(UPPER(SUBSTITUTE(IF(LEN(Local_Surveys_Data[[#This Row],[0.1 - Location]])&lt;2,Local_Surveys_Data[[#This Row],[Submission title]],Local_Surveys_Data[[#This Row],[0.1 - Location]]),", ","/")),"MALAWI/",""),"/T/","/PHALOMBE"),"DUSTRICT","DISTRICT")</f>
        <v>#VALUE!</v>
      </c>
    </row>
    <row r="2675" spans="1:3" x14ac:dyDescent="0.25">
      <c r="A2675" t="e">
        <f t="shared" si="82"/>
        <v>#VALUE!</v>
      </c>
      <c r="B2675" t="e">
        <f t="shared" si="83"/>
        <v>#VALUE!</v>
      </c>
      <c r="C2675" t="e">
        <f>SUBSTITUTE(SUBSTITUTE(SUBSTITUTE(UPPER(SUBSTITUTE(IF(LEN(Local_Surveys_Data[[#This Row],[0.1 - Location]])&lt;2,Local_Surveys_Data[[#This Row],[Submission title]],Local_Surveys_Data[[#This Row],[0.1 - Location]]),", ","/")),"MALAWI/",""),"/T/","/PHALOMBE"),"DUSTRICT","DISTRICT")</f>
        <v>#VALUE!</v>
      </c>
    </row>
    <row r="2676" spans="1:3" x14ac:dyDescent="0.25">
      <c r="A2676" t="e">
        <f t="shared" si="82"/>
        <v>#VALUE!</v>
      </c>
      <c r="B2676" t="e">
        <f t="shared" si="83"/>
        <v>#VALUE!</v>
      </c>
      <c r="C2676" t="e">
        <f>SUBSTITUTE(SUBSTITUTE(SUBSTITUTE(UPPER(SUBSTITUTE(IF(LEN(Local_Surveys_Data[[#This Row],[0.1 - Location]])&lt;2,Local_Surveys_Data[[#This Row],[Submission title]],Local_Surveys_Data[[#This Row],[0.1 - Location]]),", ","/")),"MALAWI/",""),"/T/","/PHALOMBE"),"DUSTRICT","DISTRICT")</f>
        <v>#VALUE!</v>
      </c>
    </row>
    <row r="2677" spans="1:3" x14ac:dyDescent="0.25">
      <c r="A2677" t="e">
        <f t="shared" si="82"/>
        <v>#VALUE!</v>
      </c>
      <c r="B2677" t="e">
        <f t="shared" si="83"/>
        <v>#VALUE!</v>
      </c>
      <c r="C2677" t="e">
        <f>SUBSTITUTE(SUBSTITUTE(SUBSTITUTE(UPPER(SUBSTITUTE(IF(LEN(Local_Surveys_Data[[#This Row],[0.1 - Location]])&lt;2,Local_Surveys_Data[[#This Row],[Submission title]],Local_Surveys_Data[[#This Row],[0.1 - Location]]),", ","/")),"MALAWI/",""),"/T/","/PHALOMBE"),"DUSTRICT","DISTRICT")</f>
        <v>#VALUE!</v>
      </c>
    </row>
    <row r="2678" spans="1:3" x14ac:dyDescent="0.25">
      <c r="A2678" t="e">
        <f t="shared" si="82"/>
        <v>#VALUE!</v>
      </c>
      <c r="B2678" t="e">
        <f t="shared" si="83"/>
        <v>#VALUE!</v>
      </c>
      <c r="C2678" t="e">
        <f>SUBSTITUTE(SUBSTITUTE(SUBSTITUTE(UPPER(SUBSTITUTE(IF(LEN(Local_Surveys_Data[[#This Row],[0.1 - Location]])&lt;2,Local_Surveys_Data[[#This Row],[Submission title]],Local_Surveys_Data[[#This Row],[0.1 - Location]]),", ","/")),"MALAWI/",""),"/T/","/PHALOMBE"),"DUSTRICT","DISTRICT")</f>
        <v>#VALUE!</v>
      </c>
    </row>
    <row r="2679" spans="1:3" x14ac:dyDescent="0.25">
      <c r="A2679" t="e">
        <f t="shared" si="82"/>
        <v>#VALUE!</v>
      </c>
      <c r="B2679" t="e">
        <f t="shared" si="83"/>
        <v>#VALUE!</v>
      </c>
      <c r="C2679" t="e">
        <f>SUBSTITUTE(SUBSTITUTE(SUBSTITUTE(UPPER(SUBSTITUTE(IF(LEN(Local_Surveys_Data[[#This Row],[0.1 - Location]])&lt;2,Local_Surveys_Data[[#This Row],[Submission title]],Local_Surveys_Data[[#This Row],[0.1 - Location]]),", ","/")),"MALAWI/",""),"/T/","/PHALOMBE"),"DUSTRICT","DISTRICT")</f>
        <v>#VALUE!</v>
      </c>
    </row>
    <row r="2680" spans="1:3" x14ac:dyDescent="0.25">
      <c r="A2680" t="e">
        <f t="shared" si="82"/>
        <v>#VALUE!</v>
      </c>
      <c r="B2680" t="e">
        <f t="shared" si="83"/>
        <v>#VALUE!</v>
      </c>
      <c r="C2680" t="e">
        <f>SUBSTITUTE(SUBSTITUTE(SUBSTITUTE(UPPER(SUBSTITUTE(IF(LEN(Local_Surveys_Data[[#This Row],[0.1 - Location]])&lt;2,Local_Surveys_Data[[#This Row],[Submission title]],Local_Surveys_Data[[#This Row],[0.1 - Location]]),", ","/")),"MALAWI/",""),"/T/","/PHALOMBE"),"DUSTRICT","DISTRICT")</f>
        <v>#VALUE!</v>
      </c>
    </row>
    <row r="2681" spans="1:3" x14ac:dyDescent="0.25">
      <c r="A2681" t="e">
        <f t="shared" si="82"/>
        <v>#VALUE!</v>
      </c>
      <c r="B2681" t="e">
        <f t="shared" si="83"/>
        <v>#VALUE!</v>
      </c>
      <c r="C2681" t="e">
        <f>SUBSTITUTE(SUBSTITUTE(SUBSTITUTE(UPPER(SUBSTITUTE(IF(LEN(Local_Surveys_Data[[#This Row],[0.1 - Location]])&lt;2,Local_Surveys_Data[[#This Row],[Submission title]],Local_Surveys_Data[[#This Row],[0.1 - Location]]),", ","/")),"MALAWI/",""),"/T/","/PHALOMBE"),"DUSTRICT","DISTRICT")</f>
        <v>#VALUE!</v>
      </c>
    </row>
    <row r="2682" spans="1:3" x14ac:dyDescent="0.25">
      <c r="A2682" t="e">
        <f t="shared" si="82"/>
        <v>#VALUE!</v>
      </c>
      <c r="B2682" t="e">
        <f t="shared" si="83"/>
        <v>#VALUE!</v>
      </c>
      <c r="C2682" t="e">
        <f>SUBSTITUTE(SUBSTITUTE(SUBSTITUTE(UPPER(SUBSTITUTE(IF(LEN(Local_Surveys_Data[[#This Row],[0.1 - Location]])&lt;2,Local_Surveys_Data[[#This Row],[Submission title]],Local_Surveys_Data[[#This Row],[0.1 - Location]]),", ","/")),"MALAWI/",""),"/T/","/PHALOMBE"),"DUSTRICT","DISTRICT")</f>
        <v>#VALUE!</v>
      </c>
    </row>
    <row r="2683" spans="1:3" x14ac:dyDescent="0.25">
      <c r="A2683" t="e">
        <f t="shared" si="82"/>
        <v>#VALUE!</v>
      </c>
      <c r="B2683" t="e">
        <f t="shared" si="83"/>
        <v>#VALUE!</v>
      </c>
      <c r="C2683" t="e">
        <f>SUBSTITUTE(SUBSTITUTE(SUBSTITUTE(UPPER(SUBSTITUTE(IF(LEN(Local_Surveys_Data[[#This Row],[0.1 - Location]])&lt;2,Local_Surveys_Data[[#This Row],[Submission title]],Local_Surveys_Data[[#This Row],[0.1 - Location]]),", ","/")),"MALAWI/",""),"/T/","/PHALOMBE"),"DUSTRICT","DISTRICT")</f>
        <v>#VALUE!</v>
      </c>
    </row>
    <row r="2684" spans="1:3" x14ac:dyDescent="0.25">
      <c r="A2684" t="e">
        <f t="shared" si="82"/>
        <v>#VALUE!</v>
      </c>
      <c r="B2684" t="e">
        <f t="shared" si="83"/>
        <v>#VALUE!</v>
      </c>
      <c r="C2684" t="e">
        <f>SUBSTITUTE(SUBSTITUTE(SUBSTITUTE(UPPER(SUBSTITUTE(IF(LEN(Local_Surveys_Data[[#This Row],[0.1 - Location]])&lt;2,Local_Surveys_Data[[#This Row],[Submission title]],Local_Surveys_Data[[#This Row],[0.1 - Location]]),", ","/")),"MALAWI/",""),"/T/","/PHALOMBE"),"DUSTRICT","DISTRICT")</f>
        <v>#VALUE!</v>
      </c>
    </row>
    <row r="2685" spans="1:3" x14ac:dyDescent="0.25">
      <c r="A2685" t="e">
        <f t="shared" si="82"/>
        <v>#VALUE!</v>
      </c>
      <c r="B2685" t="e">
        <f t="shared" si="83"/>
        <v>#VALUE!</v>
      </c>
      <c r="C2685" t="e">
        <f>SUBSTITUTE(SUBSTITUTE(SUBSTITUTE(UPPER(SUBSTITUTE(IF(LEN(Local_Surveys_Data[[#This Row],[0.1 - Location]])&lt;2,Local_Surveys_Data[[#This Row],[Submission title]],Local_Surveys_Data[[#This Row],[0.1 - Location]]),", ","/")),"MALAWI/",""),"/T/","/PHALOMBE"),"DUSTRICT","DISTRICT")</f>
        <v>#VALUE!</v>
      </c>
    </row>
    <row r="2686" spans="1:3" x14ac:dyDescent="0.25">
      <c r="A2686" t="e">
        <f t="shared" si="82"/>
        <v>#VALUE!</v>
      </c>
      <c r="B2686" t="e">
        <f t="shared" si="83"/>
        <v>#VALUE!</v>
      </c>
      <c r="C2686" t="e">
        <f>SUBSTITUTE(SUBSTITUTE(SUBSTITUTE(UPPER(SUBSTITUTE(IF(LEN(Local_Surveys_Data[[#This Row],[0.1 - Location]])&lt;2,Local_Surveys_Data[[#This Row],[Submission title]],Local_Surveys_Data[[#This Row],[0.1 - Location]]),", ","/")),"MALAWI/",""),"/T/","/PHALOMBE"),"DUSTRICT","DISTRICT")</f>
        <v>#VALUE!</v>
      </c>
    </row>
    <row r="2687" spans="1:3" x14ac:dyDescent="0.25">
      <c r="A2687" t="e">
        <f t="shared" si="82"/>
        <v>#VALUE!</v>
      </c>
      <c r="B2687" t="e">
        <f t="shared" si="83"/>
        <v>#VALUE!</v>
      </c>
      <c r="C2687" t="e">
        <f>SUBSTITUTE(SUBSTITUTE(SUBSTITUTE(UPPER(SUBSTITUTE(IF(LEN(Local_Surveys_Data[[#This Row],[0.1 - Location]])&lt;2,Local_Surveys_Data[[#This Row],[Submission title]],Local_Surveys_Data[[#This Row],[0.1 - Location]]),", ","/")),"MALAWI/",""),"/T/","/PHALOMBE"),"DUSTRICT","DISTRICT")</f>
        <v>#VALUE!</v>
      </c>
    </row>
    <row r="2688" spans="1:3" x14ac:dyDescent="0.25">
      <c r="A2688" t="e">
        <f t="shared" si="82"/>
        <v>#VALUE!</v>
      </c>
      <c r="B2688" t="e">
        <f t="shared" si="83"/>
        <v>#VALUE!</v>
      </c>
      <c r="C2688" t="e">
        <f>SUBSTITUTE(SUBSTITUTE(SUBSTITUTE(UPPER(SUBSTITUTE(IF(LEN(Local_Surveys_Data[[#This Row],[0.1 - Location]])&lt;2,Local_Surveys_Data[[#This Row],[Submission title]],Local_Surveys_Data[[#This Row],[0.1 - Location]]),", ","/")),"MALAWI/",""),"/T/","/PHALOMBE"),"DUSTRICT","DISTRICT")</f>
        <v>#VALUE!</v>
      </c>
    </row>
    <row r="2689" spans="1:3" x14ac:dyDescent="0.25">
      <c r="A2689" t="e">
        <f t="shared" si="82"/>
        <v>#VALUE!</v>
      </c>
      <c r="B2689" t="e">
        <f t="shared" si="83"/>
        <v>#VALUE!</v>
      </c>
      <c r="C2689" t="e">
        <f>SUBSTITUTE(SUBSTITUTE(SUBSTITUTE(UPPER(SUBSTITUTE(IF(LEN(Local_Surveys_Data[[#This Row],[0.1 - Location]])&lt;2,Local_Surveys_Data[[#This Row],[Submission title]],Local_Surveys_Data[[#This Row],[0.1 - Location]]),", ","/")),"MALAWI/",""),"/T/","/PHALOMBE"),"DUSTRICT","DISTRICT")</f>
        <v>#VALUE!</v>
      </c>
    </row>
    <row r="2690" spans="1:3" x14ac:dyDescent="0.25">
      <c r="A2690" t="e">
        <f t="shared" si="82"/>
        <v>#VALUE!</v>
      </c>
      <c r="B2690" t="e">
        <f t="shared" si="83"/>
        <v>#VALUE!</v>
      </c>
      <c r="C2690" t="e">
        <f>SUBSTITUTE(SUBSTITUTE(SUBSTITUTE(UPPER(SUBSTITUTE(IF(LEN(Local_Surveys_Data[[#This Row],[0.1 - Location]])&lt;2,Local_Surveys_Data[[#This Row],[Submission title]],Local_Surveys_Data[[#This Row],[0.1 - Location]]),", ","/")),"MALAWI/",""),"/T/","/PHALOMBE"),"DUSTRICT","DISTRICT")</f>
        <v>#VALUE!</v>
      </c>
    </row>
    <row r="2691" spans="1:3" x14ac:dyDescent="0.25">
      <c r="A2691" t="e">
        <f t="shared" ref="A2691:A2754" si="84">_xlfn.TEXTBEFORE(C2691," REGION/",,,,_xlfn.TEXTBEFORE(C2691,"/"))</f>
        <v>#VALUE!</v>
      </c>
      <c r="B2691" t="e">
        <f t="shared" ref="B2691:B2754" si="85">IFERROR(_xlfn.TEXTAFTER(_xlfn.TEXTBEFORE(C2691," DISTRICT",,,,"/"),"REGION/"),_xlfn.TEXTBEFORE(_xlfn.TEXTAFTER(C2691,"REGION/"),"/"))</f>
        <v>#VALUE!</v>
      </c>
      <c r="C2691" t="e">
        <f>SUBSTITUTE(SUBSTITUTE(SUBSTITUTE(UPPER(SUBSTITUTE(IF(LEN(Local_Surveys_Data[[#This Row],[0.1 - Location]])&lt;2,Local_Surveys_Data[[#This Row],[Submission title]],Local_Surveys_Data[[#This Row],[0.1 - Location]]),", ","/")),"MALAWI/",""),"/T/","/PHALOMBE"),"DUSTRICT","DISTRICT")</f>
        <v>#VALUE!</v>
      </c>
    </row>
    <row r="2692" spans="1:3" x14ac:dyDescent="0.25">
      <c r="A2692" t="e">
        <f t="shared" si="84"/>
        <v>#VALUE!</v>
      </c>
      <c r="B2692" t="e">
        <f t="shared" si="85"/>
        <v>#VALUE!</v>
      </c>
      <c r="C2692" t="e">
        <f>SUBSTITUTE(SUBSTITUTE(SUBSTITUTE(UPPER(SUBSTITUTE(IF(LEN(Local_Surveys_Data[[#This Row],[0.1 - Location]])&lt;2,Local_Surveys_Data[[#This Row],[Submission title]],Local_Surveys_Data[[#This Row],[0.1 - Location]]),", ","/")),"MALAWI/",""),"/T/","/PHALOMBE"),"DUSTRICT","DISTRICT")</f>
        <v>#VALUE!</v>
      </c>
    </row>
    <row r="2693" spans="1:3" x14ac:dyDescent="0.25">
      <c r="A2693" t="e">
        <f t="shared" si="84"/>
        <v>#VALUE!</v>
      </c>
      <c r="B2693" t="e">
        <f t="shared" si="85"/>
        <v>#VALUE!</v>
      </c>
      <c r="C2693" t="e">
        <f>SUBSTITUTE(SUBSTITUTE(SUBSTITUTE(UPPER(SUBSTITUTE(IF(LEN(Local_Surveys_Data[[#This Row],[0.1 - Location]])&lt;2,Local_Surveys_Data[[#This Row],[Submission title]],Local_Surveys_Data[[#This Row],[0.1 - Location]]),", ","/")),"MALAWI/",""),"/T/","/PHALOMBE"),"DUSTRICT","DISTRICT")</f>
        <v>#VALUE!</v>
      </c>
    </row>
    <row r="2694" spans="1:3" x14ac:dyDescent="0.25">
      <c r="A2694" t="e">
        <f t="shared" si="84"/>
        <v>#VALUE!</v>
      </c>
      <c r="B2694" t="e">
        <f t="shared" si="85"/>
        <v>#VALUE!</v>
      </c>
      <c r="C2694" t="e">
        <f>SUBSTITUTE(SUBSTITUTE(SUBSTITUTE(UPPER(SUBSTITUTE(IF(LEN(Local_Surveys_Data[[#This Row],[0.1 - Location]])&lt;2,Local_Surveys_Data[[#This Row],[Submission title]],Local_Surveys_Data[[#This Row],[0.1 - Location]]),", ","/")),"MALAWI/",""),"/T/","/PHALOMBE"),"DUSTRICT","DISTRICT")</f>
        <v>#VALUE!</v>
      </c>
    </row>
    <row r="2695" spans="1:3" x14ac:dyDescent="0.25">
      <c r="A2695" t="e">
        <f t="shared" si="84"/>
        <v>#VALUE!</v>
      </c>
      <c r="B2695" t="e">
        <f t="shared" si="85"/>
        <v>#VALUE!</v>
      </c>
      <c r="C2695" t="e">
        <f>SUBSTITUTE(SUBSTITUTE(SUBSTITUTE(UPPER(SUBSTITUTE(IF(LEN(Local_Surveys_Data[[#This Row],[0.1 - Location]])&lt;2,Local_Surveys_Data[[#This Row],[Submission title]],Local_Surveys_Data[[#This Row],[0.1 - Location]]),", ","/")),"MALAWI/",""),"/T/","/PHALOMBE"),"DUSTRICT","DISTRICT")</f>
        <v>#VALUE!</v>
      </c>
    </row>
    <row r="2696" spans="1:3" x14ac:dyDescent="0.25">
      <c r="A2696" t="e">
        <f t="shared" si="84"/>
        <v>#VALUE!</v>
      </c>
      <c r="B2696" t="e">
        <f t="shared" si="85"/>
        <v>#VALUE!</v>
      </c>
      <c r="C2696" t="e">
        <f>SUBSTITUTE(SUBSTITUTE(SUBSTITUTE(UPPER(SUBSTITUTE(IF(LEN(Local_Surveys_Data[[#This Row],[0.1 - Location]])&lt;2,Local_Surveys_Data[[#This Row],[Submission title]],Local_Surveys_Data[[#This Row],[0.1 - Location]]),", ","/")),"MALAWI/",""),"/T/","/PHALOMBE"),"DUSTRICT","DISTRICT")</f>
        <v>#VALUE!</v>
      </c>
    </row>
    <row r="2697" spans="1:3" x14ac:dyDescent="0.25">
      <c r="A2697" t="e">
        <f t="shared" si="84"/>
        <v>#VALUE!</v>
      </c>
      <c r="B2697" t="e">
        <f t="shared" si="85"/>
        <v>#VALUE!</v>
      </c>
      <c r="C2697" t="e">
        <f>SUBSTITUTE(SUBSTITUTE(SUBSTITUTE(UPPER(SUBSTITUTE(IF(LEN(Local_Surveys_Data[[#This Row],[0.1 - Location]])&lt;2,Local_Surveys_Data[[#This Row],[Submission title]],Local_Surveys_Data[[#This Row],[0.1 - Location]]),", ","/")),"MALAWI/",""),"/T/","/PHALOMBE"),"DUSTRICT","DISTRICT")</f>
        <v>#VALUE!</v>
      </c>
    </row>
    <row r="2698" spans="1:3" x14ac:dyDescent="0.25">
      <c r="A2698" t="e">
        <f t="shared" si="84"/>
        <v>#VALUE!</v>
      </c>
      <c r="B2698" t="e">
        <f t="shared" si="85"/>
        <v>#VALUE!</v>
      </c>
      <c r="C2698" t="e">
        <f>SUBSTITUTE(SUBSTITUTE(SUBSTITUTE(UPPER(SUBSTITUTE(IF(LEN(Local_Surveys_Data[[#This Row],[0.1 - Location]])&lt;2,Local_Surveys_Data[[#This Row],[Submission title]],Local_Surveys_Data[[#This Row],[0.1 - Location]]),", ","/")),"MALAWI/",""),"/T/","/PHALOMBE"),"DUSTRICT","DISTRICT")</f>
        <v>#VALUE!</v>
      </c>
    </row>
    <row r="2699" spans="1:3" x14ac:dyDescent="0.25">
      <c r="A2699" t="e">
        <f t="shared" si="84"/>
        <v>#VALUE!</v>
      </c>
      <c r="B2699" t="e">
        <f t="shared" si="85"/>
        <v>#VALUE!</v>
      </c>
      <c r="C2699" t="e">
        <f>SUBSTITUTE(SUBSTITUTE(SUBSTITUTE(UPPER(SUBSTITUTE(IF(LEN(Local_Surveys_Data[[#This Row],[0.1 - Location]])&lt;2,Local_Surveys_Data[[#This Row],[Submission title]],Local_Surveys_Data[[#This Row],[0.1 - Location]]),", ","/")),"MALAWI/",""),"/T/","/PHALOMBE"),"DUSTRICT","DISTRICT")</f>
        <v>#VALUE!</v>
      </c>
    </row>
    <row r="2700" spans="1:3" x14ac:dyDescent="0.25">
      <c r="A2700" t="e">
        <f t="shared" si="84"/>
        <v>#VALUE!</v>
      </c>
      <c r="B2700" t="e">
        <f t="shared" si="85"/>
        <v>#VALUE!</v>
      </c>
      <c r="C2700" t="e">
        <f>SUBSTITUTE(SUBSTITUTE(SUBSTITUTE(UPPER(SUBSTITUTE(IF(LEN(Local_Surveys_Data[[#This Row],[0.1 - Location]])&lt;2,Local_Surveys_Data[[#This Row],[Submission title]],Local_Surveys_Data[[#This Row],[0.1 - Location]]),", ","/")),"MALAWI/",""),"/T/","/PHALOMBE"),"DUSTRICT","DISTRICT")</f>
        <v>#VALUE!</v>
      </c>
    </row>
    <row r="2701" spans="1:3" x14ac:dyDescent="0.25">
      <c r="A2701" t="e">
        <f t="shared" si="84"/>
        <v>#VALUE!</v>
      </c>
      <c r="B2701" t="e">
        <f t="shared" si="85"/>
        <v>#VALUE!</v>
      </c>
      <c r="C2701" t="e">
        <f>SUBSTITUTE(SUBSTITUTE(SUBSTITUTE(UPPER(SUBSTITUTE(IF(LEN(Local_Surveys_Data[[#This Row],[0.1 - Location]])&lt;2,Local_Surveys_Data[[#This Row],[Submission title]],Local_Surveys_Data[[#This Row],[0.1 - Location]]),", ","/")),"MALAWI/",""),"/T/","/PHALOMBE"),"DUSTRICT","DISTRICT")</f>
        <v>#VALUE!</v>
      </c>
    </row>
    <row r="2702" spans="1:3" x14ac:dyDescent="0.25">
      <c r="A2702" t="e">
        <f t="shared" si="84"/>
        <v>#VALUE!</v>
      </c>
      <c r="B2702" t="e">
        <f t="shared" si="85"/>
        <v>#VALUE!</v>
      </c>
      <c r="C2702" t="e">
        <f>SUBSTITUTE(SUBSTITUTE(SUBSTITUTE(UPPER(SUBSTITUTE(IF(LEN(Local_Surveys_Data[[#This Row],[0.1 - Location]])&lt;2,Local_Surveys_Data[[#This Row],[Submission title]],Local_Surveys_Data[[#This Row],[0.1 - Location]]),", ","/")),"MALAWI/",""),"/T/","/PHALOMBE"),"DUSTRICT","DISTRICT")</f>
        <v>#VALUE!</v>
      </c>
    </row>
    <row r="2703" spans="1:3" x14ac:dyDescent="0.25">
      <c r="A2703" t="e">
        <f t="shared" si="84"/>
        <v>#VALUE!</v>
      </c>
      <c r="B2703" t="e">
        <f t="shared" si="85"/>
        <v>#VALUE!</v>
      </c>
      <c r="C2703" t="e">
        <f>SUBSTITUTE(SUBSTITUTE(SUBSTITUTE(UPPER(SUBSTITUTE(IF(LEN(Local_Surveys_Data[[#This Row],[0.1 - Location]])&lt;2,Local_Surveys_Data[[#This Row],[Submission title]],Local_Surveys_Data[[#This Row],[0.1 - Location]]),", ","/")),"MALAWI/",""),"/T/","/PHALOMBE"),"DUSTRICT","DISTRICT")</f>
        <v>#VALUE!</v>
      </c>
    </row>
    <row r="2704" spans="1:3" x14ac:dyDescent="0.25">
      <c r="A2704" t="e">
        <f t="shared" si="84"/>
        <v>#VALUE!</v>
      </c>
      <c r="B2704" t="e">
        <f t="shared" si="85"/>
        <v>#VALUE!</v>
      </c>
      <c r="C2704" t="e">
        <f>SUBSTITUTE(SUBSTITUTE(SUBSTITUTE(UPPER(SUBSTITUTE(IF(LEN(Local_Surveys_Data[[#This Row],[0.1 - Location]])&lt;2,Local_Surveys_Data[[#This Row],[Submission title]],Local_Surveys_Data[[#This Row],[0.1 - Location]]),", ","/")),"MALAWI/",""),"/T/","/PHALOMBE"),"DUSTRICT","DISTRICT")</f>
        <v>#VALUE!</v>
      </c>
    </row>
    <row r="2705" spans="1:3" x14ac:dyDescent="0.25">
      <c r="A2705" t="e">
        <f t="shared" si="84"/>
        <v>#VALUE!</v>
      </c>
      <c r="B2705" t="e">
        <f t="shared" si="85"/>
        <v>#VALUE!</v>
      </c>
      <c r="C2705" t="e">
        <f>SUBSTITUTE(SUBSTITUTE(SUBSTITUTE(UPPER(SUBSTITUTE(IF(LEN(Local_Surveys_Data[[#This Row],[0.1 - Location]])&lt;2,Local_Surveys_Data[[#This Row],[Submission title]],Local_Surveys_Data[[#This Row],[0.1 - Location]]),", ","/")),"MALAWI/",""),"/T/","/PHALOMBE"),"DUSTRICT","DISTRICT")</f>
        <v>#VALUE!</v>
      </c>
    </row>
    <row r="2706" spans="1:3" x14ac:dyDescent="0.25">
      <c r="A2706" t="e">
        <f t="shared" si="84"/>
        <v>#VALUE!</v>
      </c>
      <c r="B2706" t="e">
        <f t="shared" si="85"/>
        <v>#VALUE!</v>
      </c>
      <c r="C2706" t="e">
        <f>SUBSTITUTE(SUBSTITUTE(SUBSTITUTE(UPPER(SUBSTITUTE(IF(LEN(Local_Surveys_Data[[#This Row],[0.1 - Location]])&lt;2,Local_Surveys_Data[[#This Row],[Submission title]],Local_Surveys_Data[[#This Row],[0.1 - Location]]),", ","/")),"MALAWI/",""),"/T/","/PHALOMBE"),"DUSTRICT","DISTRICT")</f>
        <v>#VALUE!</v>
      </c>
    </row>
    <row r="2707" spans="1:3" x14ac:dyDescent="0.25">
      <c r="A2707" t="e">
        <f t="shared" si="84"/>
        <v>#VALUE!</v>
      </c>
      <c r="B2707" t="e">
        <f t="shared" si="85"/>
        <v>#VALUE!</v>
      </c>
      <c r="C2707" t="e">
        <f>SUBSTITUTE(SUBSTITUTE(SUBSTITUTE(UPPER(SUBSTITUTE(IF(LEN(Local_Surveys_Data[[#This Row],[0.1 - Location]])&lt;2,Local_Surveys_Data[[#This Row],[Submission title]],Local_Surveys_Data[[#This Row],[0.1 - Location]]),", ","/")),"MALAWI/",""),"/T/","/PHALOMBE"),"DUSTRICT","DISTRICT")</f>
        <v>#VALUE!</v>
      </c>
    </row>
    <row r="2708" spans="1:3" x14ac:dyDescent="0.25">
      <c r="A2708" t="e">
        <f t="shared" si="84"/>
        <v>#VALUE!</v>
      </c>
      <c r="B2708" t="e">
        <f t="shared" si="85"/>
        <v>#VALUE!</v>
      </c>
      <c r="C2708" t="e">
        <f>SUBSTITUTE(SUBSTITUTE(SUBSTITUTE(UPPER(SUBSTITUTE(IF(LEN(Local_Surveys_Data[[#This Row],[0.1 - Location]])&lt;2,Local_Surveys_Data[[#This Row],[Submission title]],Local_Surveys_Data[[#This Row],[0.1 - Location]]),", ","/")),"MALAWI/",""),"/T/","/PHALOMBE"),"DUSTRICT","DISTRICT")</f>
        <v>#VALUE!</v>
      </c>
    </row>
    <row r="2709" spans="1:3" x14ac:dyDescent="0.25">
      <c r="A2709" t="e">
        <f t="shared" si="84"/>
        <v>#VALUE!</v>
      </c>
      <c r="B2709" t="e">
        <f t="shared" si="85"/>
        <v>#VALUE!</v>
      </c>
      <c r="C2709" t="e">
        <f>SUBSTITUTE(SUBSTITUTE(SUBSTITUTE(UPPER(SUBSTITUTE(IF(LEN(Local_Surveys_Data[[#This Row],[0.1 - Location]])&lt;2,Local_Surveys_Data[[#This Row],[Submission title]],Local_Surveys_Data[[#This Row],[0.1 - Location]]),", ","/")),"MALAWI/",""),"/T/","/PHALOMBE"),"DUSTRICT","DISTRICT")</f>
        <v>#VALUE!</v>
      </c>
    </row>
    <row r="2710" spans="1:3" x14ac:dyDescent="0.25">
      <c r="A2710" t="e">
        <f t="shared" si="84"/>
        <v>#VALUE!</v>
      </c>
      <c r="B2710" t="e">
        <f t="shared" si="85"/>
        <v>#VALUE!</v>
      </c>
      <c r="C2710" t="e">
        <f>SUBSTITUTE(SUBSTITUTE(SUBSTITUTE(UPPER(SUBSTITUTE(IF(LEN(Local_Surveys_Data[[#This Row],[0.1 - Location]])&lt;2,Local_Surveys_Data[[#This Row],[Submission title]],Local_Surveys_Data[[#This Row],[0.1 - Location]]),", ","/")),"MALAWI/",""),"/T/","/PHALOMBE"),"DUSTRICT","DISTRICT")</f>
        <v>#VALUE!</v>
      </c>
    </row>
    <row r="2711" spans="1:3" x14ac:dyDescent="0.25">
      <c r="A2711" t="e">
        <f t="shared" si="84"/>
        <v>#VALUE!</v>
      </c>
      <c r="B2711" t="e">
        <f t="shared" si="85"/>
        <v>#VALUE!</v>
      </c>
      <c r="C2711" t="e">
        <f>SUBSTITUTE(SUBSTITUTE(SUBSTITUTE(UPPER(SUBSTITUTE(IF(LEN(Local_Surveys_Data[[#This Row],[0.1 - Location]])&lt;2,Local_Surveys_Data[[#This Row],[Submission title]],Local_Surveys_Data[[#This Row],[0.1 - Location]]),", ","/")),"MALAWI/",""),"/T/","/PHALOMBE"),"DUSTRICT","DISTRICT")</f>
        <v>#VALUE!</v>
      </c>
    </row>
    <row r="2712" spans="1:3" x14ac:dyDescent="0.25">
      <c r="A2712" t="e">
        <f t="shared" si="84"/>
        <v>#VALUE!</v>
      </c>
      <c r="B2712" t="e">
        <f t="shared" si="85"/>
        <v>#VALUE!</v>
      </c>
      <c r="C2712" t="e">
        <f>SUBSTITUTE(SUBSTITUTE(SUBSTITUTE(UPPER(SUBSTITUTE(IF(LEN(Local_Surveys_Data[[#This Row],[0.1 - Location]])&lt;2,Local_Surveys_Data[[#This Row],[Submission title]],Local_Surveys_Data[[#This Row],[0.1 - Location]]),", ","/")),"MALAWI/",""),"/T/","/PHALOMBE"),"DUSTRICT","DISTRICT")</f>
        <v>#VALUE!</v>
      </c>
    </row>
    <row r="2713" spans="1:3" x14ac:dyDescent="0.25">
      <c r="A2713" t="e">
        <f t="shared" si="84"/>
        <v>#VALUE!</v>
      </c>
      <c r="B2713" t="e">
        <f t="shared" si="85"/>
        <v>#VALUE!</v>
      </c>
      <c r="C2713" t="e">
        <f>SUBSTITUTE(SUBSTITUTE(SUBSTITUTE(UPPER(SUBSTITUTE(IF(LEN(Local_Surveys_Data[[#This Row],[0.1 - Location]])&lt;2,Local_Surveys_Data[[#This Row],[Submission title]],Local_Surveys_Data[[#This Row],[0.1 - Location]]),", ","/")),"MALAWI/",""),"/T/","/PHALOMBE"),"DUSTRICT","DISTRICT")</f>
        <v>#VALUE!</v>
      </c>
    </row>
    <row r="2714" spans="1:3" x14ac:dyDescent="0.25">
      <c r="A2714" t="e">
        <f t="shared" si="84"/>
        <v>#VALUE!</v>
      </c>
      <c r="B2714" t="e">
        <f t="shared" si="85"/>
        <v>#VALUE!</v>
      </c>
      <c r="C2714" t="e">
        <f>SUBSTITUTE(SUBSTITUTE(SUBSTITUTE(UPPER(SUBSTITUTE(IF(LEN(Local_Surveys_Data[[#This Row],[0.1 - Location]])&lt;2,Local_Surveys_Data[[#This Row],[Submission title]],Local_Surveys_Data[[#This Row],[0.1 - Location]]),", ","/")),"MALAWI/",""),"/T/","/PHALOMBE"),"DUSTRICT","DISTRICT")</f>
        <v>#VALUE!</v>
      </c>
    </row>
    <row r="2715" spans="1:3" x14ac:dyDescent="0.25">
      <c r="A2715" t="e">
        <f t="shared" si="84"/>
        <v>#VALUE!</v>
      </c>
      <c r="B2715" t="e">
        <f t="shared" si="85"/>
        <v>#VALUE!</v>
      </c>
      <c r="C2715" t="e">
        <f>SUBSTITUTE(SUBSTITUTE(SUBSTITUTE(UPPER(SUBSTITUTE(IF(LEN(Local_Surveys_Data[[#This Row],[0.1 - Location]])&lt;2,Local_Surveys_Data[[#This Row],[Submission title]],Local_Surveys_Data[[#This Row],[0.1 - Location]]),", ","/")),"MALAWI/",""),"/T/","/PHALOMBE"),"DUSTRICT","DISTRICT")</f>
        <v>#VALUE!</v>
      </c>
    </row>
    <row r="2716" spans="1:3" x14ac:dyDescent="0.25">
      <c r="A2716" t="e">
        <f t="shared" si="84"/>
        <v>#VALUE!</v>
      </c>
      <c r="B2716" t="e">
        <f t="shared" si="85"/>
        <v>#VALUE!</v>
      </c>
      <c r="C2716" t="e">
        <f>SUBSTITUTE(SUBSTITUTE(SUBSTITUTE(UPPER(SUBSTITUTE(IF(LEN(Local_Surveys_Data[[#This Row],[0.1 - Location]])&lt;2,Local_Surveys_Data[[#This Row],[Submission title]],Local_Surveys_Data[[#This Row],[0.1 - Location]]),", ","/")),"MALAWI/",""),"/T/","/PHALOMBE"),"DUSTRICT","DISTRICT")</f>
        <v>#VALUE!</v>
      </c>
    </row>
    <row r="2717" spans="1:3" x14ac:dyDescent="0.25">
      <c r="A2717" t="e">
        <f t="shared" si="84"/>
        <v>#VALUE!</v>
      </c>
      <c r="B2717" t="e">
        <f t="shared" si="85"/>
        <v>#VALUE!</v>
      </c>
      <c r="C2717" t="e">
        <f>SUBSTITUTE(SUBSTITUTE(SUBSTITUTE(UPPER(SUBSTITUTE(IF(LEN(Local_Surveys_Data[[#This Row],[0.1 - Location]])&lt;2,Local_Surveys_Data[[#This Row],[Submission title]],Local_Surveys_Data[[#This Row],[0.1 - Location]]),", ","/")),"MALAWI/",""),"/T/","/PHALOMBE"),"DUSTRICT","DISTRICT")</f>
        <v>#VALUE!</v>
      </c>
    </row>
    <row r="2718" spans="1:3" x14ac:dyDescent="0.25">
      <c r="A2718" t="e">
        <f t="shared" si="84"/>
        <v>#VALUE!</v>
      </c>
      <c r="B2718" t="e">
        <f t="shared" si="85"/>
        <v>#VALUE!</v>
      </c>
      <c r="C2718" t="e">
        <f>SUBSTITUTE(SUBSTITUTE(SUBSTITUTE(UPPER(SUBSTITUTE(IF(LEN(Local_Surveys_Data[[#This Row],[0.1 - Location]])&lt;2,Local_Surveys_Data[[#This Row],[Submission title]],Local_Surveys_Data[[#This Row],[0.1 - Location]]),", ","/")),"MALAWI/",""),"/T/","/PHALOMBE"),"DUSTRICT","DISTRICT")</f>
        <v>#VALUE!</v>
      </c>
    </row>
    <row r="2719" spans="1:3" x14ac:dyDescent="0.25">
      <c r="A2719" t="e">
        <f t="shared" si="84"/>
        <v>#VALUE!</v>
      </c>
      <c r="B2719" t="e">
        <f t="shared" si="85"/>
        <v>#VALUE!</v>
      </c>
      <c r="C2719" t="e">
        <f>SUBSTITUTE(SUBSTITUTE(SUBSTITUTE(UPPER(SUBSTITUTE(IF(LEN(Local_Surveys_Data[[#This Row],[0.1 - Location]])&lt;2,Local_Surveys_Data[[#This Row],[Submission title]],Local_Surveys_Data[[#This Row],[0.1 - Location]]),", ","/")),"MALAWI/",""),"/T/","/PHALOMBE"),"DUSTRICT","DISTRICT")</f>
        <v>#VALUE!</v>
      </c>
    </row>
    <row r="2720" spans="1:3" x14ac:dyDescent="0.25">
      <c r="A2720" t="e">
        <f t="shared" si="84"/>
        <v>#VALUE!</v>
      </c>
      <c r="B2720" t="e">
        <f t="shared" si="85"/>
        <v>#VALUE!</v>
      </c>
      <c r="C2720" t="e">
        <f>SUBSTITUTE(SUBSTITUTE(SUBSTITUTE(UPPER(SUBSTITUTE(IF(LEN(Local_Surveys_Data[[#This Row],[0.1 - Location]])&lt;2,Local_Surveys_Data[[#This Row],[Submission title]],Local_Surveys_Data[[#This Row],[0.1 - Location]]),", ","/")),"MALAWI/",""),"/T/","/PHALOMBE"),"DUSTRICT","DISTRICT")</f>
        <v>#VALUE!</v>
      </c>
    </row>
    <row r="2721" spans="1:3" x14ac:dyDescent="0.25">
      <c r="A2721" t="e">
        <f t="shared" si="84"/>
        <v>#VALUE!</v>
      </c>
      <c r="B2721" t="e">
        <f t="shared" si="85"/>
        <v>#VALUE!</v>
      </c>
      <c r="C2721" t="e">
        <f>SUBSTITUTE(SUBSTITUTE(SUBSTITUTE(UPPER(SUBSTITUTE(IF(LEN(Local_Surveys_Data[[#This Row],[0.1 - Location]])&lt;2,Local_Surveys_Data[[#This Row],[Submission title]],Local_Surveys_Data[[#This Row],[0.1 - Location]]),", ","/")),"MALAWI/",""),"/T/","/PHALOMBE"),"DUSTRICT","DISTRICT")</f>
        <v>#VALUE!</v>
      </c>
    </row>
    <row r="2722" spans="1:3" x14ac:dyDescent="0.25">
      <c r="A2722" t="e">
        <f t="shared" si="84"/>
        <v>#VALUE!</v>
      </c>
      <c r="B2722" t="e">
        <f t="shared" si="85"/>
        <v>#VALUE!</v>
      </c>
      <c r="C2722" t="e">
        <f>SUBSTITUTE(SUBSTITUTE(SUBSTITUTE(UPPER(SUBSTITUTE(IF(LEN(Local_Surveys_Data[[#This Row],[0.1 - Location]])&lt;2,Local_Surveys_Data[[#This Row],[Submission title]],Local_Surveys_Data[[#This Row],[0.1 - Location]]),", ","/")),"MALAWI/",""),"/T/","/PHALOMBE"),"DUSTRICT","DISTRICT")</f>
        <v>#VALUE!</v>
      </c>
    </row>
    <row r="2723" spans="1:3" x14ac:dyDescent="0.25">
      <c r="A2723" t="e">
        <f t="shared" si="84"/>
        <v>#VALUE!</v>
      </c>
      <c r="B2723" t="e">
        <f t="shared" si="85"/>
        <v>#VALUE!</v>
      </c>
      <c r="C2723" t="e">
        <f>SUBSTITUTE(SUBSTITUTE(SUBSTITUTE(UPPER(SUBSTITUTE(IF(LEN(Local_Surveys_Data[[#This Row],[0.1 - Location]])&lt;2,Local_Surveys_Data[[#This Row],[Submission title]],Local_Surveys_Data[[#This Row],[0.1 - Location]]),", ","/")),"MALAWI/",""),"/T/","/PHALOMBE"),"DUSTRICT","DISTRICT")</f>
        <v>#VALUE!</v>
      </c>
    </row>
    <row r="2724" spans="1:3" x14ac:dyDescent="0.25">
      <c r="A2724" t="e">
        <f t="shared" si="84"/>
        <v>#VALUE!</v>
      </c>
      <c r="B2724" t="e">
        <f t="shared" si="85"/>
        <v>#VALUE!</v>
      </c>
      <c r="C2724" t="e">
        <f>SUBSTITUTE(SUBSTITUTE(SUBSTITUTE(UPPER(SUBSTITUTE(IF(LEN(Local_Surveys_Data[[#This Row],[0.1 - Location]])&lt;2,Local_Surveys_Data[[#This Row],[Submission title]],Local_Surveys_Data[[#This Row],[0.1 - Location]]),", ","/")),"MALAWI/",""),"/T/","/PHALOMBE"),"DUSTRICT","DISTRICT")</f>
        <v>#VALUE!</v>
      </c>
    </row>
    <row r="2725" spans="1:3" x14ac:dyDescent="0.25">
      <c r="A2725" t="e">
        <f t="shared" si="84"/>
        <v>#VALUE!</v>
      </c>
      <c r="B2725" t="e">
        <f t="shared" si="85"/>
        <v>#VALUE!</v>
      </c>
      <c r="C2725" t="e">
        <f>SUBSTITUTE(SUBSTITUTE(SUBSTITUTE(UPPER(SUBSTITUTE(IF(LEN(Local_Surveys_Data[[#This Row],[0.1 - Location]])&lt;2,Local_Surveys_Data[[#This Row],[Submission title]],Local_Surveys_Data[[#This Row],[0.1 - Location]]),", ","/")),"MALAWI/",""),"/T/","/PHALOMBE"),"DUSTRICT","DISTRICT")</f>
        <v>#VALUE!</v>
      </c>
    </row>
    <row r="2726" spans="1:3" x14ac:dyDescent="0.25">
      <c r="A2726" t="e">
        <f t="shared" si="84"/>
        <v>#VALUE!</v>
      </c>
      <c r="B2726" t="e">
        <f t="shared" si="85"/>
        <v>#VALUE!</v>
      </c>
      <c r="C2726" t="e">
        <f>SUBSTITUTE(SUBSTITUTE(SUBSTITUTE(UPPER(SUBSTITUTE(IF(LEN(Local_Surveys_Data[[#This Row],[0.1 - Location]])&lt;2,Local_Surveys_Data[[#This Row],[Submission title]],Local_Surveys_Data[[#This Row],[0.1 - Location]]),", ","/")),"MALAWI/",""),"/T/","/PHALOMBE"),"DUSTRICT","DISTRICT")</f>
        <v>#VALUE!</v>
      </c>
    </row>
    <row r="2727" spans="1:3" x14ac:dyDescent="0.25">
      <c r="A2727" t="e">
        <f t="shared" si="84"/>
        <v>#VALUE!</v>
      </c>
      <c r="B2727" t="e">
        <f t="shared" si="85"/>
        <v>#VALUE!</v>
      </c>
      <c r="C2727" t="e">
        <f>SUBSTITUTE(SUBSTITUTE(SUBSTITUTE(UPPER(SUBSTITUTE(IF(LEN(Local_Surveys_Data[[#This Row],[0.1 - Location]])&lt;2,Local_Surveys_Data[[#This Row],[Submission title]],Local_Surveys_Data[[#This Row],[0.1 - Location]]),", ","/")),"MALAWI/",""),"/T/","/PHALOMBE"),"DUSTRICT","DISTRICT")</f>
        <v>#VALUE!</v>
      </c>
    </row>
    <row r="2728" spans="1:3" x14ac:dyDescent="0.25">
      <c r="A2728" t="e">
        <f t="shared" si="84"/>
        <v>#VALUE!</v>
      </c>
      <c r="B2728" t="e">
        <f t="shared" si="85"/>
        <v>#VALUE!</v>
      </c>
      <c r="C2728" t="e">
        <f>SUBSTITUTE(SUBSTITUTE(SUBSTITUTE(UPPER(SUBSTITUTE(IF(LEN(Local_Surveys_Data[[#This Row],[0.1 - Location]])&lt;2,Local_Surveys_Data[[#This Row],[Submission title]],Local_Surveys_Data[[#This Row],[0.1 - Location]]),", ","/")),"MALAWI/",""),"/T/","/PHALOMBE"),"DUSTRICT","DISTRICT")</f>
        <v>#VALUE!</v>
      </c>
    </row>
    <row r="2729" spans="1:3" x14ac:dyDescent="0.25">
      <c r="A2729" t="e">
        <f t="shared" si="84"/>
        <v>#VALUE!</v>
      </c>
      <c r="B2729" t="e">
        <f t="shared" si="85"/>
        <v>#VALUE!</v>
      </c>
      <c r="C2729" t="e">
        <f>SUBSTITUTE(SUBSTITUTE(SUBSTITUTE(UPPER(SUBSTITUTE(IF(LEN(Local_Surveys_Data[[#This Row],[0.1 - Location]])&lt;2,Local_Surveys_Data[[#This Row],[Submission title]],Local_Surveys_Data[[#This Row],[0.1 - Location]]),", ","/")),"MALAWI/",""),"/T/","/PHALOMBE"),"DUSTRICT","DISTRICT")</f>
        <v>#VALUE!</v>
      </c>
    </row>
    <row r="2730" spans="1:3" x14ac:dyDescent="0.25">
      <c r="A2730" t="e">
        <f t="shared" si="84"/>
        <v>#VALUE!</v>
      </c>
      <c r="B2730" t="e">
        <f t="shared" si="85"/>
        <v>#VALUE!</v>
      </c>
      <c r="C2730" t="e">
        <f>SUBSTITUTE(SUBSTITUTE(SUBSTITUTE(UPPER(SUBSTITUTE(IF(LEN(Local_Surveys_Data[[#This Row],[0.1 - Location]])&lt;2,Local_Surveys_Data[[#This Row],[Submission title]],Local_Surveys_Data[[#This Row],[0.1 - Location]]),", ","/")),"MALAWI/",""),"/T/","/PHALOMBE"),"DUSTRICT","DISTRICT")</f>
        <v>#VALUE!</v>
      </c>
    </row>
    <row r="2731" spans="1:3" x14ac:dyDescent="0.25">
      <c r="A2731" t="e">
        <f t="shared" si="84"/>
        <v>#VALUE!</v>
      </c>
      <c r="B2731" t="e">
        <f t="shared" si="85"/>
        <v>#VALUE!</v>
      </c>
      <c r="C2731" t="e">
        <f>SUBSTITUTE(SUBSTITUTE(SUBSTITUTE(UPPER(SUBSTITUTE(IF(LEN(Local_Surveys_Data[[#This Row],[0.1 - Location]])&lt;2,Local_Surveys_Data[[#This Row],[Submission title]],Local_Surveys_Data[[#This Row],[0.1 - Location]]),", ","/")),"MALAWI/",""),"/T/","/PHALOMBE"),"DUSTRICT","DISTRICT")</f>
        <v>#VALUE!</v>
      </c>
    </row>
    <row r="2732" spans="1:3" x14ac:dyDescent="0.25">
      <c r="A2732" t="e">
        <f t="shared" si="84"/>
        <v>#VALUE!</v>
      </c>
      <c r="B2732" t="e">
        <f t="shared" si="85"/>
        <v>#VALUE!</v>
      </c>
      <c r="C2732" t="e">
        <f>SUBSTITUTE(SUBSTITUTE(SUBSTITUTE(UPPER(SUBSTITUTE(IF(LEN(Local_Surveys_Data[[#This Row],[0.1 - Location]])&lt;2,Local_Surveys_Data[[#This Row],[Submission title]],Local_Surveys_Data[[#This Row],[0.1 - Location]]),", ","/")),"MALAWI/",""),"/T/","/PHALOMBE"),"DUSTRICT","DISTRICT")</f>
        <v>#VALUE!</v>
      </c>
    </row>
    <row r="2733" spans="1:3" x14ac:dyDescent="0.25">
      <c r="A2733" t="e">
        <f t="shared" si="84"/>
        <v>#VALUE!</v>
      </c>
      <c r="B2733" t="e">
        <f t="shared" si="85"/>
        <v>#VALUE!</v>
      </c>
      <c r="C2733" t="e">
        <f>SUBSTITUTE(SUBSTITUTE(SUBSTITUTE(UPPER(SUBSTITUTE(IF(LEN(Local_Surveys_Data[[#This Row],[0.1 - Location]])&lt;2,Local_Surveys_Data[[#This Row],[Submission title]],Local_Surveys_Data[[#This Row],[0.1 - Location]]),", ","/")),"MALAWI/",""),"/T/","/PHALOMBE"),"DUSTRICT","DISTRICT")</f>
        <v>#VALUE!</v>
      </c>
    </row>
    <row r="2734" spans="1:3" x14ac:dyDescent="0.25">
      <c r="A2734" t="e">
        <f t="shared" si="84"/>
        <v>#VALUE!</v>
      </c>
      <c r="B2734" t="e">
        <f t="shared" si="85"/>
        <v>#VALUE!</v>
      </c>
      <c r="C2734" t="e">
        <f>SUBSTITUTE(SUBSTITUTE(SUBSTITUTE(UPPER(SUBSTITUTE(IF(LEN(Local_Surveys_Data[[#This Row],[0.1 - Location]])&lt;2,Local_Surveys_Data[[#This Row],[Submission title]],Local_Surveys_Data[[#This Row],[0.1 - Location]]),", ","/")),"MALAWI/",""),"/T/","/PHALOMBE"),"DUSTRICT","DISTRICT")</f>
        <v>#VALUE!</v>
      </c>
    </row>
    <row r="2735" spans="1:3" x14ac:dyDescent="0.25">
      <c r="A2735" t="e">
        <f t="shared" si="84"/>
        <v>#VALUE!</v>
      </c>
      <c r="B2735" t="e">
        <f t="shared" si="85"/>
        <v>#VALUE!</v>
      </c>
      <c r="C2735" t="e">
        <f>SUBSTITUTE(SUBSTITUTE(SUBSTITUTE(UPPER(SUBSTITUTE(IF(LEN(Local_Surveys_Data[[#This Row],[0.1 - Location]])&lt;2,Local_Surveys_Data[[#This Row],[Submission title]],Local_Surveys_Data[[#This Row],[0.1 - Location]]),", ","/")),"MALAWI/",""),"/T/","/PHALOMBE"),"DUSTRICT","DISTRICT")</f>
        <v>#VALUE!</v>
      </c>
    </row>
    <row r="2736" spans="1:3" x14ac:dyDescent="0.25">
      <c r="A2736" t="e">
        <f t="shared" si="84"/>
        <v>#VALUE!</v>
      </c>
      <c r="B2736" t="e">
        <f t="shared" si="85"/>
        <v>#VALUE!</v>
      </c>
      <c r="C2736" t="e">
        <f>SUBSTITUTE(SUBSTITUTE(SUBSTITUTE(UPPER(SUBSTITUTE(IF(LEN(Local_Surveys_Data[[#This Row],[0.1 - Location]])&lt;2,Local_Surveys_Data[[#This Row],[Submission title]],Local_Surveys_Data[[#This Row],[0.1 - Location]]),", ","/")),"MALAWI/",""),"/T/","/PHALOMBE"),"DUSTRICT","DISTRICT")</f>
        <v>#VALUE!</v>
      </c>
    </row>
    <row r="2737" spans="1:3" x14ac:dyDescent="0.25">
      <c r="A2737" t="e">
        <f t="shared" si="84"/>
        <v>#VALUE!</v>
      </c>
      <c r="B2737" t="e">
        <f t="shared" si="85"/>
        <v>#VALUE!</v>
      </c>
      <c r="C2737" t="e">
        <f>SUBSTITUTE(SUBSTITUTE(SUBSTITUTE(UPPER(SUBSTITUTE(IF(LEN(Local_Surveys_Data[[#This Row],[0.1 - Location]])&lt;2,Local_Surveys_Data[[#This Row],[Submission title]],Local_Surveys_Data[[#This Row],[0.1 - Location]]),", ","/")),"MALAWI/",""),"/T/","/PHALOMBE"),"DUSTRICT","DISTRICT")</f>
        <v>#VALUE!</v>
      </c>
    </row>
    <row r="2738" spans="1:3" x14ac:dyDescent="0.25">
      <c r="A2738" t="e">
        <f t="shared" si="84"/>
        <v>#VALUE!</v>
      </c>
      <c r="B2738" t="e">
        <f t="shared" si="85"/>
        <v>#VALUE!</v>
      </c>
      <c r="C2738" t="e">
        <f>SUBSTITUTE(SUBSTITUTE(SUBSTITUTE(UPPER(SUBSTITUTE(IF(LEN(Local_Surveys_Data[[#This Row],[0.1 - Location]])&lt;2,Local_Surveys_Data[[#This Row],[Submission title]],Local_Surveys_Data[[#This Row],[0.1 - Location]]),", ","/")),"MALAWI/",""),"/T/","/PHALOMBE"),"DUSTRICT","DISTRICT")</f>
        <v>#VALUE!</v>
      </c>
    </row>
    <row r="2739" spans="1:3" x14ac:dyDescent="0.25">
      <c r="A2739" t="e">
        <f t="shared" si="84"/>
        <v>#VALUE!</v>
      </c>
      <c r="B2739" t="e">
        <f t="shared" si="85"/>
        <v>#VALUE!</v>
      </c>
      <c r="C2739" t="e">
        <f>SUBSTITUTE(SUBSTITUTE(SUBSTITUTE(UPPER(SUBSTITUTE(IF(LEN(Local_Surveys_Data[[#This Row],[0.1 - Location]])&lt;2,Local_Surveys_Data[[#This Row],[Submission title]],Local_Surveys_Data[[#This Row],[0.1 - Location]]),", ","/")),"MALAWI/",""),"/T/","/PHALOMBE"),"DUSTRICT","DISTRICT")</f>
        <v>#VALUE!</v>
      </c>
    </row>
    <row r="2740" spans="1:3" x14ac:dyDescent="0.25">
      <c r="A2740" t="e">
        <f t="shared" si="84"/>
        <v>#VALUE!</v>
      </c>
      <c r="B2740" t="e">
        <f t="shared" si="85"/>
        <v>#VALUE!</v>
      </c>
      <c r="C2740" t="e">
        <f>SUBSTITUTE(SUBSTITUTE(SUBSTITUTE(UPPER(SUBSTITUTE(IF(LEN(Local_Surveys_Data[[#This Row],[0.1 - Location]])&lt;2,Local_Surveys_Data[[#This Row],[Submission title]],Local_Surveys_Data[[#This Row],[0.1 - Location]]),", ","/")),"MALAWI/",""),"/T/","/PHALOMBE"),"DUSTRICT","DISTRICT")</f>
        <v>#VALUE!</v>
      </c>
    </row>
    <row r="2741" spans="1:3" x14ac:dyDescent="0.25">
      <c r="A2741" t="e">
        <f t="shared" si="84"/>
        <v>#VALUE!</v>
      </c>
      <c r="B2741" t="e">
        <f t="shared" si="85"/>
        <v>#VALUE!</v>
      </c>
      <c r="C2741" t="e">
        <f>SUBSTITUTE(SUBSTITUTE(SUBSTITUTE(UPPER(SUBSTITUTE(IF(LEN(Local_Surveys_Data[[#This Row],[0.1 - Location]])&lt;2,Local_Surveys_Data[[#This Row],[Submission title]],Local_Surveys_Data[[#This Row],[0.1 - Location]]),", ","/")),"MALAWI/",""),"/T/","/PHALOMBE"),"DUSTRICT","DISTRICT")</f>
        <v>#VALUE!</v>
      </c>
    </row>
    <row r="2742" spans="1:3" x14ac:dyDescent="0.25">
      <c r="A2742" t="e">
        <f t="shared" si="84"/>
        <v>#VALUE!</v>
      </c>
      <c r="B2742" t="e">
        <f t="shared" si="85"/>
        <v>#VALUE!</v>
      </c>
      <c r="C2742" t="e">
        <f>SUBSTITUTE(SUBSTITUTE(SUBSTITUTE(UPPER(SUBSTITUTE(IF(LEN(Local_Surveys_Data[[#This Row],[0.1 - Location]])&lt;2,Local_Surveys_Data[[#This Row],[Submission title]],Local_Surveys_Data[[#This Row],[0.1 - Location]]),", ","/")),"MALAWI/",""),"/T/","/PHALOMBE"),"DUSTRICT","DISTRICT")</f>
        <v>#VALUE!</v>
      </c>
    </row>
    <row r="2743" spans="1:3" x14ac:dyDescent="0.25">
      <c r="A2743" t="e">
        <f t="shared" si="84"/>
        <v>#VALUE!</v>
      </c>
      <c r="B2743" t="e">
        <f t="shared" si="85"/>
        <v>#VALUE!</v>
      </c>
      <c r="C2743" t="e">
        <f>SUBSTITUTE(SUBSTITUTE(SUBSTITUTE(UPPER(SUBSTITUTE(IF(LEN(Local_Surveys_Data[[#This Row],[0.1 - Location]])&lt;2,Local_Surveys_Data[[#This Row],[Submission title]],Local_Surveys_Data[[#This Row],[0.1 - Location]]),", ","/")),"MALAWI/",""),"/T/","/PHALOMBE"),"DUSTRICT","DISTRICT")</f>
        <v>#VALUE!</v>
      </c>
    </row>
    <row r="2744" spans="1:3" x14ac:dyDescent="0.25">
      <c r="A2744" t="e">
        <f t="shared" si="84"/>
        <v>#VALUE!</v>
      </c>
      <c r="B2744" t="e">
        <f t="shared" si="85"/>
        <v>#VALUE!</v>
      </c>
      <c r="C2744" t="e">
        <f>SUBSTITUTE(SUBSTITUTE(SUBSTITUTE(UPPER(SUBSTITUTE(IF(LEN(Local_Surveys_Data[[#This Row],[0.1 - Location]])&lt;2,Local_Surveys_Data[[#This Row],[Submission title]],Local_Surveys_Data[[#This Row],[0.1 - Location]]),", ","/")),"MALAWI/",""),"/T/","/PHALOMBE"),"DUSTRICT","DISTRICT")</f>
        <v>#VALUE!</v>
      </c>
    </row>
    <row r="2745" spans="1:3" x14ac:dyDescent="0.25">
      <c r="A2745" t="e">
        <f t="shared" si="84"/>
        <v>#VALUE!</v>
      </c>
      <c r="B2745" t="e">
        <f t="shared" si="85"/>
        <v>#VALUE!</v>
      </c>
      <c r="C2745" t="e">
        <f>SUBSTITUTE(SUBSTITUTE(SUBSTITUTE(UPPER(SUBSTITUTE(IF(LEN(Local_Surveys_Data[[#This Row],[0.1 - Location]])&lt;2,Local_Surveys_Data[[#This Row],[Submission title]],Local_Surveys_Data[[#This Row],[0.1 - Location]]),", ","/")),"MALAWI/",""),"/T/","/PHALOMBE"),"DUSTRICT","DISTRICT")</f>
        <v>#VALUE!</v>
      </c>
    </row>
    <row r="2746" spans="1:3" x14ac:dyDescent="0.25">
      <c r="A2746" t="e">
        <f t="shared" si="84"/>
        <v>#VALUE!</v>
      </c>
      <c r="B2746" t="e">
        <f t="shared" si="85"/>
        <v>#VALUE!</v>
      </c>
      <c r="C2746" t="e">
        <f>SUBSTITUTE(SUBSTITUTE(SUBSTITUTE(UPPER(SUBSTITUTE(IF(LEN(Local_Surveys_Data[[#This Row],[0.1 - Location]])&lt;2,Local_Surveys_Data[[#This Row],[Submission title]],Local_Surveys_Data[[#This Row],[0.1 - Location]]),", ","/")),"MALAWI/",""),"/T/","/PHALOMBE"),"DUSTRICT","DISTRICT")</f>
        <v>#VALUE!</v>
      </c>
    </row>
    <row r="2747" spans="1:3" x14ac:dyDescent="0.25">
      <c r="A2747" t="e">
        <f t="shared" si="84"/>
        <v>#VALUE!</v>
      </c>
      <c r="B2747" t="e">
        <f t="shared" si="85"/>
        <v>#VALUE!</v>
      </c>
      <c r="C2747" t="e">
        <f>SUBSTITUTE(SUBSTITUTE(SUBSTITUTE(UPPER(SUBSTITUTE(IF(LEN(Local_Surveys_Data[[#This Row],[0.1 - Location]])&lt;2,Local_Surveys_Data[[#This Row],[Submission title]],Local_Surveys_Data[[#This Row],[0.1 - Location]]),", ","/")),"MALAWI/",""),"/T/","/PHALOMBE"),"DUSTRICT","DISTRICT")</f>
        <v>#VALUE!</v>
      </c>
    </row>
    <row r="2748" spans="1:3" x14ac:dyDescent="0.25">
      <c r="A2748" t="e">
        <f t="shared" si="84"/>
        <v>#VALUE!</v>
      </c>
      <c r="B2748" t="e">
        <f t="shared" si="85"/>
        <v>#VALUE!</v>
      </c>
      <c r="C2748" t="e">
        <f>SUBSTITUTE(SUBSTITUTE(SUBSTITUTE(UPPER(SUBSTITUTE(IF(LEN(Local_Surveys_Data[[#This Row],[0.1 - Location]])&lt;2,Local_Surveys_Data[[#This Row],[Submission title]],Local_Surveys_Data[[#This Row],[0.1 - Location]]),", ","/")),"MALAWI/",""),"/T/","/PHALOMBE"),"DUSTRICT","DISTRICT")</f>
        <v>#VALUE!</v>
      </c>
    </row>
    <row r="2749" spans="1:3" x14ac:dyDescent="0.25">
      <c r="A2749" t="e">
        <f t="shared" si="84"/>
        <v>#VALUE!</v>
      </c>
      <c r="B2749" t="e">
        <f t="shared" si="85"/>
        <v>#VALUE!</v>
      </c>
      <c r="C2749" t="e">
        <f>SUBSTITUTE(SUBSTITUTE(SUBSTITUTE(UPPER(SUBSTITUTE(IF(LEN(Local_Surveys_Data[[#This Row],[0.1 - Location]])&lt;2,Local_Surveys_Data[[#This Row],[Submission title]],Local_Surveys_Data[[#This Row],[0.1 - Location]]),", ","/")),"MALAWI/",""),"/T/","/PHALOMBE"),"DUSTRICT","DISTRICT")</f>
        <v>#VALUE!</v>
      </c>
    </row>
    <row r="2750" spans="1:3" x14ac:dyDescent="0.25">
      <c r="A2750" t="e">
        <f t="shared" si="84"/>
        <v>#VALUE!</v>
      </c>
      <c r="B2750" t="e">
        <f t="shared" si="85"/>
        <v>#VALUE!</v>
      </c>
      <c r="C2750" t="e">
        <f>SUBSTITUTE(SUBSTITUTE(SUBSTITUTE(UPPER(SUBSTITUTE(IF(LEN(Local_Surveys_Data[[#This Row],[0.1 - Location]])&lt;2,Local_Surveys_Data[[#This Row],[Submission title]],Local_Surveys_Data[[#This Row],[0.1 - Location]]),", ","/")),"MALAWI/",""),"/T/","/PHALOMBE"),"DUSTRICT","DISTRICT")</f>
        <v>#VALUE!</v>
      </c>
    </row>
    <row r="2751" spans="1:3" x14ac:dyDescent="0.25">
      <c r="A2751" t="e">
        <f t="shared" si="84"/>
        <v>#VALUE!</v>
      </c>
      <c r="B2751" t="e">
        <f t="shared" si="85"/>
        <v>#VALUE!</v>
      </c>
      <c r="C2751" t="e">
        <f>SUBSTITUTE(SUBSTITUTE(SUBSTITUTE(UPPER(SUBSTITUTE(IF(LEN(Local_Surveys_Data[[#This Row],[0.1 - Location]])&lt;2,Local_Surveys_Data[[#This Row],[Submission title]],Local_Surveys_Data[[#This Row],[0.1 - Location]]),", ","/")),"MALAWI/",""),"/T/","/PHALOMBE"),"DUSTRICT","DISTRICT")</f>
        <v>#VALUE!</v>
      </c>
    </row>
    <row r="2752" spans="1:3" x14ac:dyDescent="0.25">
      <c r="A2752" t="e">
        <f t="shared" si="84"/>
        <v>#VALUE!</v>
      </c>
      <c r="B2752" t="e">
        <f t="shared" si="85"/>
        <v>#VALUE!</v>
      </c>
      <c r="C2752" t="e">
        <f>SUBSTITUTE(SUBSTITUTE(SUBSTITUTE(UPPER(SUBSTITUTE(IF(LEN(Local_Surveys_Data[[#This Row],[0.1 - Location]])&lt;2,Local_Surveys_Data[[#This Row],[Submission title]],Local_Surveys_Data[[#This Row],[0.1 - Location]]),", ","/")),"MALAWI/",""),"/T/","/PHALOMBE"),"DUSTRICT","DISTRICT")</f>
        <v>#VALUE!</v>
      </c>
    </row>
    <row r="2753" spans="1:3" x14ac:dyDescent="0.25">
      <c r="A2753" t="e">
        <f t="shared" si="84"/>
        <v>#VALUE!</v>
      </c>
      <c r="B2753" t="e">
        <f t="shared" si="85"/>
        <v>#VALUE!</v>
      </c>
      <c r="C2753" t="e">
        <f>SUBSTITUTE(SUBSTITUTE(SUBSTITUTE(UPPER(SUBSTITUTE(IF(LEN(Local_Surveys_Data[[#This Row],[0.1 - Location]])&lt;2,Local_Surveys_Data[[#This Row],[Submission title]],Local_Surveys_Data[[#This Row],[0.1 - Location]]),", ","/")),"MALAWI/",""),"/T/","/PHALOMBE"),"DUSTRICT","DISTRICT")</f>
        <v>#VALUE!</v>
      </c>
    </row>
    <row r="2754" spans="1:3" x14ac:dyDescent="0.25">
      <c r="A2754" t="e">
        <f t="shared" si="84"/>
        <v>#VALUE!</v>
      </c>
      <c r="B2754" t="e">
        <f t="shared" si="85"/>
        <v>#VALUE!</v>
      </c>
      <c r="C2754" t="e">
        <f>SUBSTITUTE(SUBSTITUTE(SUBSTITUTE(UPPER(SUBSTITUTE(IF(LEN(Local_Surveys_Data[[#This Row],[0.1 - Location]])&lt;2,Local_Surveys_Data[[#This Row],[Submission title]],Local_Surveys_Data[[#This Row],[0.1 - Location]]),", ","/")),"MALAWI/",""),"/T/","/PHALOMBE"),"DUSTRICT","DISTRICT")</f>
        <v>#VALUE!</v>
      </c>
    </row>
    <row r="2755" spans="1:3" x14ac:dyDescent="0.25">
      <c r="A2755" t="e">
        <f t="shared" ref="A2755:A2818" si="86">_xlfn.TEXTBEFORE(C2755," REGION/",,,,_xlfn.TEXTBEFORE(C2755,"/"))</f>
        <v>#VALUE!</v>
      </c>
      <c r="B2755" t="e">
        <f t="shared" ref="B2755:B2818" si="87">IFERROR(_xlfn.TEXTAFTER(_xlfn.TEXTBEFORE(C2755," DISTRICT",,,,"/"),"REGION/"),_xlfn.TEXTBEFORE(_xlfn.TEXTAFTER(C2755,"REGION/"),"/"))</f>
        <v>#VALUE!</v>
      </c>
      <c r="C2755" t="e">
        <f>SUBSTITUTE(SUBSTITUTE(SUBSTITUTE(UPPER(SUBSTITUTE(IF(LEN(Local_Surveys_Data[[#This Row],[0.1 - Location]])&lt;2,Local_Surveys_Data[[#This Row],[Submission title]],Local_Surveys_Data[[#This Row],[0.1 - Location]]),", ","/")),"MALAWI/",""),"/T/","/PHALOMBE"),"DUSTRICT","DISTRICT")</f>
        <v>#VALUE!</v>
      </c>
    </row>
    <row r="2756" spans="1:3" x14ac:dyDescent="0.25">
      <c r="A2756" t="e">
        <f t="shared" si="86"/>
        <v>#VALUE!</v>
      </c>
      <c r="B2756" t="e">
        <f t="shared" si="87"/>
        <v>#VALUE!</v>
      </c>
      <c r="C2756" t="e">
        <f>SUBSTITUTE(SUBSTITUTE(SUBSTITUTE(UPPER(SUBSTITUTE(IF(LEN(Local_Surveys_Data[[#This Row],[0.1 - Location]])&lt;2,Local_Surveys_Data[[#This Row],[Submission title]],Local_Surveys_Data[[#This Row],[0.1 - Location]]),", ","/")),"MALAWI/",""),"/T/","/PHALOMBE"),"DUSTRICT","DISTRICT")</f>
        <v>#VALUE!</v>
      </c>
    </row>
    <row r="2757" spans="1:3" x14ac:dyDescent="0.25">
      <c r="A2757" t="e">
        <f t="shared" si="86"/>
        <v>#VALUE!</v>
      </c>
      <c r="B2757" t="e">
        <f t="shared" si="87"/>
        <v>#VALUE!</v>
      </c>
      <c r="C2757" t="e">
        <f>SUBSTITUTE(SUBSTITUTE(SUBSTITUTE(UPPER(SUBSTITUTE(IF(LEN(Local_Surveys_Data[[#This Row],[0.1 - Location]])&lt;2,Local_Surveys_Data[[#This Row],[Submission title]],Local_Surveys_Data[[#This Row],[0.1 - Location]]),", ","/")),"MALAWI/",""),"/T/","/PHALOMBE"),"DUSTRICT","DISTRICT")</f>
        <v>#VALUE!</v>
      </c>
    </row>
    <row r="2758" spans="1:3" x14ac:dyDescent="0.25">
      <c r="A2758" t="e">
        <f t="shared" si="86"/>
        <v>#VALUE!</v>
      </c>
      <c r="B2758" t="e">
        <f t="shared" si="87"/>
        <v>#VALUE!</v>
      </c>
      <c r="C2758" t="e">
        <f>SUBSTITUTE(SUBSTITUTE(SUBSTITUTE(UPPER(SUBSTITUTE(IF(LEN(Local_Surveys_Data[[#This Row],[0.1 - Location]])&lt;2,Local_Surveys_Data[[#This Row],[Submission title]],Local_Surveys_Data[[#This Row],[0.1 - Location]]),", ","/")),"MALAWI/",""),"/T/","/PHALOMBE"),"DUSTRICT","DISTRICT")</f>
        <v>#VALUE!</v>
      </c>
    </row>
    <row r="2759" spans="1:3" x14ac:dyDescent="0.25">
      <c r="A2759" t="e">
        <f t="shared" si="86"/>
        <v>#VALUE!</v>
      </c>
      <c r="B2759" t="e">
        <f t="shared" si="87"/>
        <v>#VALUE!</v>
      </c>
      <c r="C2759" t="e">
        <f>SUBSTITUTE(SUBSTITUTE(SUBSTITUTE(UPPER(SUBSTITUTE(IF(LEN(Local_Surveys_Data[[#This Row],[0.1 - Location]])&lt;2,Local_Surveys_Data[[#This Row],[Submission title]],Local_Surveys_Data[[#This Row],[0.1 - Location]]),", ","/")),"MALAWI/",""),"/T/","/PHALOMBE"),"DUSTRICT","DISTRICT")</f>
        <v>#VALUE!</v>
      </c>
    </row>
    <row r="2760" spans="1:3" x14ac:dyDescent="0.25">
      <c r="A2760" t="e">
        <f t="shared" si="86"/>
        <v>#VALUE!</v>
      </c>
      <c r="B2760" t="e">
        <f t="shared" si="87"/>
        <v>#VALUE!</v>
      </c>
      <c r="C2760" t="e">
        <f>SUBSTITUTE(SUBSTITUTE(SUBSTITUTE(UPPER(SUBSTITUTE(IF(LEN(Local_Surveys_Data[[#This Row],[0.1 - Location]])&lt;2,Local_Surveys_Data[[#This Row],[Submission title]],Local_Surveys_Data[[#This Row],[0.1 - Location]]),", ","/")),"MALAWI/",""),"/T/","/PHALOMBE"),"DUSTRICT","DISTRICT")</f>
        <v>#VALUE!</v>
      </c>
    </row>
    <row r="2761" spans="1:3" x14ac:dyDescent="0.25">
      <c r="A2761" t="e">
        <f t="shared" si="86"/>
        <v>#VALUE!</v>
      </c>
      <c r="B2761" t="e">
        <f t="shared" si="87"/>
        <v>#VALUE!</v>
      </c>
      <c r="C2761" t="e">
        <f>SUBSTITUTE(SUBSTITUTE(SUBSTITUTE(UPPER(SUBSTITUTE(IF(LEN(Local_Surveys_Data[[#This Row],[0.1 - Location]])&lt;2,Local_Surveys_Data[[#This Row],[Submission title]],Local_Surveys_Data[[#This Row],[0.1 - Location]]),", ","/")),"MALAWI/",""),"/T/","/PHALOMBE"),"DUSTRICT","DISTRICT")</f>
        <v>#VALUE!</v>
      </c>
    </row>
    <row r="2762" spans="1:3" x14ac:dyDescent="0.25">
      <c r="A2762" t="e">
        <f t="shared" si="86"/>
        <v>#VALUE!</v>
      </c>
      <c r="B2762" t="e">
        <f t="shared" si="87"/>
        <v>#VALUE!</v>
      </c>
      <c r="C2762" t="e">
        <f>SUBSTITUTE(SUBSTITUTE(SUBSTITUTE(UPPER(SUBSTITUTE(IF(LEN(Local_Surveys_Data[[#This Row],[0.1 - Location]])&lt;2,Local_Surveys_Data[[#This Row],[Submission title]],Local_Surveys_Data[[#This Row],[0.1 - Location]]),", ","/")),"MALAWI/",""),"/T/","/PHALOMBE"),"DUSTRICT","DISTRICT")</f>
        <v>#VALUE!</v>
      </c>
    </row>
    <row r="2763" spans="1:3" x14ac:dyDescent="0.25">
      <c r="A2763" t="e">
        <f t="shared" si="86"/>
        <v>#VALUE!</v>
      </c>
      <c r="B2763" t="e">
        <f t="shared" si="87"/>
        <v>#VALUE!</v>
      </c>
      <c r="C2763" t="e">
        <f>SUBSTITUTE(SUBSTITUTE(SUBSTITUTE(UPPER(SUBSTITUTE(IF(LEN(Local_Surveys_Data[[#This Row],[0.1 - Location]])&lt;2,Local_Surveys_Data[[#This Row],[Submission title]],Local_Surveys_Data[[#This Row],[0.1 - Location]]),", ","/")),"MALAWI/",""),"/T/","/PHALOMBE"),"DUSTRICT","DISTRICT")</f>
        <v>#VALUE!</v>
      </c>
    </row>
    <row r="2764" spans="1:3" x14ac:dyDescent="0.25">
      <c r="A2764" t="e">
        <f t="shared" si="86"/>
        <v>#VALUE!</v>
      </c>
      <c r="B2764" t="e">
        <f t="shared" si="87"/>
        <v>#VALUE!</v>
      </c>
      <c r="C2764" t="e">
        <f>SUBSTITUTE(SUBSTITUTE(SUBSTITUTE(UPPER(SUBSTITUTE(IF(LEN(Local_Surveys_Data[[#This Row],[0.1 - Location]])&lt;2,Local_Surveys_Data[[#This Row],[Submission title]],Local_Surveys_Data[[#This Row],[0.1 - Location]]),", ","/")),"MALAWI/",""),"/T/","/PHALOMBE"),"DUSTRICT","DISTRICT")</f>
        <v>#VALUE!</v>
      </c>
    </row>
    <row r="2765" spans="1:3" x14ac:dyDescent="0.25">
      <c r="A2765" t="e">
        <f t="shared" si="86"/>
        <v>#VALUE!</v>
      </c>
      <c r="B2765" t="e">
        <f t="shared" si="87"/>
        <v>#VALUE!</v>
      </c>
      <c r="C2765" t="e">
        <f>SUBSTITUTE(SUBSTITUTE(SUBSTITUTE(UPPER(SUBSTITUTE(IF(LEN(Local_Surveys_Data[[#This Row],[0.1 - Location]])&lt;2,Local_Surveys_Data[[#This Row],[Submission title]],Local_Surveys_Data[[#This Row],[0.1 - Location]]),", ","/")),"MALAWI/",""),"/T/","/PHALOMBE"),"DUSTRICT","DISTRICT")</f>
        <v>#VALUE!</v>
      </c>
    </row>
    <row r="2766" spans="1:3" x14ac:dyDescent="0.25">
      <c r="A2766" t="e">
        <f t="shared" si="86"/>
        <v>#VALUE!</v>
      </c>
      <c r="B2766" t="e">
        <f t="shared" si="87"/>
        <v>#VALUE!</v>
      </c>
      <c r="C2766" t="e">
        <f>SUBSTITUTE(SUBSTITUTE(SUBSTITUTE(UPPER(SUBSTITUTE(IF(LEN(Local_Surveys_Data[[#This Row],[0.1 - Location]])&lt;2,Local_Surveys_Data[[#This Row],[Submission title]],Local_Surveys_Data[[#This Row],[0.1 - Location]]),", ","/")),"MALAWI/",""),"/T/","/PHALOMBE"),"DUSTRICT","DISTRICT")</f>
        <v>#VALUE!</v>
      </c>
    </row>
    <row r="2767" spans="1:3" x14ac:dyDescent="0.25">
      <c r="A2767" t="e">
        <f t="shared" si="86"/>
        <v>#VALUE!</v>
      </c>
      <c r="B2767" t="e">
        <f t="shared" si="87"/>
        <v>#VALUE!</v>
      </c>
      <c r="C2767" t="e">
        <f>SUBSTITUTE(SUBSTITUTE(SUBSTITUTE(UPPER(SUBSTITUTE(IF(LEN(Local_Surveys_Data[[#This Row],[0.1 - Location]])&lt;2,Local_Surveys_Data[[#This Row],[Submission title]],Local_Surveys_Data[[#This Row],[0.1 - Location]]),", ","/")),"MALAWI/",""),"/T/","/PHALOMBE"),"DUSTRICT","DISTRICT")</f>
        <v>#VALUE!</v>
      </c>
    </row>
    <row r="2768" spans="1:3" x14ac:dyDescent="0.25">
      <c r="A2768" t="e">
        <f t="shared" si="86"/>
        <v>#VALUE!</v>
      </c>
      <c r="B2768" t="e">
        <f t="shared" si="87"/>
        <v>#VALUE!</v>
      </c>
      <c r="C2768" t="e">
        <f>SUBSTITUTE(SUBSTITUTE(SUBSTITUTE(UPPER(SUBSTITUTE(IF(LEN(Local_Surveys_Data[[#This Row],[0.1 - Location]])&lt;2,Local_Surveys_Data[[#This Row],[Submission title]],Local_Surveys_Data[[#This Row],[0.1 - Location]]),", ","/")),"MALAWI/",""),"/T/","/PHALOMBE"),"DUSTRICT","DISTRICT")</f>
        <v>#VALUE!</v>
      </c>
    </row>
    <row r="2769" spans="1:3" x14ac:dyDescent="0.25">
      <c r="A2769" t="e">
        <f t="shared" si="86"/>
        <v>#VALUE!</v>
      </c>
      <c r="B2769" t="e">
        <f t="shared" si="87"/>
        <v>#VALUE!</v>
      </c>
      <c r="C2769" t="e">
        <f>SUBSTITUTE(SUBSTITUTE(SUBSTITUTE(UPPER(SUBSTITUTE(IF(LEN(Local_Surveys_Data[[#This Row],[0.1 - Location]])&lt;2,Local_Surveys_Data[[#This Row],[Submission title]],Local_Surveys_Data[[#This Row],[0.1 - Location]]),", ","/")),"MALAWI/",""),"/T/","/PHALOMBE"),"DUSTRICT","DISTRICT")</f>
        <v>#VALUE!</v>
      </c>
    </row>
    <row r="2770" spans="1:3" x14ac:dyDescent="0.25">
      <c r="A2770" t="e">
        <f t="shared" si="86"/>
        <v>#VALUE!</v>
      </c>
      <c r="B2770" t="e">
        <f t="shared" si="87"/>
        <v>#VALUE!</v>
      </c>
      <c r="C2770" t="e">
        <f>SUBSTITUTE(SUBSTITUTE(SUBSTITUTE(UPPER(SUBSTITUTE(IF(LEN(Local_Surveys_Data[[#This Row],[0.1 - Location]])&lt;2,Local_Surveys_Data[[#This Row],[Submission title]],Local_Surveys_Data[[#This Row],[0.1 - Location]]),", ","/")),"MALAWI/",""),"/T/","/PHALOMBE"),"DUSTRICT","DISTRICT")</f>
        <v>#VALUE!</v>
      </c>
    </row>
    <row r="2771" spans="1:3" x14ac:dyDescent="0.25">
      <c r="A2771" t="e">
        <f t="shared" si="86"/>
        <v>#VALUE!</v>
      </c>
      <c r="B2771" t="e">
        <f t="shared" si="87"/>
        <v>#VALUE!</v>
      </c>
      <c r="C2771" t="e">
        <f>SUBSTITUTE(SUBSTITUTE(SUBSTITUTE(UPPER(SUBSTITUTE(IF(LEN(Local_Surveys_Data[[#This Row],[0.1 - Location]])&lt;2,Local_Surveys_Data[[#This Row],[Submission title]],Local_Surveys_Data[[#This Row],[0.1 - Location]]),", ","/")),"MALAWI/",""),"/T/","/PHALOMBE"),"DUSTRICT","DISTRICT")</f>
        <v>#VALUE!</v>
      </c>
    </row>
    <row r="2772" spans="1:3" x14ac:dyDescent="0.25">
      <c r="A2772" t="e">
        <f t="shared" si="86"/>
        <v>#VALUE!</v>
      </c>
      <c r="B2772" t="e">
        <f t="shared" si="87"/>
        <v>#VALUE!</v>
      </c>
      <c r="C2772" t="e">
        <f>SUBSTITUTE(SUBSTITUTE(SUBSTITUTE(UPPER(SUBSTITUTE(IF(LEN(Local_Surveys_Data[[#This Row],[0.1 - Location]])&lt;2,Local_Surveys_Data[[#This Row],[Submission title]],Local_Surveys_Data[[#This Row],[0.1 - Location]]),", ","/")),"MALAWI/",""),"/T/","/PHALOMBE"),"DUSTRICT","DISTRICT")</f>
        <v>#VALUE!</v>
      </c>
    </row>
    <row r="2773" spans="1:3" x14ac:dyDescent="0.25">
      <c r="A2773" t="e">
        <f t="shared" si="86"/>
        <v>#VALUE!</v>
      </c>
      <c r="B2773" t="e">
        <f t="shared" si="87"/>
        <v>#VALUE!</v>
      </c>
      <c r="C2773" t="e">
        <f>SUBSTITUTE(SUBSTITUTE(SUBSTITUTE(UPPER(SUBSTITUTE(IF(LEN(Local_Surveys_Data[[#This Row],[0.1 - Location]])&lt;2,Local_Surveys_Data[[#This Row],[Submission title]],Local_Surveys_Data[[#This Row],[0.1 - Location]]),", ","/")),"MALAWI/",""),"/T/","/PHALOMBE"),"DUSTRICT","DISTRICT")</f>
        <v>#VALUE!</v>
      </c>
    </row>
    <row r="2774" spans="1:3" x14ac:dyDescent="0.25">
      <c r="A2774" t="e">
        <f t="shared" si="86"/>
        <v>#VALUE!</v>
      </c>
      <c r="B2774" t="e">
        <f t="shared" si="87"/>
        <v>#VALUE!</v>
      </c>
      <c r="C2774" t="e">
        <f>SUBSTITUTE(SUBSTITUTE(SUBSTITUTE(UPPER(SUBSTITUTE(IF(LEN(Local_Surveys_Data[[#This Row],[0.1 - Location]])&lt;2,Local_Surveys_Data[[#This Row],[Submission title]],Local_Surveys_Data[[#This Row],[0.1 - Location]]),", ","/")),"MALAWI/",""),"/T/","/PHALOMBE"),"DUSTRICT","DISTRICT")</f>
        <v>#VALUE!</v>
      </c>
    </row>
    <row r="2775" spans="1:3" x14ac:dyDescent="0.25">
      <c r="A2775" t="e">
        <f t="shared" si="86"/>
        <v>#VALUE!</v>
      </c>
      <c r="B2775" t="e">
        <f t="shared" si="87"/>
        <v>#VALUE!</v>
      </c>
      <c r="C2775" t="e">
        <f>SUBSTITUTE(SUBSTITUTE(SUBSTITUTE(UPPER(SUBSTITUTE(IF(LEN(Local_Surveys_Data[[#This Row],[0.1 - Location]])&lt;2,Local_Surveys_Data[[#This Row],[Submission title]],Local_Surveys_Data[[#This Row],[0.1 - Location]]),", ","/")),"MALAWI/",""),"/T/","/PHALOMBE"),"DUSTRICT","DISTRICT")</f>
        <v>#VALUE!</v>
      </c>
    </row>
    <row r="2776" spans="1:3" x14ac:dyDescent="0.25">
      <c r="A2776" t="e">
        <f t="shared" si="86"/>
        <v>#VALUE!</v>
      </c>
      <c r="B2776" t="e">
        <f t="shared" si="87"/>
        <v>#VALUE!</v>
      </c>
      <c r="C2776" t="e">
        <f>SUBSTITUTE(SUBSTITUTE(SUBSTITUTE(UPPER(SUBSTITUTE(IF(LEN(Local_Surveys_Data[[#This Row],[0.1 - Location]])&lt;2,Local_Surveys_Data[[#This Row],[Submission title]],Local_Surveys_Data[[#This Row],[0.1 - Location]]),", ","/")),"MALAWI/",""),"/T/","/PHALOMBE"),"DUSTRICT","DISTRICT")</f>
        <v>#VALUE!</v>
      </c>
    </row>
    <row r="2777" spans="1:3" x14ac:dyDescent="0.25">
      <c r="A2777" t="e">
        <f t="shared" si="86"/>
        <v>#VALUE!</v>
      </c>
      <c r="B2777" t="e">
        <f t="shared" si="87"/>
        <v>#VALUE!</v>
      </c>
      <c r="C2777" t="e">
        <f>SUBSTITUTE(SUBSTITUTE(SUBSTITUTE(UPPER(SUBSTITUTE(IF(LEN(Local_Surveys_Data[[#This Row],[0.1 - Location]])&lt;2,Local_Surveys_Data[[#This Row],[Submission title]],Local_Surveys_Data[[#This Row],[0.1 - Location]]),", ","/")),"MALAWI/",""),"/T/","/PHALOMBE"),"DUSTRICT","DISTRICT")</f>
        <v>#VALUE!</v>
      </c>
    </row>
    <row r="2778" spans="1:3" x14ac:dyDescent="0.25">
      <c r="A2778" t="e">
        <f t="shared" si="86"/>
        <v>#VALUE!</v>
      </c>
      <c r="B2778" t="e">
        <f t="shared" si="87"/>
        <v>#VALUE!</v>
      </c>
      <c r="C2778" t="e">
        <f>SUBSTITUTE(SUBSTITUTE(SUBSTITUTE(UPPER(SUBSTITUTE(IF(LEN(Local_Surveys_Data[[#This Row],[0.1 - Location]])&lt;2,Local_Surveys_Data[[#This Row],[Submission title]],Local_Surveys_Data[[#This Row],[0.1 - Location]]),", ","/")),"MALAWI/",""),"/T/","/PHALOMBE"),"DUSTRICT","DISTRICT")</f>
        <v>#VALUE!</v>
      </c>
    </row>
    <row r="2779" spans="1:3" x14ac:dyDescent="0.25">
      <c r="A2779" t="e">
        <f t="shared" si="86"/>
        <v>#VALUE!</v>
      </c>
      <c r="B2779" t="e">
        <f t="shared" si="87"/>
        <v>#VALUE!</v>
      </c>
      <c r="C2779" t="e">
        <f>SUBSTITUTE(SUBSTITUTE(SUBSTITUTE(UPPER(SUBSTITUTE(IF(LEN(Local_Surveys_Data[[#This Row],[0.1 - Location]])&lt;2,Local_Surveys_Data[[#This Row],[Submission title]],Local_Surveys_Data[[#This Row],[0.1 - Location]]),", ","/")),"MALAWI/",""),"/T/","/PHALOMBE"),"DUSTRICT","DISTRICT")</f>
        <v>#VALUE!</v>
      </c>
    </row>
    <row r="2780" spans="1:3" x14ac:dyDescent="0.25">
      <c r="A2780" t="e">
        <f t="shared" si="86"/>
        <v>#VALUE!</v>
      </c>
      <c r="B2780" t="e">
        <f t="shared" si="87"/>
        <v>#VALUE!</v>
      </c>
      <c r="C2780" t="e">
        <f>SUBSTITUTE(SUBSTITUTE(SUBSTITUTE(UPPER(SUBSTITUTE(IF(LEN(Local_Surveys_Data[[#This Row],[0.1 - Location]])&lt;2,Local_Surveys_Data[[#This Row],[Submission title]],Local_Surveys_Data[[#This Row],[0.1 - Location]]),", ","/")),"MALAWI/",""),"/T/","/PHALOMBE"),"DUSTRICT","DISTRICT")</f>
        <v>#VALUE!</v>
      </c>
    </row>
    <row r="2781" spans="1:3" x14ac:dyDescent="0.25">
      <c r="A2781" t="e">
        <f t="shared" si="86"/>
        <v>#VALUE!</v>
      </c>
      <c r="B2781" t="e">
        <f t="shared" si="87"/>
        <v>#VALUE!</v>
      </c>
      <c r="C2781" t="e">
        <f>SUBSTITUTE(SUBSTITUTE(SUBSTITUTE(UPPER(SUBSTITUTE(IF(LEN(Local_Surveys_Data[[#This Row],[0.1 - Location]])&lt;2,Local_Surveys_Data[[#This Row],[Submission title]],Local_Surveys_Data[[#This Row],[0.1 - Location]]),", ","/")),"MALAWI/",""),"/T/","/PHALOMBE"),"DUSTRICT","DISTRICT")</f>
        <v>#VALUE!</v>
      </c>
    </row>
    <row r="2782" spans="1:3" x14ac:dyDescent="0.25">
      <c r="A2782" t="e">
        <f t="shared" si="86"/>
        <v>#VALUE!</v>
      </c>
      <c r="B2782" t="e">
        <f t="shared" si="87"/>
        <v>#VALUE!</v>
      </c>
      <c r="C2782" t="e">
        <f>SUBSTITUTE(SUBSTITUTE(SUBSTITUTE(UPPER(SUBSTITUTE(IF(LEN(Local_Surveys_Data[[#This Row],[0.1 - Location]])&lt;2,Local_Surveys_Data[[#This Row],[Submission title]],Local_Surveys_Data[[#This Row],[0.1 - Location]]),", ","/")),"MALAWI/",""),"/T/","/PHALOMBE"),"DUSTRICT","DISTRICT")</f>
        <v>#VALUE!</v>
      </c>
    </row>
    <row r="2783" spans="1:3" x14ac:dyDescent="0.25">
      <c r="A2783" t="e">
        <f t="shared" si="86"/>
        <v>#VALUE!</v>
      </c>
      <c r="B2783" t="e">
        <f t="shared" si="87"/>
        <v>#VALUE!</v>
      </c>
      <c r="C2783" t="e">
        <f>SUBSTITUTE(SUBSTITUTE(SUBSTITUTE(UPPER(SUBSTITUTE(IF(LEN(Local_Surveys_Data[[#This Row],[0.1 - Location]])&lt;2,Local_Surveys_Data[[#This Row],[Submission title]],Local_Surveys_Data[[#This Row],[0.1 - Location]]),", ","/")),"MALAWI/",""),"/T/","/PHALOMBE"),"DUSTRICT","DISTRICT")</f>
        <v>#VALUE!</v>
      </c>
    </row>
    <row r="2784" spans="1:3" x14ac:dyDescent="0.25">
      <c r="A2784" t="e">
        <f t="shared" si="86"/>
        <v>#VALUE!</v>
      </c>
      <c r="B2784" t="e">
        <f t="shared" si="87"/>
        <v>#VALUE!</v>
      </c>
      <c r="C2784" t="e">
        <f>SUBSTITUTE(SUBSTITUTE(SUBSTITUTE(UPPER(SUBSTITUTE(IF(LEN(Local_Surveys_Data[[#This Row],[0.1 - Location]])&lt;2,Local_Surveys_Data[[#This Row],[Submission title]],Local_Surveys_Data[[#This Row],[0.1 - Location]]),", ","/")),"MALAWI/",""),"/T/","/PHALOMBE"),"DUSTRICT","DISTRICT")</f>
        <v>#VALUE!</v>
      </c>
    </row>
    <row r="2785" spans="1:3" x14ac:dyDescent="0.25">
      <c r="A2785" t="e">
        <f t="shared" si="86"/>
        <v>#VALUE!</v>
      </c>
      <c r="B2785" t="e">
        <f t="shared" si="87"/>
        <v>#VALUE!</v>
      </c>
      <c r="C2785" t="e">
        <f>SUBSTITUTE(SUBSTITUTE(SUBSTITUTE(UPPER(SUBSTITUTE(IF(LEN(Local_Surveys_Data[[#This Row],[0.1 - Location]])&lt;2,Local_Surveys_Data[[#This Row],[Submission title]],Local_Surveys_Data[[#This Row],[0.1 - Location]]),", ","/")),"MALAWI/",""),"/T/","/PHALOMBE"),"DUSTRICT","DISTRICT")</f>
        <v>#VALUE!</v>
      </c>
    </row>
    <row r="2786" spans="1:3" x14ac:dyDescent="0.25">
      <c r="A2786" t="e">
        <f t="shared" si="86"/>
        <v>#VALUE!</v>
      </c>
      <c r="B2786" t="e">
        <f t="shared" si="87"/>
        <v>#VALUE!</v>
      </c>
      <c r="C2786" t="e">
        <f>SUBSTITUTE(SUBSTITUTE(SUBSTITUTE(UPPER(SUBSTITUTE(IF(LEN(Local_Surveys_Data[[#This Row],[0.1 - Location]])&lt;2,Local_Surveys_Data[[#This Row],[Submission title]],Local_Surveys_Data[[#This Row],[0.1 - Location]]),", ","/")),"MALAWI/",""),"/T/","/PHALOMBE"),"DUSTRICT","DISTRICT")</f>
        <v>#VALUE!</v>
      </c>
    </row>
    <row r="2787" spans="1:3" x14ac:dyDescent="0.25">
      <c r="A2787" t="e">
        <f t="shared" si="86"/>
        <v>#VALUE!</v>
      </c>
      <c r="B2787" t="e">
        <f t="shared" si="87"/>
        <v>#VALUE!</v>
      </c>
      <c r="C2787" t="e">
        <f>SUBSTITUTE(SUBSTITUTE(SUBSTITUTE(UPPER(SUBSTITUTE(IF(LEN(Local_Surveys_Data[[#This Row],[0.1 - Location]])&lt;2,Local_Surveys_Data[[#This Row],[Submission title]],Local_Surveys_Data[[#This Row],[0.1 - Location]]),", ","/")),"MALAWI/",""),"/T/","/PHALOMBE"),"DUSTRICT","DISTRICT")</f>
        <v>#VALUE!</v>
      </c>
    </row>
    <row r="2788" spans="1:3" x14ac:dyDescent="0.25">
      <c r="A2788" t="e">
        <f t="shared" si="86"/>
        <v>#VALUE!</v>
      </c>
      <c r="B2788" t="e">
        <f t="shared" si="87"/>
        <v>#VALUE!</v>
      </c>
      <c r="C2788" t="e">
        <f>SUBSTITUTE(SUBSTITUTE(SUBSTITUTE(UPPER(SUBSTITUTE(IF(LEN(Local_Surveys_Data[[#This Row],[0.1 - Location]])&lt;2,Local_Surveys_Data[[#This Row],[Submission title]],Local_Surveys_Data[[#This Row],[0.1 - Location]]),", ","/")),"MALAWI/",""),"/T/","/PHALOMBE"),"DUSTRICT","DISTRICT")</f>
        <v>#VALUE!</v>
      </c>
    </row>
    <row r="2789" spans="1:3" x14ac:dyDescent="0.25">
      <c r="A2789" t="e">
        <f t="shared" si="86"/>
        <v>#VALUE!</v>
      </c>
      <c r="B2789" t="e">
        <f t="shared" si="87"/>
        <v>#VALUE!</v>
      </c>
      <c r="C2789" t="e">
        <f>SUBSTITUTE(SUBSTITUTE(SUBSTITUTE(UPPER(SUBSTITUTE(IF(LEN(Local_Surveys_Data[[#This Row],[0.1 - Location]])&lt;2,Local_Surveys_Data[[#This Row],[Submission title]],Local_Surveys_Data[[#This Row],[0.1 - Location]]),", ","/")),"MALAWI/",""),"/T/","/PHALOMBE"),"DUSTRICT","DISTRICT")</f>
        <v>#VALUE!</v>
      </c>
    </row>
    <row r="2790" spans="1:3" x14ac:dyDescent="0.25">
      <c r="A2790" t="e">
        <f t="shared" si="86"/>
        <v>#VALUE!</v>
      </c>
      <c r="B2790" t="e">
        <f t="shared" si="87"/>
        <v>#VALUE!</v>
      </c>
      <c r="C2790" t="e">
        <f>SUBSTITUTE(SUBSTITUTE(SUBSTITUTE(UPPER(SUBSTITUTE(IF(LEN(Local_Surveys_Data[[#This Row],[0.1 - Location]])&lt;2,Local_Surveys_Data[[#This Row],[Submission title]],Local_Surveys_Data[[#This Row],[0.1 - Location]]),", ","/")),"MALAWI/",""),"/T/","/PHALOMBE"),"DUSTRICT","DISTRICT")</f>
        <v>#VALUE!</v>
      </c>
    </row>
    <row r="2791" spans="1:3" x14ac:dyDescent="0.25">
      <c r="A2791" t="e">
        <f t="shared" si="86"/>
        <v>#VALUE!</v>
      </c>
      <c r="B2791" t="e">
        <f t="shared" si="87"/>
        <v>#VALUE!</v>
      </c>
      <c r="C2791" t="e">
        <f>SUBSTITUTE(SUBSTITUTE(SUBSTITUTE(UPPER(SUBSTITUTE(IF(LEN(Local_Surveys_Data[[#This Row],[0.1 - Location]])&lt;2,Local_Surveys_Data[[#This Row],[Submission title]],Local_Surveys_Data[[#This Row],[0.1 - Location]]),", ","/")),"MALAWI/",""),"/T/","/PHALOMBE"),"DUSTRICT","DISTRICT")</f>
        <v>#VALUE!</v>
      </c>
    </row>
    <row r="2792" spans="1:3" x14ac:dyDescent="0.25">
      <c r="A2792" t="e">
        <f t="shared" si="86"/>
        <v>#VALUE!</v>
      </c>
      <c r="B2792" t="e">
        <f t="shared" si="87"/>
        <v>#VALUE!</v>
      </c>
      <c r="C2792" t="e">
        <f>SUBSTITUTE(SUBSTITUTE(SUBSTITUTE(UPPER(SUBSTITUTE(IF(LEN(Local_Surveys_Data[[#This Row],[0.1 - Location]])&lt;2,Local_Surveys_Data[[#This Row],[Submission title]],Local_Surveys_Data[[#This Row],[0.1 - Location]]),", ","/")),"MALAWI/",""),"/T/","/PHALOMBE"),"DUSTRICT","DISTRICT")</f>
        <v>#VALUE!</v>
      </c>
    </row>
    <row r="2793" spans="1:3" x14ac:dyDescent="0.25">
      <c r="A2793" t="e">
        <f t="shared" si="86"/>
        <v>#VALUE!</v>
      </c>
      <c r="B2793" t="e">
        <f t="shared" si="87"/>
        <v>#VALUE!</v>
      </c>
      <c r="C2793" t="e">
        <f>SUBSTITUTE(SUBSTITUTE(SUBSTITUTE(UPPER(SUBSTITUTE(IF(LEN(Local_Surveys_Data[[#This Row],[0.1 - Location]])&lt;2,Local_Surveys_Data[[#This Row],[Submission title]],Local_Surveys_Data[[#This Row],[0.1 - Location]]),", ","/")),"MALAWI/",""),"/T/","/PHALOMBE"),"DUSTRICT","DISTRICT")</f>
        <v>#VALUE!</v>
      </c>
    </row>
    <row r="2794" spans="1:3" x14ac:dyDescent="0.25">
      <c r="A2794" t="e">
        <f t="shared" si="86"/>
        <v>#VALUE!</v>
      </c>
      <c r="B2794" t="e">
        <f t="shared" si="87"/>
        <v>#VALUE!</v>
      </c>
      <c r="C2794" t="e">
        <f>SUBSTITUTE(SUBSTITUTE(SUBSTITUTE(UPPER(SUBSTITUTE(IF(LEN(Local_Surveys_Data[[#This Row],[0.1 - Location]])&lt;2,Local_Surveys_Data[[#This Row],[Submission title]],Local_Surveys_Data[[#This Row],[0.1 - Location]]),", ","/")),"MALAWI/",""),"/T/","/PHALOMBE"),"DUSTRICT","DISTRICT")</f>
        <v>#VALUE!</v>
      </c>
    </row>
    <row r="2795" spans="1:3" x14ac:dyDescent="0.25">
      <c r="A2795" t="e">
        <f t="shared" si="86"/>
        <v>#VALUE!</v>
      </c>
      <c r="B2795" t="e">
        <f t="shared" si="87"/>
        <v>#VALUE!</v>
      </c>
      <c r="C2795" t="e">
        <f>SUBSTITUTE(SUBSTITUTE(SUBSTITUTE(UPPER(SUBSTITUTE(IF(LEN(Local_Surveys_Data[[#This Row],[0.1 - Location]])&lt;2,Local_Surveys_Data[[#This Row],[Submission title]],Local_Surveys_Data[[#This Row],[0.1 - Location]]),", ","/")),"MALAWI/",""),"/T/","/PHALOMBE"),"DUSTRICT","DISTRICT")</f>
        <v>#VALUE!</v>
      </c>
    </row>
    <row r="2796" spans="1:3" x14ac:dyDescent="0.25">
      <c r="A2796" t="e">
        <f t="shared" si="86"/>
        <v>#VALUE!</v>
      </c>
      <c r="B2796" t="e">
        <f t="shared" si="87"/>
        <v>#VALUE!</v>
      </c>
      <c r="C2796" t="e">
        <f>SUBSTITUTE(SUBSTITUTE(SUBSTITUTE(UPPER(SUBSTITUTE(IF(LEN(Local_Surveys_Data[[#This Row],[0.1 - Location]])&lt;2,Local_Surveys_Data[[#This Row],[Submission title]],Local_Surveys_Data[[#This Row],[0.1 - Location]]),", ","/")),"MALAWI/",""),"/T/","/PHALOMBE"),"DUSTRICT","DISTRICT")</f>
        <v>#VALUE!</v>
      </c>
    </row>
    <row r="2797" spans="1:3" x14ac:dyDescent="0.25">
      <c r="A2797" t="e">
        <f t="shared" si="86"/>
        <v>#VALUE!</v>
      </c>
      <c r="B2797" t="e">
        <f t="shared" si="87"/>
        <v>#VALUE!</v>
      </c>
      <c r="C2797" t="e">
        <f>SUBSTITUTE(SUBSTITUTE(SUBSTITUTE(UPPER(SUBSTITUTE(IF(LEN(Local_Surveys_Data[[#This Row],[0.1 - Location]])&lt;2,Local_Surveys_Data[[#This Row],[Submission title]],Local_Surveys_Data[[#This Row],[0.1 - Location]]),", ","/")),"MALAWI/",""),"/T/","/PHALOMBE"),"DUSTRICT","DISTRICT")</f>
        <v>#VALUE!</v>
      </c>
    </row>
    <row r="2798" spans="1:3" x14ac:dyDescent="0.25">
      <c r="A2798" t="e">
        <f t="shared" si="86"/>
        <v>#VALUE!</v>
      </c>
      <c r="B2798" t="e">
        <f t="shared" si="87"/>
        <v>#VALUE!</v>
      </c>
      <c r="C2798" t="e">
        <f>SUBSTITUTE(SUBSTITUTE(SUBSTITUTE(UPPER(SUBSTITUTE(IF(LEN(Local_Surveys_Data[[#This Row],[0.1 - Location]])&lt;2,Local_Surveys_Data[[#This Row],[Submission title]],Local_Surveys_Data[[#This Row],[0.1 - Location]]),", ","/")),"MALAWI/",""),"/T/","/PHALOMBE"),"DUSTRICT","DISTRICT")</f>
        <v>#VALUE!</v>
      </c>
    </row>
    <row r="2799" spans="1:3" x14ac:dyDescent="0.25">
      <c r="A2799" t="e">
        <f t="shared" si="86"/>
        <v>#VALUE!</v>
      </c>
      <c r="B2799" t="e">
        <f t="shared" si="87"/>
        <v>#VALUE!</v>
      </c>
      <c r="C2799" t="e">
        <f>SUBSTITUTE(SUBSTITUTE(SUBSTITUTE(UPPER(SUBSTITUTE(IF(LEN(Local_Surveys_Data[[#This Row],[0.1 - Location]])&lt;2,Local_Surveys_Data[[#This Row],[Submission title]],Local_Surveys_Data[[#This Row],[0.1 - Location]]),", ","/")),"MALAWI/",""),"/T/","/PHALOMBE"),"DUSTRICT","DISTRICT")</f>
        <v>#VALUE!</v>
      </c>
    </row>
    <row r="2800" spans="1:3" x14ac:dyDescent="0.25">
      <c r="A2800" t="e">
        <f t="shared" si="86"/>
        <v>#VALUE!</v>
      </c>
      <c r="B2800" t="e">
        <f t="shared" si="87"/>
        <v>#VALUE!</v>
      </c>
      <c r="C2800" t="e">
        <f>SUBSTITUTE(SUBSTITUTE(SUBSTITUTE(UPPER(SUBSTITUTE(IF(LEN(Local_Surveys_Data[[#This Row],[0.1 - Location]])&lt;2,Local_Surveys_Data[[#This Row],[Submission title]],Local_Surveys_Data[[#This Row],[0.1 - Location]]),", ","/")),"MALAWI/",""),"/T/","/PHALOMBE"),"DUSTRICT","DISTRICT")</f>
        <v>#VALUE!</v>
      </c>
    </row>
    <row r="2801" spans="1:3" x14ac:dyDescent="0.25">
      <c r="A2801" t="e">
        <f t="shared" si="86"/>
        <v>#VALUE!</v>
      </c>
      <c r="B2801" t="e">
        <f t="shared" si="87"/>
        <v>#VALUE!</v>
      </c>
      <c r="C2801" t="e">
        <f>SUBSTITUTE(SUBSTITUTE(SUBSTITUTE(UPPER(SUBSTITUTE(IF(LEN(Local_Surveys_Data[[#This Row],[0.1 - Location]])&lt;2,Local_Surveys_Data[[#This Row],[Submission title]],Local_Surveys_Data[[#This Row],[0.1 - Location]]),", ","/")),"MALAWI/",""),"/T/","/PHALOMBE"),"DUSTRICT","DISTRICT")</f>
        <v>#VALUE!</v>
      </c>
    </row>
    <row r="2802" spans="1:3" x14ac:dyDescent="0.25">
      <c r="A2802" t="e">
        <f t="shared" si="86"/>
        <v>#VALUE!</v>
      </c>
      <c r="B2802" t="e">
        <f t="shared" si="87"/>
        <v>#VALUE!</v>
      </c>
      <c r="C2802" t="e">
        <f>SUBSTITUTE(SUBSTITUTE(SUBSTITUTE(UPPER(SUBSTITUTE(IF(LEN(Local_Surveys_Data[[#This Row],[0.1 - Location]])&lt;2,Local_Surveys_Data[[#This Row],[Submission title]],Local_Surveys_Data[[#This Row],[0.1 - Location]]),", ","/")),"MALAWI/",""),"/T/","/PHALOMBE"),"DUSTRICT","DISTRICT")</f>
        <v>#VALUE!</v>
      </c>
    </row>
    <row r="2803" spans="1:3" x14ac:dyDescent="0.25">
      <c r="A2803" t="e">
        <f t="shared" si="86"/>
        <v>#VALUE!</v>
      </c>
      <c r="B2803" t="e">
        <f t="shared" si="87"/>
        <v>#VALUE!</v>
      </c>
      <c r="C2803" t="e">
        <f>SUBSTITUTE(SUBSTITUTE(SUBSTITUTE(UPPER(SUBSTITUTE(IF(LEN(Local_Surveys_Data[[#This Row],[0.1 - Location]])&lt;2,Local_Surveys_Data[[#This Row],[Submission title]],Local_Surveys_Data[[#This Row],[0.1 - Location]]),", ","/")),"MALAWI/",""),"/T/","/PHALOMBE"),"DUSTRICT","DISTRICT")</f>
        <v>#VALUE!</v>
      </c>
    </row>
    <row r="2804" spans="1:3" x14ac:dyDescent="0.25">
      <c r="A2804" t="e">
        <f t="shared" si="86"/>
        <v>#VALUE!</v>
      </c>
      <c r="B2804" t="e">
        <f t="shared" si="87"/>
        <v>#VALUE!</v>
      </c>
      <c r="C2804" t="e">
        <f>SUBSTITUTE(SUBSTITUTE(SUBSTITUTE(UPPER(SUBSTITUTE(IF(LEN(Local_Surveys_Data[[#This Row],[0.1 - Location]])&lt;2,Local_Surveys_Data[[#This Row],[Submission title]],Local_Surveys_Data[[#This Row],[0.1 - Location]]),", ","/")),"MALAWI/",""),"/T/","/PHALOMBE"),"DUSTRICT","DISTRICT")</f>
        <v>#VALUE!</v>
      </c>
    </row>
    <row r="2805" spans="1:3" x14ac:dyDescent="0.25">
      <c r="A2805" t="e">
        <f t="shared" si="86"/>
        <v>#VALUE!</v>
      </c>
      <c r="B2805" t="e">
        <f t="shared" si="87"/>
        <v>#VALUE!</v>
      </c>
      <c r="C2805" t="e">
        <f>SUBSTITUTE(SUBSTITUTE(SUBSTITUTE(UPPER(SUBSTITUTE(IF(LEN(Local_Surveys_Data[[#This Row],[0.1 - Location]])&lt;2,Local_Surveys_Data[[#This Row],[Submission title]],Local_Surveys_Data[[#This Row],[0.1 - Location]]),", ","/")),"MALAWI/",""),"/T/","/PHALOMBE"),"DUSTRICT","DISTRICT")</f>
        <v>#VALUE!</v>
      </c>
    </row>
    <row r="2806" spans="1:3" x14ac:dyDescent="0.25">
      <c r="A2806" t="e">
        <f t="shared" si="86"/>
        <v>#VALUE!</v>
      </c>
      <c r="B2806" t="e">
        <f t="shared" si="87"/>
        <v>#VALUE!</v>
      </c>
      <c r="C2806" t="e">
        <f>SUBSTITUTE(SUBSTITUTE(SUBSTITUTE(UPPER(SUBSTITUTE(IF(LEN(Local_Surveys_Data[[#This Row],[0.1 - Location]])&lt;2,Local_Surveys_Data[[#This Row],[Submission title]],Local_Surveys_Data[[#This Row],[0.1 - Location]]),", ","/")),"MALAWI/",""),"/T/","/PHALOMBE"),"DUSTRICT","DISTRICT")</f>
        <v>#VALUE!</v>
      </c>
    </row>
    <row r="2807" spans="1:3" x14ac:dyDescent="0.25">
      <c r="A2807" t="e">
        <f t="shared" si="86"/>
        <v>#VALUE!</v>
      </c>
      <c r="B2807" t="e">
        <f t="shared" si="87"/>
        <v>#VALUE!</v>
      </c>
      <c r="C2807" t="e">
        <f>SUBSTITUTE(SUBSTITUTE(SUBSTITUTE(UPPER(SUBSTITUTE(IF(LEN(Local_Surveys_Data[[#This Row],[0.1 - Location]])&lt;2,Local_Surveys_Data[[#This Row],[Submission title]],Local_Surveys_Data[[#This Row],[0.1 - Location]]),", ","/")),"MALAWI/",""),"/T/","/PHALOMBE"),"DUSTRICT","DISTRICT")</f>
        <v>#VALUE!</v>
      </c>
    </row>
    <row r="2808" spans="1:3" x14ac:dyDescent="0.25">
      <c r="A2808" t="e">
        <f t="shared" si="86"/>
        <v>#VALUE!</v>
      </c>
      <c r="B2808" t="e">
        <f t="shared" si="87"/>
        <v>#VALUE!</v>
      </c>
      <c r="C2808" t="e">
        <f>SUBSTITUTE(SUBSTITUTE(SUBSTITUTE(UPPER(SUBSTITUTE(IF(LEN(Local_Surveys_Data[[#This Row],[0.1 - Location]])&lt;2,Local_Surveys_Data[[#This Row],[Submission title]],Local_Surveys_Data[[#This Row],[0.1 - Location]]),", ","/")),"MALAWI/",""),"/T/","/PHALOMBE"),"DUSTRICT","DISTRICT")</f>
        <v>#VALUE!</v>
      </c>
    </row>
    <row r="2809" spans="1:3" x14ac:dyDescent="0.25">
      <c r="A2809" t="e">
        <f t="shared" si="86"/>
        <v>#VALUE!</v>
      </c>
      <c r="B2809" t="e">
        <f t="shared" si="87"/>
        <v>#VALUE!</v>
      </c>
      <c r="C2809" t="e">
        <f>SUBSTITUTE(SUBSTITUTE(SUBSTITUTE(UPPER(SUBSTITUTE(IF(LEN(Local_Surveys_Data[[#This Row],[0.1 - Location]])&lt;2,Local_Surveys_Data[[#This Row],[Submission title]],Local_Surveys_Data[[#This Row],[0.1 - Location]]),", ","/")),"MALAWI/",""),"/T/","/PHALOMBE"),"DUSTRICT","DISTRICT")</f>
        <v>#VALUE!</v>
      </c>
    </row>
    <row r="2810" spans="1:3" x14ac:dyDescent="0.25">
      <c r="A2810" t="e">
        <f t="shared" si="86"/>
        <v>#VALUE!</v>
      </c>
      <c r="B2810" t="e">
        <f t="shared" si="87"/>
        <v>#VALUE!</v>
      </c>
      <c r="C2810" t="e">
        <f>SUBSTITUTE(SUBSTITUTE(SUBSTITUTE(UPPER(SUBSTITUTE(IF(LEN(Local_Surveys_Data[[#This Row],[0.1 - Location]])&lt;2,Local_Surveys_Data[[#This Row],[Submission title]],Local_Surveys_Data[[#This Row],[0.1 - Location]]),", ","/")),"MALAWI/",""),"/T/","/PHALOMBE"),"DUSTRICT","DISTRICT")</f>
        <v>#VALUE!</v>
      </c>
    </row>
    <row r="2811" spans="1:3" x14ac:dyDescent="0.25">
      <c r="A2811" t="e">
        <f t="shared" si="86"/>
        <v>#VALUE!</v>
      </c>
      <c r="B2811" t="e">
        <f t="shared" si="87"/>
        <v>#VALUE!</v>
      </c>
      <c r="C2811" t="e">
        <f>SUBSTITUTE(SUBSTITUTE(SUBSTITUTE(UPPER(SUBSTITUTE(IF(LEN(Local_Surveys_Data[[#This Row],[0.1 - Location]])&lt;2,Local_Surveys_Data[[#This Row],[Submission title]],Local_Surveys_Data[[#This Row],[0.1 - Location]]),", ","/")),"MALAWI/",""),"/T/","/PHALOMBE"),"DUSTRICT","DISTRICT")</f>
        <v>#VALUE!</v>
      </c>
    </row>
    <row r="2812" spans="1:3" x14ac:dyDescent="0.25">
      <c r="A2812" t="e">
        <f t="shared" si="86"/>
        <v>#VALUE!</v>
      </c>
      <c r="B2812" t="e">
        <f t="shared" si="87"/>
        <v>#VALUE!</v>
      </c>
      <c r="C2812" t="e">
        <f>SUBSTITUTE(SUBSTITUTE(SUBSTITUTE(UPPER(SUBSTITUTE(IF(LEN(Local_Surveys_Data[[#This Row],[0.1 - Location]])&lt;2,Local_Surveys_Data[[#This Row],[Submission title]],Local_Surveys_Data[[#This Row],[0.1 - Location]]),", ","/")),"MALAWI/",""),"/T/","/PHALOMBE"),"DUSTRICT","DISTRICT")</f>
        <v>#VALUE!</v>
      </c>
    </row>
    <row r="2813" spans="1:3" x14ac:dyDescent="0.25">
      <c r="A2813" t="e">
        <f t="shared" si="86"/>
        <v>#VALUE!</v>
      </c>
      <c r="B2813" t="e">
        <f t="shared" si="87"/>
        <v>#VALUE!</v>
      </c>
      <c r="C2813" t="e">
        <f>SUBSTITUTE(SUBSTITUTE(SUBSTITUTE(UPPER(SUBSTITUTE(IF(LEN(Local_Surveys_Data[[#This Row],[0.1 - Location]])&lt;2,Local_Surveys_Data[[#This Row],[Submission title]],Local_Surveys_Data[[#This Row],[0.1 - Location]]),", ","/")),"MALAWI/",""),"/T/","/PHALOMBE"),"DUSTRICT","DISTRICT")</f>
        <v>#VALUE!</v>
      </c>
    </row>
    <row r="2814" spans="1:3" x14ac:dyDescent="0.25">
      <c r="A2814" t="e">
        <f t="shared" si="86"/>
        <v>#VALUE!</v>
      </c>
      <c r="B2814" t="e">
        <f t="shared" si="87"/>
        <v>#VALUE!</v>
      </c>
      <c r="C2814" t="e">
        <f>SUBSTITUTE(SUBSTITUTE(SUBSTITUTE(UPPER(SUBSTITUTE(IF(LEN(Local_Surveys_Data[[#This Row],[0.1 - Location]])&lt;2,Local_Surveys_Data[[#This Row],[Submission title]],Local_Surveys_Data[[#This Row],[0.1 - Location]]),", ","/")),"MALAWI/",""),"/T/","/PHALOMBE"),"DUSTRICT","DISTRICT")</f>
        <v>#VALUE!</v>
      </c>
    </row>
    <row r="2815" spans="1:3" x14ac:dyDescent="0.25">
      <c r="A2815" t="e">
        <f t="shared" si="86"/>
        <v>#VALUE!</v>
      </c>
      <c r="B2815" t="e">
        <f t="shared" si="87"/>
        <v>#VALUE!</v>
      </c>
      <c r="C2815" t="e">
        <f>SUBSTITUTE(SUBSTITUTE(SUBSTITUTE(UPPER(SUBSTITUTE(IF(LEN(Local_Surveys_Data[[#This Row],[0.1 - Location]])&lt;2,Local_Surveys_Data[[#This Row],[Submission title]],Local_Surveys_Data[[#This Row],[0.1 - Location]]),", ","/")),"MALAWI/",""),"/T/","/PHALOMBE"),"DUSTRICT","DISTRICT")</f>
        <v>#VALUE!</v>
      </c>
    </row>
    <row r="2816" spans="1:3" x14ac:dyDescent="0.25">
      <c r="A2816" t="e">
        <f t="shared" si="86"/>
        <v>#VALUE!</v>
      </c>
      <c r="B2816" t="e">
        <f t="shared" si="87"/>
        <v>#VALUE!</v>
      </c>
      <c r="C2816" t="e">
        <f>SUBSTITUTE(SUBSTITUTE(SUBSTITUTE(UPPER(SUBSTITUTE(IF(LEN(Local_Surveys_Data[[#This Row],[0.1 - Location]])&lt;2,Local_Surveys_Data[[#This Row],[Submission title]],Local_Surveys_Data[[#This Row],[0.1 - Location]]),", ","/")),"MALAWI/",""),"/T/","/PHALOMBE"),"DUSTRICT","DISTRICT")</f>
        <v>#VALUE!</v>
      </c>
    </row>
    <row r="2817" spans="1:3" x14ac:dyDescent="0.25">
      <c r="A2817" t="e">
        <f t="shared" si="86"/>
        <v>#VALUE!</v>
      </c>
      <c r="B2817" t="e">
        <f t="shared" si="87"/>
        <v>#VALUE!</v>
      </c>
      <c r="C2817" t="e">
        <f>SUBSTITUTE(SUBSTITUTE(SUBSTITUTE(UPPER(SUBSTITUTE(IF(LEN(Local_Surveys_Data[[#This Row],[0.1 - Location]])&lt;2,Local_Surveys_Data[[#This Row],[Submission title]],Local_Surveys_Data[[#This Row],[0.1 - Location]]),", ","/")),"MALAWI/",""),"/T/","/PHALOMBE"),"DUSTRICT","DISTRICT")</f>
        <v>#VALUE!</v>
      </c>
    </row>
    <row r="2818" spans="1:3" x14ac:dyDescent="0.25">
      <c r="A2818" t="e">
        <f t="shared" si="86"/>
        <v>#VALUE!</v>
      </c>
      <c r="B2818" t="e">
        <f t="shared" si="87"/>
        <v>#VALUE!</v>
      </c>
      <c r="C2818" t="e">
        <f>SUBSTITUTE(SUBSTITUTE(SUBSTITUTE(UPPER(SUBSTITUTE(IF(LEN(Local_Surveys_Data[[#This Row],[0.1 - Location]])&lt;2,Local_Surveys_Data[[#This Row],[Submission title]],Local_Surveys_Data[[#This Row],[0.1 - Location]]),", ","/")),"MALAWI/",""),"/T/","/PHALOMBE"),"DUSTRICT","DISTRICT")</f>
        <v>#VALUE!</v>
      </c>
    </row>
    <row r="2819" spans="1:3" x14ac:dyDescent="0.25">
      <c r="A2819" t="e">
        <f t="shared" ref="A2819:A2882" si="88">_xlfn.TEXTBEFORE(C2819," REGION/",,,,_xlfn.TEXTBEFORE(C2819,"/"))</f>
        <v>#VALUE!</v>
      </c>
      <c r="B2819" t="e">
        <f t="shared" ref="B2819:B2882" si="89">IFERROR(_xlfn.TEXTAFTER(_xlfn.TEXTBEFORE(C2819," DISTRICT",,,,"/"),"REGION/"),_xlfn.TEXTBEFORE(_xlfn.TEXTAFTER(C2819,"REGION/"),"/"))</f>
        <v>#VALUE!</v>
      </c>
      <c r="C2819" t="e">
        <f>SUBSTITUTE(SUBSTITUTE(SUBSTITUTE(UPPER(SUBSTITUTE(IF(LEN(Local_Surveys_Data[[#This Row],[0.1 - Location]])&lt;2,Local_Surveys_Data[[#This Row],[Submission title]],Local_Surveys_Data[[#This Row],[0.1 - Location]]),", ","/")),"MALAWI/",""),"/T/","/PHALOMBE"),"DUSTRICT","DISTRICT")</f>
        <v>#VALUE!</v>
      </c>
    </row>
    <row r="2820" spans="1:3" x14ac:dyDescent="0.25">
      <c r="A2820" t="e">
        <f t="shared" si="88"/>
        <v>#VALUE!</v>
      </c>
      <c r="B2820" t="e">
        <f t="shared" si="89"/>
        <v>#VALUE!</v>
      </c>
      <c r="C2820" t="e">
        <f>SUBSTITUTE(SUBSTITUTE(SUBSTITUTE(UPPER(SUBSTITUTE(IF(LEN(Local_Surveys_Data[[#This Row],[0.1 - Location]])&lt;2,Local_Surveys_Data[[#This Row],[Submission title]],Local_Surveys_Data[[#This Row],[0.1 - Location]]),", ","/")),"MALAWI/",""),"/T/","/PHALOMBE"),"DUSTRICT","DISTRICT")</f>
        <v>#VALUE!</v>
      </c>
    </row>
    <row r="2821" spans="1:3" x14ac:dyDescent="0.25">
      <c r="A2821" t="e">
        <f t="shared" si="88"/>
        <v>#VALUE!</v>
      </c>
      <c r="B2821" t="e">
        <f t="shared" si="89"/>
        <v>#VALUE!</v>
      </c>
      <c r="C2821" t="e">
        <f>SUBSTITUTE(SUBSTITUTE(SUBSTITUTE(UPPER(SUBSTITUTE(IF(LEN(Local_Surveys_Data[[#This Row],[0.1 - Location]])&lt;2,Local_Surveys_Data[[#This Row],[Submission title]],Local_Surveys_Data[[#This Row],[0.1 - Location]]),", ","/")),"MALAWI/",""),"/T/","/PHALOMBE"),"DUSTRICT","DISTRICT")</f>
        <v>#VALUE!</v>
      </c>
    </row>
    <row r="2822" spans="1:3" x14ac:dyDescent="0.25">
      <c r="A2822" t="e">
        <f t="shared" si="88"/>
        <v>#VALUE!</v>
      </c>
      <c r="B2822" t="e">
        <f t="shared" si="89"/>
        <v>#VALUE!</v>
      </c>
      <c r="C2822" t="e">
        <f>SUBSTITUTE(SUBSTITUTE(SUBSTITUTE(UPPER(SUBSTITUTE(IF(LEN(Local_Surveys_Data[[#This Row],[0.1 - Location]])&lt;2,Local_Surveys_Data[[#This Row],[Submission title]],Local_Surveys_Data[[#This Row],[0.1 - Location]]),", ","/")),"MALAWI/",""),"/T/","/PHALOMBE"),"DUSTRICT","DISTRICT")</f>
        <v>#VALUE!</v>
      </c>
    </row>
    <row r="2823" spans="1:3" x14ac:dyDescent="0.25">
      <c r="A2823" t="e">
        <f t="shared" si="88"/>
        <v>#VALUE!</v>
      </c>
      <c r="B2823" t="e">
        <f t="shared" si="89"/>
        <v>#VALUE!</v>
      </c>
      <c r="C2823" t="e">
        <f>SUBSTITUTE(SUBSTITUTE(SUBSTITUTE(UPPER(SUBSTITUTE(IF(LEN(Local_Surveys_Data[[#This Row],[0.1 - Location]])&lt;2,Local_Surveys_Data[[#This Row],[Submission title]],Local_Surveys_Data[[#This Row],[0.1 - Location]]),", ","/")),"MALAWI/",""),"/T/","/PHALOMBE"),"DUSTRICT","DISTRICT")</f>
        <v>#VALUE!</v>
      </c>
    </row>
    <row r="2824" spans="1:3" x14ac:dyDescent="0.25">
      <c r="A2824" t="e">
        <f t="shared" si="88"/>
        <v>#VALUE!</v>
      </c>
      <c r="B2824" t="e">
        <f t="shared" si="89"/>
        <v>#VALUE!</v>
      </c>
      <c r="C2824" t="e">
        <f>SUBSTITUTE(SUBSTITUTE(SUBSTITUTE(UPPER(SUBSTITUTE(IF(LEN(Local_Surveys_Data[[#This Row],[0.1 - Location]])&lt;2,Local_Surveys_Data[[#This Row],[Submission title]],Local_Surveys_Data[[#This Row],[0.1 - Location]]),", ","/")),"MALAWI/",""),"/T/","/PHALOMBE"),"DUSTRICT","DISTRICT")</f>
        <v>#VALUE!</v>
      </c>
    </row>
    <row r="2825" spans="1:3" x14ac:dyDescent="0.25">
      <c r="A2825" t="e">
        <f t="shared" si="88"/>
        <v>#VALUE!</v>
      </c>
      <c r="B2825" t="e">
        <f t="shared" si="89"/>
        <v>#VALUE!</v>
      </c>
      <c r="C2825" t="e">
        <f>SUBSTITUTE(SUBSTITUTE(SUBSTITUTE(UPPER(SUBSTITUTE(IF(LEN(Local_Surveys_Data[[#This Row],[0.1 - Location]])&lt;2,Local_Surveys_Data[[#This Row],[Submission title]],Local_Surveys_Data[[#This Row],[0.1 - Location]]),", ","/")),"MALAWI/",""),"/T/","/PHALOMBE"),"DUSTRICT","DISTRICT")</f>
        <v>#VALUE!</v>
      </c>
    </row>
    <row r="2826" spans="1:3" x14ac:dyDescent="0.25">
      <c r="A2826" t="e">
        <f t="shared" si="88"/>
        <v>#VALUE!</v>
      </c>
      <c r="B2826" t="e">
        <f t="shared" si="89"/>
        <v>#VALUE!</v>
      </c>
      <c r="C2826" t="e">
        <f>SUBSTITUTE(SUBSTITUTE(SUBSTITUTE(UPPER(SUBSTITUTE(IF(LEN(Local_Surveys_Data[[#This Row],[0.1 - Location]])&lt;2,Local_Surveys_Data[[#This Row],[Submission title]],Local_Surveys_Data[[#This Row],[0.1 - Location]]),", ","/")),"MALAWI/",""),"/T/","/PHALOMBE"),"DUSTRICT","DISTRICT")</f>
        <v>#VALUE!</v>
      </c>
    </row>
    <row r="2827" spans="1:3" x14ac:dyDescent="0.25">
      <c r="A2827" t="e">
        <f t="shared" si="88"/>
        <v>#VALUE!</v>
      </c>
      <c r="B2827" t="e">
        <f t="shared" si="89"/>
        <v>#VALUE!</v>
      </c>
      <c r="C2827" t="e">
        <f>SUBSTITUTE(SUBSTITUTE(SUBSTITUTE(UPPER(SUBSTITUTE(IF(LEN(Local_Surveys_Data[[#This Row],[0.1 - Location]])&lt;2,Local_Surveys_Data[[#This Row],[Submission title]],Local_Surveys_Data[[#This Row],[0.1 - Location]]),", ","/")),"MALAWI/",""),"/T/","/PHALOMBE"),"DUSTRICT","DISTRICT")</f>
        <v>#VALUE!</v>
      </c>
    </row>
    <row r="2828" spans="1:3" x14ac:dyDescent="0.25">
      <c r="A2828" t="e">
        <f t="shared" si="88"/>
        <v>#VALUE!</v>
      </c>
      <c r="B2828" t="e">
        <f t="shared" si="89"/>
        <v>#VALUE!</v>
      </c>
      <c r="C2828" t="e">
        <f>SUBSTITUTE(SUBSTITUTE(SUBSTITUTE(UPPER(SUBSTITUTE(IF(LEN(Local_Surveys_Data[[#This Row],[0.1 - Location]])&lt;2,Local_Surveys_Data[[#This Row],[Submission title]],Local_Surveys_Data[[#This Row],[0.1 - Location]]),", ","/")),"MALAWI/",""),"/T/","/PHALOMBE"),"DUSTRICT","DISTRICT")</f>
        <v>#VALUE!</v>
      </c>
    </row>
    <row r="2829" spans="1:3" x14ac:dyDescent="0.25">
      <c r="A2829" t="e">
        <f t="shared" si="88"/>
        <v>#VALUE!</v>
      </c>
      <c r="B2829" t="e">
        <f t="shared" si="89"/>
        <v>#VALUE!</v>
      </c>
      <c r="C2829" t="e">
        <f>SUBSTITUTE(SUBSTITUTE(SUBSTITUTE(UPPER(SUBSTITUTE(IF(LEN(Local_Surveys_Data[[#This Row],[0.1 - Location]])&lt;2,Local_Surveys_Data[[#This Row],[Submission title]],Local_Surveys_Data[[#This Row],[0.1 - Location]]),", ","/")),"MALAWI/",""),"/T/","/PHALOMBE"),"DUSTRICT","DISTRICT")</f>
        <v>#VALUE!</v>
      </c>
    </row>
    <row r="2830" spans="1:3" x14ac:dyDescent="0.25">
      <c r="A2830" t="e">
        <f t="shared" si="88"/>
        <v>#VALUE!</v>
      </c>
      <c r="B2830" t="e">
        <f t="shared" si="89"/>
        <v>#VALUE!</v>
      </c>
      <c r="C2830" t="e">
        <f>SUBSTITUTE(SUBSTITUTE(SUBSTITUTE(UPPER(SUBSTITUTE(IF(LEN(Local_Surveys_Data[[#This Row],[0.1 - Location]])&lt;2,Local_Surveys_Data[[#This Row],[Submission title]],Local_Surveys_Data[[#This Row],[0.1 - Location]]),", ","/")),"MALAWI/",""),"/T/","/PHALOMBE"),"DUSTRICT","DISTRICT")</f>
        <v>#VALUE!</v>
      </c>
    </row>
    <row r="2831" spans="1:3" x14ac:dyDescent="0.25">
      <c r="A2831" t="e">
        <f t="shared" si="88"/>
        <v>#VALUE!</v>
      </c>
      <c r="B2831" t="e">
        <f t="shared" si="89"/>
        <v>#VALUE!</v>
      </c>
      <c r="C2831" t="e">
        <f>SUBSTITUTE(SUBSTITUTE(SUBSTITUTE(UPPER(SUBSTITUTE(IF(LEN(Local_Surveys_Data[[#This Row],[0.1 - Location]])&lt;2,Local_Surveys_Data[[#This Row],[Submission title]],Local_Surveys_Data[[#This Row],[0.1 - Location]]),", ","/")),"MALAWI/",""),"/T/","/PHALOMBE"),"DUSTRICT","DISTRICT")</f>
        <v>#VALUE!</v>
      </c>
    </row>
    <row r="2832" spans="1:3" x14ac:dyDescent="0.25">
      <c r="A2832" t="e">
        <f t="shared" si="88"/>
        <v>#VALUE!</v>
      </c>
      <c r="B2832" t="e">
        <f t="shared" si="89"/>
        <v>#VALUE!</v>
      </c>
      <c r="C2832" t="e">
        <f>SUBSTITUTE(SUBSTITUTE(SUBSTITUTE(UPPER(SUBSTITUTE(IF(LEN(Local_Surveys_Data[[#This Row],[0.1 - Location]])&lt;2,Local_Surveys_Data[[#This Row],[Submission title]],Local_Surveys_Data[[#This Row],[0.1 - Location]]),", ","/")),"MALAWI/",""),"/T/","/PHALOMBE"),"DUSTRICT","DISTRICT")</f>
        <v>#VALUE!</v>
      </c>
    </row>
    <row r="2833" spans="1:3" x14ac:dyDescent="0.25">
      <c r="A2833" t="e">
        <f t="shared" si="88"/>
        <v>#VALUE!</v>
      </c>
      <c r="B2833" t="e">
        <f t="shared" si="89"/>
        <v>#VALUE!</v>
      </c>
      <c r="C2833" t="e">
        <f>SUBSTITUTE(SUBSTITUTE(SUBSTITUTE(UPPER(SUBSTITUTE(IF(LEN(Local_Surveys_Data[[#This Row],[0.1 - Location]])&lt;2,Local_Surveys_Data[[#This Row],[Submission title]],Local_Surveys_Data[[#This Row],[0.1 - Location]]),", ","/")),"MALAWI/",""),"/T/","/PHALOMBE"),"DUSTRICT","DISTRICT")</f>
        <v>#VALUE!</v>
      </c>
    </row>
    <row r="2834" spans="1:3" x14ac:dyDescent="0.25">
      <c r="A2834" t="e">
        <f t="shared" si="88"/>
        <v>#VALUE!</v>
      </c>
      <c r="B2834" t="e">
        <f t="shared" si="89"/>
        <v>#VALUE!</v>
      </c>
      <c r="C2834" t="e">
        <f>SUBSTITUTE(SUBSTITUTE(SUBSTITUTE(UPPER(SUBSTITUTE(IF(LEN(Local_Surveys_Data[[#This Row],[0.1 - Location]])&lt;2,Local_Surveys_Data[[#This Row],[Submission title]],Local_Surveys_Data[[#This Row],[0.1 - Location]]),", ","/")),"MALAWI/",""),"/T/","/PHALOMBE"),"DUSTRICT","DISTRICT")</f>
        <v>#VALUE!</v>
      </c>
    </row>
    <row r="2835" spans="1:3" x14ac:dyDescent="0.25">
      <c r="A2835" t="e">
        <f t="shared" si="88"/>
        <v>#VALUE!</v>
      </c>
      <c r="B2835" t="e">
        <f t="shared" si="89"/>
        <v>#VALUE!</v>
      </c>
      <c r="C2835" t="e">
        <f>SUBSTITUTE(SUBSTITUTE(SUBSTITUTE(UPPER(SUBSTITUTE(IF(LEN(Local_Surveys_Data[[#This Row],[0.1 - Location]])&lt;2,Local_Surveys_Data[[#This Row],[Submission title]],Local_Surveys_Data[[#This Row],[0.1 - Location]]),", ","/")),"MALAWI/",""),"/T/","/PHALOMBE"),"DUSTRICT","DISTRICT")</f>
        <v>#VALUE!</v>
      </c>
    </row>
    <row r="2836" spans="1:3" x14ac:dyDescent="0.25">
      <c r="A2836" t="e">
        <f t="shared" si="88"/>
        <v>#VALUE!</v>
      </c>
      <c r="B2836" t="e">
        <f t="shared" si="89"/>
        <v>#VALUE!</v>
      </c>
      <c r="C2836" t="e">
        <f>SUBSTITUTE(SUBSTITUTE(SUBSTITUTE(UPPER(SUBSTITUTE(IF(LEN(Local_Surveys_Data[[#This Row],[0.1 - Location]])&lt;2,Local_Surveys_Data[[#This Row],[Submission title]],Local_Surveys_Data[[#This Row],[0.1 - Location]]),", ","/")),"MALAWI/",""),"/T/","/PHALOMBE"),"DUSTRICT","DISTRICT")</f>
        <v>#VALUE!</v>
      </c>
    </row>
    <row r="2837" spans="1:3" x14ac:dyDescent="0.25">
      <c r="A2837" t="e">
        <f t="shared" si="88"/>
        <v>#VALUE!</v>
      </c>
      <c r="B2837" t="e">
        <f t="shared" si="89"/>
        <v>#VALUE!</v>
      </c>
      <c r="C2837" t="e">
        <f>SUBSTITUTE(SUBSTITUTE(SUBSTITUTE(UPPER(SUBSTITUTE(IF(LEN(Local_Surveys_Data[[#This Row],[0.1 - Location]])&lt;2,Local_Surveys_Data[[#This Row],[Submission title]],Local_Surveys_Data[[#This Row],[0.1 - Location]]),", ","/")),"MALAWI/",""),"/T/","/PHALOMBE"),"DUSTRICT","DISTRICT")</f>
        <v>#VALUE!</v>
      </c>
    </row>
    <row r="2838" spans="1:3" x14ac:dyDescent="0.25">
      <c r="A2838" t="e">
        <f t="shared" si="88"/>
        <v>#VALUE!</v>
      </c>
      <c r="B2838" t="e">
        <f t="shared" si="89"/>
        <v>#VALUE!</v>
      </c>
      <c r="C2838" t="e">
        <f>SUBSTITUTE(SUBSTITUTE(SUBSTITUTE(UPPER(SUBSTITUTE(IF(LEN(Local_Surveys_Data[[#This Row],[0.1 - Location]])&lt;2,Local_Surveys_Data[[#This Row],[Submission title]],Local_Surveys_Data[[#This Row],[0.1 - Location]]),", ","/")),"MALAWI/",""),"/T/","/PHALOMBE"),"DUSTRICT","DISTRICT")</f>
        <v>#VALUE!</v>
      </c>
    </row>
    <row r="2839" spans="1:3" x14ac:dyDescent="0.25">
      <c r="A2839" t="e">
        <f t="shared" si="88"/>
        <v>#VALUE!</v>
      </c>
      <c r="B2839" t="e">
        <f t="shared" si="89"/>
        <v>#VALUE!</v>
      </c>
      <c r="C2839" t="e">
        <f>SUBSTITUTE(SUBSTITUTE(SUBSTITUTE(UPPER(SUBSTITUTE(IF(LEN(Local_Surveys_Data[[#This Row],[0.1 - Location]])&lt;2,Local_Surveys_Data[[#This Row],[Submission title]],Local_Surveys_Data[[#This Row],[0.1 - Location]]),", ","/")),"MALAWI/",""),"/T/","/PHALOMBE"),"DUSTRICT","DISTRICT")</f>
        <v>#VALUE!</v>
      </c>
    </row>
    <row r="2840" spans="1:3" x14ac:dyDescent="0.25">
      <c r="A2840" t="e">
        <f t="shared" si="88"/>
        <v>#VALUE!</v>
      </c>
      <c r="B2840" t="e">
        <f t="shared" si="89"/>
        <v>#VALUE!</v>
      </c>
      <c r="C2840" t="e">
        <f>SUBSTITUTE(SUBSTITUTE(SUBSTITUTE(UPPER(SUBSTITUTE(IF(LEN(Local_Surveys_Data[[#This Row],[0.1 - Location]])&lt;2,Local_Surveys_Data[[#This Row],[Submission title]],Local_Surveys_Data[[#This Row],[0.1 - Location]]),", ","/")),"MALAWI/",""),"/T/","/PHALOMBE"),"DUSTRICT","DISTRICT")</f>
        <v>#VALUE!</v>
      </c>
    </row>
    <row r="2841" spans="1:3" x14ac:dyDescent="0.25">
      <c r="A2841" t="e">
        <f t="shared" si="88"/>
        <v>#VALUE!</v>
      </c>
      <c r="B2841" t="e">
        <f t="shared" si="89"/>
        <v>#VALUE!</v>
      </c>
      <c r="C2841" t="e">
        <f>SUBSTITUTE(SUBSTITUTE(SUBSTITUTE(UPPER(SUBSTITUTE(IF(LEN(Local_Surveys_Data[[#This Row],[0.1 - Location]])&lt;2,Local_Surveys_Data[[#This Row],[Submission title]],Local_Surveys_Data[[#This Row],[0.1 - Location]]),", ","/")),"MALAWI/",""),"/T/","/PHALOMBE"),"DUSTRICT","DISTRICT")</f>
        <v>#VALUE!</v>
      </c>
    </row>
    <row r="2842" spans="1:3" x14ac:dyDescent="0.25">
      <c r="A2842" t="e">
        <f t="shared" si="88"/>
        <v>#VALUE!</v>
      </c>
      <c r="B2842" t="e">
        <f t="shared" si="89"/>
        <v>#VALUE!</v>
      </c>
      <c r="C2842" t="e">
        <f>SUBSTITUTE(SUBSTITUTE(SUBSTITUTE(UPPER(SUBSTITUTE(IF(LEN(Local_Surveys_Data[[#This Row],[0.1 - Location]])&lt;2,Local_Surveys_Data[[#This Row],[Submission title]],Local_Surveys_Data[[#This Row],[0.1 - Location]]),", ","/")),"MALAWI/",""),"/T/","/PHALOMBE"),"DUSTRICT","DISTRICT")</f>
        <v>#VALUE!</v>
      </c>
    </row>
    <row r="2843" spans="1:3" x14ac:dyDescent="0.25">
      <c r="A2843" t="e">
        <f t="shared" si="88"/>
        <v>#VALUE!</v>
      </c>
      <c r="B2843" t="e">
        <f t="shared" si="89"/>
        <v>#VALUE!</v>
      </c>
      <c r="C2843" t="e">
        <f>SUBSTITUTE(SUBSTITUTE(SUBSTITUTE(UPPER(SUBSTITUTE(IF(LEN(Local_Surveys_Data[[#This Row],[0.1 - Location]])&lt;2,Local_Surveys_Data[[#This Row],[Submission title]],Local_Surveys_Data[[#This Row],[0.1 - Location]]),", ","/")),"MALAWI/",""),"/T/","/PHALOMBE"),"DUSTRICT","DISTRICT")</f>
        <v>#VALUE!</v>
      </c>
    </row>
    <row r="2844" spans="1:3" x14ac:dyDescent="0.25">
      <c r="A2844" t="e">
        <f t="shared" si="88"/>
        <v>#VALUE!</v>
      </c>
      <c r="B2844" t="e">
        <f t="shared" si="89"/>
        <v>#VALUE!</v>
      </c>
      <c r="C2844" t="e">
        <f>SUBSTITUTE(SUBSTITUTE(SUBSTITUTE(UPPER(SUBSTITUTE(IF(LEN(Local_Surveys_Data[[#This Row],[0.1 - Location]])&lt;2,Local_Surveys_Data[[#This Row],[Submission title]],Local_Surveys_Data[[#This Row],[0.1 - Location]]),", ","/")),"MALAWI/",""),"/T/","/PHALOMBE"),"DUSTRICT","DISTRICT")</f>
        <v>#VALUE!</v>
      </c>
    </row>
    <row r="2845" spans="1:3" x14ac:dyDescent="0.25">
      <c r="A2845" t="e">
        <f t="shared" si="88"/>
        <v>#VALUE!</v>
      </c>
      <c r="B2845" t="e">
        <f t="shared" si="89"/>
        <v>#VALUE!</v>
      </c>
      <c r="C2845" t="e">
        <f>SUBSTITUTE(SUBSTITUTE(SUBSTITUTE(UPPER(SUBSTITUTE(IF(LEN(Local_Surveys_Data[[#This Row],[0.1 - Location]])&lt;2,Local_Surveys_Data[[#This Row],[Submission title]],Local_Surveys_Data[[#This Row],[0.1 - Location]]),", ","/")),"MALAWI/",""),"/T/","/PHALOMBE"),"DUSTRICT","DISTRICT")</f>
        <v>#VALUE!</v>
      </c>
    </row>
    <row r="2846" spans="1:3" x14ac:dyDescent="0.25">
      <c r="A2846" t="e">
        <f t="shared" si="88"/>
        <v>#VALUE!</v>
      </c>
      <c r="B2846" t="e">
        <f t="shared" si="89"/>
        <v>#VALUE!</v>
      </c>
      <c r="C2846" t="e">
        <f>SUBSTITUTE(SUBSTITUTE(SUBSTITUTE(UPPER(SUBSTITUTE(IF(LEN(Local_Surveys_Data[[#This Row],[0.1 - Location]])&lt;2,Local_Surveys_Data[[#This Row],[Submission title]],Local_Surveys_Data[[#This Row],[0.1 - Location]]),", ","/")),"MALAWI/",""),"/T/","/PHALOMBE"),"DUSTRICT","DISTRICT")</f>
        <v>#VALUE!</v>
      </c>
    </row>
    <row r="2847" spans="1:3" x14ac:dyDescent="0.25">
      <c r="A2847" t="e">
        <f t="shared" si="88"/>
        <v>#VALUE!</v>
      </c>
      <c r="B2847" t="e">
        <f t="shared" si="89"/>
        <v>#VALUE!</v>
      </c>
      <c r="C2847" t="e">
        <f>SUBSTITUTE(SUBSTITUTE(SUBSTITUTE(UPPER(SUBSTITUTE(IF(LEN(Local_Surveys_Data[[#This Row],[0.1 - Location]])&lt;2,Local_Surveys_Data[[#This Row],[Submission title]],Local_Surveys_Data[[#This Row],[0.1 - Location]]),", ","/")),"MALAWI/",""),"/T/","/PHALOMBE"),"DUSTRICT","DISTRICT")</f>
        <v>#VALUE!</v>
      </c>
    </row>
    <row r="2848" spans="1:3" x14ac:dyDescent="0.25">
      <c r="A2848" t="e">
        <f t="shared" si="88"/>
        <v>#VALUE!</v>
      </c>
      <c r="B2848" t="e">
        <f t="shared" si="89"/>
        <v>#VALUE!</v>
      </c>
      <c r="C2848" t="e">
        <f>SUBSTITUTE(SUBSTITUTE(SUBSTITUTE(UPPER(SUBSTITUTE(IF(LEN(Local_Surveys_Data[[#This Row],[0.1 - Location]])&lt;2,Local_Surveys_Data[[#This Row],[Submission title]],Local_Surveys_Data[[#This Row],[0.1 - Location]]),", ","/")),"MALAWI/",""),"/T/","/PHALOMBE"),"DUSTRICT","DISTRICT")</f>
        <v>#VALUE!</v>
      </c>
    </row>
    <row r="2849" spans="1:3" x14ac:dyDescent="0.25">
      <c r="A2849" t="e">
        <f t="shared" si="88"/>
        <v>#VALUE!</v>
      </c>
      <c r="B2849" t="e">
        <f t="shared" si="89"/>
        <v>#VALUE!</v>
      </c>
      <c r="C2849" t="e">
        <f>SUBSTITUTE(SUBSTITUTE(SUBSTITUTE(UPPER(SUBSTITUTE(IF(LEN(Local_Surveys_Data[[#This Row],[0.1 - Location]])&lt;2,Local_Surveys_Data[[#This Row],[Submission title]],Local_Surveys_Data[[#This Row],[0.1 - Location]]),", ","/")),"MALAWI/",""),"/T/","/PHALOMBE"),"DUSTRICT","DISTRICT")</f>
        <v>#VALUE!</v>
      </c>
    </row>
    <row r="2850" spans="1:3" x14ac:dyDescent="0.25">
      <c r="A2850" t="e">
        <f t="shared" si="88"/>
        <v>#VALUE!</v>
      </c>
      <c r="B2850" t="e">
        <f t="shared" si="89"/>
        <v>#VALUE!</v>
      </c>
      <c r="C2850" t="e">
        <f>SUBSTITUTE(SUBSTITUTE(SUBSTITUTE(UPPER(SUBSTITUTE(IF(LEN(Local_Surveys_Data[[#This Row],[0.1 - Location]])&lt;2,Local_Surveys_Data[[#This Row],[Submission title]],Local_Surveys_Data[[#This Row],[0.1 - Location]]),", ","/")),"MALAWI/",""),"/T/","/PHALOMBE"),"DUSTRICT","DISTRICT")</f>
        <v>#VALUE!</v>
      </c>
    </row>
    <row r="2851" spans="1:3" x14ac:dyDescent="0.25">
      <c r="A2851" t="e">
        <f t="shared" si="88"/>
        <v>#VALUE!</v>
      </c>
      <c r="B2851" t="e">
        <f t="shared" si="89"/>
        <v>#VALUE!</v>
      </c>
      <c r="C2851" t="e">
        <f>SUBSTITUTE(SUBSTITUTE(SUBSTITUTE(UPPER(SUBSTITUTE(IF(LEN(Local_Surveys_Data[[#This Row],[0.1 - Location]])&lt;2,Local_Surveys_Data[[#This Row],[Submission title]],Local_Surveys_Data[[#This Row],[0.1 - Location]]),", ","/")),"MALAWI/",""),"/T/","/PHALOMBE"),"DUSTRICT","DISTRICT")</f>
        <v>#VALUE!</v>
      </c>
    </row>
    <row r="2852" spans="1:3" x14ac:dyDescent="0.25">
      <c r="A2852" t="e">
        <f t="shared" si="88"/>
        <v>#VALUE!</v>
      </c>
      <c r="B2852" t="e">
        <f t="shared" si="89"/>
        <v>#VALUE!</v>
      </c>
      <c r="C2852" t="e">
        <f>SUBSTITUTE(SUBSTITUTE(SUBSTITUTE(UPPER(SUBSTITUTE(IF(LEN(Local_Surveys_Data[[#This Row],[0.1 - Location]])&lt;2,Local_Surveys_Data[[#This Row],[Submission title]],Local_Surveys_Data[[#This Row],[0.1 - Location]]),", ","/")),"MALAWI/",""),"/T/","/PHALOMBE"),"DUSTRICT","DISTRICT")</f>
        <v>#VALUE!</v>
      </c>
    </row>
    <row r="2853" spans="1:3" x14ac:dyDescent="0.25">
      <c r="A2853" t="e">
        <f t="shared" si="88"/>
        <v>#VALUE!</v>
      </c>
      <c r="B2853" t="e">
        <f t="shared" si="89"/>
        <v>#VALUE!</v>
      </c>
      <c r="C2853" t="e">
        <f>SUBSTITUTE(SUBSTITUTE(SUBSTITUTE(UPPER(SUBSTITUTE(IF(LEN(Local_Surveys_Data[[#This Row],[0.1 - Location]])&lt;2,Local_Surveys_Data[[#This Row],[Submission title]],Local_Surveys_Data[[#This Row],[0.1 - Location]]),", ","/")),"MALAWI/",""),"/T/","/PHALOMBE"),"DUSTRICT","DISTRICT")</f>
        <v>#VALUE!</v>
      </c>
    </row>
    <row r="2854" spans="1:3" x14ac:dyDescent="0.25">
      <c r="A2854" t="e">
        <f t="shared" si="88"/>
        <v>#VALUE!</v>
      </c>
      <c r="B2854" t="e">
        <f t="shared" si="89"/>
        <v>#VALUE!</v>
      </c>
      <c r="C2854" t="e">
        <f>SUBSTITUTE(SUBSTITUTE(SUBSTITUTE(UPPER(SUBSTITUTE(IF(LEN(Local_Surveys_Data[[#This Row],[0.1 - Location]])&lt;2,Local_Surveys_Data[[#This Row],[Submission title]],Local_Surveys_Data[[#This Row],[0.1 - Location]]),", ","/")),"MALAWI/",""),"/T/","/PHALOMBE"),"DUSTRICT","DISTRICT")</f>
        <v>#VALUE!</v>
      </c>
    </row>
    <row r="2855" spans="1:3" x14ac:dyDescent="0.25">
      <c r="A2855" t="e">
        <f t="shared" si="88"/>
        <v>#VALUE!</v>
      </c>
      <c r="B2855" t="e">
        <f t="shared" si="89"/>
        <v>#VALUE!</v>
      </c>
      <c r="C2855" t="e">
        <f>SUBSTITUTE(SUBSTITUTE(SUBSTITUTE(UPPER(SUBSTITUTE(IF(LEN(Local_Surveys_Data[[#This Row],[0.1 - Location]])&lt;2,Local_Surveys_Data[[#This Row],[Submission title]],Local_Surveys_Data[[#This Row],[0.1 - Location]]),", ","/")),"MALAWI/",""),"/T/","/PHALOMBE"),"DUSTRICT","DISTRICT")</f>
        <v>#VALUE!</v>
      </c>
    </row>
    <row r="2856" spans="1:3" x14ac:dyDescent="0.25">
      <c r="A2856" t="e">
        <f t="shared" si="88"/>
        <v>#VALUE!</v>
      </c>
      <c r="B2856" t="e">
        <f t="shared" si="89"/>
        <v>#VALUE!</v>
      </c>
      <c r="C2856" t="e">
        <f>SUBSTITUTE(SUBSTITUTE(SUBSTITUTE(UPPER(SUBSTITUTE(IF(LEN(Local_Surveys_Data[[#This Row],[0.1 - Location]])&lt;2,Local_Surveys_Data[[#This Row],[Submission title]],Local_Surveys_Data[[#This Row],[0.1 - Location]]),", ","/")),"MALAWI/",""),"/T/","/PHALOMBE"),"DUSTRICT","DISTRICT")</f>
        <v>#VALUE!</v>
      </c>
    </row>
    <row r="2857" spans="1:3" x14ac:dyDescent="0.25">
      <c r="A2857" t="e">
        <f t="shared" si="88"/>
        <v>#VALUE!</v>
      </c>
      <c r="B2857" t="e">
        <f t="shared" si="89"/>
        <v>#VALUE!</v>
      </c>
      <c r="C2857" t="e">
        <f>SUBSTITUTE(SUBSTITUTE(SUBSTITUTE(UPPER(SUBSTITUTE(IF(LEN(Local_Surveys_Data[[#This Row],[0.1 - Location]])&lt;2,Local_Surveys_Data[[#This Row],[Submission title]],Local_Surveys_Data[[#This Row],[0.1 - Location]]),", ","/")),"MALAWI/",""),"/T/","/PHALOMBE"),"DUSTRICT","DISTRICT")</f>
        <v>#VALUE!</v>
      </c>
    </row>
    <row r="2858" spans="1:3" x14ac:dyDescent="0.25">
      <c r="A2858" t="e">
        <f t="shared" si="88"/>
        <v>#VALUE!</v>
      </c>
      <c r="B2858" t="e">
        <f t="shared" si="89"/>
        <v>#VALUE!</v>
      </c>
      <c r="C2858" t="e">
        <f>SUBSTITUTE(SUBSTITUTE(SUBSTITUTE(UPPER(SUBSTITUTE(IF(LEN(Local_Surveys_Data[[#This Row],[0.1 - Location]])&lt;2,Local_Surveys_Data[[#This Row],[Submission title]],Local_Surveys_Data[[#This Row],[0.1 - Location]]),", ","/")),"MALAWI/",""),"/T/","/PHALOMBE"),"DUSTRICT","DISTRICT")</f>
        <v>#VALUE!</v>
      </c>
    </row>
    <row r="2859" spans="1:3" x14ac:dyDescent="0.25">
      <c r="A2859" t="e">
        <f t="shared" si="88"/>
        <v>#VALUE!</v>
      </c>
      <c r="B2859" t="e">
        <f t="shared" si="89"/>
        <v>#VALUE!</v>
      </c>
      <c r="C2859" t="e">
        <f>SUBSTITUTE(SUBSTITUTE(SUBSTITUTE(UPPER(SUBSTITUTE(IF(LEN(Local_Surveys_Data[[#This Row],[0.1 - Location]])&lt;2,Local_Surveys_Data[[#This Row],[Submission title]],Local_Surveys_Data[[#This Row],[0.1 - Location]]),", ","/")),"MALAWI/",""),"/T/","/PHALOMBE"),"DUSTRICT","DISTRICT")</f>
        <v>#VALUE!</v>
      </c>
    </row>
    <row r="2860" spans="1:3" x14ac:dyDescent="0.25">
      <c r="A2860" t="e">
        <f t="shared" si="88"/>
        <v>#VALUE!</v>
      </c>
      <c r="B2860" t="e">
        <f t="shared" si="89"/>
        <v>#VALUE!</v>
      </c>
      <c r="C2860" t="e">
        <f>SUBSTITUTE(SUBSTITUTE(SUBSTITUTE(UPPER(SUBSTITUTE(IF(LEN(Local_Surveys_Data[[#This Row],[0.1 - Location]])&lt;2,Local_Surveys_Data[[#This Row],[Submission title]],Local_Surveys_Data[[#This Row],[0.1 - Location]]),", ","/")),"MALAWI/",""),"/T/","/PHALOMBE"),"DUSTRICT","DISTRICT")</f>
        <v>#VALUE!</v>
      </c>
    </row>
    <row r="2861" spans="1:3" x14ac:dyDescent="0.25">
      <c r="A2861" t="e">
        <f t="shared" si="88"/>
        <v>#VALUE!</v>
      </c>
      <c r="B2861" t="e">
        <f t="shared" si="89"/>
        <v>#VALUE!</v>
      </c>
      <c r="C2861" t="e">
        <f>SUBSTITUTE(SUBSTITUTE(SUBSTITUTE(UPPER(SUBSTITUTE(IF(LEN(Local_Surveys_Data[[#This Row],[0.1 - Location]])&lt;2,Local_Surveys_Data[[#This Row],[Submission title]],Local_Surveys_Data[[#This Row],[0.1 - Location]]),", ","/")),"MALAWI/",""),"/T/","/PHALOMBE"),"DUSTRICT","DISTRICT")</f>
        <v>#VALUE!</v>
      </c>
    </row>
    <row r="2862" spans="1:3" x14ac:dyDescent="0.25">
      <c r="A2862" t="e">
        <f t="shared" si="88"/>
        <v>#VALUE!</v>
      </c>
      <c r="B2862" t="e">
        <f t="shared" si="89"/>
        <v>#VALUE!</v>
      </c>
      <c r="C2862" t="e">
        <f>SUBSTITUTE(SUBSTITUTE(SUBSTITUTE(UPPER(SUBSTITUTE(IF(LEN(Local_Surveys_Data[[#This Row],[0.1 - Location]])&lt;2,Local_Surveys_Data[[#This Row],[Submission title]],Local_Surveys_Data[[#This Row],[0.1 - Location]]),", ","/")),"MALAWI/",""),"/T/","/PHALOMBE"),"DUSTRICT","DISTRICT")</f>
        <v>#VALUE!</v>
      </c>
    </row>
    <row r="2863" spans="1:3" x14ac:dyDescent="0.25">
      <c r="A2863" t="e">
        <f t="shared" si="88"/>
        <v>#VALUE!</v>
      </c>
      <c r="B2863" t="e">
        <f t="shared" si="89"/>
        <v>#VALUE!</v>
      </c>
      <c r="C2863" t="e">
        <f>SUBSTITUTE(SUBSTITUTE(SUBSTITUTE(UPPER(SUBSTITUTE(IF(LEN(Local_Surveys_Data[[#This Row],[0.1 - Location]])&lt;2,Local_Surveys_Data[[#This Row],[Submission title]],Local_Surveys_Data[[#This Row],[0.1 - Location]]),", ","/")),"MALAWI/",""),"/T/","/PHALOMBE"),"DUSTRICT","DISTRICT")</f>
        <v>#VALUE!</v>
      </c>
    </row>
    <row r="2864" spans="1:3" x14ac:dyDescent="0.25">
      <c r="A2864" t="e">
        <f t="shared" si="88"/>
        <v>#VALUE!</v>
      </c>
      <c r="B2864" t="e">
        <f t="shared" si="89"/>
        <v>#VALUE!</v>
      </c>
      <c r="C2864" t="e">
        <f>SUBSTITUTE(SUBSTITUTE(SUBSTITUTE(UPPER(SUBSTITUTE(IF(LEN(Local_Surveys_Data[[#This Row],[0.1 - Location]])&lt;2,Local_Surveys_Data[[#This Row],[Submission title]],Local_Surveys_Data[[#This Row],[0.1 - Location]]),", ","/")),"MALAWI/",""),"/T/","/PHALOMBE"),"DUSTRICT","DISTRICT")</f>
        <v>#VALUE!</v>
      </c>
    </row>
    <row r="2865" spans="1:3" x14ac:dyDescent="0.25">
      <c r="A2865" t="e">
        <f t="shared" si="88"/>
        <v>#VALUE!</v>
      </c>
      <c r="B2865" t="e">
        <f t="shared" si="89"/>
        <v>#VALUE!</v>
      </c>
      <c r="C2865" t="e">
        <f>SUBSTITUTE(SUBSTITUTE(SUBSTITUTE(UPPER(SUBSTITUTE(IF(LEN(Local_Surveys_Data[[#This Row],[0.1 - Location]])&lt;2,Local_Surveys_Data[[#This Row],[Submission title]],Local_Surveys_Data[[#This Row],[0.1 - Location]]),", ","/")),"MALAWI/",""),"/T/","/PHALOMBE"),"DUSTRICT","DISTRICT")</f>
        <v>#VALUE!</v>
      </c>
    </row>
    <row r="2866" spans="1:3" x14ac:dyDescent="0.25">
      <c r="A2866" t="e">
        <f t="shared" si="88"/>
        <v>#VALUE!</v>
      </c>
      <c r="B2866" t="e">
        <f t="shared" si="89"/>
        <v>#VALUE!</v>
      </c>
      <c r="C2866" t="e">
        <f>SUBSTITUTE(SUBSTITUTE(SUBSTITUTE(UPPER(SUBSTITUTE(IF(LEN(Local_Surveys_Data[[#This Row],[0.1 - Location]])&lt;2,Local_Surveys_Data[[#This Row],[Submission title]],Local_Surveys_Data[[#This Row],[0.1 - Location]]),", ","/")),"MALAWI/",""),"/T/","/PHALOMBE"),"DUSTRICT","DISTRICT")</f>
        <v>#VALUE!</v>
      </c>
    </row>
    <row r="2867" spans="1:3" x14ac:dyDescent="0.25">
      <c r="A2867" t="e">
        <f t="shared" si="88"/>
        <v>#VALUE!</v>
      </c>
      <c r="B2867" t="e">
        <f t="shared" si="89"/>
        <v>#VALUE!</v>
      </c>
      <c r="C2867" t="e">
        <f>SUBSTITUTE(SUBSTITUTE(SUBSTITUTE(UPPER(SUBSTITUTE(IF(LEN(Local_Surveys_Data[[#This Row],[0.1 - Location]])&lt;2,Local_Surveys_Data[[#This Row],[Submission title]],Local_Surveys_Data[[#This Row],[0.1 - Location]]),", ","/")),"MALAWI/",""),"/T/","/PHALOMBE"),"DUSTRICT","DISTRICT")</f>
        <v>#VALUE!</v>
      </c>
    </row>
    <row r="2868" spans="1:3" x14ac:dyDescent="0.25">
      <c r="A2868" t="e">
        <f t="shared" si="88"/>
        <v>#VALUE!</v>
      </c>
      <c r="B2868" t="e">
        <f t="shared" si="89"/>
        <v>#VALUE!</v>
      </c>
      <c r="C2868" t="e">
        <f>SUBSTITUTE(SUBSTITUTE(SUBSTITUTE(UPPER(SUBSTITUTE(IF(LEN(Local_Surveys_Data[[#This Row],[0.1 - Location]])&lt;2,Local_Surveys_Data[[#This Row],[Submission title]],Local_Surveys_Data[[#This Row],[0.1 - Location]]),", ","/")),"MALAWI/",""),"/T/","/PHALOMBE"),"DUSTRICT","DISTRICT")</f>
        <v>#VALUE!</v>
      </c>
    </row>
    <row r="2869" spans="1:3" x14ac:dyDescent="0.25">
      <c r="A2869" t="e">
        <f t="shared" si="88"/>
        <v>#VALUE!</v>
      </c>
      <c r="B2869" t="e">
        <f t="shared" si="89"/>
        <v>#VALUE!</v>
      </c>
      <c r="C2869" t="e">
        <f>SUBSTITUTE(SUBSTITUTE(SUBSTITUTE(UPPER(SUBSTITUTE(IF(LEN(Local_Surveys_Data[[#This Row],[0.1 - Location]])&lt;2,Local_Surveys_Data[[#This Row],[Submission title]],Local_Surveys_Data[[#This Row],[0.1 - Location]]),", ","/")),"MALAWI/",""),"/T/","/PHALOMBE"),"DUSTRICT","DISTRICT")</f>
        <v>#VALUE!</v>
      </c>
    </row>
    <row r="2870" spans="1:3" x14ac:dyDescent="0.25">
      <c r="A2870" t="e">
        <f t="shared" si="88"/>
        <v>#VALUE!</v>
      </c>
      <c r="B2870" t="e">
        <f t="shared" si="89"/>
        <v>#VALUE!</v>
      </c>
      <c r="C2870" t="e">
        <f>SUBSTITUTE(SUBSTITUTE(SUBSTITUTE(UPPER(SUBSTITUTE(IF(LEN(Local_Surveys_Data[[#This Row],[0.1 - Location]])&lt;2,Local_Surveys_Data[[#This Row],[Submission title]],Local_Surveys_Data[[#This Row],[0.1 - Location]]),", ","/")),"MALAWI/",""),"/T/","/PHALOMBE"),"DUSTRICT","DISTRICT")</f>
        <v>#VALUE!</v>
      </c>
    </row>
    <row r="2871" spans="1:3" x14ac:dyDescent="0.25">
      <c r="A2871" t="e">
        <f t="shared" si="88"/>
        <v>#VALUE!</v>
      </c>
      <c r="B2871" t="e">
        <f t="shared" si="89"/>
        <v>#VALUE!</v>
      </c>
      <c r="C2871" t="e">
        <f>SUBSTITUTE(SUBSTITUTE(SUBSTITUTE(UPPER(SUBSTITUTE(IF(LEN(Local_Surveys_Data[[#This Row],[0.1 - Location]])&lt;2,Local_Surveys_Data[[#This Row],[Submission title]],Local_Surveys_Data[[#This Row],[0.1 - Location]]),", ","/")),"MALAWI/",""),"/T/","/PHALOMBE"),"DUSTRICT","DISTRICT")</f>
        <v>#VALUE!</v>
      </c>
    </row>
    <row r="2872" spans="1:3" x14ac:dyDescent="0.25">
      <c r="A2872" t="e">
        <f t="shared" si="88"/>
        <v>#VALUE!</v>
      </c>
      <c r="B2872" t="e">
        <f t="shared" si="89"/>
        <v>#VALUE!</v>
      </c>
      <c r="C2872" t="e">
        <f>SUBSTITUTE(SUBSTITUTE(SUBSTITUTE(UPPER(SUBSTITUTE(IF(LEN(Local_Surveys_Data[[#This Row],[0.1 - Location]])&lt;2,Local_Surveys_Data[[#This Row],[Submission title]],Local_Surveys_Data[[#This Row],[0.1 - Location]]),", ","/")),"MALAWI/",""),"/T/","/PHALOMBE"),"DUSTRICT","DISTRICT")</f>
        <v>#VALUE!</v>
      </c>
    </row>
    <row r="2873" spans="1:3" x14ac:dyDescent="0.25">
      <c r="A2873" t="e">
        <f t="shared" si="88"/>
        <v>#VALUE!</v>
      </c>
      <c r="B2873" t="e">
        <f t="shared" si="89"/>
        <v>#VALUE!</v>
      </c>
      <c r="C2873" t="e">
        <f>SUBSTITUTE(SUBSTITUTE(SUBSTITUTE(UPPER(SUBSTITUTE(IF(LEN(Local_Surveys_Data[[#This Row],[0.1 - Location]])&lt;2,Local_Surveys_Data[[#This Row],[Submission title]],Local_Surveys_Data[[#This Row],[0.1 - Location]]),", ","/")),"MALAWI/",""),"/T/","/PHALOMBE"),"DUSTRICT","DISTRICT")</f>
        <v>#VALUE!</v>
      </c>
    </row>
    <row r="2874" spans="1:3" x14ac:dyDescent="0.25">
      <c r="A2874" t="e">
        <f t="shared" si="88"/>
        <v>#VALUE!</v>
      </c>
      <c r="B2874" t="e">
        <f t="shared" si="89"/>
        <v>#VALUE!</v>
      </c>
      <c r="C2874" t="e">
        <f>SUBSTITUTE(SUBSTITUTE(SUBSTITUTE(UPPER(SUBSTITUTE(IF(LEN(Local_Surveys_Data[[#This Row],[0.1 - Location]])&lt;2,Local_Surveys_Data[[#This Row],[Submission title]],Local_Surveys_Data[[#This Row],[0.1 - Location]]),", ","/")),"MALAWI/",""),"/T/","/PHALOMBE"),"DUSTRICT","DISTRICT")</f>
        <v>#VALUE!</v>
      </c>
    </row>
    <row r="2875" spans="1:3" x14ac:dyDescent="0.25">
      <c r="A2875" t="e">
        <f t="shared" si="88"/>
        <v>#VALUE!</v>
      </c>
      <c r="B2875" t="e">
        <f t="shared" si="89"/>
        <v>#VALUE!</v>
      </c>
      <c r="C2875" t="e">
        <f>SUBSTITUTE(SUBSTITUTE(SUBSTITUTE(UPPER(SUBSTITUTE(IF(LEN(Local_Surveys_Data[[#This Row],[0.1 - Location]])&lt;2,Local_Surveys_Data[[#This Row],[Submission title]],Local_Surveys_Data[[#This Row],[0.1 - Location]]),", ","/")),"MALAWI/",""),"/T/","/PHALOMBE"),"DUSTRICT","DISTRICT")</f>
        <v>#VALUE!</v>
      </c>
    </row>
    <row r="2876" spans="1:3" x14ac:dyDescent="0.25">
      <c r="A2876" t="e">
        <f t="shared" si="88"/>
        <v>#VALUE!</v>
      </c>
      <c r="B2876" t="e">
        <f t="shared" si="89"/>
        <v>#VALUE!</v>
      </c>
      <c r="C2876" t="e">
        <f>SUBSTITUTE(SUBSTITUTE(SUBSTITUTE(UPPER(SUBSTITUTE(IF(LEN(Local_Surveys_Data[[#This Row],[0.1 - Location]])&lt;2,Local_Surveys_Data[[#This Row],[Submission title]],Local_Surveys_Data[[#This Row],[0.1 - Location]]),", ","/")),"MALAWI/",""),"/T/","/PHALOMBE"),"DUSTRICT","DISTRICT")</f>
        <v>#VALUE!</v>
      </c>
    </row>
    <row r="2877" spans="1:3" x14ac:dyDescent="0.25">
      <c r="A2877" t="e">
        <f t="shared" si="88"/>
        <v>#VALUE!</v>
      </c>
      <c r="B2877" t="e">
        <f t="shared" si="89"/>
        <v>#VALUE!</v>
      </c>
      <c r="C2877" t="e">
        <f>SUBSTITUTE(SUBSTITUTE(SUBSTITUTE(UPPER(SUBSTITUTE(IF(LEN(Local_Surveys_Data[[#This Row],[0.1 - Location]])&lt;2,Local_Surveys_Data[[#This Row],[Submission title]],Local_Surveys_Data[[#This Row],[0.1 - Location]]),", ","/")),"MALAWI/",""),"/T/","/PHALOMBE"),"DUSTRICT","DISTRICT")</f>
        <v>#VALUE!</v>
      </c>
    </row>
    <row r="2878" spans="1:3" x14ac:dyDescent="0.25">
      <c r="A2878" t="e">
        <f t="shared" si="88"/>
        <v>#VALUE!</v>
      </c>
      <c r="B2878" t="e">
        <f t="shared" si="89"/>
        <v>#VALUE!</v>
      </c>
      <c r="C2878" t="e">
        <f>SUBSTITUTE(SUBSTITUTE(SUBSTITUTE(UPPER(SUBSTITUTE(IF(LEN(Local_Surveys_Data[[#This Row],[0.1 - Location]])&lt;2,Local_Surveys_Data[[#This Row],[Submission title]],Local_Surveys_Data[[#This Row],[0.1 - Location]]),", ","/")),"MALAWI/",""),"/T/","/PHALOMBE"),"DUSTRICT","DISTRICT")</f>
        <v>#VALUE!</v>
      </c>
    </row>
    <row r="2879" spans="1:3" x14ac:dyDescent="0.25">
      <c r="A2879" t="e">
        <f t="shared" si="88"/>
        <v>#VALUE!</v>
      </c>
      <c r="B2879" t="e">
        <f t="shared" si="89"/>
        <v>#VALUE!</v>
      </c>
      <c r="C2879" t="e">
        <f>SUBSTITUTE(SUBSTITUTE(SUBSTITUTE(UPPER(SUBSTITUTE(IF(LEN(Local_Surveys_Data[[#This Row],[0.1 - Location]])&lt;2,Local_Surveys_Data[[#This Row],[Submission title]],Local_Surveys_Data[[#This Row],[0.1 - Location]]),", ","/")),"MALAWI/",""),"/T/","/PHALOMBE"),"DUSTRICT","DISTRICT")</f>
        <v>#VALUE!</v>
      </c>
    </row>
    <row r="2880" spans="1:3" x14ac:dyDescent="0.25">
      <c r="A2880" t="e">
        <f t="shared" si="88"/>
        <v>#VALUE!</v>
      </c>
      <c r="B2880" t="e">
        <f t="shared" si="89"/>
        <v>#VALUE!</v>
      </c>
      <c r="C2880" t="e">
        <f>SUBSTITUTE(SUBSTITUTE(SUBSTITUTE(UPPER(SUBSTITUTE(IF(LEN(Local_Surveys_Data[[#This Row],[0.1 - Location]])&lt;2,Local_Surveys_Data[[#This Row],[Submission title]],Local_Surveys_Data[[#This Row],[0.1 - Location]]),", ","/")),"MALAWI/",""),"/T/","/PHALOMBE"),"DUSTRICT","DISTRICT")</f>
        <v>#VALUE!</v>
      </c>
    </row>
    <row r="2881" spans="1:3" x14ac:dyDescent="0.25">
      <c r="A2881" t="e">
        <f t="shared" si="88"/>
        <v>#VALUE!</v>
      </c>
      <c r="B2881" t="e">
        <f t="shared" si="89"/>
        <v>#VALUE!</v>
      </c>
      <c r="C2881" t="e">
        <f>SUBSTITUTE(SUBSTITUTE(SUBSTITUTE(UPPER(SUBSTITUTE(IF(LEN(Local_Surveys_Data[[#This Row],[0.1 - Location]])&lt;2,Local_Surveys_Data[[#This Row],[Submission title]],Local_Surveys_Data[[#This Row],[0.1 - Location]]),", ","/")),"MALAWI/",""),"/T/","/PHALOMBE"),"DUSTRICT","DISTRICT")</f>
        <v>#VALUE!</v>
      </c>
    </row>
    <row r="2882" spans="1:3" x14ac:dyDescent="0.25">
      <c r="A2882" t="e">
        <f t="shared" si="88"/>
        <v>#VALUE!</v>
      </c>
      <c r="B2882" t="e">
        <f t="shared" si="89"/>
        <v>#VALUE!</v>
      </c>
      <c r="C2882" t="e">
        <f>SUBSTITUTE(SUBSTITUTE(SUBSTITUTE(UPPER(SUBSTITUTE(IF(LEN(Local_Surveys_Data[[#This Row],[0.1 - Location]])&lt;2,Local_Surveys_Data[[#This Row],[Submission title]],Local_Surveys_Data[[#This Row],[0.1 - Location]]),", ","/")),"MALAWI/",""),"/T/","/PHALOMBE"),"DUSTRICT","DISTRICT")</f>
        <v>#VALUE!</v>
      </c>
    </row>
    <row r="2883" spans="1:3" x14ac:dyDescent="0.25">
      <c r="A2883" t="e">
        <f t="shared" ref="A2883:A2946" si="90">_xlfn.TEXTBEFORE(C2883," REGION/",,,,_xlfn.TEXTBEFORE(C2883,"/"))</f>
        <v>#VALUE!</v>
      </c>
      <c r="B2883" t="e">
        <f t="shared" ref="B2883:B2946" si="91">IFERROR(_xlfn.TEXTAFTER(_xlfn.TEXTBEFORE(C2883," DISTRICT",,,,"/"),"REGION/"),_xlfn.TEXTBEFORE(_xlfn.TEXTAFTER(C2883,"REGION/"),"/"))</f>
        <v>#VALUE!</v>
      </c>
      <c r="C2883" t="e">
        <f>SUBSTITUTE(SUBSTITUTE(SUBSTITUTE(UPPER(SUBSTITUTE(IF(LEN(Local_Surveys_Data[[#This Row],[0.1 - Location]])&lt;2,Local_Surveys_Data[[#This Row],[Submission title]],Local_Surveys_Data[[#This Row],[0.1 - Location]]),", ","/")),"MALAWI/",""),"/T/","/PHALOMBE"),"DUSTRICT","DISTRICT")</f>
        <v>#VALUE!</v>
      </c>
    </row>
    <row r="2884" spans="1:3" x14ac:dyDescent="0.25">
      <c r="A2884" t="e">
        <f t="shared" si="90"/>
        <v>#VALUE!</v>
      </c>
      <c r="B2884" t="e">
        <f t="shared" si="91"/>
        <v>#VALUE!</v>
      </c>
      <c r="C2884" t="e">
        <f>SUBSTITUTE(SUBSTITUTE(SUBSTITUTE(UPPER(SUBSTITUTE(IF(LEN(Local_Surveys_Data[[#This Row],[0.1 - Location]])&lt;2,Local_Surveys_Data[[#This Row],[Submission title]],Local_Surveys_Data[[#This Row],[0.1 - Location]]),", ","/")),"MALAWI/",""),"/T/","/PHALOMBE"),"DUSTRICT","DISTRICT")</f>
        <v>#VALUE!</v>
      </c>
    </row>
    <row r="2885" spans="1:3" x14ac:dyDescent="0.25">
      <c r="A2885" t="e">
        <f t="shared" si="90"/>
        <v>#VALUE!</v>
      </c>
      <c r="B2885" t="e">
        <f t="shared" si="91"/>
        <v>#VALUE!</v>
      </c>
      <c r="C2885" t="e">
        <f>SUBSTITUTE(SUBSTITUTE(SUBSTITUTE(UPPER(SUBSTITUTE(IF(LEN(Local_Surveys_Data[[#This Row],[0.1 - Location]])&lt;2,Local_Surveys_Data[[#This Row],[Submission title]],Local_Surveys_Data[[#This Row],[0.1 - Location]]),", ","/")),"MALAWI/",""),"/T/","/PHALOMBE"),"DUSTRICT","DISTRICT")</f>
        <v>#VALUE!</v>
      </c>
    </row>
    <row r="2886" spans="1:3" x14ac:dyDescent="0.25">
      <c r="A2886" t="e">
        <f t="shared" si="90"/>
        <v>#VALUE!</v>
      </c>
      <c r="B2886" t="e">
        <f t="shared" si="91"/>
        <v>#VALUE!</v>
      </c>
      <c r="C2886" t="e">
        <f>SUBSTITUTE(SUBSTITUTE(SUBSTITUTE(UPPER(SUBSTITUTE(IF(LEN(Local_Surveys_Data[[#This Row],[0.1 - Location]])&lt;2,Local_Surveys_Data[[#This Row],[Submission title]],Local_Surveys_Data[[#This Row],[0.1 - Location]]),", ","/")),"MALAWI/",""),"/T/","/PHALOMBE"),"DUSTRICT","DISTRICT")</f>
        <v>#VALUE!</v>
      </c>
    </row>
    <row r="2887" spans="1:3" x14ac:dyDescent="0.25">
      <c r="A2887" t="e">
        <f t="shared" si="90"/>
        <v>#VALUE!</v>
      </c>
      <c r="B2887" t="e">
        <f t="shared" si="91"/>
        <v>#VALUE!</v>
      </c>
      <c r="C2887" t="e">
        <f>SUBSTITUTE(SUBSTITUTE(SUBSTITUTE(UPPER(SUBSTITUTE(IF(LEN(Local_Surveys_Data[[#This Row],[0.1 - Location]])&lt;2,Local_Surveys_Data[[#This Row],[Submission title]],Local_Surveys_Data[[#This Row],[0.1 - Location]]),", ","/")),"MALAWI/",""),"/T/","/PHALOMBE"),"DUSTRICT","DISTRICT")</f>
        <v>#VALUE!</v>
      </c>
    </row>
    <row r="2888" spans="1:3" x14ac:dyDescent="0.25">
      <c r="A2888" t="e">
        <f t="shared" si="90"/>
        <v>#VALUE!</v>
      </c>
      <c r="B2888" t="e">
        <f t="shared" si="91"/>
        <v>#VALUE!</v>
      </c>
      <c r="C2888" t="e">
        <f>SUBSTITUTE(SUBSTITUTE(SUBSTITUTE(UPPER(SUBSTITUTE(IF(LEN(Local_Surveys_Data[[#This Row],[0.1 - Location]])&lt;2,Local_Surveys_Data[[#This Row],[Submission title]],Local_Surveys_Data[[#This Row],[0.1 - Location]]),", ","/")),"MALAWI/",""),"/T/","/PHALOMBE"),"DUSTRICT","DISTRICT")</f>
        <v>#VALUE!</v>
      </c>
    </row>
    <row r="2889" spans="1:3" x14ac:dyDescent="0.25">
      <c r="A2889" t="e">
        <f t="shared" si="90"/>
        <v>#VALUE!</v>
      </c>
      <c r="B2889" t="e">
        <f t="shared" si="91"/>
        <v>#VALUE!</v>
      </c>
      <c r="C2889" t="e">
        <f>SUBSTITUTE(SUBSTITUTE(SUBSTITUTE(UPPER(SUBSTITUTE(IF(LEN(Local_Surveys_Data[[#This Row],[0.1 - Location]])&lt;2,Local_Surveys_Data[[#This Row],[Submission title]],Local_Surveys_Data[[#This Row],[0.1 - Location]]),", ","/")),"MALAWI/",""),"/T/","/PHALOMBE"),"DUSTRICT","DISTRICT")</f>
        <v>#VALUE!</v>
      </c>
    </row>
    <row r="2890" spans="1:3" x14ac:dyDescent="0.25">
      <c r="A2890" t="e">
        <f t="shared" si="90"/>
        <v>#VALUE!</v>
      </c>
      <c r="B2890" t="e">
        <f t="shared" si="91"/>
        <v>#VALUE!</v>
      </c>
      <c r="C2890" t="e">
        <f>SUBSTITUTE(SUBSTITUTE(SUBSTITUTE(UPPER(SUBSTITUTE(IF(LEN(Local_Surveys_Data[[#This Row],[0.1 - Location]])&lt;2,Local_Surveys_Data[[#This Row],[Submission title]],Local_Surveys_Data[[#This Row],[0.1 - Location]]),", ","/")),"MALAWI/",""),"/T/","/PHALOMBE"),"DUSTRICT","DISTRICT")</f>
        <v>#VALUE!</v>
      </c>
    </row>
    <row r="2891" spans="1:3" x14ac:dyDescent="0.25">
      <c r="A2891" t="e">
        <f t="shared" si="90"/>
        <v>#VALUE!</v>
      </c>
      <c r="B2891" t="e">
        <f t="shared" si="91"/>
        <v>#VALUE!</v>
      </c>
      <c r="C2891" t="e">
        <f>SUBSTITUTE(SUBSTITUTE(SUBSTITUTE(UPPER(SUBSTITUTE(IF(LEN(Local_Surveys_Data[[#This Row],[0.1 - Location]])&lt;2,Local_Surveys_Data[[#This Row],[Submission title]],Local_Surveys_Data[[#This Row],[0.1 - Location]]),", ","/")),"MALAWI/",""),"/T/","/PHALOMBE"),"DUSTRICT","DISTRICT")</f>
        <v>#VALUE!</v>
      </c>
    </row>
    <row r="2892" spans="1:3" x14ac:dyDescent="0.25">
      <c r="A2892" t="e">
        <f t="shared" si="90"/>
        <v>#VALUE!</v>
      </c>
      <c r="B2892" t="e">
        <f t="shared" si="91"/>
        <v>#VALUE!</v>
      </c>
      <c r="C2892" t="e">
        <f>SUBSTITUTE(SUBSTITUTE(SUBSTITUTE(UPPER(SUBSTITUTE(IF(LEN(Local_Surveys_Data[[#This Row],[0.1 - Location]])&lt;2,Local_Surveys_Data[[#This Row],[Submission title]],Local_Surveys_Data[[#This Row],[0.1 - Location]]),", ","/")),"MALAWI/",""),"/T/","/PHALOMBE"),"DUSTRICT","DISTRICT")</f>
        <v>#VALUE!</v>
      </c>
    </row>
    <row r="2893" spans="1:3" x14ac:dyDescent="0.25">
      <c r="A2893" t="e">
        <f t="shared" si="90"/>
        <v>#VALUE!</v>
      </c>
      <c r="B2893" t="e">
        <f t="shared" si="91"/>
        <v>#VALUE!</v>
      </c>
      <c r="C2893" t="e">
        <f>SUBSTITUTE(SUBSTITUTE(SUBSTITUTE(UPPER(SUBSTITUTE(IF(LEN(Local_Surveys_Data[[#This Row],[0.1 - Location]])&lt;2,Local_Surveys_Data[[#This Row],[Submission title]],Local_Surveys_Data[[#This Row],[0.1 - Location]]),", ","/")),"MALAWI/",""),"/T/","/PHALOMBE"),"DUSTRICT","DISTRICT")</f>
        <v>#VALUE!</v>
      </c>
    </row>
    <row r="2894" spans="1:3" x14ac:dyDescent="0.25">
      <c r="A2894" t="e">
        <f t="shared" si="90"/>
        <v>#VALUE!</v>
      </c>
      <c r="B2894" t="e">
        <f t="shared" si="91"/>
        <v>#VALUE!</v>
      </c>
      <c r="C2894" t="e">
        <f>SUBSTITUTE(SUBSTITUTE(SUBSTITUTE(UPPER(SUBSTITUTE(IF(LEN(Local_Surveys_Data[[#This Row],[0.1 - Location]])&lt;2,Local_Surveys_Data[[#This Row],[Submission title]],Local_Surveys_Data[[#This Row],[0.1 - Location]]),", ","/")),"MALAWI/",""),"/T/","/PHALOMBE"),"DUSTRICT","DISTRICT")</f>
        <v>#VALUE!</v>
      </c>
    </row>
    <row r="2895" spans="1:3" x14ac:dyDescent="0.25">
      <c r="A2895" t="e">
        <f t="shared" si="90"/>
        <v>#VALUE!</v>
      </c>
      <c r="B2895" t="e">
        <f t="shared" si="91"/>
        <v>#VALUE!</v>
      </c>
      <c r="C2895" t="e">
        <f>SUBSTITUTE(SUBSTITUTE(SUBSTITUTE(UPPER(SUBSTITUTE(IF(LEN(Local_Surveys_Data[[#This Row],[0.1 - Location]])&lt;2,Local_Surveys_Data[[#This Row],[Submission title]],Local_Surveys_Data[[#This Row],[0.1 - Location]]),", ","/")),"MALAWI/",""),"/T/","/PHALOMBE"),"DUSTRICT","DISTRICT")</f>
        <v>#VALUE!</v>
      </c>
    </row>
    <row r="2896" spans="1:3" x14ac:dyDescent="0.25">
      <c r="A2896" t="e">
        <f t="shared" si="90"/>
        <v>#VALUE!</v>
      </c>
      <c r="B2896" t="e">
        <f t="shared" si="91"/>
        <v>#VALUE!</v>
      </c>
      <c r="C2896" t="e">
        <f>SUBSTITUTE(SUBSTITUTE(SUBSTITUTE(UPPER(SUBSTITUTE(IF(LEN(Local_Surveys_Data[[#This Row],[0.1 - Location]])&lt;2,Local_Surveys_Data[[#This Row],[Submission title]],Local_Surveys_Data[[#This Row],[0.1 - Location]]),", ","/")),"MALAWI/",""),"/T/","/PHALOMBE"),"DUSTRICT","DISTRICT")</f>
        <v>#VALUE!</v>
      </c>
    </row>
    <row r="2897" spans="1:3" x14ac:dyDescent="0.25">
      <c r="A2897" t="e">
        <f t="shared" si="90"/>
        <v>#VALUE!</v>
      </c>
      <c r="B2897" t="e">
        <f t="shared" si="91"/>
        <v>#VALUE!</v>
      </c>
      <c r="C2897" t="e">
        <f>SUBSTITUTE(SUBSTITUTE(SUBSTITUTE(UPPER(SUBSTITUTE(IF(LEN(Local_Surveys_Data[[#This Row],[0.1 - Location]])&lt;2,Local_Surveys_Data[[#This Row],[Submission title]],Local_Surveys_Data[[#This Row],[0.1 - Location]]),", ","/")),"MALAWI/",""),"/T/","/PHALOMBE"),"DUSTRICT","DISTRICT")</f>
        <v>#VALUE!</v>
      </c>
    </row>
    <row r="2898" spans="1:3" x14ac:dyDescent="0.25">
      <c r="A2898" t="e">
        <f t="shared" si="90"/>
        <v>#VALUE!</v>
      </c>
      <c r="B2898" t="e">
        <f t="shared" si="91"/>
        <v>#VALUE!</v>
      </c>
      <c r="C2898" t="e">
        <f>SUBSTITUTE(SUBSTITUTE(SUBSTITUTE(UPPER(SUBSTITUTE(IF(LEN(Local_Surveys_Data[[#This Row],[0.1 - Location]])&lt;2,Local_Surveys_Data[[#This Row],[Submission title]],Local_Surveys_Data[[#This Row],[0.1 - Location]]),", ","/")),"MALAWI/",""),"/T/","/PHALOMBE"),"DUSTRICT","DISTRICT")</f>
        <v>#VALUE!</v>
      </c>
    </row>
    <row r="2899" spans="1:3" x14ac:dyDescent="0.25">
      <c r="A2899" t="e">
        <f t="shared" si="90"/>
        <v>#VALUE!</v>
      </c>
      <c r="B2899" t="e">
        <f t="shared" si="91"/>
        <v>#VALUE!</v>
      </c>
      <c r="C2899" t="e">
        <f>SUBSTITUTE(SUBSTITUTE(SUBSTITUTE(UPPER(SUBSTITUTE(IF(LEN(Local_Surveys_Data[[#This Row],[0.1 - Location]])&lt;2,Local_Surveys_Data[[#This Row],[Submission title]],Local_Surveys_Data[[#This Row],[0.1 - Location]]),", ","/")),"MALAWI/",""),"/T/","/PHALOMBE"),"DUSTRICT","DISTRICT")</f>
        <v>#VALUE!</v>
      </c>
    </row>
    <row r="2900" spans="1:3" x14ac:dyDescent="0.25">
      <c r="A2900" t="e">
        <f t="shared" si="90"/>
        <v>#VALUE!</v>
      </c>
      <c r="B2900" t="e">
        <f t="shared" si="91"/>
        <v>#VALUE!</v>
      </c>
      <c r="C2900" t="e">
        <f>SUBSTITUTE(SUBSTITUTE(SUBSTITUTE(UPPER(SUBSTITUTE(IF(LEN(Local_Surveys_Data[[#This Row],[0.1 - Location]])&lt;2,Local_Surveys_Data[[#This Row],[Submission title]],Local_Surveys_Data[[#This Row],[0.1 - Location]]),", ","/")),"MALAWI/",""),"/T/","/PHALOMBE"),"DUSTRICT","DISTRICT")</f>
        <v>#VALUE!</v>
      </c>
    </row>
    <row r="2901" spans="1:3" x14ac:dyDescent="0.25">
      <c r="A2901" t="e">
        <f t="shared" si="90"/>
        <v>#VALUE!</v>
      </c>
      <c r="B2901" t="e">
        <f t="shared" si="91"/>
        <v>#VALUE!</v>
      </c>
      <c r="C2901" t="e">
        <f>SUBSTITUTE(SUBSTITUTE(SUBSTITUTE(UPPER(SUBSTITUTE(IF(LEN(Local_Surveys_Data[[#This Row],[0.1 - Location]])&lt;2,Local_Surveys_Data[[#This Row],[Submission title]],Local_Surveys_Data[[#This Row],[0.1 - Location]]),", ","/")),"MALAWI/",""),"/T/","/PHALOMBE"),"DUSTRICT","DISTRICT")</f>
        <v>#VALUE!</v>
      </c>
    </row>
    <row r="2902" spans="1:3" x14ac:dyDescent="0.25">
      <c r="A2902" t="e">
        <f t="shared" si="90"/>
        <v>#VALUE!</v>
      </c>
      <c r="B2902" t="e">
        <f t="shared" si="91"/>
        <v>#VALUE!</v>
      </c>
      <c r="C2902" t="e">
        <f>SUBSTITUTE(SUBSTITUTE(SUBSTITUTE(UPPER(SUBSTITUTE(IF(LEN(Local_Surveys_Data[[#This Row],[0.1 - Location]])&lt;2,Local_Surveys_Data[[#This Row],[Submission title]],Local_Surveys_Data[[#This Row],[0.1 - Location]]),", ","/")),"MALAWI/",""),"/T/","/PHALOMBE"),"DUSTRICT","DISTRICT")</f>
        <v>#VALUE!</v>
      </c>
    </row>
    <row r="2903" spans="1:3" x14ac:dyDescent="0.25">
      <c r="A2903" t="e">
        <f t="shared" si="90"/>
        <v>#VALUE!</v>
      </c>
      <c r="B2903" t="e">
        <f t="shared" si="91"/>
        <v>#VALUE!</v>
      </c>
      <c r="C2903" t="e">
        <f>SUBSTITUTE(SUBSTITUTE(SUBSTITUTE(UPPER(SUBSTITUTE(IF(LEN(Local_Surveys_Data[[#This Row],[0.1 - Location]])&lt;2,Local_Surveys_Data[[#This Row],[Submission title]],Local_Surveys_Data[[#This Row],[0.1 - Location]]),", ","/")),"MALAWI/",""),"/T/","/PHALOMBE"),"DUSTRICT","DISTRICT")</f>
        <v>#VALUE!</v>
      </c>
    </row>
    <row r="2904" spans="1:3" x14ac:dyDescent="0.25">
      <c r="A2904" t="e">
        <f t="shared" si="90"/>
        <v>#VALUE!</v>
      </c>
      <c r="B2904" t="e">
        <f t="shared" si="91"/>
        <v>#VALUE!</v>
      </c>
      <c r="C2904" t="e">
        <f>SUBSTITUTE(SUBSTITUTE(SUBSTITUTE(UPPER(SUBSTITUTE(IF(LEN(Local_Surveys_Data[[#This Row],[0.1 - Location]])&lt;2,Local_Surveys_Data[[#This Row],[Submission title]],Local_Surveys_Data[[#This Row],[0.1 - Location]]),", ","/")),"MALAWI/",""),"/T/","/PHALOMBE"),"DUSTRICT","DISTRICT")</f>
        <v>#VALUE!</v>
      </c>
    </row>
    <row r="2905" spans="1:3" x14ac:dyDescent="0.25">
      <c r="A2905" t="e">
        <f t="shared" si="90"/>
        <v>#VALUE!</v>
      </c>
      <c r="B2905" t="e">
        <f t="shared" si="91"/>
        <v>#VALUE!</v>
      </c>
      <c r="C2905" t="e">
        <f>SUBSTITUTE(SUBSTITUTE(SUBSTITUTE(UPPER(SUBSTITUTE(IF(LEN(Local_Surveys_Data[[#This Row],[0.1 - Location]])&lt;2,Local_Surveys_Data[[#This Row],[Submission title]],Local_Surveys_Data[[#This Row],[0.1 - Location]]),", ","/")),"MALAWI/",""),"/T/","/PHALOMBE"),"DUSTRICT","DISTRICT")</f>
        <v>#VALUE!</v>
      </c>
    </row>
    <row r="2906" spans="1:3" x14ac:dyDescent="0.25">
      <c r="A2906" t="e">
        <f t="shared" si="90"/>
        <v>#VALUE!</v>
      </c>
      <c r="B2906" t="e">
        <f t="shared" si="91"/>
        <v>#VALUE!</v>
      </c>
      <c r="C2906" t="e">
        <f>SUBSTITUTE(SUBSTITUTE(SUBSTITUTE(UPPER(SUBSTITUTE(IF(LEN(Local_Surveys_Data[[#This Row],[0.1 - Location]])&lt;2,Local_Surveys_Data[[#This Row],[Submission title]],Local_Surveys_Data[[#This Row],[0.1 - Location]]),", ","/")),"MALAWI/",""),"/T/","/PHALOMBE"),"DUSTRICT","DISTRICT")</f>
        <v>#VALUE!</v>
      </c>
    </row>
    <row r="2907" spans="1:3" x14ac:dyDescent="0.25">
      <c r="A2907" t="e">
        <f t="shared" si="90"/>
        <v>#VALUE!</v>
      </c>
      <c r="B2907" t="e">
        <f t="shared" si="91"/>
        <v>#VALUE!</v>
      </c>
      <c r="C2907" t="e">
        <f>SUBSTITUTE(SUBSTITUTE(SUBSTITUTE(UPPER(SUBSTITUTE(IF(LEN(Local_Surveys_Data[[#This Row],[0.1 - Location]])&lt;2,Local_Surveys_Data[[#This Row],[Submission title]],Local_Surveys_Data[[#This Row],[0.1 - Location]]),", ","/")),"MALAWI/",""),"/T/","/PHALOMBE"),"DUSTRICT","DISTRICT")</f>
        <v>#VALUE!</v>
      </c>
    </row>
    <row r="2908" spans="1:3" x14ac:dyDescent="0.25">
      <c r="A2908" t="e">
        <f t="shared" si="90"/>
        <v>#VALUE!</v>
      </c>
      <c r="B2908" t="e">
        <f t="shared" si="91"/>
        <v>#VALUE!</v>
      </c>
      <c r="C2908" t="e">
        <f>SUBSTITUTE(SUBSTITUTE(SUBSTITUTE(UPPER(SUBSTITUTE(IF(LEN(Local_Surveys_Data[[#This Row],[0.1 - Location]])&lt;2,Local_Surveys_Data[[#This Row],[Submission title]],Local_Surveys_Data[[#This Row],[0.1 - Location]]),", ","/")),"MALAWI/",""),"/T/","/PHALOMBE"),"DUSTRICT","DISTRICT")</f>
        <v>#VALUE!</v>
      </c>
    </row>
    <row r="2909" spans="1:3" x14ac:dyDescent="0.25">
      <c r="A2909" t="e">
        <f t="shared" si="90"/>
        <v>#VALUE!</v>
      </c>
      <c r="B2909" t="e">
        <f t="shared" si="91"/>
        <v>#VALUE!</v>
      </c>
      <c r="C2909" t="e">
        <f>SUBSTITUTE(SUBSTITUTE(SUBSTITUTE(UPPER(SUBSTITUTE(IF(LEN(Local_Surveys_Data[[#This Row],[0.1 - Location]])&lt;2,Local_Surveys_Data[[#This Row],[Submission title]],Local_Surveys_Data[[#This Row],[0.1 - Location]]),", ","/")),"MALAWI/",""),"/T/","/PHALOMBE"),"DUSTRICT","DISTRICT")</f>
        <v>#VALUE!</v>
      </c>
    </row>
    <row r="2910" spans="1:3" x14ac:dyDescent="0.25">
      <c r="A2910" t="e">
        <f t="shared" si="90"/>
        <v>#VALUE!</v>
      </c>
      <c r="B2910" t="e">
        <f t="shared" si="91"/>
        <v>#VALUE!</v>
      </c>
      <c r="C2910" t="e">
        <f>SUBSTITUTE(SUBSTITUTE(SUBSTITUTE(UPPER(SUBSTITUTE(IF(LEN(Local_Surveys_Data[[#This Row],[0.1 - Location]])&lt;2,Local_Surveys_Data[[#This Row],[Submission title]],Local_Surveys_Data[[#This Row],[0.1 - Location]]),", ","/")),"MALAWI/",""),"/T/","/PHALOMBE"),"DUSTRICT","DISTRICT")</f>
        <v>#VALUE!</v>
      </c>
    </row>
    <row r="2911" spans="1:3" x14ac:dyDescent="0.25">
      <c r="A2911" t="e">
        <f t="shared" si="90"/>
        <v>#VALUE!</v>
      </c>
      <c r="B2911" t="e">
        <f t="shared" si="91"/>
        <v>#VALUE!</v>
      </c>
      <c r="C2911" t="e">
        <f>SUBSTITUTE(SUBSTITUTE(SUBSTITUTE(UPPER(SUBSTITUTE(IF(LEN(Local_Surveys_Data[[#This Row],[0.1 - Location]])&lt;2,Local_Surveys_Data[[#This Row],[Submission title]],Local_Surveys_Data[[#This Row],[0.1 - Location]]),", ","/")),"MALAWI/",""),"/T/","/PHALOMBE"),"DUSTRICT","DISTRICT")</f>
        <v>#VALUE!</v>
      </c>
    </row>
    <row r="2912" spans="1:3" x14ac:dyDescent="0.25">
      <c r="A2912" t="e">
        <f t="shared" si="90"/>
        <v>#VALUE!</v>
      </c>
      <c r="B2912" t="e">
        <f t="shared" si="91"/>
        <v>#VALUE!</v>
      </c>
      <c r="C2912" t="e">
        <f>SUBSTITUTE(SUBSTITUTE(SUBSTITUTE(UPPER(SUBSTITUTE(IF(LEN(Local_Surveys_Data[[#This Row],[0.1 - Location]])&lt;2,Local_Surveys_Data[[#This Row],[Submission title]],Local_Surveys_Data[[#This Row],[0.1 - Location]]),", ","/")),"MALAWI/",""),"/T/","/PHALOMBE"),"DUSTRICT","DISTRICT")</f>
        <v>#VALUE!</v>
      </c>
    </row>
    <row r="2913" spans="1:3" x14ac:dyDescent="0.25">
      <c r="A2913" t="e">
        <f t="shared" si="90"/>
        <v>#VALUE!</v>
      </c>
      <c r="B2913" t="e">
        <f t="shared" si="91"/>
        <v>#VALUE!</v>
      </c>
      <c r="C2913" t="e">
        <f>SUBSTITUTE(SUBSTITUTE(SUBSTITUTE(UPPER(SUBSTITUTE(IF(LEN(Local_Surveys_Data[[#This Row],[0.1 - Location]])&lt;2,Local_Surveys_Data[[#This Row],[Submission title]],Local_Surveys_Data[[#This Row],[0.1 - Location]]),", ","/")),"MALAWI/",""),"/T/","/PHALOMBE"),"DUSTRICT","DISTRICT")</f>
        <v>#VALUE!</v>
      </c>
    </row>
    <row r="2914" spans="1:3" x14ac:dyDescent="0.25">
      <c r="A2914" t="e">
        <f t="shared" si="90"/>
        <v>#VALUE!</v>
      </c>
      <c r="B2914" t="e">
        <f t="shared" si="91"/>
        <v>#VALUE!</v>
      </c>
      <c r="C2914" t="e">
        <f>SUBSTITUTE(SUBSTITUTE(SUBSTITUTE(UPPER(SUBSTITUTE(IF(LEN(Local_Surveys_Data[[#This Row],[0.1 - Location]])&lt;2,Local_Surveys_Data[[#This Row],[Submission title]],Local_Surveys_Data[[#This Row],[0.1 - Location]]),", ","/")),"MALAWI/",""),"/T/","/PHALOMBE"),"DUSTRICT","DISTRICT")</f>
        <v>#VALUE!</v>
      </c>
    </row>
    <row r="2915" spans="1:3" x14ac:dyDescent="0.25">
      <c r="A2915" t="e">
        <f t="shared" si="90"/>
        <v>#VALUE!</v>
      </c>
      <c r="B2915" t="e">
        <f t="shared" si="91"/>
        <v>#VALUE!</v>
      </c>
      <c r="C2915" t="e">
        <f>SUBSTITUTE(SUBSTITUTE(SUBSTITUTE(UPPER(SUBSTITUTE(IF(LEN(Local_Surveys_Data[[#This Row],[0.1 - Location]])&lt;2,Local_Surveys_Data[[#This Row],[Submission title]],Local_Surveys_Data[[#This Row],[0.1 - Location]]),", ","/")),"MALAWI/",""),"/T/","/PHALOMBE"),"DUSTRICT","DISTRICT")</f>
        <v>#VALUE!</v>
      </c>
    </row>
    <row r="2916" spans="1:3" x14ac:dyDescent="0.25">
      <c r="A2916" t="e">
        <f t="shared" si="90"/>
        <v>#VALUE!</v>
      </c>
      <c r="B2916" t="e">
        <f t="shared" si="91"/>
        <v>#VALUE!</v>
      </c>
      <c r="C2916" t="e">
        <f>SUBSTITUTE(SUBSTITUTE(SUBSTITUTE(UPPER(SUBSTITUTE(IF(LEN(Local_Surveys_Data[[#This Row],[0.1 - Location]])&lt;2,Local_Surveys_Data[[#This Row],[Submission title]],Local_Surveys_Data[[#This Row],[0.1 - Location]]),", ","/")),"MALAWI/",""),"/T/","/PHALOMBE"),"DUSTRICT","DISTRICT")</f>
        <v>#VALUE!</v>
      </c>
    </row>
    <row r="2917" spans="1:3" x14ac:dyDescent="0.25">
      <c r="A2917" t="e">
        <f t="shared" si="90"/>
        <v>#VALUE!</v>
      </c>
      <c r="B2917" t="e">
        <f t="shared" si="91"/>
        <v>#VALUE!</v>
      </c>
      <c r="C2917" t="e">
        <f>SUBSTITUTE(SUBSTITUTE(SUBSTITUTE(UPPER(SUBSTITUTE(IF(LEN(Local_Surveys_Data[[#This Row],[0.1 - Location]])&lt;2,Local_Surveys_Data[[#This Row],[Submission title]],Local_Surveys_Data[[#This Row],[0.1 - Location]]),", ","/")),"MALAWI/",""),"/T/","/PHALOMBE"),"DUSTRICT","DISTRICT")</f>
        <v>#VALUE!</v>
      </c>
    </row>
    <row r="2918" spans="1:3" x14ac:dyDescent="0.25">
      <c r="A2918" t="e">
        <f t="shared" si="90"/>
        <v>#VALUE!</v>
      </c>
      <c r="B2918" t="e">
        <f t="shared" si="91"/>
        <v>#VALUE!</v>
      </c>
      <c r="C2918" t="e">
        <f>SUBSTITUTE(SUBSTITUTE(SUBSTITUTE(UPPER(SUBSTITUTE(IF(LEN(Local_Surveys_Data[[#This Row],[0.1 - Location]])&lt;2,Local_Surveys_Data[[#This Row],[Submission title]],Local_Surveys_Data[[#This Row],[0.1 - Location]]),", ","/")),"MALAWI/",""),"/T/","/PHALOMBE"),"DUSTRICT","DISTRICT")</f>
        <v>#VALUE!</v>
      </c>
    </row>
    <row r="2919" spans="1:3" x14ac:dyDescent="0.25">
      <c r="A2919" t="e">
        <f t="shared" si="90"/>
        <v>#VALUE!</v>
      </c>
      <c r="B2919" t="e">
        <f t="shared" si="91"/>
        <v>#VALUE!</v>
      </c>
      <c r="C2919" t="e">
        <f>SUBSTITUTE(SUBSTITUTE(SUBSTITUTE(UPPER(SUBSTITUTE(IF(LEN(Local_Surveys_Data[[#This Row],[0.1 - Location]])&lt;2,Local_Surveys_Data[[#This Row],[Submission title]],Local_Surveys_Data[[#This Row],[0.1 - Location]]),", ","/")),"MALAWI/",""),"/T/","/PHALOMBE"),"DUSTRICT","DISTRICT")</f>
        <v>#VALUE!</v>
      </c>
    </row>
    <row r="2920" spans="1:3" x14ac:dyDescent="0.25">
      <c r="A2920" t="e">
        <f t="shared" si="90"/>
        <v>#VALUE!</v>
      </c>
      <c r="B2920" t="e">
        <f t="shared" si="91"/>
        <v>#VALUE!</v>
      </c>
      <c r="C2920" t="e">
        <f>SUBSTITUTE(SUBSTITUTE(SUBSTITUTE(UPPER(SUBSTITUTE(IF(LEN(Local_Surveys_Data[[#This Row],[0.1 - Location]])&lt;2,Local_Surveys_Data[[#This Row],[Submission title]],Local_Surveys_Data[[#This Row],[0.1 - Location]]),", ","/")),"MALAWI/",""),"/T/","/PHALOMBE"),"DUSTRICT","DISTRICT")</f>
        <v>#VALUE!</v>
      </c>
    </row>
    <row r="2921" spans="1:3" x14ac:dyDescent="0.25">
      <c r="A2921" t="e">
        <f t="shared" si="90"/>
        <v>#VALUE!</v>
      </c>
      <c r="B2921" t="e">
        <f t="shared" si="91"/>
        <v>#VALUE!</v>
      </c>
      <c r="C2921" t="e">
        <f>SUBSTITUTE(SUBSTITUTE(SUBSTITUTE(UPPER(SUBSTITUTE(IF(LEN(Local_Surveys_Data[[#This Row],[0.1 - Location]])&lt;2,Local_Surveys_Data[[#This Row],[Submission title]],Local_Surveys_Data[[#This Row],[0.1 - Location]]),", ","/")),"MALAWI/",""),"/T/","/PHALOMBE"),"DUSTRICT","DISTRICT")</f>
        <v>#VALUE!</v>
      </c>
    </row>
    <row r="2922" spans="1:3" x14ac:dyDescent="0.25">
      <c r="A2922" t="e">
        <f t="shared" si="90"/>
        <v>#VALUE!</v>
      </c>
      <c r="B2922" t="e">
        <f t="shared" si="91"/>
        <v>#VALUE!</v>
      </c>
      <c r="C2922" t="e">
        <f>SUBSTITUTE(SUBSTITUTE(SUBSTITUTE(UPPER(SUBSTITUTE(IF(LEN(Local_Surveys_Data[[#This Row],[0.1 - Location]])&lt;2,Local_Surveys_Data[[#This Row],[Submission title]],Local_Surveys_Data[[#This Row],[0.1 - Location]]),", ","/")),"MALAWI/",""),"/T/","/PHALOMBE"),"DUSTRICT","DISTRICT")</f>
        <v>#VALUE!</v>
      </c>
    </row>
    <row r="2923" spans="1:3" x14ac:dyDescent="0.25">
      <c r="A2923" t="e">
        <f t="shared" si="90"/>
        <v>#VALUE!</v>
      </c>
      <c r="B2923" t="e">
        <f t="shared" si="91"/>
        <v>#VALUE!</v>
      </c>
      <c r="C2923" t="e">
        <f>SUBSTITUTE(SUBSTITUTE(SUBSTITUTE(UPPER(SUBSTITUTE(IF(LEN(Local_Surveys_Data[[#This Row],[0.1 - Location]])&lt;2,Local_Surveys_Data[[#This Row],[Submission title]],Local_Surveys_Data[[#This Row],[0.1 - Location]]),", ","/")),"MALAWI/",""),"/T/","/PHALOMBE"),"DUSTRICT","DISTRICT")</f>
        <v>#VALUE!</v>
      </c>
    </row>
    <row r="2924" spans="1:3" x14ac:dyDescent="0.25">
      <c r="A2924" t="e">
        <f t="shared" si="90"/>
        <v>#VALUE!</v>
      </c>
      <c r="B2924" t="e">
        <f t="shared" si="91"/>
        <v>#VALUE!</v>
      </c>
      <c r="C2924" t="e">
        <f>SUBSTITUTE(SUBSTITUTE(SUBSTITUTE(UPPER(SUBSTITUTE(IF(LEN(Local_Surveys_Data[[#This Row],[0.1 - Location]])&lt;2,Local_Surveys_Data[[#This Row],[Submission title]],Local_Surveys_Data[[#This Row],[0.1 - Location]]),", ","/")),"MALAWI/",""),"/T/","/PHALOMBE"),"DUSTRICT","DISTRICT")</f>
        <v>#VALUE!</v>
      </c>
    </row>
    <row r="2925" spans="1:3" x14ac:dyDescent="0.25">
      <c r="A2925" t="e">
        <f t="shared" si="90"/>
        <v>#VALUE!</v>
      </c>
      <c r="B2925" t="e">
        <f t="shared" si="91"/>
        <v>#VALUE!</v>
      </c>
      <c r="C2925" t="e">
        <f>SUBSTITUTE(SUBSTITUTE(SUBSTITUTE(UPPER(SUBSTITUTE(IF(LEN(Local_Surveys_Data[[#This Row],[0.1 - Location]])&lt;2,Local_Surveys_Data[[#This Row],[Submission title]],Local_Surveys_Data[[#This Row],[0.1 - Location]]),", ","/")),"MALAWI/",""),"/T/","/PHALOMBE"),"DUSTRICT","DISTRICT")</f>
        <v>#VALUE!</v>
      </c>
    </row>
    <row r="2926" spans="1:3" x14ac:dyDescent="0.25">
      <c r="A2926" t="e">
        <f t="shared" si="90"/>
        <v>#VALUE!</v>
      </c>
      <c r="B2926" t="e">
        <f t="shared" si="91"/>
        <v>#VALUE!</v>
      </c>
      <c r="C2926" t="e">
        <f>SUBSTITUTE(SUBSTITUTE(SUBSTITUTE(UPPER(SUBSTITUTE(IF(LEN(Local_Surveys_Data[[#This Row],[0.1 - Location]])&lt;2,Local_Surveys_Data[[#This Row],[Submission title]],Local_Surveys_Data[[#This Row],[0.1 - Location]]),", ","/")),"MALAWI/",""),"/T/","/PHALOMBE"),"DUSTRICT","DISTRICT")</f>
        <v>#VALUE!</v>
      </c>
    </row>
    <row r="2927" spans="1:3" x14ac:dyDescent="0.25">
      <c r="A2927" t="e">
        <f t="shared" si="90"/>
        <v>#VALUE!</v>
      </c>
      <c r="B2927" t="e">
        <f t="shared" si="91"/>
        <v>#VALUE!</v>
      </c>
      <c r="C2927" t="e">
        <f>SUBSTITUTE(SUBSTITUTE(SUBSTITUTE(UPPER(SUBSTITUTE(IF(LEN(Local_Surveys_Data[[#This Row],[0.1 - Location]])&lt;2,Local_Surveys_Data[[#This Row],[Submission title]],Local_Surveys_Data[[#This Row],[0.1 - Location]]),", ","/")),"MALAWI/",""),"/T/","/PHALOMBE"),"DUSTRICT","DISTRICT")</f>
        <v>#VALUE!</v>
      </c>
    </row>
    <row r="2928" spans="1:3" x14ac:dyDescent="0.25">
      <c r="A2928" t="e">
        <f t="shared" si="90"/>
        <v>#VALUE!</v>
      </c>
      <c r="B2928" t="e">
        <f t="shared" si="91"/>
        <v>#VALUE!</v>
      </c>
      <c r="C2928" t="e">
        <f>SUBSTITUTE(SUBSTITUTE(SUBSTITUTE(UPPER(SUBSTITUTE(IF(LEN(Local_Surveys_Data[[#This Row],[0.1 - Location]])&lt;2,Local_Surveys_Data[[#This Row],[Submission title]],Local_Surveys_Data[[#This Row],[0.1 - Location]]),", ","/")),"MALAWI/",""),"/T/","/PHALOMBE"),"DUSTRICT","DISTRICT")</f>
        <v>#VALUE!</v>
      </c>
    </row>
    <row r="2929" spans="1:3" x14ac:dyDescent="0.25">
      <c r="A2929" t="e">
        <f t="shared" si="90"/>
        <v>#VALUE!</v>
      </c>
      <c r="B2929" t="e">
        <f t="shared" si="91"/>
        <v>#VALUE!</v>
      </c>
      <c r="C2929" t="e">
        <f>SUBSTITUTE(SUBSTITUTE(SUBSTITUTE(UPPER(SUBSTITUTE(IF(LEN(Local_Surveys_Data[[#This Row],[0.1 - Location]])&lt;2,Local_Surveys_Data[[#This Row],[Submission title]],Local_Surveys_Data[[#This Row],[0.1 - Location]]),", ","/")),"MALAWI/",""),"/T/","/PHALOMBE"),"DUSTRICT","DISTRICT")</f>
        <v>#VALUE!</v>
      </c>
    </row>
    <row r="2930" spans="1:3" x14ac:dyDescent="0.25">
      <c r="A2930" t="e">
        <f t="shared" si="90"/>
        <v>#VALUE!</v>
      </c>
      <c r="B2930" t="e">
        <f t="shared" si="91"/>
        <v>#VALUE!</v>
      </c>
      <c r="C2930" t="e">
        <f>SUBSTITUTE(SUBSTITUTE(SUBSTITUTE(UPPER(SUBSTITUTE(IF(LEN(Local_Surveys_Data[[#This Row],[0.1 - Location]])&lt;2,Local_Surveys_Data[[#This Row],[Submission title]],Local_Surveys_Data[[#This Row],[0.1 - Location]]),", ","/")),"MALAWI/",""),"/T/","/PHALOMBE"),"DUSTRICT","DISTRICT")</f>
        <v>#VALUE!</v>
      </c>
    </row>
    <row r="2931" spans="1:3" x14ac:dyDescent="0.25">
      <c r="A2931" t="e">
        <f t="shared" si="90"/>
        <v>#VALUE!</v>
      </c>
      <c r="B2931" t="e">
        <f t="shared" si="91"/>
        <v>#VALUE!</v>
      </c>
      <c r="C2931" t="e">
        <f>SUBSTITUTE(SUBSTITUTE(SUBSTITUTE(UPPER(SUBSTITUTE(IF(LEN(Local_Surveys_Data[[#This Row],[0.1 - Location]])&lt;2,Local_Surveys_Data[[#This Row],[Submission title]],Local_Surveys_Data[[#This Row],[0.1 - Location]]),", ","/")),"MALAWI/",""),"/T/","/PHALOMBE"),"DUSTRICT","DISTRICT")</f>
        <v>#VALUE!</v>
      </c>
    </row>
    <row r="2932" spans="1:3" x14ac:dyDescent="0.25">
      <c r="A2932" t="e">
        <f t="shared" si="90"/>
        <v>#VALUE!</v>
      </c>
      <c r="B2932" t="e">
        <f t="shared" si="91"/>
        <v>#VALUE!</v>
      </c>
      <c r="C2932" t="e">
        <f>SUBSTITUTE(SUBSTITUTE(SUBSTITUTE(UPPER(SUBSTITUTE(IF(LEN(Local_Surveys_Data[[#This Row],[0.1 - Location]])&lt;2,Local_Surveys_Data[[#This Row],[Submission title]],Local_Surveys_Data[[#This Row],[0.1 - Location]]),", ","/")),"MALAWI/",""),"/T/","/PHALOMBE"),"DUSTRICT","DISTRICT")</f>
        <v>#VALUE!</v>
      </c>
    </row>
    <row r="2933" spans="1:3" x14ac:dyDescent="0.25">
      <c r="A2933" t="e">
        <f t="shared" si="90"/>
        <v>#VALUE!</v>
      </c>
      <c r="B2933" t="e">
        <f t="shared" si="91"/>
        <v>#VALUE!</v>
      </c>
      <c r="C2933" t="e">
        <f>SUBSTITUTE(SUBSTITUTE(SUBSTITUTE(UPPER(SUBSTITUTE(IF(LEN(Local_Surveys_Data[[#This Row],[0.1 - Location]])&lt;2,Local_Surveys_Data[[#This Row],[Submission title]],Local_Surveys_Data[[#This Row],[0.1 - Location]]),", ","/")),"MALAWI/",""),"/T/","/PHALOMBE"),"DUSTRICT","DISTRICT")</f>
        <v>#VALUE!</v>
      </c>
    </row>
    <row r="2934" spans="1:3" x14ac:dyDescent="0.25">
      <c r="A2934" t="e">
        <f t="shared" si="90"/>
        <v>#VALUE!</v>
      </c>
      <c r="B2934" t="e">
        <f t="shared" si="91"/>
        <v>#VALUE!</v>
      </c>
      <c r="C2934" t="e">
        <f>SUBSTITUTE(SUBSTITUTE(SUBSTITUTE(UPPER(SUBSTITUTE(IF(LEN(Local_Surveys_Data[[#This Row],[0.1 - Location]])&lt;2,Local_Surveys_Data[[#This Row],[Submission title]],Local_Surveys_Data[[#This Row],[0.1 - Location]]),", ","/")),"MALAWI/",""),"/T/","/PHALOMBE"),"DUSTRICT","DISTRICT")</f>
        <v>#VALUE!</v>
      </c>
    </row>
    <row r="2935" spans="1:3" x14ac:dyDescent="0.25">
      <c r="A2935" t="e">
        <f t="shared" si="90"/>
        <v>#VALUE!</v>
      </c>
      <c r="B2935" t="e">
        <f t="shared" si="91"/>
        <v>#VALUE!</v>
      </c>
      <c r="C2935" t="e">
        <f>SUBSTITUTE(SUBSTITUTE(SUBSTITUTE(UPPER(SUBSTITUTE(IF(LEN(Local_Surveys_Data[[#This Row],[0.1 - Location]])&lt;2,Local_Surveys_Data[[#This Row],[Submission title]],Local_Surveys_Data[[#This Row],[0.1 - Location]]),", ","/")),"MALAWI/",""),"/T/","/PHALOMBE"),"DUSTRICT","DISTRICT")</f>
        <v>#VALUE!</v>
      </c>
    </row>
    <row r="2936" spans="1:3" x14ac:dyDescent="0.25">
      <c r="A2936" t="e">
        <f t="shared" si="90"/>
        <v>#VALUE!</v>
      </c>
      <c r="B2936" t="e">
        <f t="shared" si="91"/>
        <v>#VALUE!</v>
      </c>
      <c r="C2936" t="e">
        <f>SUBSTITUTE(SUBSTITUTE(SUBSTITUTE(UPPER(SUBSTITUTE(IF(LEN(Local_Surveys_Data[[#This Row],[0.1 - Location]])&lt;2,Local_Surveys_Data[[#This Row],[Submission title]],Local_Surveys_Data[[#This Row],[0.1 - Location]]),", ","/")),"MALAWI/",""),"/T/","/PHALOMBE"),"DUSTRICT","DISTRICT")</f>
        <v>#VALUE!</v>
      </c>
    </row>
    <row r="2937" spans="1:3" x14ac:dyDescent="0.25">
      <c r="A2937" t="e">
        <f t="shared" si="90"/>
        <v>#VALUE!</v>
      </c>
      <c r="B2937" t="e">
        <f t="shared" si="91"/>
        <v>#VALUE!</v>
      </c>
      <c r="C2937" t="e">
        <f>SUBSTITUTE(SUBSTITUTE(SUBSTITUTE(UPPER(SUBSTITUTE(IF(LEN(Local_Surveys_Data[[#This Row],[0.1 - Location]])&lt;2,Local_Surveys_Data[[#This Row],[Submission title]],Local_Surveys_Data[[#This Row],[0.1 - Location]]),", ","/")),"MALAWI/",""),"/T/","/PHALOMBE"),"DUSTRICT","DISTRICT")</f>
        <v>#VALUE!</v>
      </c>
    </row>
    <row r="2938" spans="1:3" x14ac:dyDescent="0.25">
      <c r="A2938" t="e">
        <f t="shared" si="90"/>
        <v>#VALUE!</v>
      </c>
      <c r="B2938" t="e">
        <f t="shared" si="91"/>
        <v>#VALUE!</v>
      </c>
      <c r="C2938" t="e">
        <f>SUBSTITUTE(SUBSTITUTE(SUBSTITUTE(UPPER(SUBSTITUTE(IF(LEN(Local_Surveys_Data[[#This Row],[0.1 - Location]])&lt;2,Local_Surveys_Data[[#This Row],[Submission title]],Local_Surveys_Data[[#This Row],[0.1 - Location]]),", ","/")),"MALAWI/",""),"/T/","/PHALOMBE"),"DUSTRICT","DISTRICT")</f>
        <v>#VALUE!</v>
      </c>
    </row>
    <row r="2939" spans="1:3" x14ac:dyDescent="0.25">
      <c r="A2939" t="e">
        <f t="shared" si="90"/>
        <v>#VALUE!</v>
      </c>
      <c r="B2939" t="e">
        <f t="shared" si="91"/>
        <v>#VALUE!</v>
      </c>
      <c r="C2939" t="e">
        <f>SUBSTITUTE(SUBSTITUTE(SUBSTITUTE(UPPER(SUBSTITUTE(IF(LEN(Local_Surveys_Data[[#This Row],[0.1 - Location]])&lt;2,Local_Surveys_Data[[#This Row],[Submission title]],Local_Surveys_Data[[#This Row],[0.1 - Location]]),", ","/")),"MALAWI/",""),"/T/","/PHALOMBE"),"DUSTRICT","DISTRICT")</f>
        <v>#VALUE!</v>
      </c>
    </row>
    <row r="2940" spans="1:3" x14ac:dyDescent="0.25">
      <c r="A2940" t="e">
        <f t="shared" si="90"/>
        <v>#VALUE!</v>
      </c>
      <c r="B2940" t="e">
        <f t="shared" si="91"/>
        <v>#VALUE!</v>
      </c>
      <c r="C2940" t="e">
        <f>SUBSTITUTE(SUBSTITUTE(SUBSTITUTE(UPPER(SUBSTITUTE(IF(LEN(Local_Surveys_Data[[#This Row],[0.1 - Location]])&lt;2,Local_Surveys_Data[[#This Row],[Submission title]],Local_Surveys_Data[[#This Row],[0.1 - Location]]),", ","/")),"MALAWI/",""),"/T/","/PHALOMBE"),"DUSTRICT","DISTRICT")</f>
        <v>#VALUE!</v>
      </c>
    </row>
    <row r="2941" spans="1:3" x14ac:dyDescent="0.25">
      <c r="A2941" t="e">
        <f t="shared" si="90"/>
        <v>#VALUE!</v>
      </c>
      <c r="B2941" t="e">
        <f t="shared" si="91"/>
        <v>#VALUE!</v>
      </c>
      <c r="C2941" t="e">
        <f>SUBSTITUTE(SUBSTITUTE(SUBSTITUTE(UPPER(SUBSTITUTE(IF(LEN(Local_Surveys_Data[[#This Row],[0.1 - Location]])&lt;2,Local_Surveys_Data[[#This Row],[Submission title]],Local_Surveys_Data[[#This Row],[0.1 - Location]]),", ","/")),"MALAWI/",""),"/T/","/PHALOMBE"),"DUSTRICT","DISTRICT")</f>
        <v>#VALUE!</v>
      </c>
    </row>
    <row r="2942" spans="1:3" x14ac:dyDescent="0.25">
      <c r="A2942" t="e">
        <f t="shared" si="90"/>
        <v>#VALUE!</v>
      </c>
      <c r="B2942" t="e">
        <f t="shared" si="91"/>
        <v>#VALUE!</v>
      </c>
      <c r="C2942" t="e">
        <f>SUBSTITUTE(SUBSTITUTE(SUBSTITUTE(UPPER(SUBSTITUTE(IF(LEN(Local_Surveys_Data[[#This Row],[0.1 - Location]])&lt;2,Local_Surveys_Data[[#This Row],[Submission title]],Local_Surveys_Data[[#This Row],[0.1 - Location]]),", ","/")),"MALAWI/",""),"/T/","/PHALOMBE"),"DUSTRICT","DISTRICT")</f>
        <v>#VALUE!</v>
      </c>
    </row>
    <row r="2943" spans="1:3" x14ac:dyDescent="0.25">
      <c r="A2943" t="e">
        <f t="shared" si="90"/>
        <v>#VALUE!</v>
      </c>
      <c r="B2943" t="e">
        <f t="shared" si="91"/>
        <v>#VALUE!</v>
      </c>
      <c r="C2943" t="e">
        <f>SUBSTITUTE(SUBSTITUTE(SUBSTITUTE(UPPER(SUBSTITUTE(IF(LEN(Local_Surveys_Data[[#This Row],[0.1 - Location]])&lt;2,Local_Surveys_Data[[#This Row],[Submission title]],Local_Surveys_Data[[#This Row],[0.1 - Location]]),", ","/")),"MALAWI/",""),"/T/","/PHALOMBE"),"DUSTRICT","DISTRICT")</f>
        <v>#VALUE!</v>
      </c>
    </row>
    <row r="2944" spans="1:3" x14ac:dyDescent="0.25">
      <c r="A2944" t="e">
        <f t="shared" si="90"/>
        <v>#VALUE!</v>
      </c>
      <c r="B2944" t="e">
        <f t="shared" si="91"/>
        <v>#VALUE!</v>
      </c>
      <c r="C2944" t="e">
        <f>SUBSTITUTE(SUBSTITUTE(SUBSTITUTE(UPPER(SUBSTITUTE(IF(LEN(Local_Surveys_Data[[#This Row],[0.1 - Location]])&lt;2,Local_Surveys_Data[[#This Row],[Submission title]],Local_Surveys_Data[[#This Row],[0.1 - Location]]),", ","/")),"MALAWI/",""),"/T/","/PHALOMBE"),"DUSTRICT","DISTRICT")</f>
        <v>#VALUE!</v>
      </c>
    </row>
    <row r="2945" spans="1:3" x14ac:dyDescent="0.25">
      <c r="A2945" t="e">
        <f t="shared" si="90"/>
        <v>#VALUE!</v>
      </c>
      <c r="B2945" t="e">
        <f t="shared" si="91"/>
        <v>#VALUE!</v>
      </c>
      <c r="C2945" t="e">
        <f>SUBSTITUTE(SUBSTITUTE(SUBSTITUTE(UPPER(SUBSTITUTE(IF(LEN(Local_Surveys_Data[[#This Row],[0.1 - Location]])&lt;2,Local_Surveys_Data[[#This Row],[Submission title]],Local_Surveys_Data[[#This Row],[0.1 - Location]]),", ","/")),"MALAWI/",""),"/T/","/PHALOMBE"),"DUSTRICT","DISTRICT")</f>
        <v>#VALUE!</v>
      </c>
    </row>
    <row r="2946" spans="1:3" x14ac:dyDescent="0.25">
      <c r="A2946" t="e">
        <f t="shared" si="90"/>
        <v>#VALUE!</v>
      </c>
      <c r="B2946" t="e">
        <f t="shared" si="91"/>
        <v>#VALUE!</v>
      </c>
      <c r="C2946" t="e">
        <f>SUBSTITUTE(SUBSTITUTE(SUBSTITUTE(UPPER(SUBSTITUTE(IF(LEN(Local_Surveys_Data[[#This Row],[0.1 - Location]])&lt;2,Local_Surveys_Data[[#This Row],[Submission title]],Local_Surveys_Data[[#This Row],[0.1 - Location]]),", ","/")),"MALAWI/",""),"/T/","/PHALOMBE"),"DUSTRICT","DISTRICT")</f>
        <v>#VALUE!</v>
      </c>
    </row>
    <row r="2947" spans="1:3" x14ac:dyDescent="0.25">
      <c r="A2947" t="e">
        <f t="shared" ref="A2947:A3010" si="92">_xlfn.TEXTBEFORE(C2947," REGION/",,,,_xlfn.TEXTBEFORE(C2947,"/"))</f>
        <v>#VALUE!</v>
      </c>
      <c r="B2947" t="e">
        <f t="shared" ref="B2947:B3010" si="93">IFERROR(_xlfn.TEXTAFTER(_xlfn.TEXTBEFORE(C2947," DISTRICT",,,,"/"),"REGION/"),_xlfn.TEXTBEFORE(_xlfn.TEXTAFTER(C2947,"REGION/"),"/"))</f>
        <v>#VALUE!</v>
      </c>
      <c r="C2947" t="e">
        <f>SUBSTITUTE(SUBSTITUTE(SUBSTITUTE(UPPER(SUBSTITUTE(IF(LEN(Local_Surveys_Data[[#This Row],[0.1 - Location]])&lt;2,Local_Surveys_Data[[#This Row],[Submission title]],Local_Surveys_Data[[#This Row],[0.1 - Location]]),", ","/")),"MALAWI/",""),"/T/","/PHALOMBE"),"DUSTRICT","DISTRICT")</f>
        <v>#VALUE!</v>
      </c>
    </row>
    <row r="2948" spans="1:3" x14ac:dyDescent="0.25">
      <c r="A2948" t="e">
        <f t="shared" si="92"/>
        <v>#VALUE!</v>
      </c>
      <c r="B2948" t="e">
        <f t="shared" si="93"/>
        <v>#VALUE!</v>
      </c>
      <c r="C2948" t="e">
        <f>SUBSTITUTE(SUBSTITUTE(SUBSTITUTE(UPPER(SUBSTITUTE(IF(LEN(Local_Surveys_Data[[#This Row],[0.1 - Location]])&lt;2,Local_Surveys_Data[[#This Row],[Submission title]],Local_Surveys_Data[[#This Row],[0.1 - Location]]),", ","/")),"MALAWI/",""),"/T/","/PHALOMBE"),"DUSTRICT","DISTRICT")</f>
        <v>#VALUE!</v>
      </c>
    </row>
    <row r="2949" spans="1:3" x14ac:dyDescent="0.25">
      <c r="A2949" t="e">
        <f t="shared" si="92"/>
        <v>#VALUE!</v>
      </c>
      <c r="B2949" t="e">
        <f t="shared" si="93"/>
        <v>#VALUE!</v>
      </c>
      <c r="C2949" t="e">
        <f>SUBSTITUTE(SUBSTITUTE(SUBSTITUTE(UPPER(SUBSTITUTE(IF(LEN(Local_Surveys_Data[[#This Row],[0.1 - Location]])&lt;2,Local_Surveys_Data[[#This Row],[Submission title]],Local_Surveys_Data[[#This Row],[0.1 - Location]]),", ","/")),"MALAWI/",""),"/T/","/PHALOMBE"),"DUSTRICT","DISTRICT")</f>
        <v>#VALUE!</v>
      </c>
    </row>
    <row r="2950" spans="1:3" x14ac:dyDescent="0.25">
      <c r="A2950" t="e">
        <f t="shared" si="92"/>
        <v>#VALUE!</v>
      </c>
      <c r="B2950" t="e">
        <f t="shared" si="93"/>
        <v>#VALUE!</v>
      </c>
      <c r="C2950" t="e">
        <f>SUBSTITUTE(SUBSTITUTE(SUBSTITUTE(UPPER(SUBSTITUTE(IF(LEN(Local_Surveys_Data[[#This Row],[0.1 - Location]])&lt;2,Local_Surveys_Data[[#This Row],[Submission title]],Local_Surveys_Data[[#This Row],[0.1 - Location]]),", ","/")),"MALAWI/",""),"/T/","/PHALOMBE"),"DUSTRICT","DISTRICT")</f>
        <v>#VALUE!</v>
      </c>
    </row>
    <row r="2951" spans="1:3" x14ac:dyDescent="0.25">
      <c r="A2951" t="e">
        <f t="shared" si="92"/>
        <v>#VALUE!</v>
      </c>
      <c r="B2951" t="e">
        <f t="shared" si="93"/>
        <v>#VALUE!</v>
      </c>
      <c r="C2951" t="e">
        <f>SUBSTITUTE(SUBSTITUTE(SUBSTITUTE(UPPER(SUBSTITUTE(IF(LEN(Local_Surveys_Data[[#This Row],[0.1 - Location]])&lt;2,Local_Surveys_Data[[#This Row],[Submission title]],Local_Surveys_Data[[#This Row],[0.1 - Location]]),", ","/")),"MALAWI/",""),"/T/","/PHALOMBE"),"DUSTRICT","DISTRICT")</f>
        <v>#VALUE!</v>
      </c>
    </row>
    <row r="2952" spans="1:3" x14ac:dyDescent="0.25">
      <c r="A2952" t="e">
        <f t="shared" si="92"/>
        <v>#VALUE!</v>
      </c>
      <c r="B2952" t="e">
        <f t="shared" si="93"/>
        <v>#VALUE!</v>
      </c>
      <c r="C2952" t="e">
        <f>SUBSTITUTE(SUBSTITUTE(SUBSTITUTE(UPPER(SUBSTITUTE(IF(LEN(Local_Surveys_Data[[#This Row],[0.1 - Location]])&lt;2,Local_Surveys_Data[[#This Row],[Submission title]],Local_Surveys_Data[[#This Row],[0.1 - Location]]),", ","/")),"MALAWI/",""),"/T/","/PHALOMBE"),"DUSTRICT","DISTRICT")</f>
        <v>#VALUE!</v>
      </c>
    </row>
    <row r="2953" spans="1:3" x14ac:dyDescent="0.25">
      <c r="A2953" t="e">
        <f t="shared" si="92"/>
        <v>#VALUE!</v>
      </c>
      <c r="B2953" t="e">
        <f t="shared" si="93"/>
        <v>#VALUE!</v>
      </c>
      <c r="C2953" t="e">
        <f>SUBSTITUTE(SUBSTITUTE(SUBSTITUTE(UPPER(SUBSTITUTE(IF(LEN(Local_Surveys_Data[[#This Row],[0.1 - Location]])&lt;2,Local_Surveys_Data[[#This Row],[Submission title]],Local_Surveys_Data[[#This Row],[0.1 - Location]]),", ","/")),"MALAWI/",""),"/T/","/PHALOMBE"),"DUSTRICT","DISTRICT")</f>
        <v>#VALUE!</v>
      </c>
    </row>
    <row r="2954" spans="1:3" x14ac:dyDescent="0.25">
      <c r="A2954" t="e">
        <f t="shared" si="92"/>
        <v>#VALUE!</v>
      </c>
      <c r="B2954" t="e">
        <f t="shared" si="93"/>
        <v>#VALUE!</v>
      </c>
      <c r="C2954" t="e">
        <f>SUBSTITUTE(SUBSTITUTE(SUBSTITUTE(UPPER(SUBSTITUTE(IF(LEN(Local_Surveys_Data[[#This Row],[0.1 - Location]])&lt;2,Local_Surveys_Data[[#This Row],[Submission title]],Local_Surveys_Data[[#This Row],[0.1 - Location]]),", ","/")),"MALAWI/",""),"/T/","/PHALOMBE"),"DUSTRICT","DISTRICT")</f>
        <v>#VALUE!</v>
      </c>
    </row>
    <row r="2955" spans="1:3" x14ac:dyDescent="0.25">
      <c r="A2955" t="e">
        <f t="shared" si="92"/>
        <v>#VALUE!</v>
      </c>
      <c r="B2955" t="e">
        <f t="shared" si="93"/>
        <v>#VALUE!</v>
      </c>
      <c r="C2955" t="e">
        <f>SUBSTITUTE(SUBSTITUTE(SUBSTITUTE(UPPER(SUBSTITUTE(IF(LEN(Local_Surveys_Data[[#This Row],[0.1 - Location]])&lt;2,Local_Surveys_Data[[#This Row],[Submission title]],Local_Surveys_Data[[#This Row],[0.1 - Location]]),", ","/")),"MALAWI/",""),"/T/","/PHALOMBE"),"DUSTRICT","DISTRICT")</f>
        <v>#VALUE!</v>
      </c>
    </row>
    <row r="2956" spans="1:3" x14ac:dyDescent="0.25">
      <c r="A2956" t="e">
        <f t="shared" si="92"/>
        <v>#VALUE!</v>
      </c>
      <c r="B2956" t="e">
        <f t="shared" si="93"/>
        <v>#VALUE!</v>
      </c>
      <c r="C2956" t="e">
        <f>SUBSTITUTE(SUBSTITUTE(SUBSTITUTE(UPPER(SUBSTITUTE(IF(LEN(Local_Surveys_Data[[#This Row],[0.1 - Location]])&lt;2,Local_Surveys_Data[[#This Row],[Submission title]],Local_Surveys_Data[[#This Row],[0.1 - Location]]),", ","/")),"MALAWI/",""),"/T/","/PHALOMBE"),"DUSTRICT","DISTRICT")</f>
        <v>#VALUE!</v>
      </c>
    </row>
    <row r="2957" spans="1:3" x14ac:dyDescent="0.25">
      <c r="A2957" t="e">
        <f t="shared" si="92"/>
        <v>#VALUE!</v>
      </c>
      <c r="B2957" t="e">
        <f t="shared" si="93"/>
        <v>#VALUE!</v>
      </c>
      <c r="C2957" t="e">
        <f>SUBSTITUTE(SUBSTITUTE(SUBSTITUTE(UPPER(SUBSTITUTE(IF(LEN(Local_Surveys_Data[[#This Row],[0.1 - Location]])&lt;2,Local_Surveys_Data[[#This Row],[Submission title]],Local_Surveys_Data[[#This Row],[0.1 - Location]]),", ","/")),"MALAWI/",""),"/T/","/PHALOMBE"),"DUSTRICT","DISTRICT")</f>
        <v>#VALUE!</v>
      </c>
    </row>
    <row r="2958" spans="1:3" x14ac:dyDescent="0.25">
      <c r="A2958" t="e">
        <f t="shared" si="92"/>
        <v>#VALUE!</v>
      </c>
      <c r="B2958" t="e">
        <f t="shared" si="93"/>
        <v>#VALUE!</v>
      </c>
      <c r="C2958" t="e">
        <f>SUBSTITUTE(SUBSTITUTE(SUBSTITUTE(UPPER(SUBSTITUTE(IF(LEN(Local_Surveys_Data[[#This Row],[0.1 - Location]])&lt;2,Local_Surveys_Data[[#This Row],[Submission title]],Local_Surveys_Data[[#This Row],[0.1 - Location]]),", ","/")),"MALAWI/",""),"/T/","/PHALOMBE"),"DUSTRICT","DISTRICT")</f>
        <v>#VALUE!</v>
      </c>
    </row>
    <row r="2959" spans="1:3" x14ac:dyDescent="0.25">
      <c r="A2959" t="e">
        <f t="shared" si="92"/>
        <v>#VALUE!</v>
      </c>
      <c r="B2959" t="e">
        <f t="shared" si="93"/>
        <v>#VALUE!</v>
      </c>
      <c r="C2959" t="e">
        <f>SUBSTITUTE(SUBSTITUTE(SUBSTITUTE(UPPER(SUBSTITUTE(IF(LEN(Local_Surveys_Data[[#This Row],[0.1 - Location]])&lt;2,Local_Surveys_Data[[#This Row],[Submission title]],Local_Surveys_Data[[#This Row],[0.1 - Location]]),", ","/")),"MALAWI/",""),"/T/","/PHALOMBE"),"DUSTRICT","DISTRICT")</f>
        <v>#VALUE!</v>
      </c>
    </row>
    <row r="2960" spans="1:3" x14ac:dyDescent="0.25">
      <c r="A2960" t="e">
        <f t="shared" si="92"/>
        <v>#VALUE!</v>
      </c>
      <c r="B2960" t="e">
        <f t="shared" si="93"/>
        <v>#VALUE!</v>
      </c>
      <c r="C2960" t="e">
        <f>SUBSTITUTE(SUBSTITUTE(SUBSTITUTE(UPPER(SUBSTITUTE(IF(LEN(Local_Surveys_Data[[#This Row],[0.1 - Location]])&lt;2,Local_Surveys_Data[[#This Row],[Submission title]],Local_Surveys_Data[[#This Row],[0.1 - Location]]),", ","/")),"MALAWI/",""),"/T/","/PHALOMBE"),"DUSTRICT","DISTRICT")</f>
        <v>#VALUE!</v>
      </c>
    </row>
    <row r="2961" spans="1:3" x14ac:dyDescent="0.25">
      <c r="A2961" t="e">
        <f t="shared" si="92"/>
        <v>#VALUE!</v>
      </c>
      <c r="B2961" t="e">
        <f t="shared" si="93"/>
        <v>#VALUE!</v>
      </c>
      <c r="C2961" t="e">
        <f>SUBSTITUTE(SUBSTITUTE(SUBSTITUTE(UPPER(SUBSTITUTE(IF(LEN(Local_Surveys_Data[[#This Row],[0.1 - Location]])&lt;2,Local_Surveys_Data[[#This Row],[Submission title]],Local_Surveys_Data[[#This Row],[0.1 - Location]]),", ","/")),"MALAWI/",""),"/T/","/PHALOMBE"),"DUSTRICT","DISTRICT")</f>
        <v>#VALUE!</v>
      </c>
    </row>
    <row r="2962" spans="1:3" x14ac:dyDescent="0.25">
      <c r="A2962" t="e">
        <f t="shared" si="92"/>
        <v>#VALUE!</v>
      </c>
      <c r="B2962" t="e">
        <f t="shared" si="93"/>
        <v>#VALUE!</v>
      </c>
      <c r="C2962" t="e">
        <f>SUBSTITUTE(SUBSTITUTE(SUBSTITUTE(UPPER(SUBSTITUTE(IF(LEN(Local_Surveys_Data[[#This Row],[0.1 - Location]])&lt;2,Local_Surveys_Data[[#This Row],[Submission title]],Local_Surveys_Data[[#This Row],[0.1 - Location]]),", ","/")),"MALAWI/",""),"/T/","/PHALOMBE"),"DUSTRICT","DISTRICT")</f>
        <v>#VALUE!</v>
      </c>
    </row>
    <row r="2963" spans="1:3" x14ac:dyDescent="0.25">
      <c r="A2963" t="e">
        <f t="shared" si="92"/>
        <v>#VALUE!</v>
      </c>
      <c r="B2963" t="e">
        <f t="shared" si="93"/>
        <v>#VALUE!</v>
      </c>
      <c r="C2963" t="e">
        <f>SUBSTITUTE(SUBSTITUTE(SUBSTITUTE(UPPER(SUBSTITUTE(IF(LEN(Local_Surveys_Data[[#This Row],[0.1 - Location]])&lt;2,Local_Surveys_Data[[#This Row],[Submission title]],Local_Surveys_Data[[#This Row],[0.1 - Location]]),", ","/")),"MALAWI/",""),"/T/","/PHALOMBE"),"DUSTRICT","DISTRICT")</f>
        <v>#VALUE!</v>
      </c>
    </row>
    <row r="2964" spans="1:3" x14ac:dyDescent="0.25">
      <c r="A2964" t="e">
        <f t="shared" si="92"/>
        <v>#VALUE!</v>
      </c>
      <c r="B2964" t="e">
        <f t="shared" si="93"/>
        <v>#VALUE!</v>
      </c>
      <c r="C2964" t="e">
        <f>SUBSTITUTE(SUBSTITUTE(SUBSTITUTE(UPPER(SUBSTITUTE(IF(LEN(Local_Surveys_Data[[#This Row],[0.1 - Location]])&lt;2,Local_Surveys_Data[[#This Row],[Submission title]],Local_Surveys_Data[[#This Row],[0.1 - Location]]),", ","/")),"MALAWI/",""),"/T/","/PHALOMBE"),"DUSTRICT","DISTRICT")</f>
        <v>#VALUE!</v>
      </c>
    </row>
    <row r="2965" spans="1:3" x14ac:dyDescent="0.25">
      <c r="A2965" t="e">
        <f t="shared" si="92"/>
        <v>#VALUE!</v>
      </c>
      <c r="B2965" t="e">
        <f t="shared" si="93"/>
        <v>#VALUE!</v>
      </c>
      <c r="C2965" t="e">
        <f>SUBSTITUTE(SUBSTITUTE(SUBSTITUTE(UPPER(SUBSTITUTE(IF(LEN(Local_Surveys_Data[[#This Row],[0.1 - Location]])&lt;2,Local_Surveys_Data[[#This Row],[Submission title]],Local_Surveys_Data[[#This Row],[0.1 - Location]]),", ","/")),"MALAWI/",""),"/T/","/PHALOMBE"),"DUSTRICT","DISTRICT")</f>
        <v>#VALUE!</v>
      </c>
    </row>
    <row r="2966" spans="1:3" x14ac:dyDescent="0.25">
      <c r="A2966" t="e">
        <f t="shared" si="92"/>
        <v>#VALUE!</v>
      </c>
      <c r="B2966" t="e">
        <f t="shared" si="93"/>
        <v>#VALUE!</v>
      </c>
      <c r="C2966" t="e">
        <f>SUBSTITUTE(SUBSTITUTE(SUBSTITUTE(UPPER(SUBSTITUTE(IF(LEN(Local_Surveys_Data[[#This Row],[0.1 - Location]])&lt;2,Local_Surveys_Data[[#This Row],[Submission title]],Local_Surveys_Data[[#This Row],[0.1 - Location]]),", ","/")),"MALAWI/",""),"/T/","/PHALOMBE"),"DUSTRICT","DISTRICT")</f>
        <v>#VALUE!</v>
      </c>
    </row>
    <row r="2967" spans="1:3" x14ac:dyDescent="0.25">
      <c r="A2967" t="e">
        <f t="shared" si="92"/>
        <v>#VALUE!</v>
      </c>
      <c r="B2967" t="e">
        <f t="shared" si="93"/>
        <v>#VALUE!</v>
      </c>
      <c r="C2967" t="e">
        <f>SUBSTITUTE(SUBSTITUTE(SUBSTITUTE(UPPER(SUBSTITUTE(IF(LEN(Local_Surveys_Data[[#This Row],[0.1 - Location]])&lt;2,Local_Surveys_Data[[#This Row],[Submission title]],Local_Surveys_Data[[#This Row],[0.1 - Location]]),", ","/")),"MALAWI/",""),"/T/","/PHALOMBE"),"DUSTRICT","DISTRICT")</f>
        <v>#VALUE!</v>
      </c>
    </row>
    <row r="2968" spans="1:3" x14ac:dyDescent="0.25">
      <c r="A2968" t="e">
        <f t="shared" si="92"/>
        <v>#VALUE!</v>
      </c>
      <c r="B2968" t="e">
        <f t="shared" si="93"/>
        <v>#VALUE!</v>
      </c>
      <c r="C2968" t="e">
        <f>SUBSTITUTE(SUBSTITUTE(SUBSTITUTE(UPPER(SUBSTITUTE(IF(LEN(Local_Surveys_Data[[#This Row],[0.1 - Location]])&lt;2,Local_Surveys_Data[[#This Row],[Submission title]],Local_Surveys_Data[[#This Row],[0.1 - Location]]),", ","/")),"MALAWI/",""),"/T/","/PHALOMBE"),"DUSTRICT","DISTRICT")</f>
        <v>#VALUE!</v>
      </c>
    </row>
    <row r="2969" spans="1:3" x14ac:dyDescent="0.25">
      <c r="A2969" t="e">
        <f t="shared" si="92"/>
        <v>#VALUE!</v>
      </c>
      <c r="B2969" t="e">
        <f t="shared" si="93"/>
        <v>#VALUE!</v>
      </c>
      <c r="C2969" t="e">
        <f>SUBSTITUTE(SUBSTITUTE(SUBSTITUTE(UPPER(SUBSTITUTE(IF(LEN(Local_Surveys_Data[[#This Row],[0.1 - Location]])&lt;2,Local_Surveys_Data[[#This Row],[Submission title]],Local_Surveys_Data[[#This Row],[0.1 - Location]]),", ","/")),"MALAWI/",""),"/T/","/PHALOMBE"),"DUSTRICT","DISTRICT")</f>
        <v>#VALUE!</v>
      </c>
    </row>
    <row r="2970" spans="1:3" x14ac:dyDescent="0.25">
      <c r="A2970" t="e">
        <f t="shared" si="92"/>
        <v>#VALUE!</v>
      </c>
      <c r="B2970" t="e">
        <f t="shared" si="93"/>
        <v>#VALUE!</v>
      </c>
      <c r="C2970" t="e">
        <f>SUBSTITUTE(SUBSTITUTE(SUBSTITUTE(UPPER(SUBSTITUTE(IF(LEN(Local_Surveys_Data[[#This Row],[0.1 - Location]])&lt;2,Local_Surveys_Data[[#This Row],[Submission title]],Local_Surveys_Data[[#This Row],[0.1 - Location]]),", ","/")),"MALAWI/",""),"/T/","/PHALOMBE"),"DUSTRICT","DISTRICT")</f>
        <v>#VALUE!</v>
      </c>
    </row>
    <row r="2971" spans="1:3" x14ac:dyDescent="0.25">
      <c r="A2971" t="e">
        <f t="shared" si="92"/>
        <v>#VALUE!</v>
      </c>
      <c r="B2971" t="e">
        <f t="shared" si="93"/>
        <v>#VALUE!</v>
      </c>
      <c r="C2971" t="e">
        <f>SUBSTITUTE(SUBSTITUTE(SUBSTITUTE(UPPER(SUBSTITUTE(IF(LEN(Local_Surveys_Data[[#This Row],[0.1 - Location]])&lt;2,Local_Surveys_Data[[#This Row],[Submission title]],Local_Surveys_Data[[#This Row],[0.1 - Location]]),", ","/")),"MALAWI/",""),"/T/","/PHALOMBE"),"DUSTRICT","DISTRICT")</f>
        <v>#VALUE!</v>
      </c>
    </row>
    <row r="2972" spans="1:3" x14ac:dyDescent="0.25">
      <c r="A2972" t="e">
        <f t="shared" si="92"/>
        <v>#VALUE!</v>
      </c>
      <c r="B2972" t="e">
        <f t="shared" si="93"/>
        <v>#VALUE!</v>
      </c>
      <c r="C2972" t="e">
        <f>SUBSTITUTE(SUBSTITUTE(SUBSTITUTE(UPPER(SUBSTITUTE(IF(LEN(Local_Surveys_Data[[#This Row],[0.1 - Location]])&lt;2,Local_Surveys_Data[[#This Row],[Submission title]],Local_Surveys_Data[[#This Row],[0.1 - Location]]),", ","/")),"MALAWI/",""),"/T/","/PHALOMBE"),"DUSTRICT","DISTRICT")</f>
        <v>#VALUE!</v>
      </c>
    </row>
    <row r="2973" spans="1:3" x14ac:dyDescent="0.25">
      <c r="A2973" t="e">
        <f t="shared" si="92"/>
        <v>#VALUE!</v>
      </c>
      <c r="B2973" t="e">
        <f t="shared" si="93"/>
        <v>#VALUE!</v>
      </c>
      <c r="C2973" t="e">
        <f>SUBSTITUTE(SUBSTITUTE(SUBSTITUTE(UPPER(SUBSTITUTE(IF(LEN(Local_Surveys_Data[[#This Row],[0.1 - Location]])&lt;2,Local_Surveys_Data[[#This Row],[Submission title]],Local_Surveys_Data[[#This Row],[0.1 - Location]]),", ","/")),"MALAWI/",""),"/T/","/PHALOMBE"),"DUSTRICT","DISTRICT")</f>
        <v>#VALUE!</v>
      </c>
    </row>
    <row r="2974" spans="1:3" x14ac:dyDescent="0.25">
      <c r="A2974" t="e">
        <f t="shared" si="92"/>
        <v>#VALUE!</v>
      </c>
      <c r="B2974" t="e">
        <f t="shared" si="93"/>
        <v>#VALUE!</v>
      </c>
      <c r="C2974" t="e">
        <f>SUBSTITUTE(SUBSTITUTE(SUBSTITUTE(UPPER(SUBSTITUTE(IF(LEN(Local_Surveys_Data[[#This Row],[0.1 - Location]])&lt;2,Local_Surveys_Data[[#This Row],[Submission title]],Local_Surveys_Data[[#This Row],[0.1 - Location]]),", ","/")),"MALAWI/",""),"/T/","/PHALOMBE"),"DUSTRICT","DISTRICT")</f>
        <v>#VALUE!</v>
      </c>
    </row>
    <row r="2975" spans="1:3" x14ac:dyDescent="0.25">
      <c r="A2975" t="e">
        <f t="shared" si="92"/>
        <v>#VALUE!</v>
      </c>
      <c r="B2975" t="e">
        <f t="shared" si="93"/>
        <v>#VALUE!</v>
      </c>
      <c r="C2975" t="e">
        <f>SUBSTITUTE(SUBSTITUTE(SUBSTITUTE(UPPER(SUBSTITUTE(IF(LEN(Local_Surveys_Data[[#This Row],[0.1 - Location]])&lt;2,Local_Surveys_Data[[#This Row],[Submission title]],Local_Surveys_Data[[#This Row],[0.1 - Location]]),", ","/")),"MALAWI/",""),"/T/","/PHALOMBE"),"DUSTRICT","DISTRICT")</f>
        <v>#VALUE!</v>
      </c>
    </row>
    <row r="2976" spans="1:3" x14ac:dyDescent="0.25">
      <c r="A2976" t="e">
        <f t="shared" si="92"/>
        <v>#VALUE!</v>
      </c>
      <c r="B2976" t="e">
        <f t="shared" si="93"/>
        <v>#VALUE!</v>
      </c>
      <c r="C2976" t="e">
        <f>SUBSTITUTE(SUBSTITUTE(SUBSTITUTE(UPPER(SUBSTITUTE(IF(LEN(Local_Surveys_Data[[#This Row],[0.1 - Location]])&lt;2,Local_Surveys_Data[[#This Row],[Submission title]],Local_Surveys_Data[[#This Row],[0.1 - Location]]),", ","/")),"MALAWI/",""),"/T/","/PHALOMBE"),"DUSTRICT","DISTRICT")</f>
        <v>#VALUE!</v>
      </c>
    </row>
    <row r="2977" spans="1:3" x14ac:dyDescent="0.25">
      <c r="A2977" t="e">
        <f t="shared" si="92"/>
        <v>#VALUE!</v>
      </c>
      <c r="B2977" t="e">
        <f t="shared" si="93"/>
        <v>#VALUE!</v>
      </c>
      <c r="C2977" t="e">
        <f>SUBSTITUTE(SUBSTITUTE(SUBSTITUTE(UPPER(SUBSTITUTE(IF(LEN(Local_Surveys_Data[[#This Row],[0.1 - Location]])&lt;2,Local_Surveys_Data[[#This Row],[Submission title]],Local_Surveys_Data[[#This Row],[0.1 - Location]]),", ","/")),"MALAWI/",""),"/T/","/PHALOMBE"),"DUSTRICT","DISTRICT")</f>
        <v>#VALUE!</v>
      </c>
    </row>
    <row r="2978" spans="1:3" x14ac:dyDescent="0.25">
      <c r="A2978" t="e">
        <f t="shared" si="92"/>
        <v>#VALUE!</v>
      </c>
      <c r="B2978" t="e">
        <f t="shared" si="93"/>
        <v>#VALUE!</v>
      </c>
      <c r="C2978" t="e">
        <f>SUBSTITUTE(SUBSTITUTE(SUBSTITUTE(UPPER(SUBSTITUTE(IF(LEN(Local_Surveys_Data[[#This Row],[0.1 - Location]])&lt;2,Local_Surveys_Data[[#This Row],[Submission title]],Local_Surveys_Data[[#This Row],[0.1 - Location]]),", ","/")),"MALAWI/",""),"/T/","/PHALOMBE"),"DUSTRICT","DISTRICT")</f>
        <v>#VALUE!</v>
      </c>
    </row>
    <row r="2979" spans="1:3" x14ac:dyDescent="0.25">
      <c r="A2979" t="e">
        <f t="shared" si="92"/>
        <v>#VALUE!</v>
      </c>
      <c r="B2979" t="e">
        <f t="shared" si="93"/>
        <v>#VALUE!</v>
      </c>
      <c r="C2979" t="e">
        <f>SUBSTITUTE(SUBSTITUTE(SUBSTITUTE(UPPER(SUBSTITUTE(IF(LEN(Local_Surveys_Data[[#This Row],[0.1 - Location]])&lt;2,Local_Surveys_Data[[#This Row],[Submission title]],Local_Surveys_Data[[#This Row],[0.1 - Location]]),", ","/")),"MALAWI/",""),"/T/","/PHALOMBE"),"DUSTRICT","DISTRICT")</f>
        <v>#VALUE!</v>
      </c>
    </row>
    <row r="2980" spans="1:3" x14ac:dyDescent="0.25">
      <c r="A2980" t="e">
        <f t="shared" si="92"/>
        <v>#VALUE!</v>
      </c>
      <c r="B2980" t="e">
        <f t="shared" si="93"/>
        <v>#VALUE!</v>
      </c>
      <c r="C2980" t="e">
        <f>SUBSTITUTE(SUBSTITUTE(SUBSTITUTE(UPPER(SUBSTITUTE(IF(LEN(Local_Surveys_Data[[#This Row],[0.1 - Location]])&lt;2,Local_Surveys_Data[[#This Row],[Submission title]],Local_Surveys_Data[[#This Row],[0.1 - Location]]),", ","/")),"MALAWI/",""),"/T/","/PHALOMBE"),"DUSTRICT","DISTRICT")</f>
        <v>#VALUE!</v>
      </c>
    </row>
    <row r="2981" spans="1:3" x14ac:dyDescent="0.25">
      <c r="A2981" t="e">
        <f t="shared" si="92"/>
        <v>#VALUE!</v>
      </c>
      <c r="B2981" t="e">
        <f t="shared" si="93"/>
        <v>#VALUE!</v>
      </c>
      <c r="C2981" t="e">
        <f>SUBSTITUTE(SUBSTITUTE(SUBSTITUTE(UPPER(SUBSTITUTE(IF(LEN(Local_Surveys_Data[[#This Row],[0.1 - Location]])&lt;2,Local_Surveys_Data[[#This Row],[Submission title]],Local_Surveys_Data[[#This Row],[0.1 - Location]]),", ","/")),"MALAWI/",""),"/T/","/PHALOMBE"),"DUSTRICT","DISTRICT")</f>
        <v>#VALUE!</v>
      </c>
    </row>
    <row r="2982" spans="1:3" x14ac:dyDescent="0.25">
      <c r="A2982" t="e">
        <f t="shared" si="92"/>
        <v>#VALUE!</v>
      </c>
      <c r="B2982" t="e">
        <f t="shared" si="93"/>
        <v>#VALUE!</v>
      </c>
      <c r="C2982" t="e">
        <f>SUBSTITUTE(SUBSTITUTE(SUBSTITUTE(UPPER(SUBSTITUTE(IF(LEN(Local_Surveys_Data[[#This Row],[0.1 - Location]])&lt;2,Local_Surveys_Data[[#This Row],[Submission title]],Local_Surveys_Data[[#This Row],[0.1 - Location]]),", ","/")),"MALAWI/",""),"/T/","/PHALOMBE"),"DUSTRICT","DISTRICT")</f>
        <v>#VALUE!</v>
      </c>
    </row>
    <row r="2983" spans="1:3" x14ac:dyDescent="0.25">
      <c r="A2983" t="e">
        <f t="shared" si="92"/>
        <v>#VALUE!</v>
      </c>
      <c r="B2983" t="e">
        <f t="shared" si="93"/>
        <v>#VALUE!</v>
      </c>
      <c r="C2983" t="e">
        <f>SUBSTITUTE(SUBSTITUTE(SUBSTITUTE(UPPER(SUBSTITUTE(IF(LEN(Local_Surveys_Data[[#This Row],[0.1 - Location]])&lt;2,Local_Surveys_Data[[#This Row],[Submission title]],Local_Surveys_Data[[#This Row],[0.1 - Location]]),", ","/")),"MALAWI/",""),"/T/","/PHALOMBE"),"DUSTRICT","DISTRICT")</f>
        <v>#VALUE!</v>
      </c>
    </row>
    <row r="2984" spans="1:3" x14ac:dyDescent="0.25">
      <c r="A2984" t="e">
        <f t="shared" si="92"/>
        <v>#VALUE!</v>
      </c>
      <c r="B2984" t="e">
        <f t="shared" si="93"/>
        <v>#VALUE!</v>
      </c>
      <c r="C2984" t="e">
        <f>SUBSTITUTE(SUBSTITUTE(SUBSTITUTE(UPPER(SUBSTITUTE(IF(LEN(Local_Surveys_Data[[#This Row],[0.1 - Location]])&lt;2,Local_Surveys_Data[[#This Row],[Submission title]],Local_Surveys_Data[[#This Row],[0.1 - Location]]),", ","/")),"MALAWI/",""),"/T/","/PHALOMBE"),"DUSTRICT","DISTRICT")</f>
        <v>#VALUE!</v>
      </c>
    </row>
    <row r="2985" spans="1:3" x14ac:dyDescent="0.25">
      <c r="A2985" t="e">
        <f t="shared" si="92"/>
        <v>#VALUE!</v>
      </c>
      <c r="B2985" t="e">
        <f t="shared" si="93"/>
        <v>#VALUE!</v>
      </c>
      <c r="C2985" t="e">
        <f>SUBSTITUTE(SUBSTITUTE(SUBSTITUTE(UPPER(SUBSTITUTE(IF(LEN(Local_Surveys_Data[[#This Row],[0.1 - Location]])&lt;2,Local_Surveys_Data[[#This Row],[Submission title]],Local_Surveys_Data[[#This Row],[0.1 - Location]]),", ","/")),"MALAWI/",""),"/T/","/PHALOMBE"),"DUSTRICT","DISTRICT")</f>
        <v>#VALUE!</v>
      </c>
    </row>
    <row r="2986" spans="1:3" x14ac:dyDescent="0.25">
      <c r="A2986" t="e">
        <f t="shared" si="92"/>
        <v>#VALUE!</v>
      </c>
      <c r="B2986" t="e">
        <f t="shared" si="93"/>
        <v>#VALUE!</v>
      </c>
      <c r="C2986" t="e">
        <f>SUBSTITUTE(SUBSTITUTE(SUBSTITUTE(UPPER(SUBSTITUTE(IF(LEN(Local_Surveys_Data[[#This Row],[0.1 - Location]])&lt;2,Local_Surveys_Data[[#This Row],[Submission title]],Local_Surveys_Data[[#This Row],[0.1 - Location]]),", ","/")),"MALAWI/",""),"/T/","/PHALOMBE"),"DUSTRICT","DISTRICT")</f>
        <v>#VALUE!</v>
      </c>
    </row>
    <row r="2987" spans="1:3" x14ac:dyDescent="0.25">
      <c r="A2987" t="e">
        <f t="shared" si="92"/>
        <v>#VALUE!</v>
      </c>
      <c r="B2987" t="e">
        <f t="shared" si="93"/>
        <v>#VALUE!</v>
      </c>
      <c r="C2987" t="e">
        <f>SUBSTITUTE(SUBSTITUTE(SUBSTITUTE(UPPER(SUBSTITUTE(IF(LEN(Local_Surveys_Data[[#This Row],[0.1 - Location]])&lt;2,Local_Surveys_Data[[#This Row],[Submission title]],Local_Surveys_Data[[#This Row],[0.1 - Location]]),", ","/")),"MALAWI/",""),"/T/","/PHALOMBE"),"DUSTRICT","DISTRICT")</f>
        <v>#VALUE!</v>
      </c>
    </row>
    <row r="2988" spans="1:3" x14ac:dyDescent="0.25">
      <c r="A2988" t="e">
        <f t="shared" si="92"/>
        <v>#VALUE!</v>
      </c>
      <c r="B2988" t="e">
        <f t="shared" si="93"/>
        <v>#VALUE!</v>
      </c>
      <c r="C2988" t="e">
        <f>SUBSTITUTE(SUBSTITUTE(SUBSTITUTE(UPPER(SUBSTITUTE(IF(LEN(Local_Surveys_Data[[#This Row],[0.1 - Location]])&lt;2,Local_Surveys_Data[[#This Row],[Submission title]],Local_Surveys_Data[[#This Row],[0.1 - Location]]),", ","/")),"MALAWI/",""),"/T/","/PHALOMBE"),"DUSTRICT","DISTRICT")</f>
        <v>#VALUE!</v>
      </c>
    </row>
    <row r="2989" spans="1:3" x14ac:dyDescent="0.25">
      <c r="A2989" t="e">
        <f t="shared" si="92"/>
        <v>#VALUE!</v>
      </c>
      <c r="B2989" t="e">
        <f t="shared" si="93"/>
        <v>#VALUE!</v>
      </c>
      <c r="C2989" t="e">
        <f>SUBSTITUTE(SUBSTITUTE(SUBSTITUTE(UPPER(SUBSTITUTE(IF(LEN(Local_Surveys_Data[[#This Row],[0.1 - Location]])&lt;2,Local_Surveys_Data[[#This Row],[Submission title]],Local_Surveys_Data[[#This Row],[0.1 - Location]]),", ","/")),"MALAWI/",""),"/T/","/PHALOMBE"),"DUSTRICT","DISTRICT")</f>
        <v>#VALUE!</v>
      </c>
    </row>
    <row r="2990" spans="1:3" x14ac:dyDescent="0.25">
      <c r="A2990" t="e">
        <f t="shared" si="92"/>
        <v>#VALUE!</v>
      </c>
      <c r="B2990" t="e">
        <f t="shared" si="93"/>
        <v>#VALUE!</v>
      </c>
      <c r="C2990" t="e">
        <f>SUBSTITUTE(SUBSTITUTE(SUBSTITUTE(UPPER(SUBSTITUTE(IF(LEN(Local_Surveys_Data[[#This Row],[0.1 - Location]])&lt;2,Local_Surveys_Data[[#This Row],[Submission title]],Local_Surveys_Data[[#This Row],[0.1 - Location]]),", ","/")),"MALAWI/",""),"/T/","/PHALOMBE"),"DUSTRICT","DISTRICT")</f>
        <v>#VALUE!</v>
      </c>
    </row>
    <row r="2991" spans="1:3" x14ac:dyDescent="0.25">
      <c r="A2991" t="e">
        <f t="shared" si="92"/>
        <v>#VALUE!</v>
      </c>
      <c r="B2991" t="e">
        <f t="shared" si="93"/>
        <v>#VALUE!</v>
      </c>
      <c r="C2991" t="e">
        <f>SUBSTITUTE(SUBSTITUTE(SUBSTITUTE(UPPER(SUBSTITUTE(IF(LEN(Local_Surveys_Data[[#This Row],[0.1 - Location]])&lt;2,Local_Surveys_Data[[#This Row],[Submission title]],Local_Surveys_Data[[#This Row],[0.1 - Location]]),", ","/")),"MALAWI/",""),"/T/","/PHALOMBE"),"DUSTRICT","DISTRICT")</f>
        <v>#VALUE!</v>
      </c>
    </row>
    <row r="2992" spans="1:3" x14ac:dyDescent="0.25">
      <c r="A2992" t="e">
        <f t="shared" si="92"/>
        <v>#VALUE!</v>
      </c>
      <c r="B2992" t="e">
        <f t="shared" si="93"/>
        <v>#VALUE!</v>
      </c>
      <c r="C2992" t="e">
        <f>SUBSTITUTE(SUBSTITUTE(SUBSTITUTE(UPPER(SUBSTITUTE(IF(LEN(Local_Surveys_Data[[#This Row],[0.1 - Location]])&lt;2,Local_Surveys_Data[[#This Row],[Submission title]],Local_Surveys_Data[[#This Row],[0.1 - Location]]),", ","/")),"MALAWI/",""),"/T/","/PHALOMBE"),"DUSTRICT","DISTRICT")</f>
        <v>#VALUE!</v>
      </c>
    </row>
    <row r="2993" spans="1:3" x14ac:dyDescent="0.25">
      <c r="A2993" t="e">
        <f t="shared" si="92"/>
        <v>#VALUE!</v>
      </c>
      <c r="B2993" t="e">
        <f t="shared" si="93"/>
        <v>#VALUE!</v>
      </c>
      <c r="C2993" t="e">
        <f>SUBSTITUTE(SUBSTITUTE(SUBSTITUTE(UPPER(SUBSTITUTE(IF(LEN(Local_Surveys_Data[[#This Row],[0.1 - Location]])&lt;2,Local_Surveys_Data[[#This Row],[Submission title]],Local_Surveys_Data[[#This Row],[0.1 - Location]]),", ","/")),"MALAWI/",""),"/T/","/PHALOMBE"),"DUSTRICT","DISTRICT")</f>
        <v>#VALUE!</v>
      </c>
    </row>
    <row r="2994" spans="1:3" x14ac:dyDescent="0.25">
      <c r="A2994" t="e">
        <f t="shared" si="92"/>
        <v>#VALUE!</v>
      </c>
      <c r="B2994" t="e">
        <f t="shared" si="93"/>
        <v>#VALUE!</v>
      </c>
      <c r="C2994" t="e">
        <f>SUBSTITUTE(SUBSTITUTE(SUBSTITUTE(UPPER(SUBSTITUTE(IF(LEN(Local_Surveys_Data[[#This Row],[0.1 - Location]])&lt;2,Local_Surveys_Data[[#This Row],[Submission title]],Local_Surveys_Data[[#This Row],[0.1 - Location]]),", ","/")),"MALAWI/",""),"/T/","/PHALOMBE"),"DUSTRICT","DISTRICT")</f>
        <v>#VALUE!</v>
      </c>
    </row>
    <row r="2995" spans="1:3" x14ac:dyDescent="0.25">
      <c r="A2995" t="e">
        <f t="shared" si="92"/>
        <v>#VALUE!</v>
      </c>
      <c r="B2995" t="e">
        <f t="shared" si="93"/>
        <v>#VALUE!</v>
      </c>
      <c r="C2995" t="e">
        <f>SUBSTITUTE(SUBSTITUTE(SUBSTITUTE(UPPER(SUBSTITUTE(IF(LEN(Local_Surveys_Data[[#This Row],[0.1 - Location]])&lt;2,Local_Surveys_Data[[#This Row],[Submission title]],Local_Surveys_Data[[#This Row],[0.1 - Location]]),", ","/")),"MALAWI/",""),"/T/","/PHALOMBE"),"DUSTRICT","DISTRICT")</f>
        <v>#VALUE!</v>
      </c>
    </row>
    <row r="2996" spans="1:3" x14ac:dyDescent="0.25">
      <c r="A2996" t="e">
        <f t="shared" si="92"/>
        <v>#VALUE!</v>
      </c>
      <c r="B2996" t="e">
        <f t="shared" si="93"/>
        <v>#VALUE!</v>
      </c>
      <c r="C2996" t="e">
        <f>SUBSTITUTE(SUBSTITUTE(SUBSTITUTE(UPPER(SUBSTITUTE(IF(LEN(Local_Surveys_Data[[#This Row],[0.1 - Location]])&lt;2,Local_Surveys_Data[[#This Row],[Submission title]],Local_Surveys_Data[[#This Row],[0.1 - Location]]),", ","/")),"MALAWI/",""),"/T/","/PHALOMBE"),"DUSTRICT","DISTRICT")</f>
        <v>#VALUE!</v>
      </c>
    </row>
    <row r="2997" spans="1:3" x14ac:dyDescent="0.25">
      <c r="A2997" t="e">
        <f t="shared" si="92"/>
        <v>#VALUE!</v>
      </c>
      <c r="B2997" t="e">
        <f t="shared" si="93"/>
        <v>#VALUE!</v>
      </c>
      <c r="C2997" t="e">
        <f>SUBSTITUTE(SUBSTITUTE(SUBSTITUTE(UPPER(SUBSTITUTE(IF(LEN(Local_Surveys_Data[[#This Row],[0.1 - Location]])&lt;2,Local_Surveys_Data[[#This Row],[Submission title]],Local_Surveys_Data[[#This Row],[0.1 - Location]]),", ","/")),"MALAWI/",""),"/T/","/PHALOMBE"),"DUSTRICT","DISTRICT")</f>
        <v>#VALUE!</v>
      </c>
    </row>
    <row r="2998" spans="1:3" x14ac:dyDescent="0.25">
      <c r="A2998" t="e">
        <f t="shared" si="92"/>
        <v>#VALUE!</v>
      </c>
      <c r="B2998" t="e">
        <f t="shared" si="93"/>
        <v>#VALUE!</v>
      </c>
      <c r="C2998" t="e">
        <f>SUBSTITUTE(SUBSTITUTE(SUBSTITUTE(UPPER(SUBSTITUTE(IF(LEN(Local_Surveys_Data[[#This Row],[0.1 - Location]])&lt;2,Local_Surveys_Data[[#This Row],[Submission title]],Local_Surveys_Data[[#This Row],[0.1 - Location]]),", ","/")),"MALAWI/",""),"/T/","/PHALOMBE"),"DUSTRICT","DISTRICT")</f>
        <v>#VALUE!</v>
      </c>
    </row>
    <row r="2999" spans="1:3" x14ac:dyDescent="0.25">
      <c r="A2999" t="e">
        <f t="shared" si="92"/>
        <v>#VALUE!</v>
      </c>
      <c r="B2999" t="e">
        <f t="shared" si="93"/>
        <v>#VALUE!</v>
      </c>
      <c r="C2999" t="e">
        <f>SUBSTITUTE(SUBSTITUTE(SUBSTITUTE(UPPER(SUBSTITUTE(IF(LEN(Local_Surveys_Data[[#This Row],[0.1 - Location]])&lt;2,Local_Surveys_Data[[#This Row],[Submission title]],Local_Surveys_Data[[#This Row],[0.1 - Location]]),", ","/")),"MALAWI/",""),"/T/","/PHALOMBE"),"DUSTRICT","DISTRICT")</f>
        <v>#VALUE!</v>
      </c>
    </row>
    <row r="3000" spans="1:3" x14ac:dyDescent="0.25">
      <c r="A3000" t="e">
        <f t="shared" si="92"/>
        <v>#VALUE!</v>
      </c>
      <c r="B3000" t="e">
        <f t="shared" si="93"/>
        <v>#VALUE!</v>
      </c>
      <c r="C3000" t="e">
        <f>SUBSTITUTE(SUBSTITUTE(SUBSTITUTE(UPPER(SUBSTITUTE(IF(LEN(Local_Surveys_Data[[#This Row],[0.1 - Location]])&lt;2,Local_Surveys_Data[[#This Row],[Submission title]],Local_Surveys_Data[[#This Row],[0.1 - Location]]),", ","/")),"MALAWI/",""),"/T/","/PHALOMBE"),"DUSTRICT","DISTRICT")</f>
        <v>#VALUE!</v>
      </c>
    </row>
    <row r="3001" spans="1:3" x14ac:dyDescent="0.25">
      <c r="A3001" t="e">
        <f t="shared" si="92"/>
        <v>#VALUE!</v>
      </c>
      <c r="B3001" t="e">
        <f t="shared" si="93"/>
        <v>#VALUE!</v>
      </c>
      <c r="C3001" t="e">
        <f>SUBSTITUTE(SUBSTITUTE(SUBSTITUTE(UPPER(SUBSTITUTE(IF(LEN(Local_Surveys_Data[[#This Row],[0.1 - Location]])&lt;2,Local_Surveys_Data[[#This Row],[Submission title]],Local_Surveys_Data[[#This Row],[0.1 - Location]]),", ","/")),"MALAWI/",""),"/T/","/PHALOMBE"),"DUSTRICT","DISTRICT")</f>
        <v>#VALUE!</v>
      </c>
    </row>
    <row r="3002" spans="1:3" x14ac:dyDescent="0.25">
      <c r="A3002" t="e">
        <f t="shared" si="92"/>
        <v>#VALUE!</v>
      </c>
      <c r="B3002" t="e">
        <f t="shared" si="93"/>
        <v>#VALUE!</v>
      </c>
      <c r="C3002" t="e">
        <f>SUBSTITUTE(SUBSTITUTE(SUBSTITUTE(UPPER(SUBSTITUTE(IF(LEN(Local_Surveys_Data[[#This Row],[0.1 - Location]])&lt;2,Local_Surveys_Data[[#This Row],[Submission title]],Local_Surveys_Data[[#This Row],[0.1 - Location]]),", ","/")),"MALAWI/",""),"/T/","/PHALOMBE"),"DUSTRICT","DISTRICT")</f>
        <v>#VALUE!</v>
      </c>
    </row>
    <row r="3003" spans="1:3" x14ac:dyDescent="0.25">
      <c r="A3003" t="e">
        <f t="shared" si="92"/>
        <v>#VALUE!</v>
      </c>
      <c r="B3003" t="e">
        <f t="shared" si="93"/>
        <v>#VALUE!</v>
      </c>
      <c r="C3003" t="e">
        <f>SUBSTITUTE(SUBSTITUTE(SUBSTITUTE(UPPER(SUBSTITUTE(IF(LEN(Local_Surveys_Data[[#This Row],[0.1 - Location]])&lt;2,Local_Surveys_Data[[#This Row],[Submission title]],Local_Surveys_Data[[#This Row],[0.1 - Location]]),", ","/")),"MALAWI/",""),"/T/","/PHALOMBE"),"DUSTRICT","DISTRICT")</f>
        <v>#VALUE!</v>
      </c>
    </row>
    <row r="3004" spans="1:3" x14ac:dyDescent="0.25">
      <c r="A3004" t="e">
        <f t="shared" si="92"/>
        <v>#VALUE!</v>
      </c>
      <c r="B3004" t="e">
        <f t="shared" si="93"/>
        <v>#VALUE!</v>
      </c>
      <c r="C3004" t="e">
        <f>SUBSTITUTE(SUBSTITUTE(SUBSTITUTE(UPPER(SUBSTITUTE(IF(LEN(Local_Surveys_Data[[#This Row],[0.1 - Location]])&lt;2,Local_Surveys_Data[[#This Row],[Submission title]],Local_Surveys_Data[[#This Row],[0.1 - Location]]),", ","/")),"MALAWI/",""),"/T/","/PHALOMBE"),"DUSTRICT","DISTRICT")</f>
        <v>#VALUE!</v>
      </c>
    </row>
    <row r="3005" spans="1:3" x14ac:dyDescent="0.25">
      <c r="A3005" t="e">
        <f t="shared" si="92"/>
        <v>#VALUE!</v>
      </c>
      <c r="B3005" t="e">
        <f t="shared" si="93"/>
        <v>#VALUE!</v>
      </c>
      <c r="C3005" t="e">
        <f>SUBSTITUTE(SUBSTITUTE(SUBSTITUTE(UPPER(SUBSTITUTE(IF(LEN(Local_Surveys_Data[[#This Row],[0.1 - Location]])&lt;2,Local_Surveys_Data[[#This Row],[Submission title]],Local_Surveys_Data[[#This Row],[0.1 - Location]]),", ","/")),"MALAWI/",""),"/T/","/PHALOMBE"),"DUSTRICT","DISTRICT")</f>
        <v>#VALUE!</v>
      </c>
    </row>
    <row r="3006" spans="1:3" x14ac:dyDescent="0.25">
      <c r="A3006" t="e">
        <f t="shared" si="92"/>
        <v>#VALUE!</v>
      </c>
      <c r="B3006" t="e">
        <f t="shared" si="93"/>
        <v>#VALUE!</v>
      </c>
      <c r="C3006" t="e">
        <f>SUBSTITUTE(SUBSTITUTE(SUBSTITUTE(UPPER(SUBSTITUTE(IF(LEN(Local_Surveys_Data[[#This Row],[0.1 - Location]])&lt;2,Local_Surveys_Data[[#This Row],[Submission title]],Local_Surveys_Data[[#This Row],[0.1 - Location]]),", ","/")),"MALAWI/",""),"/T/","/PHALOMBE"),"DUSTRICT","DISTRICT")</f>
        <v>#VALUE!</v>
      </c>
    </row>
    <row r="3007" spans="1:3" x14ac:dyDescent="0.25">
      <c r="A3007" t="e">
        <f t="shared" si="92"/>
        <v>#VALUE!</v>
      </c>
      <c r="B3007" t="e">
        <f t="shared" si="93"/>
        <v>#VALUE!</v>
      </c>
      <c r="C3007" t="e">
        <f>SUBSTITUTE(SUBSTITUTE(SUBSTITUTE(UPPER(SUBSTITUTE(IF(LEN(Local_Surveys_Data[[#This Row],[0.1 - Location]])&lt;2,Local_Surveys_Data[[#This Row],[Submission title]],Local_Surveys_Data[[#This Row],[0.1 - Location]]),", ","/")),"MALAWI/",""),"/T/","/PHALOMBE"),"DUSTRICT","DISTRICT")</f>
        <v>#VALUE!</v>
      </c>
    </row>
    <row r="3008" spans="1:3" x14ac:dyDescent="0.25">
      <c r="A3008" t="e">
        <f t="shared" si="92"/>
        <v>#VALUE!</v>
      </c>
      <c r="B3008" t="e">
        <f t="shared" si="93"/>
        <v>#VALUE!</v>
      </c>
      <c r="C3008" t="e">
        <f>SUBSTITUTE(SUBSTITUTE(SUBSTITUTE(UPPER(SUBSTITUTE(IF(LEN(Local_Surveys_Data[[#This Row],[0.1 - Location]])&lt;2,Local_Surveys_Data[[#This Row],[Submission title]],Local_Surveys_Data[[#This Row],[0.1 - Location]]),", ","/")),"MALAWI/",""),"/T/","/PHALOMBE"),"DUSTRICT","DISTRICT")</f>
        <v>#VALUE!</v>
      </c>
    </row>
    <row r="3009" spans="1:3" x14ac:dyDescent="0.25">
      <c r="A3009" t="e">
        <f t="shared" si="92"/>
        <v>#VALUE!</v>
      </c>
      <c r="B3009" t="e">
        <f t="shared" si="93"/>
        <v>#VALUE!</v>
      </c>
      <c r="C3009" t="e">
        <f>SUBSTITUTE(SUBSTITUTE(SUBSTITUTE(UPPER(SUBSTITUTE(IF(LEN(Local_Surveys_Data[[#This Row],[0.1 - Location]])&lt;2,Local_Surveys_Data[[#This Row],[Submission title]],Local_Surveys_Data[[#This Row],[0.1 - Location]]),", ","/")),"MALAWI/",""),"/T/","/PHALOMBE"),"DUSTRICT","DISTRICT")</f>
        <v>#VALUE!</v>
      </c>
    </row>
    <row r="3010" spans="1:3" x14ac:dyDescent="0.25">
      <c r="A3010" t="e">
        <f t="shared" si="92"/>
        <v>#VALUE!</v>
      </c>
      <c r="B3010" t="e">
        <f t="shared" si="93"/>
        <v>#VALUE!</v>
      </c>
      <c r="C3010" t="e">
        <f>SUBSTITUTE(SUBSTITUTE(SUBSTITUTE(UPPER(SUBSTITUTE(IF(LEN(Local_Surveys_Data[[#This Row],[0.1 - Location]])&lt;2,Local_Surveys_Data[[#This Row],[Submission title]],Local_Surveys_Data[[#This Row],[0.1 - Location]]),", ","/")),"MALAWI/",""),"/T/","/PHALOMBE"),"DUSTRICT","DISTRICT")</f>
        <v>#VALUE!</v>
      </c>
    </row>
    <row r="3011" spans="1:3" x14ac:dyDescent="0.25">
      <c r="A3011" t="e">
        <f t="shared" ref="A3011:A3074" si="94">_xlfn.TEXTBEFORE(C3011," REGION/",,,,_xlfn.TEXTBEFORE(C3011,"/"))</f>
        <v>#VALUE!</v>
      </c>
      <c r="B3011" t="e">
        <f t="shared" ref="B3011:B3074" si="95">IFERROR(_xlfn.TEXTAFTER(_xlfn.TEXTBEFORE(C3011," DISTRICT",,,,"/"),"REGION/"),_xlfn.TEXTBEFORE(_xlfn.TEXTAFTER(C3011,"REGION/"),"/"))</f>
        <v>#VALUE!</v>
      </c>
      <c r="C3011" t="e">
        <f>SUBSTITUTE(SUBSTITUTE(SUBSTITUTE(UPPER(SUBSTITUTE(IF(LEN(Local_Surveys_Data[[#This Row],[0.1 - Location]])&lt;2,Local_Surveys_Data[[#This Row],[Submission title]],Local_Surveys_Data[[#This Row],[0.1 - Location]]),", ","/")),"MALAWI/",""),"/T/","/PHALOMBE"),"DUSTRICT","DISTRICT")</f>
        <v>#VALUE!</v>
      </c>
    </row>
    <row r="3012" spans="1:3" x14ac:dyDescent="0.25">
      <c r="A3012" t="e">
        <f t="shared" si="94"/>
        <v>#VALUE!</v>
      </c>
      <c r="B3012" t="e">
        <f t="shared" si="95"/>
        <v>#VALUE!</v>
      </c>
      <c r="C3012" t="e">
        <f>SUBSTITUTE(SUBSTITUTE(SUBSTITUTE(UPPER(SUBSTITUTE(IF(LEN(Local_Surveys_Data[[#This Row],[0.1 - Location]])&lt;2,Local_Surveys_Data[[#This Row],[Submission title]],Local_Surveys_Data[[#This Row],[0.1 - Location]]),", ","/")),"MALAWI/",""),"/T/","/PHALOMBE"),"DUSTRICT","DISTRICT")</f>
        <v>#VALUE!</v>
      </c>
    </row>
    <row r="3013" spans="1:3" x14ac:dyDescent="0.25">
      <c r="A3013" t="e">
        <f t="shared" si="94"/>
        <v>#VALUE!</v>
      </c>
      <c r="B3013" t="e">
        <f t="shared" si="95"/>
        <v>#VALUE!</v>
      </c>
      <c r="C3013" t="e">
        <f>SUBSTITUTE(SUBSTITUTE(SUBSTITUTE(UPPER(SUBSTITUTE(IF(LEN(Local_Surveys_Data[[#This Row],[0.1 - Location]])&lt;2,Local_Surveys_Data[[#This Row],[Submission title]],Local_Surveys_Data[[#This Row],[0.1 - Location]]),", ","/")),"MALAWI/",""),"/T/","/PHALOMBE"),"DUSTRICT","DISTRICT")</f>
        <v>#VALUE!</v>
      </c>
    </row>
    <row r="3014" spans="1:3" x14ac:dyDescent="0.25">
      <c r="A3014" t="e">
        <f t="shared" si="94"/>
        <v>#VALUE!</v>
      </c>
      <c r="B3014" t="e">
        <f t="shared" si="95"/>
        <v>#VALUE!</v>
      </c>
      <c r="C3014" t="e">
        <f>SUBSTITUTE(SUBSTITUTE(SUBSTITUTE(UPPER(SUBSTITUTE(IF(LEN(Local_Surveys_Data[[#This Row],[0.1 - Location]])&lt;2,Local_Surveys_Data[[#This Row],[Submission title]],Local_Surveys_Data[[#This Row],[0.1 - Location]]),", ","/")),"MALAWI/",""),"/T/","/PHALOMBE"),"DUSTRICT","DISTRICT")</f>
        <v>#VALUE!</v>
      </c>
    </row>
    <row r="3015" spans="1:3" x14ac:dyDescent="0.25">
      <c r="A3015" t="e">
        <f t="shared" si="94"/>
        <v>#VALUE!</v>
      </c>
      <c r="B3015" t="e">
        <f t="shared" si="95"/>
        <v>#VALUE!</v>
      </c>
      <c r="C3015" t="e">
        <f>SUBSTITUTE(SUBSTITUTE(SUBSTITUTE(UPPER(SUBSTITUTE(IF(LEN(Local_Surveys_Data[[#This Row],[0.1 - Location]])&lt;2,Local_Surveys_Data[[#This Row],[Submission title]],Local_Surveys_Data[[#This Row],[0.1 - Location]]),", ","/")),"MALAWI/",""),"/T/","/PHALOMBE"),"DUSTRICT","DISTRICT")</f>
        <v>#VALUE!</v>
      </c>
    </row>
    <row r="3016" spans="1:3" x14ac:dyDescent="0.25">
      <c r="A3016" t="e">
        <f t="shared" si="94"/>
        <v>#VALUE!</v>
      </c>
      <c r="B3016" t="e">
        <f t="shared" si="95"/>
        <v>#VALUE!</v>
      </c>
      <c r="C3016" t="e">
        <f>SUBSTITUTE(SUBSTITUTE(SUBSTITUTE(UPPER(SUBSTITUTE(IF(LEN(Local_Surveys_Data[[#This Row],[0.1 - Location]])&lt;2,Local_Surveys_Data[[#This Row],[Submission title]],Local_Surveys_Data[[#This Row],[0.1 - Location]]),", ","/")),"MALAWI/",""),"/T/","/PHALOMBE"),"DUSTRICT","DISTRICT")</f>
        <v>#VALUE!</v>
      </c>
    </row>
    <row r="3017" spans="1:3" x14ac:dyDescent="0.25">
      <c r="A3017" t="e">
        <f t="shared" si="94"/>
        <v>#VALUE!</v>
      </c>
      <c r="B3017" t="e">
        <f t="shared" si="95"/>
        <v>#VALUE!</v>
      </c>
      <c r="C3017" t="e">
        <f>SUBSTITUTE(SUBSTITUTE(SUBSTITUTE(UPPER(SUBSTITUTE(IF(LEN(Local_Surveys_Data[[#This Row],[0.1 - Location]])&lt;2,Local_Surveys_Data[[#This Row],[Submission title]],Local_Surveys_Data[[#This Row],[0.1 - Location]]),", ","/")),"MALAWI/",""),"/T/","/PHALOMBE"),"DUSTRICT","DISTRICT")</f>
        <v>#VALUE!</v>
      </c>
    </row>
    <row r="3018" spans="1:3" x14ac:dyDescent="0.25">
      <c r="A3018" t="e">
        <f t="shared" si="94"/>
        <v>#VALUE!</v>
      </c>
      <c r="B3018" t="e">
        <f t="shared" si="95"/>
        <v>#VALUE!</v>
      </c>
      <c r="C3018" t="e">
        <f>SUBSTITUTE(SUBSTITUTE(SUBSTITUTE(UPPER(SUBSTITUTE(IF(LEN(Local_Surveys_Data[[#This Row],[0.1 - Location]])&lt;2,Local_Surveys_Data[[#This Row],[Submission title]],Local_Surveys_Data[[#This Row],[0.1 - Location]]),", ","/")),"MALAWI/",""),"/T/","/PHALOMBE"),"DUSTRICT","DISTRICT")</f>
        <v>#VALUE!</v>
      </c>
    </row>
    <row r="3019" spans="1:3" x14ac:dyDescent="0.25">
      <c r="A3019" t="e">
        <f t="shared" si="94"/>
        <v>#VALUE!</v>
      </c>
      <c r="B3019" t="e">
        <f t="shared" si="95"/>
        <v>#VALUE!</v>
      </c>
      <c r="C3019" t="e">
        <f>SUBSTITUTE(SUBSTITUTE(SUBSTITUTE(UPPER(SUBSTITUTE(IF(LEN(Local_Surveys_Data[[#This Row],[0.1 - Location]])&lt;2,Local_Surveys_Data[[#This Row],[Submission title]],Local_Surveys_Data[[#This Row],[0.1 - Location]]),", ","/")),"MALAWI/",""),"/T/","/PHALOMBE"),"DUSTRICT","DISTRICT")</f>
        <v>#VALUE!</v>
      </c>
    </row>
    <row r="3020" spans="1:3" x14ac:dyDescent="0.25">
      <c r="A3020" t="e">
        <f t="shared" si="94"/>
        <v>#VALUE!</v>
      </c>
      <c r="B3020" t="e">
        <f t="shared" si="95"/>
        <v>#VALUE!</v>
      </c>
      <c r="C3020" t="e">
        <f>SUBSTITUTE(SUBSTITUTE(SUBSTITUTE(UPPER(SUBSTITUTE(IF(LEN(Local_Surveys_Data[[#This Row],[0.1 - Location]])&lt;2,Local_Surveys_Data[[#This Row],[Submission title]],Local_Surveys_Data[[#This Row],[0.1 - Location]]),", ","/")),"MALAWI/",""),"/T/","/PHALOMBE"),"DUSTRICT","DISTRICT")</f>
        <v>#VALUE!</v>
      </c>
    </row>
    <row r="3021" spans="1:3" x14ac:dyDescent="0.25">
      <c r="A3021" t="e">
        <f t="shared" si="94"/>
        <v>#VALUE!</v>
      </c>
      <c r="B3021" t="e">
        <f t="shared" si="95"/>
        <v>#VALUE!</v>
      </c>
      <c r="C3021" t="e">
        <f>SUBSTITUTE(SUBSTITUTE(SUBSTITUTE(UPPER(SUBSTITUTE(IF(LEN(Local_Surveys_Data[[#This Row],[0.1 - Location]])&lt;2,Local_Surveys_Data[[#This Row],[Submission title]],Local_Surveys_Data[[#This Row],[0.1 - Location]]),", ","/")),"MALAWI/",""),"/T/","/PHALOMBE"),"DUSTRICT","DISTRICT")</f>
        <v>#VALUE!</v>
      </c>
    </row>
    <row r="3022" spans="1:3" x14ac:dyDescent="0.25">
      <c r="A3022" t="e">
        <f t="shared" si="94"/>
        <v>#VALUE!</v>
      </c>
      <c r="B3022" t="e">
        <f t="shared" si="95"/>
        <v>#VALUE!</v>
      </c>
      <c r="C3022" t="e">
        <f>SUBSTITUTE(SUBSTITUTE(SUBSTITUTE(UPPER(SUBSTITUTE(IF(LEN(Local_Surveys_Data[[#This Row],[0.1 - Location]])&lt;2,Local_Surveys_Data[[#This Row],[Submission title]],Local_Surveys_Data[[#This Row],[0.1 - Location]]),", ","/")),"MALAWI/",""),"/T/","/PHALOMBE"),"DUSTRICT","DISTRICT")</f>
        <v>#VALUE!</v>
      </c>
    </row>
    <row r="3023" spans="1:3" x14ac:dyDescent="0.25">
      <c r="A3023" t="e">
        <f t="shared" si="94"/>
        <v>#VALUE!</v>
      </c>
      <c r="B3023" t="e">
        <f t="shared" si="95"/>
        <v>#VALUE!</v>
      </c>
      <c r="C3023" t="e">
        <f>SUBSTITUTE(SUBSTITUTE(SUBSTITUTE(UPPER(SUBSTITUTE(IF(LEN(Local_Surveys_Data[[#This Row],[0.1 - Location]])&lt;2,Local_Surveys_Data[[#This Row],[Submission title]],Local_Surveys_Data[[#This Row],[0.1 - Location]]),", ","/")),"MALAWI/",""),"/T/","/PHALOMBE"),"DUSTRICT","DISTRICT")</f>
        <v>#VALUE!</v>
      </c>
    </row>
    <row r="3024" spans="1:3" x14ac:dyDescent="0.25">
      <c r="A3024" t="e">
        <f t="shared" si="94"/>
        <v>#VALUE!</v>
      </c>
      <c r="B3024" t="e">
        <f t="shared" si="95"/>
        <v>#VALUE!</v>
      </c>
      <c r="C3024" t="e">
        <f>SUBSTITUTE(SUBSTITUTE(SUBSTITUTE(UPPER(SUBSTITUTE(IF(LEN(Local_Surveys_Data[[#This Row],[0.1 - Location]])&lt;2,Local_Surveys_Data[[#This Row],[Submission title]],Local_Surveys_Data[[#This Row],[0.1 - Location]]),", ","/")),"MALAWI/",""),"/T/","/PHALOMBE"),"DUSTRICT","DISTRICT")</f>
        <v>#VALUE!</v>
      </c>
    </row>
    <row r="3025" spans="1:3" x14ac:dyDescent="0.25">
      <c r="A3025" t="e">
        <f t="shared" si="94"/>
        <v>#VALUE!</v>
      </c>
      <c r="B3025" t="e">
        <f t="shared" si="95"/>
        <v>#VALUE!</v>
      </c>
      <c r="C3025" t="e">
        <f>SUBSTITUTE(SUBSTITUTE(SUBSTITUTE(UPPER(SUBSTITUTE(IF(LEN(Local_Surveys_Data[[#This Row],[0.1 - Location]])&lt;2,Local_Surveys_Data[[#This Row],[Submission title]],Local_Surveys_Data[[#This Row],[0.1 - Location]]),", ","/")),"MALAWI/",""),"/T/","/PHALOMBE"),"DUSTRICT","DISTRICT")</f>
        <v>#VALUE!</v>
      </c>
    </row>
    <row r="3026" spans="1:3" x14ac:dyDescent="0.25">
      <c r="A3026" t="e">
        <f t="shared" si="94"/>
        <v>#VALUE!</v>
      </c>
      <c r="B3026" t="e">
        <f t="shared" si="95"/>
        <v>#VALUE!</v>
      </c>
      <c r="C3026" t="e">
        <f>SUBSTITUTE(SUBSTITUTE(SUBSTITUTE(UPPER(SUBSTITUTE(IF(LEN(Local_Surveys_Data[[#This Row],[0.1 - Location]])&lt;2,Local_Surveys_Data[[#This Row],[Submission title]],Local_Surveys_Data[[#This Row],[0.1 - Location]]),", ","/")),"MALAWI/",""),"/T/","/PHALOMBE"),"DUSTRICT","DISTRICT")</f>
        <v>#VALUE!</v>
      </c>
    </row>
    <row r="3027" spans="1:3" x14ac:dyDescent="0.25">
      <c r="A3027" t="e">
        <f t="shared" si="94"/>
        <v>#VALUE!</v>
      </c>
      <c r="B3027" t="e">
        <f t="shared" si="95"/>
        <v>#VALUE!</v>
      </c>
      <c r="C3027" t="e">
        <f>SUBSTITUTE(SUBSTITUTE(SUBSTITUTE(UPPER(SUBSTITUTE(IF(LEN(Local_Surveys_Data[[#This Row],[0.1 - Location]])&lt;2,Local_Surveys_Data[[#This Row],[Submission title]],Local_Surveys_Data[[#This Row],[0.1 - Location]]),", ","/")),"MALAWI/",""),"/T/","/PHALOMBE"),"DUSTRICT","DISTRICT")</f>
        <v>#VALUE!</v>
      </c>
    </row>
    <row r="3028" spans="1:3" x14ac:dyDescent="0.25">
      <c r="A3028" t="e">
        <f t="shared" si="94"/>
        <v>#VALUE!</v>
      </c>
      <c r="B3028" t="e">
        <f t="shared" si="95"/>
        <v>#VALUE!</v>
      </c>
      <c r="C3028" t="e">
        <f>SUBSTITUTE(SUBSTITUTE(SUBSTITUTE(UPPER(SUBSTITUTE(IF(LEN(Local_Surveys_Data[[#This Row],[0.1 - Location]])&lt;2,Local_Surveys_Data[[#This Row],[Submission title]],Local_Surveys_Data[[#This Row],[0.1 - Location]]),", ","/")),"MALAWI/",""),"/T/","/PHALOMBE"),"DUSTRICT","DISTRICT")</f>
        <v>#VALUE!</v>
      </c>
    </row>
    <row r="3029" spans="1:3" x14ac:dyDescent="0.25">
      <c r="A3029" t="e">
        <f t="shared" si="94"/>
        <v>#VALUE!</v>
      </c>
      <c r="B3029" t="e">
        <f t="shared" si="95"/>
        <v>#VALUE!</v>
      </c>
      <c r="C3029" t="e">
        <f>SUBSTITUTE(SUBSTITUTE(SUBSTITUTE(UPPER(SUBSTITUTE(IF(LEN(Local_Surveys_Data[[#This Row],[0.1 - Location]])&lt;2,Local_Surveys_Data[[#This Row],[Submission title]],Local_Surveys_Data[[#This Row],[0.1 - Location]]),", ","/")),"MALAWI/",""),"/T/","/PHALOMBE"),"DUSTRICT","DISTRICT")</f>
        <v>#VALUE!</v>
      </c>
    </row>
    <row r="3030" spans="1:3" x14ac:dyDescent="0.25">
      <c r="A3030" t="e">
        <f t="shared" si="94"/>
        <v>#VALUE!</v>
      </c>
      <c r="B3030" t="e">
        <f t="shared" si="95"/>
        <v>#VALUE!</v>
      </c>
      <c r="C3030" t="e">
        <f>SUBSTITUTE(SUBSTITUTE(SUBSTITUTE(UPPER(SUBSTITUTE(IF(LEN(Local_Surveys_Data[[#This Row],[0.1 - Location]])&lt;2,Local_Surveys_Data[[#This Row],[Submission title]],Local_Surveys_Data[[#This Row],[0.1 - Location]]),", ","/")),"MALAWI/",""),"/T/","/PHALOMBE"),"DUSTRICT","DISTRICT")</f>
        <v>#VALUE!</v>
      </c>
    </row>
    <row r="3031" spans="1:3" x14ac:dyDescent="0.25">
      <c r="A3031" t="e">
        <f t="shared" si="94"/>
        <v>#VALUE!</v>
      </c>
      <c r="B3031" t="e">
        <f t="shared" si="95"/>
        <v>#VALUE!</v>
      </c>
      <c r="C3031" t="e">
        <f>SUBSTITUTE(SUBSTITUTE(SUBSTITUTE(UPPER(SUBSTITUTE(IF(LEN(Local_Surveys_Data[[#This Row],[0.1 - Location]])&lt;2,Local_Surveys_Data[[#This Row],[Submission title]],Local_Surveys_Data[[#This Row],[0.1 - Location]]),", ","/")),"MALAWI/",""),"/T/","/PHALOMBE"),"DUSTRICT","DISTRICT")</f>
        <v>#VALUE!</v>
      </c>
    </row>
    <row r="3032" spans="1:3" x14ac:dyDescent="0.25">
      <c r="A3032" t="e">
        <f t="shared" si="94"/>
        <v>#VALUE!</v>
      </c>
      <c r="B3032" t="e">
        <f t="shared" si="95"/>
        <v>#VALUE!</v>
      </c>
      <c r="C3032" t="e">
        <f>SUBSTITUTE(SUBSTITUTE(SUBSTITUTE(UPPER(SUBSTITUTE(IF(LEN(Local_Surveys_Data[[#This Row],[0.1 - Location]])&lt;2,Local_Surveys_Data[[#This Row],[Submission title]],Local_Surveys_Data[[#This Row],[0.1 - Location]]),", ","/")),"MALAWI/",""),"/T/","/PHALOMBE"),"DUSTRICT","DISTRICT")</f>
        <v>#VALUE!</v>
      </c>
    </row>
    <row r="3033" spans="1:3" x14ac:dyDescent="0.25">
      <c r="A3033" t="e">
        <f t="shared" si="94"/>
        <v>#VALUE!</v>
      </c>
      <c r="B3033" t="e">
        <f t="shared" si="95"/>
        <v>#VALUE!</v>
      </c>
      <c r="C3033" t="e">
        <f>SUBSTITUTE(SUBSTITUTE(SUBSTITUTE(UPPER(SUBSTITUTE(IF(LEN(Local_Surveys_Data[[#This Row],[0.1 - Location]])&lt;2,Local_Surveys_Data[[#This Row],[Submission title]],Local_Surveys_Data[[#This Row],[0.1 - Location]]),", ","/")),"MALAWI/",""),"/T/","/PHALOMBE"),"DUSTRICT","DISTRICT")</f>
        <v>#VALUE!</v>
      </c>
    </row>
    <row r="3034" spans="1:3" x14ac:dyDescent="0.25">
      <c r="A3034" t="e">
        <f t="shared" si="94"/>
        <v>#VALUE!</v>
      </c>
      <c r="B3034" t="e">
        <f t="shared" si="95"/>
        <v>#VALUE!</v>
      </c>
      <c r="C3034" t="e">
        <f>SUBSTITUTE(SUBSTITUTE(SUBSTITUTE(UPPER(SUBSTITUTE(IF(LEN(Local_Surveys_Data[[#This Row],[0.1 - Location]])&lt;2,Local_Surveys_Data[[#This Row],[Submission title]],Local_Surveys_Data[[#This Row],[0.1 - Location]]),", ","/")),"MALAWI/",""),"/T/","/PHALOMBE"),"DUSTRICT","DISTRICT")</f>
        <v>#VALUE!</v>
      </c>
    </row>
    <row r="3035" spans="1:3" x14ac:dyDescent="0.25">
      <c r="A3035" t="e">
        <f t="shared" si="94"/>
        <v>#VALUE!</v>
      </c>
      <c r="B3035" t="e">
        <f t="shared" si="95"/>
        <v>#VALUE!</v>
      </c>
      <c r="C3035" t="e">
        <f>SUBSTITUTE(SUBSTITUTE(SUBSTITUTE(UPPER(SUBSTITUTE(IF(LEN(Local_Surveys_Data[[#This Row],[0.1 - Location]])&lt;2,Local_Surveys_Data[[#This Row],[Submission title]],Local_Surveys_Data[[#This Row],[0.1 - Location]]),", ","/")),"MALAWI/",""),"/T/","/PHALOMBE"),"DUSTRICT","DISTRICT")</f>
        <v>#VALUE!</v>
      </c>
    </row>
    <row r="3036" spans="1:3" x14ac:dyDescent="0.25">
      <c r="A3036" t="e">
        <f t="shared" si="94"/>
        <v>#VALUE!</v>
      </c>
      <c r="B3036" t="e">
        <f t="shared" si="95"/>
        <v>#VALUE!</v>
      </c>
      <c r="C3036" t="e">
        <f>SUBSTITUTE(SUBSTITUTE(SUBSTITUTE(UPPER(SUBSTITUTE(IF(LEN(Local_Surveys_Data[[#This Row],[0.1 - Location]])&lt;2,Local_Surveys_Data[[#This Row],[Submission title]],Local_Surveys_Data[[#This Row],[0.1 - Location]]),", ","/")),"MALAWI/",""),"/T/","/PHALOMBE"),"DUSTRICT","DISTRICT")</f>
        <v>#VALUE!</v>
      </c>
    </row>
    <row r="3037" spans="1:3" x14ac:dyDescent="0.25">
      <c r="A3037" t="e">
        <f t="shared" si="94"/>
        <v>#VALUE!</v>
      </c>
      <c r="B3037" t="e">
        <f t="shared" si="95"/>
        <v>#VALUE!</v>
      </c>
      <c r="C3037" t="e">
        <f>SUBSTITUTE(SUBSTITUTE(SUBSTITUTE(UPPER(SUBSTITUTE(IF(LEN(Local_Surveys_Data[[#This Row],[0.1 - Location]])&lt;2,Local_Surveys_Data[[#This Row],[Submission title]],Local_Surveys_Data[[#This Row],[0.1 - Location]]),", ","/")),"MALAWI/",""),"/T/","/PHALOMBE"),"DUSTRICT","DISTRICT")</f>
        <v>#VALUE!</v>
      </c>
    </row>
    <row r="3038" spans="1:3" x14ac:dyDescent="0.25">
      <c r="A3038" t="e">
        <f t="shared" si="94"/>
        <v>#VALUE!</v>
      </c>
      <c r="B3038" t="e">
        <f t="shared" si="95"/>
        <v>#VALUE!</v>
      </c>
      <c r="C3038" t="e">
        <f>SUBSTITUTE(SUBSTITUTE(SUBSTITUTE(UPPER(SUBSTITUTE(IF(LEN(Local_Surveys_Data[[#This Row],[0.1 - Location]])&lt;2,Local_Surveys_Data[[#This Row],[Submission title]],Local_Surveys_Data[[#This Row],[0.1 - Location]]),", ","/")),"MALAWI/",""),"/T/","/PHALOMBE"),"DUSTRICT","DISTRICT")</f>
        <v>#VALUE!</v>
      </c>
    </row>
    <row r="3039" spans="1:3" x14ac:dyDescent="0.25">
      <c r="A3039" t="e">
        <f t="shared" si="94"/>
        <v>#VALUE!</v>
      </c>
      <c r="B3039" t="e">
        <f t="shared" si="95"/>
        <v>#VALUE!</v>
      </c>
      <c r="C3039" t="e">
        <f>SUBSTITUTE(SUBSTITUTE(SUBSTITUTE(UPPER(SUBSTITUTE(IF(LEN(Local_Surveys_Data[[#This Row],[0.1 - Location]])&lt;2,Local_Surveys_Data[[#This Row],[Submission title]],Local_Surveys_Data[[#This Row],[0.1 - Location]]),", ","/")),"MALAWI/",""),"/T/","/PHALOMBE"),"DUSTRICT","DISTRICT")</f>
        <v>#VALUE!</v>
      </c>
    </row>
    <row r="3040" spans="1:3" x14ac:dyDescent="0.25">
      <c r="A3040" t="e">
        <f t="shared" si="94"/>
        <v>#VALUE!</v>
      </c>
      <c r="B3040" t="e">
        <f t="shared" si="95"/>
        <v>#VALUE!</v>
      </c>
      <c r="C3040" t="e">
        <f>SUBSTITUTE(SUBSTITUTE(SUBSTITUTE(UPPER(SUBSTITUTE(IF(LEN(Local_Surveys_Data[[#This Row],[0.1 - Location]])&lt;2,Local_Surveys_Data[[#This Row],[Submission title]],Local_Surveys_Data[[#This Row],[0.1 - Location]]),", ","/")),"MALAWI/",""),"/T/","/PHALOMBE"),"DUSTRICT","DISTRICT")</f>
        <v>#VALUE!</v>
      </c>
    </row>
    <row r="3041" spans="1:3" x14ac:dyDescent="0.25">
      <c r="A3041" t="e">
        <f t="shared" si="94"/>
        <v>#VALUE!</v>
      </c>
      <c r="B3041" t="e">
        <f t="shared" si="95"/>
        <v>#VALUE!</v>
      </c>
      <c r="C3041" t="e">
        <f>SUBSTITUTE(SUBSTITUTE(SUBSTITUTE(UPPER(SUBSTITUTE(IF(LEN(Local_Surveys_Data[[#This Row],[0.1 - Location]])&lt;2,Local_Surveys_Data[[#This Row],[Submission title]],Local_Surveys_Data[[#This Row],[0.1 - Location]]),", ","/")),"MALAWI/",""),"/T/","/PHALOMBE"),"DUSTRICT","DISTRICT")</f>
        <v>#VALUE!</v>
      </c>
    </row>
    <row r="3042" spans="1:3" x14ac:dyDescent="0.25">
      <c r="A3042" t="e">
        <f t="shared" si="94"/>
        <v>#VALUE!</v>
      </c>
      <c r="B3042" t="e">
        <f t="shared" si="95"/>
        <v>#VALUE!</v>
      </c>
      <c r="C3042" t="e">
        <f>SUBSTITUTE(SUBSTITUTE(SUBSTITUTE(UPPER(SUBSTITUTE(IF(LEN(Local_Surveys_Data[[#This Row],[0.1 - Location]])&lt;2,Local_Surveys_Data[[#This Row],[Submission title]],Local_Surveys_Data[[#This Row],[0.1 - Location]]),", ","/")),"MALAWI/",""),"/T/","/PHALOMBE"),"DUSTRICT","DISTRICT")</f>
        <v>#VALUE!</v>
      </c>
    </row>
    <row r="3043" spans="1:3" x14ac:dyDescent="0.25">
      <c r="A3043" t="e">
        <f t="shared" si="94"/>
        <v>#VALUE!</v>
      </c>
      <c r="B3043" t="e">
        <f t="shared" si="95"/>
        <v>#VALUE!</v>
      </c>
      <c r="C3043" t="e">
        <f>SUBSTITUTE(SUBSTITUTE(SUBSTITUTE(UPPER(SUBSTITUTE(IF(LEN(Local_Surveys_Data[[#This Row],[0.1 - Location]])&lt;2,Local_Surveys_Data[[#This Row],[Submission title]],Local_Surveys_Data[[#This Row],[0.1 - Location]]),", ","/")),"MALAWI/",""),"/T/","/PHALOMBE"),"DUSTRICT","DISTRICT")</f>
        <v>#VALUE!</v>
      </c>
    </row>
    <row r="3044" spans="1:3" x14ac:dyDescent="0.25">
      <c r="A3044" t="e">
        <f t="shared" si="94"/>
        <v>#VALUE!</v>
      </c>
      <c r="B3044" t="e">
        <f t="shared" si="95"/>
        <v>#VALUE!</v>
      </c>
      <c r="C3044" t="e">
        <f>SUBSTITUTE(SUBSTITUTE(SUBSTITUTE(UPPER(SUBSTITUTE(IF(LEN(Local_Surveys_Data[[#This Row],[0.1 - Location]])&lt;2,Local_Surveys_Data[[#This Row],[Submission title]],Local_Surveys_Data[[#This Row],[0.1 - Location]]),", ","/")),"MALAWI/",""),"/T/","/PHALOMBE"),"DUSTRICT","DISTRICT")</f>
        <v>#VALUE!</v>
      </c>
    </row>
    <row r="3045" spans="1:3" x14ac:dyDescent="0.25">
      <c r="A3045" t="e">
        <f t="shared" si="94"/>
        <v>#VALUE!</v>
      </c>
      <c r="B3045" t="e">
        <f t="shared" si="95"/>
        <v>#VALUE!</v>
      </c>
      <c r="C3045" t="e">
        <f>SUBSTITUTE(SUBSTITUTE(SUBSTITUTE(UPPER(SUBSTITUTE(IF(LEN(Local_Surveys_Data[[#This Row],[0.1 - Location]])&lt;2,Local_Surveys_Data[[#This Row],[Submission title]],Local_Surveys_Data[[#This Row],[0.1 - Location]]),", ","/")),"MALAWI/",""),"/T/","/PHALOMBE"),"DUSTRICT","DISTRICT")</f>
        <v>#VALUE!</v>
      </c>
    </row>
    <row r="3046" spans="1:3" x14ac:dyDescent="0.25">
      <c r="A3046" t="e">
        <f t="shared" si="94"/>
        <v>#VALUE!</v>
      </c>
      <c r="B3046" t="e">
        <f t="shared" si="95"/>
        <v>#VALUE!</v>
      </c>
      <c r="C3046" t="e">
        <f>SUBSTITUTE(SUBSTITUTE(SUBSTITUTE(UPPER(SUBSTITUTE(IF(LEN(Local_Surveys_Data[[#This Row],[0.1 - Location]])&lt;2,Local_Surveys_Data[[#This Row],[Submission title]],Local_Surveys_Data[[#This Row],[0.1 - Location]]),", ","/")),"MALAWI/",""),"/T/","/PHALOMBE"),"DUSTRICT","DISTRICT")</f>
        <v>#VALUE!</v>
      </c>
    </row>
    <row r="3047" spans="1:3" x14ac:dyDescent="0.25">
      <c r="A3047" t="e">
        <f t="shared" si="94"/>
        <v>#VALUE!</v>
      </c>
      <c r="B3047" t="e">
        <f t="shared" si="95"/>
        <v>#VALUE!</v>
      </c>
      <c r="C3047" t="e">
        <f>SUBSTITUTE(SUBSTITUTE(SUBSTITUTE(UPPER(SUBSTITUTE(IF(LEN(Local_Surveys_Data[[#This Row],[0.1 - Location]])&lt;2,Local_Surveys_Data[[#This Row],[Submission title]],Local_Surveys_Data[[#This Row],[0.1 - Location]]),", ","/")),"MALAWI/",""),"/T/","/PHALOMBE"),"DUSTRICT","DISTRICT")</f>
        <v>#VALUE!</v>
      </c>
    </row>
    <row r="3048" spans="1:3" x14ac:dyDescent="0.25">
      <c r="A3048" t="e">
        <f t="shared" si="94"/>
        <v>#VALUE!</v>
      </c>
      <c r="B3048" t="e">
        <f t="shared" si="95"/>
        <v>#VALUE!</v>
      </c>
      <c r="C3048" t="e">
        <f>SUBSTITUTE(SUBSTITUTE(SUBSTITUTE(UPPER(SUBSTITUTE(IF(LEN(Local_Surveys_Data[[#This Row],[0.1 - Location]])&lt;2,Local_Surveys_Data[[#This Row],[Submission title]],Local_Surveys_Data[[#This Row],[0.1 - Location]]),", ","/")),"MALAWI/",""),"/T/","/PHALOMBE"),"DUSTRICT","DISTRICT")</f>
        <v>#VALUE!</v>
      </c>
    </row>
    <row r="3049" spans="1:3" x14ac:dyDescent="0.25">
      <c r="A3049" t="e">
        <f t="shared" si="94"/>
        <v>#VALUE!</v>
      </c>
      <c r="B3049" t="e">
        <f t="shared" si="95"/>
        <v>#VALUE!</v>
      </c>
      <c r="C3049" t="e">
        <f>SUBSTITUTE(SUBSTITUTE(SUBSTITUTE(UPPER(SUBSTITUTE(IF(LEN(Local_Surveys_Data[[#This Row],[0.1 - Location]])&lt;2,Local_Surveys_Data[[#This Row],[Submission title]],Local_Surveys_Data[[#This Row],[0.1 - Location]]),", ","/")),"MALAWI/",""),"/T/","/PHALOMBE"),"DUSTRICT","DISTRICT")</f>
        <v>#VALUE!</v>
      </c>
    </row>
    <row r="3050" spans="1:3" x14ac:dyDescent="0.25">
      <c r="A3050" t="e">
        <f t="shared" si="94"/>
        <v>#VALUE!</v>
      </c>
      <c r="B3050" t="e">
        <f t="shared" si="95"/>
        <v>#VALUE!</v>
      </c>
      <c r="C3050" t="e">
        <f>SUBSTITUTE(SUBSTITUTE(SUBSTITUTE(UPPER(SUBSTITUTE(IF(LEN(Local_Surveys_Data[[#This Row],[0.1 - Location]])&lt;2,Local_Surveys_Data[[#This Row],[Submission title]],Local_Surveys_Data[[#This Row],[0.1 - Location]]),", ","/")),"MALAWI/",""),"/T/","/PHALOMBE"),"DUSTRICT","DISTRICT")</f>
        <v>#VALUE!</v>
      </c>
    </row>
    <row r="3051" spans="1:3" x14ac:dyDescent="0.25">
      <c r="A3051" t="e">
        <f t="shared" si="94"/>
        <v>#VALUE!</v>
      </c>
      <c r="B3051" t="e">
        <f t="shared" si="95"/>
        <v>#VALUE!</v>
      </c>
      <c r="C3051" t="e">
        <f>SUBSTITUTE(SUBSTITUTE(SUBSTITUTE(UPPER(SUBSTITUTE(IF(LEN(Local_Surveys_Data[[#This Row],[0.1 - Location]])&lt;2,Local_Surveys_Data[[#This Row],[Submission title]],Local_Surveys_Data[[#This Row],[0.1 - Location]]),", ","/")),"MALAWI/",""),"/T/","/PHALOMBE"),"DUSTRICT","DISTRICT")</f>
        <v>#VALUE!</v>
      </c>
    </row>
    <row r="3052" spans="1:3" x14ac:dyDescent="0.25">
      <c r="A3052" t="e">
        <f t="shared" si="94"/>
        <v>#VALUE!</v>
      </c>
      <c r="B3052" t="e">
        <f t="shared" si="95"/>
        <v>#VALUE!</v>
      </c>
      <c r="C3052" t="e">
        <f>SUBSTITUTE(SUBSTITUTE(SUBSTITUTE(UPPER(SUBSTITUTE(IF(LEN(Local_Surveys_Data[[#This Row],[0.1 - Location]])&lt;2,Local_Surveys_Data[[#This Row],[Submission title]],Local_Surveys_Data[[#This Row],[0.1 - Location]]),", ","/")),"MALAWI/",""),"/T/","/PHALOMBE"),"DUSTRICT","DISTRICT")</f>
        <v>#VALUE!</v>
      </c>
    </row>
    <row r="3053" spans="1:3" x14ac:dyDescent="0.25">
      <c r="A3053" t="e">
        <f t="shared" si="94"/>
        <v>#VALUE!</v>
      </c>
      <c r="B3053" t="e">
        <f t="shared" si="95"/>
        <v>#VALUE!</v>
      </c>
      <c r="C3053" t="e">
        <f>SUBSTITUTE(SUBSTITUTE(SUBSTITUTE(UPPER(SUBSTITUTE(IF(LEN(Local_Surveys_Data[[#This Row],[0.1 - Location]])&lt;2,Local_Surveys_Data[[#This Row],[Submission title]],Local_Surveys_Data[[#This Row],[0.1 - Location]]),", ","/")),"MALAWI/",""),"/T/","/PHALOMBE"),"DUSTRICT","DISTRICT")</f>
        <v>#VALUE!</v>
      </c>
    </row>
    <row r="3054" spans="1:3" x14ac:dyDescent="0.25">
      <c r="A3054" t="e">
        <f t="shared" si="94"/>
        <v>#VALUE!</v>
      </c>
      <c r="B3054" t="e">
        <f t="shared" si="95"/>
        <v>#VALUE!</v>
      </c>
      <c r="C3054" t="e">
        <f>SUBSTITUTE(SUBSTITUTE(SUBSTITUTE(UPPER(SUBSTITUTE(IF(LEN(Local_Surveys_Data[[#This Row],[0.1 - Location]])&lt;2,Local_Surveys_Data[[#This Row],[Submission title]],Local_Surveys_Data[[#This Row],[0.1 - Location]]),", ","/")),"MALAWI/",""),"/T/","/PHALOMBE"),"DUSTRICT","DISTRICT")</f>
        <v>#VALUE!</v>
      </c>
    </row>
    <row r="3055" spans="1:3" x14ac:dyDescent="0.25">
      <c r="A3055" t="e">
        <f t="shared" si="94"/>
        <v>#VALUE!</v>
      </c>
      <c r="B3055" t="e">
        <f t="shared" si="95"/>
        <v>#VALUE!</v>
      </c>
      <c r="C3055" t="e">
        <f>SUBSTITUTE(SUBSTITUTE(SUBSTITUTE(UPPER(SUBSTITUTE(IF(LEN(Local_Surveys_Data[[#This Row],[0.1 - Location]])&lt;2,Local_Surveys_Data[[#This Row],[Submission title]],Local_Surveys_Data[[#This Row],[0.1 - Location]]),", ","/")),"MALAWI/",""),"/T/","/PHALOMBE"),"DUSTRICT","DISTRICT")</f>
        <v>#VALUE!</v>
      </c>
    </row>
    <row r="3056" spans="1:3" x14ac:dyDescent="0.25">
      <c r="A3056" t="e">
        <f t="shared" si="94"/>
        <v>#VALUE!</v>
      </c>
      <c r="B3056" t="e">
        <f t="shared" si="95"/>
        <v>#VALUE!</v>
      </c>
      <c r="C3056" t="e">
        <f>SUBSTITUTE(SUBSTITUTE(SUBSTITUTE(UPPER(SUBSTITUTE(IF(LEN(Local_Surveys_Data[[#This Row],[0.1 - Location]])&lt;2,Local_Surveys_Data[[#This Row],[Submission title]],Local_Surveys_Data[[#This Row],[0.1 - Location]]),", ","/")),"MALAWI/",""),"/T/","/PHALOMBE"),"DUSTRICT","DISTRICT")</f>
        <v>#VALUE!</v>
      </c>
    </row>
    <row r="3057" spans="1:3" x14ac:dyDescent="0.25">
      <c r="A3057" t="e">
        <f t="shared" si="94"/>
        <v>#VALUE!</v>
      </c>
      <c r="B3057" t="e">
        <f t="shared" si="95"/>
        <v>#VALUE!</v>
      </c>
      <c r="C3057" t="e">
        <f>SUBSTITUTE(SUBSTITUTE(SUBSTITUTE(UPPER(SUBSTITUTE(IF(LEN(Local_Surveys_Data[[#This Row],[0.1 - Location]])&lt;2,Local_Surveys_Data[[#This Row],[Submission title]],Local_Surveys_Data[[#This Row],[0.1 - Location]]),", ","/")),"MALAWI/",""),"/T/","/PHALOMBE"),"DUSTRICT","DISTRICT")</f>
        <v>#VALUE!</v>
      </c>
    </row>
    <row r="3058" spans="1:3" x14ac:dyDescent="0.25">
      <c r="A3058" t="e">
        <f t="shared" si="94"/>
        <v>#VALUE!</v>
      </c>
      <c r="B3058" t="e">
        <f t="shared" si="95"/>
        <v>#VALUE!</v>
      </c>
      <c r="C3058" t="e">
        <f>SUBSTITUTE(SUBSTITUTE(SUBSTITUTE(UPPER(SUBSTITUTE(IF(LEN(Local_Surveys_Data[[#This Row],[0.1 - Location]])&lt;2,Local_Surveys_Data[[#This Row],[Submission title]],Local_Surveys_Data[[#This Row],[0.1 - Location]]),", ","/")),"MALAWI/",""),"/T/","/PHALOMBE"),"DUSTRICT","DISTRICT")</f>
        <v>#VALUE!</v>
      </c>
    </row>
    <row r="3059" spans="1:3" x14ac:dyDescent="0.25">
      <c r="A3059" t="e">
        <f t="shared" si="94"/>
        <v>#VALUE!</v>
      </c>
      <c r="B3059" t="e">
        <f t="shared" si="95"/>
        <v>#VALUE!</v>
      </c>
      <c r="C3059" t="e">
        <f>SUBSTITUTE(SUBSTITUTE(SUBSTITUTE(UPPER(SUBSTITUTE(IF(LEN(Local_Surveys_Data[[#This Row],[0.1 - Location]])&lt;2,Local_Surveys_Data[[#This Row],[Submission title]],Local_Surveys_Data[[#This Row],[0.1 - Location]]),", ","/")),"MALAWI/",""),"/T/","/PHALOMBE"),"DUSTRICT","DISTRICT")</f>
        <v>#VALUE!</v>
      </c>
    </row>
    <row r="3060" spans="1:3" x14ac:dyDescent="0.25">
      <c r="A3060" t="e">
        <f t="shared" si="94"/>
        <v>#VALUE!</v>
      </c>
      <c r="B3060" t="e">
        <f t="shared" si="95"/>
        <v>#VALUE!</v>
      </c>
      <c r="C3060" t="e">
        <f>SUBSTITUTE(SUBSTITUTE(SUBSTITUTE(UPPER(SUBSTITUTE(IF(LEN(Local_Surveys_Data[[#This Row],[0.1 - Location]])&lt;2,Local_Surveys_Data[[#This Row],[Submission title]],Local_Surveys_Data[[#This Row],[0.1 - Location]]),", ","/")),"MALAWI/",""),"/T/","/PHALOMBE"),"DUSTRICT","DISTRICT")</f>
        <v>#VALUE!</v>
      </c>
    </row>
    <row r="3061" spans="1:3" x14ac:dyDescent="0.25">
      <c r="A3061" t="e">
        <f t="shared" si="94"/>
        <v>#VALUE!</v>
      </c>
      <c r="B3061" t="e">
        <f t="shared" si="95"/>
        <v>#VALUE!</v>
      </c>
      <c r="C3061" t="e">
        <f>SUBSTITUTE(SUBSTITUTE(SUBSTITUTE(UPPER(SUBSTITUTE(IF(LEN(Local_Surveys_Data[[#This Row],[0.1 - Location]])&lt;2,Local_Surveys_Data[[#This Row],[Submission title]],Local_Surveys_Data[[#This Row],[0.1 - Location]]),", ","/")),"MALAWI/",""),"/T/","/PHALOMBE"),"DUSTRICT","DISTRICT")</f>
        <v>#VALUE!</v>
      </c>
    </row>
    <row r="3062" spans="1:3" x14ac:dyDescent="0.25">
      <c r="A3062" t="e">
        <f t="shared" si="94"/>
        <v>#VALUE!</v>
      </c>
      <c r="B3062" t="e">
        <f t="shared" si="95"/>
        <v>#VALUE!</v>
      </c>
      <c r="C3062" t="e">
        <f>SUBSTITUTE(SUBSTITUTE(SUBSTITUTE(UPPER(SUBSTITUTE(IF(LEN(Local_Surveys_Data[[#This Row],[0.1 - Location]])&lt;2,Local_Surveys_Data[[#This Row],[Submission title]],Local_Surveys_Data[[#This Row],[0.1 - Location]]),", ","/")),"MALAWI/",""),"/T/","/PHALOMBE"),"DUSTRICT","DISTRICT")</f>
        <v>#VALUE!</v>
      </c>
    </row>
    <row r="3063" spans="1:3" x14ac:dyDescent="0.25">
      <c r="A3063" t="e">
        <f t="shared" si="94"/>
        <v>#VALUE!</v>
      </c>
      <c r="B3063" t="e">
        <f t="shared" si="95"/>
        <v>#VALUE!</v>
      </c>
      <c r="C3063" t="e">
        <f>SUBSTITUTE(SUBSTITUTE(SUBSTITUTE(UPPER(SUBSTITUTE(IF(LEN(Local_Surveys_Data[[#This Row],[0.1 - Location]])&lt;2,Local_Surveys_Data[[#This Row],[Submission title]],Local_Surveys_Data[[#This Row],[0.1 - Location]]),", ","/")),"MALAWI/",""),"/T/","/PHALOMBE"),"DUSTRICT","DISTRICT")</f>
        <v>#VALUE!</v>
      </c>
    </row>
    <row r="3064" spans="1:3" x14ac:dyDescent="0.25">
      <c r="A3064" t="e">
        <f t="shared" si="94"/>
        <v>#VALUE!</v>
      </c>
      <c r="B3064" t="e">
        <f t="shared" si="95"/>
        <v>#VALUE!</v>
      </c>
      <c r="C3064" t="e">
        <f>SUBSTITUTE(SUBSTITUTE(SUBSTITUTE(UPPER(SUBSTITUTE(IF(LEN(Local_Surveys_Data[[#This Row],[0.1 - Location]])&lt;2,Local_Surveys_Data[[#This Row],[Submission title]],Local_Surveys_Data[[#This Row],[0.1 - Location]]),", ","/")),"MALAWI/",""),"/T/","/PHALOMBE"),"DUSTRICT","DISTRICT")</f>
        <v>#VALUE!</v>
      </c>
    </row>
    <row r="3065" spans="1:3" x14ac:dyDescent="0.25">
      <c r="A3065" t="e">
        <f t="shared" si="94"/>
        <v>#VALUE!</v>
      </c>
      <c r="B3065" t="e">
        <f t="shared" si="95"/>
        <v>#VALUE!</v>
      </c>
      <c r="C3065" t="e">
        <f>SUBSTITUTE(SUBSTITUTE(SUBSTITUTE(UPPER(SUBSTITUTE(IF(LEN(Local_Surveys_Data[[#This Row],[0.1 - Location]])&lt;2,Local_Surveys_Data[[#This Row],[Submission title]],Local_Surveys_Data[[#This Row],[0.1 - Location]]),", ","/")),"MALAWI/",""),"/T/","/PHALOMBE"),"DUSTRICT","DISTRICT")</f>
        <v>#VALUE!</v>
      </c>
    </row>
    <row r="3066" spans="1:3" x14ac:dyDescent="0.25">
      <c r="A3066" t="e">
        <f t="shared" si="94"/>
        <v>#VALUE!</v>
      </c>
      <c r="B3066" t="e">
        <f t="shared" si="95"/>
        <v>#VALUE!</v>
      </c>
      <c r="C3066" t="e">
        <f>SUBSTITUTE(SUBSTITUTE(SUBSTITUTE(UPPER(SUBSTITUTE(IF(LEN(Local_Surveys_Data[[#This Row],[0.1 - Location]])&lt;2,Local_Surveys_Data[[#This Row],[Submission title]],Local_Surveys_Data[[#This Row],[0.1 - Location]]),", ","/")),"MALAWI/",""),"/T/","/PHALOMBE"),"DUSTRICT","DISTRICT")</f>
        <v>#VALUE!</v>
      </c>
    </row>
    <row r="3067" spans="1:3" x14ac:dyDescent="0.25">
      <c r="A3067" t="e">
        <f t="shared" si="94"/>
        <v>#VALUE!</v>
      </c>
      <c r="B3067" t="e">
        <f t="shared" si="95"/>
        <v>#VALUE!</v>
      </c>
      <c r="C3067" t="e">
        <f>SUBSTITUTE(SUBSTITUTE(SUBSTITUTE(UPPER(SUBSTITUTE(IF(LEN(Local_Surveys_Data[[#This Row],[0.1 - Location]])&lt;2,Local_Surveys_Data[[#This Row],[Submission title]],Local_Surveys_Data[[#This Row],[0.1 - Location]]),", ","/")),"MALAWI/",""),"/T/","/PHALOMBE"),"DUSTRICT","DISTRICT")</f>
        <v>#VALUE!</v>
      </c>
    </row>
    <row r="3068" spans="1:3" x14ac:dyDescent="0.25">
      <c r="A3068" t="e">
        <f t="shared" si="94"/>
        <v>#VALUE!</v>
      </c>
      <c r="B3068" t="e">
        <f t="shared" si="95"/>
        <v>#VALUE!</v>
      </c>
      <c r="C3068" t="e">
        <f>SUBSTITUTE(SUBSTITUTE(SUBSTITUTE(UPPER(SUBSTITUTE(IF(LEN(Local_Surveys_Data[[#This Row],[0.1 - Location]])&lt;2,Local_Surveys_Data[[#This Row],[Submission title]],Local_Surveys_Data[[#This Row],[0.1 - Location]]),", ","/")),"MALAWI/",""),"/T/","/PHALOMBE"),"DUSTRICT","DISTRICT")</f>
        <v>#VALUE!</v>
      </c>
    </row>
    <row r="3069" spans="1:3" x14ac:dyDescent="0.25">
      <c r="A3069" t="e">
        <f t="shared" si="94"/>
        <v>#VALUE!</v>
      </c>
      <c r="B3069" t="e">
        <f t="shared" si="95"/>
        <v>#VALUE!</v>
      </c>
      <c r="C3069" t="e">
        <f>SUBSTITUTE(SUBSTITUTE(SUBSTITUTE(UPPER(SUBSTITUTE(IF(LEN(Local_Surveys_Data[[#This Row],[0.1 - Location]])&lt;2,Local_Surveys_Data[[#This Row],[Submission title]],Local_Surveys_Data[[#This Row],[0.1 - Location]]),", ","/")),"MALAWI/",""),"/T/","/PHALOMBE"),"DUSTRICT","DISTRICT")</f>
        <v>#VALUE!</v>
      </c>
    </row>
    <row r="3070" spans="1:3" x14ac:dyDescent="0.25">
      <c r="A3070" t="e">
        <f t="shared" si="94"/>
        <v>#VALUE!</v>
      </c>
      <c r="B3070" t="e">
        <f t="shared" si="95"/>
        <v>#VALUE!</v>
      </c>
      <c r="C3070" t="e">
        <f>SUBSTITUTE(SUBSTITUTE(SUBSTITUTE(UPPER(SUBSTITUTE(IF(LEN(Local_Surveys_Data[[#This Row],[0.1 - Location]])&lt;2,Local_Surveys_Data[[#This Row],[Submission title]],Local_Surveys_Data[[#This Row],[0.1 - Location]]),", ","/")),"MALAWI/",""),"/T/","/PHALOMBE"),"DUSTRICT","DISTRICT")</f>
        <v>#VALUE!</v>
      </c>
    </row>
    <row r="3071" spans="1:3" x14ac:dyDescent="0.25">
      <c r="A3071" t="e">
        <f t="shared" si="94"/>
        <v>#VALUE!</v>
      </c>
      <c r="B3071" t="e">
        <f t="shared" si="95"/>
        <v>#VALUE!</v>
      </c>
      <c r="C3071" t="e">
        <f>SUBSTITUTE(SUBSTITUTE(SUBSTITUTE(UPPER(SUBSTITUTE(IF(LEN(Local_Surveys_Data[[#This Row],[0.1 - Location]])&lt;2,Local_Surveys_Data[[#This Row],[Submission title]],Local_Surveys_Data[[#This Row],[0.1 - Location]]),", ","/")),"MALAWI/",""),"/T/","/PHALOMBE"),"DUSTRICT","DISTRICT")</f>
        <v>#VALUE!</v>
      </c>
    </row>
    <row r="3072" spans="1:3" x14ac:dyDescent="0.25">
      <c r="A3072" t="e">
        <f t="shared" si="94"/>
        <v>#VALUE!</v>
      </c>
      <c r="B3072" t="e">
        <f t="shared" si="95"/>
        <v>#VALUE!</v>
      </c>
      <c r="C3072" t="e">
        <f>SUBSTITUTE(SUBSTITUTE(SUBSTITUTE(UPPER(SUBSTITUTE(IF(LEN(Local_Surveys_Data[[#This Row],[0.1 - Location]])&lt;2,Local_Surveys_Data[[#This Row],[Submission title]],Local_Surveys_Data[[#This Row],[0.1 - Location]]),", ","/")),"MALAWI/",""),"/T/","/PHALOMBE"),"DUSTRICT","DISTRICT")</f>
        <v>#VALUE!</v>
      </c>
    </row>
    <row r="3073" spans="1:3" x14ac:dyDescent="0.25">
      <c r="A3073" t="e">
        <f t="shared" si="94"/>
        <v>#VALUE!</v>
      </c>
      <c r="B3073" t="e">
        <f t="shared" si="95"/>
        <v>#VALUE!</v>
      </c>
      <c r="C3073" t="e">
        <f>SUBSTITUTE(SUBSTITUTE(SUBSTITUTE(UPPER(SUBSTITUTE(IF(LEN(Local_Surveys_Data[[#This Row],[0.1 - Location]])&lt;2,Local_Surveys_Data[[#This Row],[Submission title]],Local_Surveys_Data[[#This Row],[0.1 - Location]]),", ","/")),"MALAWI/",""),"/T/","/PHALOMBE"),"DUSTRICT","DISTRICT")</f>
        <v>#VALUE!</v>
      </c>
    </row>
    <row r="3074" spans="1:3" x14ac:dyDescent="0.25">
      <c r="A3074" t="e">
        <f t="shared" si="94"/>
        <v>#VALUE!</v>
      </c>
      <c r="B3074" t="e">
        <f t="shared" si="95"/>
        <v>#VALUE!</v>
      </c>
      <c r="C3074" t="e">
        <f>SUBSTITUTE(SUBSTITUTE(SUBSTITUTE(UPPER(SUBSTITUTE(IF(LEN(Local_Surveys_Data[[#This Row],[0.1 - Location]])&lt;2,Local_Surveys_Data[[#This Row],[Submission title]],Local_Surveys_Data[[#This Row],[0.1 - Location]]),", ","/")),"MALAWI/",""),"/T/","/PHALOMBE"),"DUSTRICT","DISTRICT")</f>
        <v>#VALUE!</v>
      </c>
    </row>
    <row r="3075" spans="1:3" x14ac:dyDescent="0.25">
      <c r="A3075" t="e">
        <f t="shared" ref="A3075:A3138" si="96">_xlfn.TEXTBEFORE(C3075," REGION/",,,,_xlfn.TEXTBEFORE(C3075,"/"))</f>
        <v>#VALUE!</v>
      </c>
      <c r="B3075" t="e">
        <f t="shared" ref="B3075:B3138" si="97">IFERROR(_xlfn.TEXTAFTER(_xlfn.TEXTBEFORE(C3075," DISTRICT",,,,"/"),"REGION/"),_xlfn.TEXTBEFORE(_xlfn.TEXTAFTER(C3075,"REGION/"),"/"))</f>
        <v>#VALUE!</v>
      </c>
      <c r="C3075" t="e">
        <f>SUBSTITUTE(SUBSTITUTE(SUBSTITUTE(UPPER(SUBSTITUTE(IF(LEN(Local_Surveys_Data[[#This Row],[0.1 - Location]])&lt;2,Local_Surveys_Data[[#This Row],[Submission title]],Local_Surveys_Data[[#This Row],[0.1 - Location]]),", ","/")),"MALAWI/",""),"/T/","/PHALOMBE"),"DUSTRICT","DISTRICT")</f>
        <v>#VALUE!</v>
      </c>
    </row>
    <row r="3076" spans="1:3" x14ac:dyDescent="0.25">
      <c r="A3076" t="e">
        <f t="shared" si="96"/>
        <v>#VALUE!</v>
      </c>
      <c r="B3076" t="e">
        <f t="shared" si="97"/>
        <v>#VALUE!</v>
      </c>
      <c r="C3076" t="e">
        <f>SUBSTITUTE(SUBSTITUTE(SUBSTITUTE(UPPER(SUBSTITUTE(IF(LEN(Local_Surveys_Data[[#This Row],[0.1 - Location]])&lt;2,Local_Surveys_Data[[#This Row],[Submission title]],Local_Surveys_Data[[#This Row],[0.1 - Location]]),", ","/")),"MALAWI/",""),"/T/","/PHALOMBE"),"DUSTRICT","DISTRICT")</f>
        <v>#VALUE!</v>
      </c>
    </row>
    <row r="3077" spans="1:3" x14ac:dyDescent="0.25">
      <c r="A3077" t="e">
        <f t="shared" si="96"/>
        <v>#VALUE!</v>
      </c>
      <c r="B3077" t="e">
        <f t="shared" si="97"/>
        <v>#VALUE!</v>
      </c>
      <c r="C3077" t="e">
        <f>SUBSTITUTE(SUBSTITUTE(SUBSTITUTE(UPPER(SUBSTITUTE(IF(LEN(Local_Surveys_Data[[#This Row],[0.1 - Location]])&lt;2,Local_Surveys_Data[[#This Row],[Submission title]],Local_Surveys_Data[[#This Row],[0.1 - Location]]),", ","/")),"MALAWI/",""),"/T/","/PHALOMBE"),"DUSTRICT","DISTRICT")</f>
        <v>#VALUE!</v>
      </c>
    </row>
    <row r="3078" spans="1:3" x14ac:dyDescent="0.25">
      <c r="A3078" t="e">
        <f t="shared" si="96"/>
        <v>#VALUE!</v>
      </c>
      <c r="B3078" t="e">
        <f t="shared" si="97"/>
        <v>#VALUE!</v>
      </c>
      <c r="C3078" t="e">
        <f>SUBSTITUTE(SUBSTITUTE(SUBSTITUTE(UPPER(SUBSTITUTE(IF(LEN(Local_Surveys_Data[[#This Row],[0.1 - Location]])&lt;2,Local_Surveys_Data[[#This Row],[Submission title]],Local_Surveys_Data[[#This Row],[0.1 - Location]]),", ","/")),"MALAWI/",""),"/T/","/PHALOMBE"),"DUSTRICT","DISTRICT")</f>
        <v>#VALUE!</v>
      </c>
    </row>
    <row r="3079" spans="1:3" x14ac:dyDescent="0.25">
      <c r="A3079" t="e">
        <f t="shared" si="96"/>
        <v>#VALUE!</v>
      </c>
      <c r="B3079" t="e">
        <f t="shared" si="97"/>
        <v>#VALUE!</v>
      </c>
      <c r="C3079" t="e">
        <f>SUBSTITUTE(SUBSTITUTE(SUBSTITUTE(UPPER(SUBSTITUTE(IF(LEN(Local_Surveys_Data[[#This Row],[0.1 - Location]])&lt;2,Local_Surveys_Data[[#This Row],[Submission title]],Local_Surveys_Data[[#This Row],[0.1 - Location]]),", ","/")),"MALAWI/",""),"/T/","/PHALOMBE"),"DUSTRICT","DISTRICT")</f>
        <v>#VALUE!</v>
      </c>
    </row>
    <row r="3080" spans="1:3" x14ac:dyDescent="0.25">
      <c r="A3080" t="e">
        <f t="shared" si="96"/>
        <v>#VALUE!</v>
      </c>
      <c r="B3080" t="e">
        <f t="shared" si="97"/>
        <v>#VALUE!</v>
      </c>
      <c r="C3080" t="e">
        <f>SUBSTITUTE(SUBSTITUTE(SUBSTITUTE(UPPER(SUBSTITUTE(IF(LEN(Local_Surveys_Data[[#This Row],[0.1 - Location]])&lt;2,Local_Surveys_Data[[#This Row],[Submission title]],Local_Surveys_Data[[#This Row],[0.1 - Location]]),", ","/")),"MALAWI/",""),"/T/","/PHALOMBE"),"DUSTRICT","DISTRICT")</f>
        <v>#VALUE!</v>
      </c>
    </row>
    <row r="3081" spans="1:3" x14ac:dyDescent="0.25">
      <c r="A3081" t="e">
        <f t="shared" si="96"/>
        <v>#VALUE!</v>
      </c>
      <c r="B3081" t="e">
        <f t="shared" si="97"/>
        <v>#VALUE!</v>
      </c>
      <c r="C3081" t="e">
        <f>SUBSTITUTE(SUBSTITUTE(SUBSTITUTE(UPPER(SUBSTITUTE(IF(LEN(Local_Surveys_Data[[#This Row],[0.1 - Location]])&lt;2,Local_Surveys_Data[[#This Row],[Submission title]],Local_Surveys_Data[[#This Row],[0.1 - Location]]),", ","/")),"MALAWI/",""),"/T/","/PHALOMBE"),"DUSTRICT","DISTRICT")</f>
        <v>#VALUE!</v>
      </c>
    </row>
    <row r="3082" spans="1:3" x14ac:dyDescent="0.25">
      <c r="A3082" t="e">
        <f t="shared" si="96"/>
        <v>#VALUE!</v>
      </c>
      <c r="B3082" t="e">
        <f t="shared" si="97"/>
        <v>#VALUE!</v>
      </c>
      <c r="C3082" t="e">
        <f>SUBSTITUTE(SUBSTITUTE(SUBSTITUTE(UPPER(SUBSTITUTE(IF(LEN(Local_Surveys_Data[[#This Row],[0.1 - Location]])&lt;2,Local_Surveys_Data[[#This Row],[Submission title]],Local_Surveys_Data[[#This Row],[0.1 - Location]]),", ","/")),"MALAWI/",""),"/T/","/PHALOMBE"),"DUSTRICT","DISTRICT")</f>
        <v>#VALUE!</v>
      </c>
    </row>
    <row r="3083" spans="1:3" x14ac:dyDescent="0.25">
      <c r="A3083" t="e">
        <f t="shared" si="96"/>
        <v>#VALUE!</v>
      </c>
      <c r="B3083" t="e">
        <f t="shared" si="97"/>
        <v>#VALUE!</v>
      </c>
      <c r="C3083" t="e">
        <f>SUBSTITUTE(SUBSTITUTE(SUBSTITUTE(UPPER(SUBSTITUTE(IF(LEN(Local_Surveys_Data[[#This Row],[0.1 - Location]])&lt;2,Local_Surveys_Data[[#This Row],[Submission title]],Local_Surveys_Data[[#This Row],[0.1 - Location]]),", ","/")),"MALAWI/",""),"/T/","/PHALOMBE"),"DUSTRICT","DISTRICT")</f>
        <v>#VALUE!</v>
      </c>
    </row>
    <row r="3084" spans="1:3" x14ac:dyDescent="0.25">
      <c r="A3084" t="e">
        <f t="shared" si="96"/>
        <v>#VALUE!</v>
      </c>
      <c r="B3084" t="e">
        <f t="shared" si="97"/>
        <v>#VALUE!</v>
      </c>
      <c r="C3084" t="e">
        <f>SUBSTITUTE(SUBSTITUTE(SUBSTITUTE(UPPER(SUBSTITUTE(IF(LEN(Local_Surveys_Data[[#This Row],[0.1 - Location]])&lt;2,Local_Surveys_Data[[#This Row],[Submission title]],Local_Surveys_Data[[#This Row],[0.1 - Location]]),", ","/")),"MALAWI/",""),"/T/","/PHALOMBE"),"DUSTRICT","DISTRICT")</f>
        <v>#VALUE!</v>
      </c>
    </row>
    <row r="3085" spans="1:3" x14ac:dyDescent="0.25">
      <c r="A3085" t="e">
        <f t="shared" si="96"/>
        <v>#VALUE!</v>
      </c>
      <c r="B3085" t="e">
        <f t="shared" si="97"/>
        <v>#VALUE!</v>
      </c>
      <c r="C3085" t="e">
        <f>SUBSTITUTE(SUBSTITUTE(SUBSTITUTE(UPPER(SUBSTITUTE(IF(LEN(Local_Surveys_Data[[#This Row],[0.1 - Location]])&lt;2,Local_Surveys_Data[[#This Row],[Submission title]],Local_Surveys_Data[[#This Row],[0.1 - Location]]),", ","/")),"MALAWI/",""),"/T/","/PHALOMBE"),"DUSTRICT","DISTRICT")</f>
        <v>#VALUE!</v>
      </c>
    </row>
    <row r="3086" spans="1:3" x14ac:dyDescent="0.25">
      <c r="A3086" t="e">
        <f t="shared" si="96"/>
        <v>#VALUE!</v>
      </c>
      <c r="B3086" t="e">
        <f t="shared" si="97"/>
        <v>#VALUE!</v>
      </c>
      <c r="C3086" t="e">
        <f>SUBSTITUTE(SUBSTITUTE(SUBSTITUTE(UPPER(SUBSTITUTE(IF(LEN(Local_Surveys_Data[[#This Row],[0.1 - Location]])&lt;2,Local_Surveys_Data[[#This Row],[Submission title]],Local_Surveys_Data[[#This Row],[0.1 - Location]]),", ","/")),"MALAWI/",""),"/T/","/PHALOMBE"),"DUSTRICT","DISTRICT")</f>
        <v>#VALUE!</v>
      </c>
    </row>
    <row r="3087" spans="1:3" x14ac:dyDescent="0.25">
      <c r="A3087" t="e">
        <f t="shared" si="96"/>
        <v>#VALUE!</v>
      </c>
      <c r="B3087" t="e">
        <f t="shared" si="97"/>
        <v>#VALUE!</v>
      </c>
      <c r="C3087" t="e">
        <f>SUBSTITUTE(SUBSTITUTE(SUBSTITUTE(UPPER(SUBSTITUTE(IF(LEN(Local_Surveys_Data[[#This Row],[0.1 - Location]])&lt;2,Local_Surveys_Data[[#This Row],[Submission title]],Local_Surveys_Data[[#This Row],[0.1 - Location]]),", ","/")),"MALAWI/",""),"/T/","/PHALOMBE"),"DUSTRICT","DISTRICT")</f>
        <v>#VALUE!</v>
      </c>
    </row>
    <row r="3088" spans="1:3" x14ac:dyDescent="0.25">
      <c r="A3088" t="e">
        <f t="shared" si="96"/>
        <v>#VALUE!</v>
      </c>
      <c r="B3088" t="e">
        <f t="shared" si="97"/>
        <v>#VALUE!</v>
      </c>
      <c r="C3088" t="e">
        <f>SUBSTITUTE(SUBSTITUTE(SUBSTITUTE(UPPER(SUBSTITUTE(IF(LEN(Local_Surveys_Data[[#This Row],[0.1 - Location]])&lt;2,Local_Surveys_Data[[#This Row],[Submission title]],Local_Surveys_Data[[#This Row],[0.1 - Location]]),", ","/")),"MALAWI/",""),"/T/","/PHALOMBE"),"DUSTRICT","DISTRICT")</f>
        <v>#VALUE!</v>
      </c>
    </row>
    <row r="3089" spans="1:3" x14ac:dyDescent="0.25">
      <c r="A3089" t="e">
        <f t="shared" si="96"/>
        <v>#VALUE!</v>
      </c>
      <c r="B3089" t="e">
        <f t="shared" si="97"/>
        <v>#VALUE!</v>
      </c>
      <c r="C3089" t="e">
        <f>SUBSTITUTE(SUBSTITUTE(SUBSTITUTE(UPPER(SUBSTITUTE(IF(LEN(Local_Surveys_Data[[#This Row],[0.1 - Location]])&lt;2,Local_Surveys_Data[[#This Row],[Submission title]],Local_Surveys_Data[[#This Row],[0.1 - Location]]),", ","/")),"MALAWI/",""),"/T/","/PHALOMBE"),"DUSTRICT","DISTRICT")</f>
        <v>#VALUE!</v>
      </c>
    </row>
    <row r="3090" spans="1:3" x14ac:dyDescent="0.25">
      <c r="A3090" t="e">
        <f t="shared" si="96"/>
        <v>#VALUE!</v>
      </c>
      <c r="B3090" t="e">
        <f t="shared" si="97"/>
        <v>#VALUE!</v>
      </c>
      <c r="C3090" t="e">
        <f>SUBSTITUTE(SUBSTITUTE(SUBSTITUTE(UPPER(SUBSTITUTE(IF(LEN(Local_Surveys_Data[[#This Row],[0.1 - Location]])&lt;2,Local_Surveys_Data[[#This Row],[Submission title]],Local_Surveys_Data[[#This Row],[0.1 - Location]]),", ","/")),"MALAWI/",""),"/T/","/PHALOMBE"),"DUSTRICT","DISTRICT")</f>
        <v>#VALUE!</v>
      </c>
    </row>
    <row r="3091" spans="1:3" x14ac:dyDescent="0.25">
      <c r="A3091" t="e">
        <f t="shared" si="96"/>
        <v>#VALUE!</v>
      </c>
      <c r="B3091" t="e">
        <f t="shared" si="97"/>
        <v>#VALUE!</v>
      </c>
      <c r="C3091" t="e">
        <f>SUBSTITUTE(SUBSTITUTE(SUBSTITUTE(UPPER(SUBSTITUTE(IF(LEN(Local_Surveys_Data[[#This Row],[0.1 - Location]])&lt;2,Local_Surveys_Data[[#This Row],[Submission title]],Local_Surveys_Data[[#This Row],[0.1 - Location]]),", ","/")),"MALAWI/",""),"/T/","/PHALOMBE"),"DUSTRICT","DISTRICT")</f>
        <v>#VALUE!</v>
      </c>
    </row>
    <row r="3092" spans="1:3" x14ac:dyDescent="0.25">
      <c r="A3092" t="e">
        <f t="shared" si="96"/>
        <v>#VALUE!</v>
      </c>
      <c r="B3092" t="e">
        <f t="shared" si="97"/>
        <v>#VALUE!</v>
      </c>
      <c r="C3092" t="e">
        <f>SUBSTITUTE(SUBSTITUTE(SUBSTITUTE(UPPER(SUBSTITUTE(IF(LEN(Local_Surveys_Data[[#This Row],[0.1 - Location]])&lt;2,Local_Surveys_Data[[#This Row],[Submission title]],Local_Surveys_Data[[#This Row],[0.1 - Location]]),", ","/")),"MALAWI/",""),"/T/","/PHALOMBE"),"DUSTRICT","DISTRICT")</f>
        <v>#VALUE!</v>
      </c>
    </row>
    <row r="3093" spans="1:3" x14ac:dyDescent="0.25">
      <c r="A3093" t="e">
        <f t="shared" si="96"/>
        <v>#VALUE!</v>
      </c>
      <c r="B3093" t="e">
        <f t="shared" si="97"/>
        <v>#VALUE!</v>
      </c>
      <c r="C3093" t="e">
        <f>SUBSTITUTE(SUBSTITUTE(SUBSTITUTE(UPPER(SUBSTITUTE(IF(LEN(Local_Surveys_Data[[#This Row],[0.1 - Location]])&lt;2,Local_Surveys_Data[[#This Row],[Submission title]],Local_Surveys_Data[[#This Row],[0.1 - Location]]),", ","/")),"MALAWI/",""),"/T/","/PHALOMBE"),"DUSTRICT","DISTRICT")</f>
        <v>#VALUE!</v>
      </c>
    </row>
    <row r="3094" spans="1:3" x14ac:dyDescent="0.25">
      <c r="A3094" t="e">
        <f t="shared" si="96"/>
        <v>#VALUE!</v>
      </c>
      <c r="B3094" t="e">
        <f t="shared" si="97"/>
        <v>#VALUE!</v>
      </c>
      <c r="C3094" t="e">
        <f>SUBSTITUTE(SUBSTITUTE(SUBSTITUTE(UPPER(SUBSTITUTE(IF(LEN(Local_Surveys_Data[[#This Row],[0.1 - Location]])&lt;2,Local_Surveys_Data[[#This Row],[Submission title]],Local_Surveys_Data[[#This Row],[0.1 - Location]]),", ","/")),"MALAWI/",""),"/T/","/PHALOMBE"),"DUSTRICT","DISTRICT")</f>
        <v>#VALUE!</v>
      </c>
    </row>
    <row r="3095" spans="1:3" x14ac:dyDescent="0.25">
      <c r="A3095" t="e">
        <f t="shared" si="96"/>
        <v>#VALUE!</v>
      </c>
      <c r="B3095" t="e">
        <f t="shared" si="97"/>
        <v>#VALUE!</v>
      </c>
      <c r="C3095" t="e">
        <f>SUBSTITUTE(SUBSTITUTE(SUBSTITUTE(UPPER(SUBSTITUTE(IF(LEN(Local_Surveys_Data[[#This Row],[0.1 - Location]])&lt;2,Local_Surveys_Data[[#This Row],[Submission title]],Local_Surveys_Data[[#This Row],[0.1 - Location]]),", ","/")),"MALAWI/",""),"/T/","/PHALOMBE"),"DUSTRICT","DISTRICT")</f>
        <v>#VALUE!</v>
      </c>
    </row>
    <row r="3096" spans="1:3" x14ac:dyDescent="0.25">
      <c r="A3096" t="e">
        <f t="shared" si="96"/>
        <v>#VALUE!</v>
      </c>
      <c r="B3096" t="e">
        <f t="shared" si="97"/>
        <v>#VALUE!</v>
      </c>
      <c r="C3096" t="e">
        <f>SUBSTITUTE(SUBSTITUTE(SUBSTITUTE(UPPER(SUBSTITUTE(IF(LEN(Local_Surveys_Data[[#This Row],[0.1 - Location]])&lt;2,Local_Surveys_Data[[#This Row],[Submission title]],Local_Surveys_Data[[#This Row],[0.1 - Location]]),", ","/")),"MALAWI/",""),"/T/","/PHALOMBE"),"DUSTRICT","DISTRICT")</f>
        <v>#VALUE!</v>
      </c>
    </row>
    <row r="3097" spans="1:3" x14ac:dyDescent="0.25">
      <c r="A3097" t="e">
        <f t="shared" si="96"/>
        <v>#VALUE!</v>
      </c>
      <c r="B3097" t="e">
        <f t="shared" si="97"/>
        <v>#VALUE!</v>
      </c>
      <c r="C3097" t="e">
        <f>SUBSTITUTE(SUBSTITUTE(SUBSTITUTE(UPPER(SUBSTITUTE(IF(LEN(Local_Surveys_Data[[#This Row],[0.1 - Location]])&lt;2,Local_Surveys_Data[[#This Row],[Submission title]],Local_Surveys_Data[[#This Row],[0.1 - Location]]),", ","/")),"MALAWI/",""),"/T/","/PHALOMBE"),"DUSTRICT","DISTRICT")</f>
        <v>#VALUE!</v>
      </c>
    </row>
    <row r="3098" spans="1:3" x14ac:dyDescent="0.25">
      <c r="A3098" t="e">
        <f t="shared" si="96"/>
        <v>#VALUE!</v>
      </c>
      <c r="B3098" t="e">
        <f t="shared" si="97"/>
        <v>#VALUE!</v>
      </c>
      <c r="C3098" t="e">
        <f>SUBSTITUTE(SUBSTITUTE(SUBSTITUTE(UPPER(SUBSTITUTE(IF(LEN(Local_Surveys_Data[[#This Row],[0.1 - Location]])&lt;2,Local_Surveys_Data[[#This Row],[Submission title]],Local_Surveys_Data[[#This Row],[0.1 - Location]]),", ","/")),"MALAWI/",""),"/T/","/PHALOMBE"),"DUSTRICT","DISTRICT")</f>
        <v>#VALUE!</v>
      </c>
    </row>
    <row r="3099" spans="1:3" x14ac:dyDescent="0.25">
      <c r="A3099" t="e">
        <f t="shared" si="96"/>
        <v>#VALUE!</v>
      </c>
      <c r="B3099" t="e">
        <f t="shared" si="97"/>
        <v>#VALUE!</v>
      </c>
      <c r="C3099" t="e">
        <f>SUBSTITUTE(SUBSTITUTE(SUBSTITUTE(UPPER(SUBSTITUTE(IF(LEN(Local_Surveys_Data[[#This Row],[0.1 - Location]])&lt;2,Local_Surveys_Data[[#This Row],[Submission title]],Local_Surveys_Data[[#This Row],[0.1 - Location]]),", ","/")),"MALAWI/",""),"/T/","/PHALOMBE"),"DUSTRICT","DISTRICT")</f>
        <v>#VALUE!</v>
      </c>
    </row>
    <row r="3100" spans="1:3" x14ac:dyDescent="0.25">
      <c r="A3100" t="e">
        <f t="shared" si="96"/>
        <v>#VALUE!</v>
      </c>
      <c r="B3100" t="e">
        <f t="shared" si="97"/>
        <v>#VALUE!</v>
      </c>
      <c r="C3100" t="e">
        <f>SUBSTITUTE(SUBSTITUTE(SUBSTITUTE(UPPER(SUBSTITUTE(IF(LEN(Local_Surveys_Data[[#This Row],[0.1 - Location]])&lt;2,Local_Surveys_Data[[#This Row],[Submission title]],Local_Surveys_Data[[#This Row],[0.1 - Location]]),", ","/")),"MALAWI/",""),"/T/","/PHALOMBE"),"DUSTRICT","DISTRICT")</f>
        <v>#VALUE!</v>
      </c>
    </row>
    <row r="3101" spans="1:3" x14ac:dyDescent="0.25">
      <c r="A3101" t="e">
        <f t="shared" si="96"/>
        <v>#VALUE!</v>
      </c>
      <c r="B3101" t="e">
        <f t="shared" si="97"/>
        <v>#VALUE!</v>
      </c>
      <c r="C3101" t="e">
        <f>SUBSTITUTE(SUBSTITUTE(SUBSTITUTE(UPPER(SUBSTITUTE(IF(LEN(Local_Surveys_Data[[#This Row],[0.1 - Location]])&lt;2,Local_Surveys_Data[[#This Row],[Submission title]],Local_Surveys_Data[[#This Row],[0.1 - Location]]),", ","/")),"MALAWI/",""),"/T/","/PHALOMBE"),"DUSTRICT","DISTRICT")</f>
        <v>#VALUE!</v>
      </c>
    </row>
    <row r="3102" spans="1:3" x14ac:dyDescent="0.25">
      <c r="A3102" t="e">
        <f t="shared" si="96"/>
        <v>#VALUE!</v>
      </c>
      <c r="B3102" t="e">
        <f t="shared" si="97"/>
        <v>#VALUE!</v>
      </c>
      <c r="C3102" t="e">
        <f>SUBSTITUTE(SUBSTITUTE(SUBSTITUTE(UPPER(SUBSTITUTE(IF(LEN(Local_Surveys_Data[[#This Row],[0.1 - Location]])&lt;2,Local_Surveys_Data[[#This Row],[Submission title]],Local_Surveys_Data[[#This Row],[0.1 - Location]]),", ","/")),"MALAWI/",""),"/T/","/PHALOMBE"),"DUSTRICT","DISTRICT")</f>
        <v>#VALUE!</v>
      </c>
    </row>
    <row r="3103" spans="1:3" x14ac:dyDescent="0.25">
      <c r="A3103" t="e">
        <f t="shared" si="96"/>
        <v>#VALUE!</v>
      </c>
      <c r="B3103" t="e">
        <f t="shared" si="97"/>
        <v>#VALUE!</v>
      </c>
      <c r="C3103" t="e">
        <f>SUBSTITUTE(SUBSTITUTE(SUBSTITUTE(UPPER(SUBSTITUTE(IF(LEN(Local_Surveys_Data[[#This Row],[0.1 - Location]])&lt;2,Local_Surveys_Data[[#This Row],[Submission title]],Local_Surveys_Data[[#This Row],[0.1 - Location]]),", ","/")),"MALAWI/",""),"/T/","/PHALOMBE"),"DUSTRICT","DISTRICT")</f>
        <v>#VALUE!</v>
      </c>
    </row>
    <row r="3104" spans="1:3" x14ac:dyDescent="0.25">
      <c r="A3104" t="e">
        <f t="shared" si="96"/>
        <v>#VALUE!</v>
      </c>
      <c r="B3104" t="e">
        <f t="shared" si="97"/>
        <v>#VALUE!</v>
      </c>
      <c r="C3104" t="e">
        <f>SUBSTITUTE(SUBSTITUTE(SUBSTITUTE(UPPER(SUBSTITUTE(IF(LEN(Local_Surveys_Data[[#This Row],[0.1 - Location]])&lt;2,Local_Surveys_Data[[#This Row],[Submission title]],Local_Surveys_Data[[#This Row],[0.1 - Location]]),", ","/")),"MALAWI/",""),"/T/","/PHALOMBE"),"DUSTRICT","DISTRICT")</f>
        <v>#VALUE!</v>
      </c>
    </row>
    <row r="3105" spans="1:3" x14ac:dyDescent="0.25">
      <c r="A3105" t="e">
        <f t="shared" si="96"/>
        <v>#VALUE!</v>
      </c>
      <c r="B3105" t="e">
        <f t="shared" si="97"/>
        <v>#VALUE!</v>
      </c>
      <c r="C3105" t="e">
        <f>SUBSTITUTE(SUBSTITUTE(SUBSTITUTE(UPPER(SUBSTITUTE(IF(LEN(Local_Surveys_Data[[#This Row],[0.1 - Location]])&lt;2,Local_Surveys_Data[[#This Row],[Submission title]],Local_Surveys_Data[[#This Row],[0.1 - Location]]),", ","/")),"MALAWI/",""),"/T/","/PHALOMBE"),"DUSTRICT","DISTRICT")</f>
        <v>#VALUE!</v>
      </c>
    </row>
    <row r="3106" spans="1:3" x14ac:dyDescent="0.25">
      <c r="A3106" t="e">
        <f t="shared" si="96"/>
        <v>#VALUE!</v>
      </c>
      <c r="B3106" t="e">
        <f t="shared" si="97"/>
        <v>#VALUE!</v>
      </c>
      <c r="C3106" t="e">
        <f>SUBSTITUTE(SUBSTITUTE(SUBSTITUTE(UPPER(SUBSTITUTE(IF(LEN(Local_Surveys_Data[[#This Row],[0.1 - Location]])&lt;2,Local_Surveys_Data[[#This Row],[Submission title]],Local_Surveys_Data[[#This Row],[0.1 - Location]]),", ","/")),"MALAWI/",""),"/T/","/PHALOMBE"),"DUSTRICT","DISTRICT")</f>
        <v>#VALUE!</v>
      </c>
    </row>
    <row r="3107" spans="1:3" x14ac:dyDescent="0.25">
      <c r="A3107" t="e">
        <f t="shared" si="96"/>
        <v>#VALUE!</v>
      </c>
      <c r="B3107" t="e">
        <f t="shared" si="97"/>
        <v>#VALUE!</v>
      </c>
      <c r="C3107" t="e">
        <f>SUBSTITUTE(SUBSTITUTE(SUBSTITUTE(UPPER(SUBSTITUTE(IF(LEN(Local_Surveys_Data[[#This Row],[0.1 - Location]])&lt;2,Local_Surveys_Data[[#This Row],[Submission title]],Local_Surveys_Data[[#This Row],[0.1 - Location]]),", ","/")),"MALAWI/",""),"/T/","/PHALOMBE"),"DUSTRICT","DISTRICT")</f>
        <v>#VALUE!</v>
      </c>
    </row>
    <row r="3108" spans="1:3" x14ac:dyDescent="0.25">
      <c r="A3108" t="e">
        <f t="shared" si="96"/>
        <v>#VALUE!</v>
      </c>
      <c r="B3108" t="e">
        <f t="shared" si="97"/>
        <v>#VALUE!</v>
      </c>
      <c r="C3108" t="e">
        <f>SUBSTITUTE(SUBSTITUTE(SUBSTITUTE(UPPER(SUBSTITUTE(IF(LEN(Local_Surveys_Data[[#This Row],[0.1 - Location]])&lt;2,Local_Surveys_Data[[#This Row],[Submission title]],Local_Surveys_Data[[#This Row],[0.1 - Location]]),", ","/")),"MALAWI/",""),"/T/","/PHALOMBE"),"DUSTRICT","DISTRICT")</f>
        <v>#VALUE!</v>
      </c>
    </row>
    <row r="3109" spans="1:3" x14ac:dyDescent="0.25">
      <c r="A3109" t="e">
        <f t="shared" si="96"/>
        <v>#VALUE!</v>
      </c>
      <c r="B3109" t="e">
        <f t="shared" si="97"/>
        <v>#VALUE!</v>
      </c>
      <c r="C3109" t="e">
        <f>SUBSTITUTE(SUBSTITUTE(SUBSTITUTE(UPPER(SUBSTITUTE(IF(LEN(Local_Surveys_Data[[#This Row],[0.1 - Location]])&lt;2,Local_Surveys_Data[[#This Row],[Submission title]],Local_Surveys_Data[[#This Row],[0.1 - Location]]),", ","/")),"MALAWI/",""),"/T/","/PHALOMBE"),"DUSTRICT","DISTRICT")</f>
        <v>#VALUE!</v>
      </c>
    </row>
    <row r="3110" spans="1:3" x14ac:dyDescent="0.25">
      <c r="A3110" t="e">
        <f t="shared" si="96"/>
        <v>#VALUE!</v>
      </c>
      <c r="B3110" t="e">
        <f t="shared" si="97"/>
        <v>#VALUE!</v>
      </c>
      <c r="C3110" t="e">
        <f>SUBSTITUTE(SUBSTITUTE(SUBSTITUTE(UPPER(SUBSTITUTE(IF(LEN(Local_Surveys_Data[[#This Row],[0.1 - Location]])&lt;2,Local_Surveys_Data[[#This Row],[Submission title]],Local_Surveys_Data[[#This Row],[0.1 - Location]]),", ","/")),"MALAWI/",""),"/T/","/PHALOMBE"),"DUSTRICT","DISTRICT")</f>
        <v>#VALUE!</v>
      </c>
    </row>
    <row r="3111" spans="1:3" x14ac:dyDescent="0.25">
      <c r="A3111" t="e">
        <f t="shared" si="96"/>
        <v>#VALUE!</v>
      </c>
      <c r="B3111" t="e">
        <f t="shared" si="97"/>
        <v>#VALUE!</v>
      </c>
      <c r="C3111" t="e">
        <f>SUBSTITUTE(SUBSTITUTE(SUBSTITUTE(UPPER(SUBSTITUTE(IF(LEN(Local_Surveys_Data[[#This Row],[0.1 - Location]])&lt;2,Local_Surveys_Data[[#This Row],[Submission title]],Local_Surveys_Data[[#This Row],[0.1 - Location]]),", ","/")),"MALAWI/",""),"/T/","/PHALOMBE"),"DUSTRICT","DISTRICT")</f>
        <v>#VALUE!</v>
      </c>
    </row>
    <row r="3112" spans="1:3" x14ac:dyDescent="0.25">
      <c r="A3112" t="e">
        <f t="shared" si="96"/>
        <v>#VALUE!</v>
      </c>
      <c r="B3112" t="e">
        <f t="shared" si="97"/>
        <v>#VALUE!</v>
      </c>
      <c r="C3112" t="e">
        <f>SUBSTITUTE(SUBSTITUTE(SUBSTITUTE(UPPER(SUBSTITUTE(IF(LEN(Local_Surveys_Data[[#This Row],[0.1 - Location]])&lt;2,Local_Surveys_Data[[#This Row],[Submission title]],Local_Surveys_Data[[#This Row],[0.1 - Location]]),", ","/")),"MALAWI/",""),"/T/","/PHALOMBE"),"DUSTRICT","DISTRICT")</f>
        <v>#VALUE!</v>
      </c>
    </row>
    <row r="3113" spans="1:3" x14ac:dyDescent="0.25">
      <c r="A3113" t="e">
        <f t="shared" si="96"/>
        <v>#VALUE!</v>
      </c>
      <c r="B3113" t="e">
        <f t="shared" si="97"/>
        <v>#VALUE!</v>
      </c>
      <c r="C3113" t="e">
        <f>SUBSTITUTE(SUBSTITUTE(SUBSTITUTE(UPPER(SUBSTITUTE(IF(LEN(Local_Surveys_Data[[#This Row],[0.1 - Location]])&lt;2,Local_Surveys_Data[[#This Row],[Submission title]],Local_Surveys_Data[[#This Row],[0.1 - Location]]),", ","/")),"MALAWI/",""),"/T/","/PHALOMBE"),"DUSTRICT","DISTRICT")</f>
        <v>#VALUE!</v>
      </c>
    </row>
    <row r="3114" spans="1:3" x14ac:dyDescent="0.25">
      <c r="A3114" t="e">
        <f t="shared" si="96"/>
        <v>#VALUE!</v>
      </c>
      <c r="B3114" t="e">
        <f t="shared" si="97"/>
        <v>#VALUE!</v>
      </c>
      <c r="C3114" t="e">
        <f>SUBSTITUTE(SUBSTITUTE(SUBSTITUTE(UPPER(SUBSTITUTE(IF(LEN(Local_Surveys_Data[[#This Row],[0.1 - Location]])&lt;2,Local_Surveys_Data[[#This Row],[Submission title]],Local_Surveys_Data[[#This Row],[0.1 - Location]]),", ","/")),"MALAWI/",""),"/T/","/PHALOMBE"),"DUSTRICT","DISTRICT")</f>
        <v>#VALUE!</v>
      </c>
    </row>
    <row r="3115" spans="1:3" x14ac:dyDescent="0.25">
      <c r="A3115" t="e">
        <f t="shared" si="96"/>
        <v>#VALUE!</v>
      </c>
      <c r="B3115" t="e">
        <f t="shared" si="97"/>
        <v>#VALUE!</v>
      </c>
      <c r="C3115" t="e">
        <f>SUBSTITUTE(SUBSTITUTE(SUBSTITUTE(UPPER(SUBSTITUTE(IF(LEN(Local_Surveys_Data[[#This Row],[0.1 - Location]])&lt;2,Local_Surveys_Data[[#This Row],[Submission title]],Local_Surveys_Data[[#This Row],[0.1 - Location]]),", ","/")),"MALAWI/",""),"/T/","/PHALOMBE"),"DUSTRICT","DISTRICT")</f>
        <v>#VALUE!</v>
      </c>
    </row>
    <row r="3116" spans="1:3" x14ac:dyDescent="0.25">
      <c r="A3116" t="e">
        <f t="shared" si="96"/>
        <v>#VALUE!</v>
      </c>
      <c r="B3116" t="e">
        <f t="shared" si="97"/>
        <v>#VALUE!</v>
      </c>
      <c r="C3116" t="e">
        <f>SUBSTITUTE(SUBSTITUTE(SUBSTITUTE(UPPER(SUBSTITUTE(IF(LEN(Local_Surveys_Data[[#This Row],[0.1 - Location]])&lt;2,Local_Surveys_Data[[#This Row],[Submission title]],Local_Surveys_Data[[#This Row],[0.1 - Location]]),", ","/")),"MALAWI/",""),"/T/","/PHALOMBE"),"DUSTRICT","DISTRICT")</f>
        <v>#VALUE!</v>
      </c>
    </row>
    <row r="3117" spans="1:3" x14ac:dyDescent="0.25">
      <c r="A3117" t="e">
        <f t="shared" si="96"/>
        <v>#VALUE!</v>
      </c>
      <c r="B3117" t="e">
        <f t="shared" si="97"/>
        <v>#VALUE!</v>
      </c>
      <c r="C3117" t="e">
        <f>SUBSTITUTE(SUBSTITUTE(SUBSTITUTE(UPPER(SUBSTITUTE(IF(LEN(Local_Surveys_Data[[#This Row],[0.1 - Location]])&lt;2,Local_Surveys_Data[[#This Row],[Submission title]],Local_Surveys_Data[[#This Row],[0.1 - Location]]),", ","/")),"MALAWI/",""),"/T/","/PHALOMBE"),"DUSTRICT","DISTRICT")</f>
        <v>#VALUE!</v>
      </c>
    </row>
    <row r="3118" spans="1:3" x14ac:dyDescent="0.25">
      <c r="A3118" t="e">
        <f t="shared" si="96"/>
        <v>#VALUE!</v>
      </c>
      <c r="B3118" t="e">
        <f t="shared" si="97"/>
        <v>#VALUE!</v>
      </c>
      <c r="C3118" t="e">
        <f>SUBSTITUTE(SUBSTITUTE(SUBSTITUTE(UPPER(SUBSTITUTE(IF(LEN(Local_Surveys_Data[[#This Row],[0.1 - Location]])&lt;2,Local_Surveys_Data[[#This Row],[Submission title]],Local_Surveys_Data[[#This Row],[0.1 - Location]]),", ","/")),"MALAWI/",""),"/T/","/PHALOMBE"),"DUSTRICT","DISTRICT")</f>
        <v>#VALUE!</v>
      </c>
    </row>
    <row r="3119" spans="1:3" x14ac:dyDescent="0.25">
      <c r="A3119" t="e">
        <f t="shared" si="96"/>
        <v>#VALUE!</v>
      </c>
      <c r="B3119" t="e">
        <f t="shared" si="97"/>
        <v>#VALUE!</v>
      </c>
      <c r="C3119" t="e">
        <f>SUBSTITUTE(SUBSTITUTE(SUBSTITUTE(UPPER(SUBSTITUTE(IF(LEN(Local_Surveys_Data[[#This Row],[0.1 - Location]])&lt;2,Local_Surveys_Data[[#This Row],[Submission title]],Local_Surveys_Data[[#This Row],[0.1 - Location]]),", ","/")),"MALAWI/",""),"/T/","/PHALOMBE"),"DUSTRICT","DISTRICT")</f>
        <v>#VALUE!</v>
      </c>
    </row>
    <row r="3120" spans="1:3" x14ac:dyDescent="0.25">
      <c r="A3120" t="e">
        <f t="shared" si="96"/>
        <v>#VALUE!</v>
      </c>
      <c r="B3120" t="e">
        <f t="shared" si="97"/>
        <v>#VALUE!</v>
      </c>
      <c r="C3120" t="e">
        <f>SUBSTITUTE(SUBSTITUTE(SUBSTITUTE(UPPER(SUBSTITUTE(IF(LEN(Local_Surveys_Data[[#This Row],[0.1 - Location]])&lt;2,Local_Surveys_Data[[#This Row],[Submission title]],Local_Surveys_Data[[#This Row],[0.1 - Location]]),", ","/")),"MALAWI/",""),"/T/","/PHALOMBE"),"DUSTRICT","DISTRICT")</f>
        <v>#VALUE!</v>
      </c>
    </row>
    <row r="3121" spans="1:3" x14ac:dyDescent="0.25">
      <c r="A3121" t="e">
        <f t="shared" si="96"/>
        <v>#VALUE!</v>
      </c>
      <c r="B3121" t="e">
        <f t="shared" si="97"/>
        <v>#VALUE!</v>
      </c>
      <c r="C3121" t="e">
        <f>SUBSTITUTE(SUBSTITUTE(SUBSTITUTE(UPPER(SUBSTITUTE(IF(LEN(Local_Surveys_Data[[#This Row],[0.1 - Location]])&lt;2,Local_Surveys_Data[[#This Row],[Submission title]],Local_Surveys_Data[[#This Row],[0.1 - Location]]),", ","/")),"MALAWI/",""),"/T/","/PHALOMBE"),"DUSTRICT","DISTRICT")</f>
        <v>#VALUE!</v>
      </c>
    </row>
    <row r="3122" spans="1:3" x14ac:dyDescent="0.25">
      <c r="A3122" t="e">
        <f t="shared" si="96"/>
        <v>#VALUE!</v>
      </c>
      <c r="B3122" t="e">
        <f t="shared" si="97"/>
        <v>#VALUE!</v>
      </c>
      <c r="C3122" t="e">
        <f>SUBSTITUTE(SUBSTITUTE(SUBSTITUTE(UPPER(SUBSTITUTE(IF(LEN(Local_Surveys_Data[[#This Row],[0.1 - Location]])&lt;2,Local_Surveys_Data[[#This Row],[Submission title]],Local_Surveys_Data[[#This Row],[0.1 - Location]]),", ","/")),"MALAWI/",""),"/T/","/PHALOMBE"),"DUSTRICT","DISTRICT")</f>
        <v>#VALUE!</v>
      </c>
    </row>
    <row r="3123" spans="1:3" x14ac:dyDescent="0.25">
      <c r="A3123" t="e">
        <f t="shared" si="96"/>
        <v>#VALUE!</v>
      </c>
      <c r="B3123" t="e">
        <f t="shared" si="97"/>
        <v>#VALUE!</v>
      </c>
      <c r="C3123" t="e">
        <f>SUBSTITUTE(SUBSTITUTE(SUBSTITUTE(UPPER(SUBSTITUTE(IF(LEN(Local_Surveys_Data[[#This Row],[0.1 - Location]])&lt;2,Local_Surveys_Data[[#This Row],[Submission title]],Local_Surveys_Data[[#This Row],[0.1 - Location]]),", ","/")),"MALAWI/",""),"/T/","/PHALOMBE"),"DUSTRICT","DISTRICT")</f>
        <v>#VALUE!</v>
      </c>
    </row>
    <row r="3124" spans="1:3" x14ac:dyDescent="0.25">
      <c r="A3124" t="e">
        <f t="shared" si="96"/>
        <v>#VALUE!</v>
      </c>
      <c r="B3124" t="e">
        <f t="shared" si="97"/>
        <v>#VALUE!</v>
      </c>
      <c r="C3124" t="e">
        <f>SUBSTITUTE(SUBSTITUTE(SUBSTITUTE(UPPER(SUBSTITUTE(IF(LEN(Local_Surveys_Data[[#This Row],[0.1 - Location]])&lt;2,Local_Surveys_Data[[#This Row],[Submission title]],Local_Surveys_Data[[#This Row],[0.1 - Location]]),", ","/")),"MALAWI/",""),"/T/","/PHALOMBE"),"DUSTRICT","DISTRICT")</f>
        <v>#VALUE!</v>
      </c>
    </row>
    <row r="3125" spans="1:3" x14ac:dyDescent="0.25">
      <c r="A3125" t="e">
        <f t="shared" si="96"/>
        <v>#VALUE!</v>
      </c>
      <c r="B3125" t="e">
        <f t="shared" si="97"/>
        <v>#VALUE!</v>
      </c>
      <c r="C3125" t="e">
        <f>SUBSTITUTE(SUBSTITUTE(SUBSTITUTE(UPPER(SUBSTITUTE(IF(LEN(Local_Surveys_Data[[#This Row],[0.1 - Location]])&lt;2,Local_Surveys_Data[[#This Row],[Submission title]],Local_Surveys_Data[[#This Row],[0.1 - Location]]),", ","/")),"MALAWI/",""),"/T/","/PHALOMBE"),"DUSTRICT","DISTRICT")</f>
        <v>#VALUE!</v>
      </c>
    </row>
    <row r="3126" spans="1:3" x14ac:dyDescent="0.25">
      <c r="A3126" t="e">
        <f t="shared" si="96"/>
        <v>#VALUE!</v>
      </c>
      <c r="B3126" t="e">
        <f t="shared" si="97"/>
        <v>#VALUE!</v>
      </c>
      <c r="C3126" t="e">
        <f>SUBSTITUTE(SUBSTITUTE(SUBSTITUTE(UPPER(SUBSTITUTE(IF(LEN(Local_Surveys_Data[[#This Row],[0.1 - Location]])&lt;2,Local_Surveys_Data[[#This Row],[Submission title]],Local_Surveys_Data[[#This Row],[0.1 - Location]]),", ","/")),"MALAWI/",""),"/T/","/PHALOMBE"),"DUSTRICT","DISTRICT")</f>
        <v>#VALUE!</v>
      </c>
    </row>
    <row r="3127" spans="1:3" x14ac:dyDescent="0.25">
      <c r="A3127" t="e">
        <f t="shared" si="96"/>
        <v>#VALUE!</v>
      </c>
      <c r="B3127" t="e">
        <f t="shared" si="97"/>
        <v>#VALUE!</v>
      </c>
      <c r="C3127" t="e">
        <f>SUBSTITUTE(SUBSTITUTE(SUBSTITUTE(UPPER(SUBSTITUTE(IF(LEN(Local_Surveys_Data[[#This Row],[0.1 - Location]])&lt;2,Local_Surveys_Data[[#This Row],[Submission title]],Local_Surveys_Data[[#This Row],[0.1 - Location]]),", ","/")),"MALAWI/",""),"/T/","/PHALOMBE"),"DUSTRICT","DISTRICT")</f>
        <v>#VALUE!</v>
      </c>
    </row>
    <row r="3128" spans="1:3" x14ac:dyDescent="0.25">
      <c r="A3128" t="e">
        <f t="shared" si="96"/>
        <v>#VALUE!</v>
      </c>
      <c r="B3128" t="e">
        <f t="shared" si="97"/>
        <v>#VALUE!</v>
      </c>
      <c r="C3128" t="e">
        <f>SUBSTITUTE(SUBSTITUTE(SUBSTITUTE(UPPER(SUBSTITUTE(IF(LEN(Local_Surveys_Data[[#This Row],[0.1 - Location]])&lt;2,Local_Surveys_Data[[#This Row],[Submission title]],Local_Surveys_Data[[#This Row],[0.1 - Location]]),", ","/")),"MALAWI/",""),"/T/","/PHALOMBE"),"DUSTRICT","DISTRICT")</f>
        <v>#VALUE!</v>
      </c>
    </row>
    <row r="3129" spans="1:3" x14ac:dyDescent="0.25">
      <c r="A3129" t="e">
        <f t="shared" si="96"/>
        <v>#VALUE!</v>
      </c>
      <c r="B3129" t="e">
        <f t="shared" si="97"/>
        <v>#VALUE!</v>
      </c>
      <c r="C3129" t="e">
        <f>SUBSTITUTE(SUBSTITUTE(SUBSTITUTE(UPPER(SUBSTITUTE(IF(LEN(Local_Surveys_Data[[#This Row],[0.1 - Location]])&lt;2,Local_Surveys_Data[[#This Row],[Submission title]],Local_Surveys_Data[[#This Row],[0.1 - Location]]),", ","/")),"MALAWI/",""),"/T/","/PHALOMBE"),"DUSTRICT","DISTRICT")</f>
        <v>#VALUE!</v>
      </c>
    </row>
    <row r="3130" spans="1:3" x14ac:dyDescent="0.25">
      <c r="A3130" t="e">
        <f t="shared" si="96"/>
        <v>#VALUE!</v>
      </c>
      <c r="B3130" t="e">
        <f t="shared" si="97"/>
        <v>#VALUE!</v>
      </c>
      <c r="C3130" t="e">
        <f>SUBSTITUTE(SUBSTITUTE(SUBSTITUTE(UPPER(SUBSTITUTE(IF(LEN(Local_Surveys_Data[[#This Row],[0.1 - Location]])&lt;2,Local_Surveys_Data[[#This Row],[Submission title]],Local_Surveys_Data[[#This Row],[0.1 - Location]]),", ","/")),"MALAWI/",""),"/T/","/PHALOMBE"),"DUSTRICT","DISTRICT")</f>
        <v>#VALUE!</v>
      </c>
    </row>
    <row r="3131" spans="1:3" x14ac:dyDescent="0.25">
      <c r="A3131" t="e">
        <f t="shared" si="96"/>
        <v>#VALUE!</v>
      </c>
      <c r="B3131" t="e">
        <f t="shared" si="97"/>
        <v>#VALUE!</v>
      </c>
      <c r="C3131" t="e">
        <f>SUBSTITUTE(SUBSTITUTE(SUBSTITUTE(UPPER(SUBSTITUTE(IF(LEN(Local_Surveys_Data[[#This Row],[0.1 - Location]])&lt;2,Local_Surveys_Data[[#This Row],[Submission title]],Local_Surveys_Data[[#This Row],[0.1 - Location]]),", ","/")),"MALAWI/",""),"/T/","/PHALOMBE"),"DUSTRICT","DISTRICT")</f>
        <v>#VALUE!</v>
      </c>
    </row>
    <row r="3132" spans="1:3" x14ac:dyDescent="0.25">
      <c r="A3132" t="e">
        <f t="shared" si="96"/>
        <v>#VALUE!</v>
      </c>
      <c r="B3132" t="e">
        <f t="shared" si="97"/>
        <v>#VALUE!</v>
      </c>
      <c r="C3132" t="e">
        <f>SUBSTITUTE(SUBSTITUTE(SUBSTITUTE(UPPER(SUBSTITUTE(IF(LEN(Local_Surveys_Data[[#This Row],[0.1 - Location]])&lt;2,Local_Surveys_Data[[#This Row],[Submission title]],Local_Surveys_Data[[#This Row],[0.1 - Location]]),", ","/")),"MALAWI/",""),"/T/","/PHALOMBE"),"DUSTRICT","DISTRICT")</f>
        <v>#VALUE!</v>
      </c>
    </row>
    <row r="3133" spans="1:3" x14ac:dyDescent="0.25">
      <c r="A3133" t="e">
        <f t="shared" si="96"/>
        <v>#VALUE!</v>
      </c>
      <c r="B3133" t="e">
        <f t="shared" si="97"/>
        <v>#VALUE!</v>
      </c>
      <c r="C3133" t="e">
        <f>SUBSTITUTE(SUBSTITUTE(SUBSTITUTE(UPPER(SUBSTITUTE(IF(LEN(Local_Surveys_Data[[#This Row],[0.1 - Location]])&lt;2,Local_Surveys_Data[[#This Row],[Submission title]],Local_Surveys_Data[[#This Row],[0.1 - Location]]),", ","/")),"MALAWI/",""),"/T/","/PHALOMBE"),"DUSTRICT","DISTRICT")</f>
        <v>#VALUE!</v>
      </c>
    </row>
    <row r="3134" spans="1:3" x14ac:dyDescent="0.25">
      <c r="A3134" t="e">
        <f t="shared" si="96"/>
        <v>#VALUE!</v>
      </c>
      <c r="B3134" t="e">
        <f t="shared" si="97"/>
        <v>#VALUE!</v>
      </c>
      <c r="C3134" t="e">
        <f>SUBSTITUTE(SUBSTITUTE(SUBSTITUTE(UPPER(SUBSTITUTE(IF(LEN(Local_Surveys_Data[[#This Row],[0.1 - Location]])&lt;2,Local_Surveys_Data[[#This Row],[Submission title]],Local_Surveys_Data[[#This Row],[0.1 - Location]]),", ","/")),"MALAWI/",""),"/T/","/PHALOMBE"),"DUSTRICT","DISTRICT")</f>
        <v>#VALUE!</v>
      </c>
    </row>
    <row r="3135" spans="1:3" x14ac:dyDescent="0.25">
      <c r="A3135" t="e">
        <f t="shared" si="96"/>
        <v>#VALUE!</v>
      </c>
      <c r="B3135" t="e">
        <f t="shared" si="97"/>
        <v>#VALUE!</v>
      </c>
      <c r="C3135" t="e">
        <f>SUBSTITUTE(SUBSTITUTE(SUBSTITUTE(UPPER(SUBSTITUTE(IF(LEN(Local_Surveys_Data[[#This Row],[0.1 - Location]])&lt;2,Local_Surveys_Data[[#This Row],[Submission title]],Local_Surveys_Data[[#This Row],[0.1 - Location]]),", ","/")),"MALAWI/",""),"/T/","/PHALOMBE"),"DUSTRICT","DISTRICT")</f>
        <v>#VALUE!</v>
      </c>
    </row>
    <row r="3136" spans="1:3" x14ac:dyDescent="0.25">
      <c r="A3136" t="e">
        <f t="shared" si="96"/>
        <v>#VALUE!</v>
      </c>
      <c r="B3136" t="e">
        <f t="shared" si="97"/>
        <v>#VALUE!</v>
      </c>
      <c r="C3136" t="e">
        <f>SUBSTITUTE(SUBSTITUTE(SUBSTITUTE(UPPER(SUBSTITUTE(IF(LEN(Local_Surveys_Data[[#This Row],[0.1 - Location]])&lt;2,Local_Surveys_Data[[#This Row],[Submission title]],Local_Surveys_Data[[#This Row],[0.1 - Location]]),", ","/")),"MALAWI/",""),"/T/","/PHALOMBE"),"DUSTRICT","DISTRICT")</f>
        <v>#VALUE!</v>
      </c>
    </row>
    <row r="3137" spans="1:3" x14ac:dyDescent="0.25">
      <c r="A3137" t="e">
        <f t="shared" si="96"/>
        <v>#VALUE!</v>
      </c>
      <c r="B3137" t="e">
        <f t="shared" si="97"/>
        <v>#VALUE!</v>
      </c>
      <c r="C3137" t="e">
        <f>SUBSTITUTE(SUBSTITUTE(SUBSTITUTE(UPPER(SUBSTITUTE(IF(LEN(Local_Surveys_Data[[#This Row],[0.1 - Location]])&lt;2,Local_Surveys_Data[[#This Row],[Submission title]],Local_Surveys_Data[[#This Row],[0.1 - Location]]),", ","/")),"MALAWI/",""),"/T/","/PHALOMBE"),"DUSTRICT","DISTRICT")</f>
        <v>#VALUE!</v>
      </c>
    </row>
    <row r="3138" spans="1:3" x14ac:dyDescent="0.25">
      <c r="A3138" t="e">
        <f t="shared" si="96"/>
        <v>#VALUE!</v>
      </c>
      <c r="B3138" t="e">
        <f t="shared" si="97"/>
        <v>#VALUE!</v>
      </c>
      <c r="C3138" t="e">
        <f>SUBSTITUTE(SUBSTITUTE(SUBSTITUTE(UPPER(SUBSTITUTE(IF(LEN(Local_Surveys_Data[[#This Row],[0.1 - Location]])&lt;2,Local_Surveys_Data[[#This Row],[Submission title]],Local_Surveys_Data[[#This Row],[0.1 - Location]]),", ","/")),"MALAWI/",""),"/T/","/PHALOMBE"),"DUSTRICT","DISTRICT")</f>
        <v>#VALUE!</v>
      </c>
    </row>
    <row r="3139" spans="1:3" x14ac:dyDescent="0.25">
      <c r="A3139" t="e">
        <f t="shared" ref="A3139:A3202" si="98">_xlfn.TEXTBEFORE(C3139," REGION/",,,,_xlfn.TEXTBEFORE(C3139,"/"))</f>
        <v>#VALUE!</v>
      </c>
      <c r="B3139" t="e">
        <f t="shared" ref="B3139:B3202" si="99">IFERROR(_xlfn.TEXTAFTER(_xlfn.TEXTBEFORE(C3139," DISTRICT",,,,"/"),"REGION/"),_xlfn.TEXTBEFORE(_xlfn.TEXTAFTER(C3139,"REGION/"),"/"))</f>
        <v>#VALUE!</v>
      </c>
      <c r="C3139" t="e">
        <f>SUBSTITUTE(SUBSTITUTE(SUBSTITUTE(UPPER(SUBSTITUTE(IF(LEN(Local_Surveys_Data[[#This Row],[0.1 - Location]])&lt;2,Local_Surveys_Data[[#This Row],[Submission title]],Local_Surveys_Data[[#This Row],[0.1 - Location]]),", ","/")),"MALAWI/",""),"/T/","/PHALOMBE"),"DUSTRICT","DISTRICT")</f>
        <v>#VALUE!</v>
      </c>
    </row>
    <row r="3140" spans="1:3" x14ac:dyDescent="0.25">
      <c r="A3140" t="e">
        <f t="shared" si="98"/>
        <v>#VALUE!</v>
      </c>
      <c r="B3140" t="e">
        <f t="shared" si="99"/>
        <v>#VALUE!</v>
      </c>
      <c r="C3140" t="e">
        <f>SUBSTITUTE(SUBSTITUTE(SUBSTITUTE(UPPER(SUBSTITUTE(IF(LEN(Local_Surveys_Data[[#This Row],[0.1 - Location]])&lt;2,Local_Surveys_Data[[#This Row],[Submission title]],Local_Surveys_Data[[#This Row],[0.1 - Location]]),", ","/")),"MALAWI/",""),"/T/","/PHALOMBE"),"DUSTRICT","DISTRICT")</f>
        <v>#VALUE!</v>
      </c>
    </row>
    <row r="3141" spans="1:3" x14ac:dyDescent="0.25">
      <c r="A3141" t="e">
        <f t="shared" si="98"/>
        <v>#VALUE!</v>
      </c>
      <c r="B3141" t="e">
        <f t="shared" si="99"/>
        <v>#VALUE!</v>
      </c>
      <c r="C3141" t="e">
        <f>SUBSTITUTE(SUBSTITUTE(SUBSTITUTE(UPPER(SUBSTITUTE(IF(LEN(Local_Surveys_Data[[#This Row],[0.1 - Location]])&lt;2,Local_Surveys_Data[[#This Row],[Submission title]],Local_Surveys_Data[[#This Row],[0.1 - Location]]),", ","/")),"MALAWI/",""),"/T/","/PHALOMBE"),"DUSTRICT","DISTRICT")</f>
        <v>#VALUE!</v>
      </c>
    </row>
    <row r="3142" spans="1:3" x14ac:dyDescent="0.25">
      <c r="A3142" t="e">
        <f t="shared" si="98"/>
        <v>#VALUE!</v>
      </c>
      <c r="B3142" t="e">
        <f t="shared" si="99"/>
        <v>#VALUE!</v>
      </c>
      <c r="C3142" t="e">
        <f>SUBSTITUTE(SUBSTITUTE(SUBSTITUTE(UPPER(SUBSTITUTE(IF(LEN(Local_Surveys_Data[[#This Row],[0.1 - Location]])&lt;2,Local_Surveys_Data[[#This Row],[Submission title]],Local_Surveys_Data[[#This Row],[0.1 - Location]]),", ","/")),"MALAWI/",""),"/T/","/PHALOMBE"),"DUSTRICT","DISTRICT")</f>
        <v>#VALUE!</v>
      </c>
    </row>
    <row r="3143" spans="1:3" x14ac:dyDescent="0.25">
      <c r="A3143" t="e">
        <f t="shared" si="98"/>
        <v>#VALUE!</v>
      </c>
      <c r="B3143" t="e">
        <f t="shared" si="99"/>
        <v>#VALUE!</v>
      </c>
      <c r="C3143" t="e">
        <f>SUBSTITUTE(SUBSTITUTE(SUBSTITUTE(UPPER(SUBSTITUTE(IF(LEN(Local_Surveys_Data[[#This Row],[0.1 - Location]])&lt;2,Local_Surveys_Data[[#This Row],[Submission title]],Local_Surveys_Data[[#This Row],[0.1 - Location]]),", ","/")),"MALAWI/",""),"/T/","/PHALOMBE"),"DUSTRICT","DISTRICT")</f>
        <v>#VALUE!</v>
      </c>
    </row>
    <row r="3144" spans="1:3" x14ac:dyDescent="0.25">
      <c r="A3144" t="e">
        <f t="shared" si="98"/>
        <v>#VALUE!</v>
      </c>
      <c r="B3144" t="e">
        <f t="shared" si="99"/>
        <v>#VALUE!</v>
      </c>
      <c r="C3144" t="e">
        <f>SUBSTITUTE(SUBSTITUTE(SUBSTITUTE(UPPER(SUBSTITUTE(IF(LEN(Local_Surveys_Data[[#This Row],[0.1 - Location]])&lt;2,Local_Surveys_Data[[#This Row],[Submission title]],Local_Surveys_Data[[#This Row],[0.1 - Location]]),", ","/")),"MALAWI/",""),"/T/","/PHALOMBE"),"DUSTRICT","DISTRICT")</f>
        <v>#VALUE!</v>
      </c>
    </row>
    <row r="3145" spans="1:3" x14ac:dyDescent="0.25">
      <c r="A3145" t="e">
        <f t="shared" si="98"/>
        <v>#VALUE!</v>
      </c>
      <c r="B3145" t="e">
        <f t="shared" si="99"/>
        <v>#VALUE!</v>
      </c>
      <c r="C3145" t="e">
        <f>SUBSTITUTE(SUBSTITUTE(SUBSTITUTE(UPPER(SUBSTITUTE(IF(LEN(Local_Surveys_Data[[#This Row],[0.1 - Location]])&lt;2,Local_Surveys_Data[[#This Row],[Submission title]],Local_Surveys_Data[[#This Row],[0.1 - Location]]),", ","/")),"MALAWI/",""),"/T/","/PHALOMBE"),"DUSTRICT","DISTRICT")</f>
        <v>#VALUE!</v>
      </c>
    </row>
    <row r="3146" spans="1:3" x14ac:dyDescent="0.25">
      <c r="A3146" t="e">
        <f t="shared" si="98"/>
        <v>#VALUE!</v>
      </c>
      <c r="B3146" t="e">
        <f t="shared" si="99"/>
        <v>#VALUE!</v>
      </c>
      <c r="C3146" t="e">
        <f>SUBSTITUTE(SUBSTITUTE(SUBSTITUTE(UPPER(SUBSTITUTE(IF(LEN(Local_Surveys_Data[[#This Row],[0.1 - Location]])&lt;2,Local_Surveys_Data[[#This Row],[Submission title]],Local_Surveys_Data[[#This Row],[0.1 - Location]]),", ","/")),"MALAWI/",""),"/T/","/PHALOMBE"),"DUSTRICT","DISTRICT")</f>
        <v>#VALUE!</v>
      </c>
    </row>
    <row r="3147" spans="1:3" x14ac:dyDescent="0.25">
      <c r="A3147" t="e">
        <f t="shared" si="98"/>
        <v>#VALUE!</v>
      </c>
      <c r="B3147" t="e">
        <f t="shared" si="99"/>
        <v>#VALUE!</v>
      </c>
      <c r="C3147" t="e">
        <f>SUBSTITUTE(SUBSTITUTE(SUBSTITUTE(UPPER(SUBSTITUTE(IF(LEN(Local_Surveys_Data[[#This Row],[0.1 - Location]])&lt;2,Local_Surveys_Data[[#This Row],[Submission title]],Local_Surveys_Data[[#This Row],[0.1 - Location]]),", ","/")),"MALAWI/",""),"/T/","/PHALOMBE"),"DUSTRICT","DISTRICT")</f>
        <v>#VALUE!</v>
      </c>
    </row>
    <row r="3148" spans="1:3" x14ac:dyDescent="0.25">
      <c r="A3148" t="e">
        <f t="shared" si="98"/>
        <v>#VALUE!</v>
      </c>
      <c r="B3148" t="e">
        <f t="shared" si="99"/>
        <v>#VALUE!</v>
      </c>
      <c r="C3148" t="e">
        <f>SUBSTITUTE(SUBSTITUTE(SUBSTITUTE(UPPER(SUBSTITUTE(IF(LEN(Local_Surveys_Data[[#This Row],[0.1 - Location]])&lt;2,Local_Surveys_Data[[#This Row],[Submission title]],Local_Surveys_Data[[#This Row],[0.1 - Location]]),", ","/")),"MALAWI/",""),"/T/","/PHALOMBE"),"DUSTRICT","DISTRICT")</f>
        <v>#VALUE!</v>
      </c>
    </row>
    <row r="3149" spans="1:3" x14ac:dyDescent="0.25">
      <c r="A3149" t="e">
        <f t="shared" si="98"/>
        <v>#VALUE!</v>
      </c>
      <c r="B3149" t="e">
        <f t="shared" si="99"/>
        <v>#VALUE!</v>
      </c>
      <c r="C3149" t="e">
        <f>SUBSTITUTE(SUBSTITUTE(SUBSTITUTE(UPPER(SUBSTITUTE(IF(LEN(Local_Surveys_Data[[#This Row],[0.1 - Location]])&lt;2,Local_Surveys_Data[[#This Row],[Submission title]],Local_Surveys_Data[[#This Row],[0.1 - Location]]),", ","/")),"MALAWI/",""),"/T/","/PHALOMBE"),"DUSTRICT","DISTRICT")</f>
        <v>#VALUE!</v>
      </c>
    </row>
    <row r="3150" spans="1:3" x14ac:dyDescent="0.25">
      <c r="A3150" t="e">
        <f t="shared" si="98"/>
        <v>#VALUE!</v>
      </c>
      <c r="B3150" t="e">
        <f t="shared" si="99"/>
        <v>#VALUE!</v>
      </c>
      <c r="C3150" t="e">
        <f>SUBSTITUTE(SUBSTITUTE(SUBSTITUTE(UPPER(SUBSTITUTE(IF(LEN(Local_Surveys_Data[[#This Row],[0.1 - Location]])&lt;2,Local_Surveys_Data[[#This Row],[Submission title]],Local_Surveys_Data[[#This Row],[0.1 - Location]]),", ","/")),"MALAWI/",""),"/T/","/PHALOMBE"),"DUSTRICT","DISTRICT")</f>
        <v>#VALUE!</v>
      </c>
    </row>
    <row r="3151" spans="1:3" x14ac:dyDescent="0.25">
      <c r="A3151" t="e">
        <f t="shared" si="98"/>
        <v>#VALUE!</v>
      </c>
      <c r="B3151" t="e">
        <f t="shared" si="99"/>
        <v>#VALUE!</v>
      </c>
      <c r="C3151" t="e">
        <f>SUBSTITUTE(SUBSTITUTE(SUBSTITUTE(UPPER(SUBSTITUTE(IF(LEN(Local_Surveys_Data[[#This Row],[0.1 - Location]])&lt;2,Local_Surveys_Data[[#This Row],[Submission title]],Local_Surveys_Data[[#This Row],[0.1 - Location]]),", ","/")),"MALAWI/",""),"/T/","/PHALOMBE"),"DUSTRICT","DISTRICT")</f>
        <v>#VALUE!</v>
      </c>
    </row>
    <row r="3152" spans="1:3" x14ac:dyDescent="0.25">
      <c r="A3152" t="e">
        <f t="shared" si="98"/>
        <v>#VALUE!</v>
      </c>
      <c r="B3152" t="e">
        <f t="shared" si="99"/>
        <v>#VALUE!</v>
      </c>
      <c r="C3152" t="e">
        <f>SUBSTITUTE(SUBSTITUTE(SUBSTITUTE(UPPER(SUBSTITUTE(IF(LEN(Local_Surveys_Data[[#This Row],[0.1 - Location]])&lt;2,Local_Surveys_Data[[#This Row],[Submission title]],Local_Surveys_Data[[#This Row],[0.1 - Location]]),", ","/")),"MALAWI/",""),"/T/","/PHALOMBE"),"DUSTRICT","DISTRICT")</f>
        <v>#VALUE!</v>
      </c>
    </row>
    <row r="3153" spans="1:3" x14ac:dyDescent="0.25">
      <c r="A3153" t="e">
        <f t="shared" si="98"/>
        <v>#VALUE!</v>
      </c>
      <c r="B3153" t="e">
        <f t="shared" si="99"/>
        <v>#VALUE!</v>
      </c>
      <c r="C3153" t="e">
        <f>SUBSTITUTE(SUBSTITUTE(SUBSTITUTE(UPPER(SUBSTITUTE(IF(LEN(Local_Surveys_Data[[#This Row],[0.1 - Location]])&lt;2,Local_Surveys_Data[[#This Row],[Submission title]],Local_Surveys_Data[[#This Row],[0.1 - Location]]),", ","/")),"MALAWI/",""),"/T/","/PHALOMBE"),"DUSTRICT","DISTRICT")</f>
        <v>#VALUE!</v>
      </c>
    </row>
    <row r="3154" spans="1:3" x14ac:dyDescent="0.25">
      <c r="A3154" t="e">
        <f t="shared" si="98"/>
        <v>#VALUE!</v>
      </c>
      <c r="B3154" t="e">
        <f t="shared" si="99"/>
        <v>#VALUE!</v>
      </c>
      <c r="C3154" t="e">
        <f>SUBSTITUTE(SUBSTITUTE(SUBSTITUTE(UPPER(SUBSTITUTE(IF(LEN(Local_Surveys_Data[[#This Row],[0.1 - Location]])&lt;2,Local_Surveys_Data[[#This Row],[Submission title]],Local_Surveys_Data[[#This Row],[0.1 - Location]]),", ","/")),"MALAWI/",""),"/T/","/PHALOMBE"),"DUSTRICT","DISTRICT")</f>
        <v>#VALUE!</v>
      </c>
    </row>
    <row r="3155" spans="1:3" x14ac:dyDescent="0.25">
      <c r="A3155" t="e">
        <f t="shared" si="98"/>
        <v>#VALUE!</v>
      </c>
      <c r="B3155" t="e">
        <f t="shared" si="99"/>
        <v>#VALUE!</v>
      </c>
      <c r="C3155" t="e">
        <f>SUBSTITUTE(SUBSTITUTE(SUBSTITUTE(UPPER(SUBSTITUTE(IF(LEN(Local_Surveys_Data[[#This Row],[0.1 - Location]])&lt;2,Local_Surveys_Data[[#This Row],[Submission title]],Local_Surveys_Data[[#This Row],[0.1 - Location]]),", ","/")),"MALAWI/",""),"/T/","/PHALOMBE"),"DUSTRICT","DISTRICT")</f>
        <v>#VALUE!</v>
      </c>
    </row>
    <row r="3156" spans="1:3" x14ac:dyDescent="0.25">
      <c r="A3156" t="e">
        <f t="shared" si="98"/>
        <v>#VALUE!</v>
      </c>
      <c r="B3156" t="e">
        <f t="shared" si="99"/>
        <v>#VALUE!</v>
      </c>
      <c r="C3156" t="e">
        <f>SUBSTITUTE(SUBSTITUTE(SUBSTITUTE(UPPER(SUBSTITUTE(IF(LEN(Local_Surveys_Data[[#This Row],[0.1 - Location]])&lt;2,Local_Surveys_Data[[#This Row],[Submission title]],Local_Surveys_Data[[#This Row],[0.1 - Location]]),", ","/")),"MALAWI/",""),"/T/","/PHALOMBE"),"DUSTRICT","DISTRICT")</f>
        <v>#VALUE!</v>
      </c>
    </row>
    <row r="3157" spans="1:3" x14ac:dyDescent="0.25">
      <c r="A3157" t="e">
        <f t="shared" si="98"/>
        <v>#VALUE!</v>
      </c>
      <c r="B3157" t="e">
        <f t="shared" si="99"/>
        <v>#VALUE!</v>
      </c>
      <c r="C3157" t="e">
        <f>SUBSTITUTE(SUBSTITUTE(SUBSTITUTE(UPPER(SUBSTITUTE(IF(LEN(Local_Surveys_Data[[#This Row],[0.1 - Location]])&lt;2,Local_Surveys_Data[[#This Row],[Submission title]],Local_Surveys_Data[[#This Row],[0.1 - Location]]),", ","/")),"MALAWI/",""),"/T/","/PHALOMBE"),"DUSTRICT","DISTRICT")</f>
        <v>#VALUE!</v>
      </c>
    </row>
    <row r="3158" spans="1:3" x14ac:dyDescent="0.25">
      <c r="A3158" t="e">
        <f t="shared" si="98"/>
        <v>#VALUE!</v>
      </c>
      <c r="B3158" t="e">
        <f t="shared" si="99"/>
        <v>#VALUE!</v>
      </c>
      <c r="C3158" t="e">
        <f>SUBSTITUTE(SUBSTITUTE(SUBSTITUTE(UPPER(SUBSTITUTE(IF(LEN(Local_Surveys_Data[[#This Row],[0.1 - Location]])&lt;2,Local_Surveys_Data[[#This Row],[Submission title]],Local_Surveys_Data[[#This Row],[0.1 - Location]]),", ","/")),"MALAWI/",""),"/T/","/PHALOMBE"),"DUSTRICT","DISTRICT")</f>
        <v>#VALUE!</v>
      </c>
    </row>
    <row r="3159" spans="1:3" x14ac:dyDescent="0.25">
      <c r="A3159" t="e">
        <f t="shared" si="98"/>
        <v>#VALUE!</v>
      </c>
      <c r="B3159" t="e">
        <f t="shared" si="99"/>
        <v>#VALUE!</v>
      </c>
      <c r="C3159" t="e">
        <f>SUBSTITUTE(SUBSTITUTE(SUBSTITUTE(UPPER(SUBSTITUTE(IF(LEN(Local_Surveys_Data[[#This Row],[0.1 - Location]])&lt;2,Local_Surveys_Data[[#This Row],[Submission title]],Local_Surveys_Data[[#This Row],[0.1 - Location]]),", ","/")),"MALAWI/",""),"/T/","/PHALOMBE"),"DUSTRICT","DISTRICT")</f>
        <v>#VALUE!</v>
      </c>
    </row>
    <row r="3160" spans="1:3" x14ac:dyDescent="0.25">
      <c r="A3160" t="e">
        <f t="shared" si="98"/>
        <v>#VALUE!</v>
      </c>
      <c r="B3160" t="e">
        <f t="shared" si="99"/>
        <v>#VALUE!</v>
      </c>
      <c r="C3160" t="e">
        <f>SUBSTITUTE(SUBSTITUTE(SUBSTITUTE(UPPER(SUBSTITUTE(IF(LEN(Local_Surveys_Data[[#This Row],[0.1 - Location]])&lt;2,Local_Surveys_Data[[#This Row],[Submission title]],Local_Surveys_Data[[#This Row],[0.1 - Location]]),", ","/")),"MALAWI/",""),"/T/","/PHALOMBE"),"DUSTRICT","DISTRICT")</f>
        <v>#VALUE!</v>
      </c>
    </row>
    <row r="3161" spans="1:3" x14ac:dyDescent="0.25">
      <c r="A3161" t="e">
        <f t="shared" si="98"/>
        <v>#VALUE!</v>
      </c>
      <c r="B3161" t="e">
        <f t="shared" si="99"/>
        <v>#VALUE!</v>
      </c>
      <c r="C3161" t="e">
        <f>SUBSTITUTE(SUBSTITUTE(SUBSTITUTE(UPPER(SUBSTITUTE(IF(LEN(Local_Surveys_Data[[#This Row],[0.1 - Location]])&lt;2,Local_Surveys_Data[[#This Row],[Submission title]],Local_Surveys_Data[[#This Row],[0.1 - Location]]),", ","/")),"MALAWI/",""),"/T/","/PHALOMBE"),"DUSTRICT","DISTRICT")</f>
        <v>#VALUE!</v>
      </c>
    </row>
    <row r="3162" spans="1:3" x14ac:dyDescent="0.25">
      <c r="A3162" t="e">
        <f t="shared" si="98"/>
        <v>#VALUE!</v>
      </c>
      <c r="B3162" t="e">
        <f t="shared" si="99"/>
        <v>#VALUE!</v>
      </c>
      <c r="C3162" t="e">
        <f>SUBSTITUTE(SUBSTITUTE(SUBSTITUTE(UPPER(SUBSTITUTE(IF(LEN(Local_Surveys_Data[[#This Row],[0.1 - Location]])&lt;2,Local_Surveys_Data[[#This Row],[Submission title]],Local_Surveys_Data[[#This Row],[0.1 - Location]]),", ","/")),"MALAWI/",""),"/T/","/PHALOMBE"),"DUSTRICT","DISTRICT")</f>
        <v>#VALUE!</v>
      </c>
    </row>
    <row r="3163" spans="1:3" x14ac:dyDescent="0.25">
      <c r="A3163" t="e">
        <f t="shared" si="98"/>
        <v>#VALUE!</v>
      </c>
      <c r="B3163" t="e">
        <f t="shared" si="99"/>
        <v>#VALUE!</v>
      </c>
      <c r="C3163" t="e">
        <f>SUBSTITUTE(SUBSTITUTE(SUBSTITUTE(UPPER(SUBSTITUTE(IF(LEN(Local_Surveys_Data[[#This Row],[0.1 - Location]])&lt;2,Local_Surveys_Data[[#This Row],[Submission title]],Local_Surveys_Data[[#This Row],[0.1 - Location]]),", ","/")),"MALAWI/",""),"/T/","/PHALOMBE"),"DUSTRICT","DISTRICT")</f>
        <v>#VALUE!</v>
      </c>
    </row>
    <row r="3164" spans="1:3" x14ac:dyDescent="0.25">
      <c r="A3164" t="e">
        <f t="shared" si="98"/>
        <v>#VALUE!</v>
      </c>
      <c r="B3164" t="e">
        <f t="shared" si="99"/>
        <v>#VALUE!</v>
      </c>
      <c r="C3164" t="e">
        <f>SUBSTITUTE(SUBSTITUTE(SUBSTITUTE(UPPER(SUBSTITUTE(IF(LEN(Local_Surveys_Data[[#This Row],[0.1 - Location]])&lt;2,Local_Surveys_Data[[#This Row],[Submission title]],Local_Surveys_Data[[#This Row],[0.1 - Location]]),", ","/")),"MALAWI/",""),"/T/","/PHALOMBE"),"DUSTRICT","DISTRICT")</f>
        <v>#VALUE!</v>
      </c>
    </row>
    <row r="3165" spans="1:3" x14ac:dyDescent="0.25">
      <c r="A3165" t="e">
        <f t="shared" si="98"/>
        <v>#VALUE!</v>
      </c>
      <c r="B3165" t="e">
        <f t="shared" si="99"/>
        <v>#VALUE!</v>
      </c>
      <c r="C3165" t="e">
        <f>SUBSTITUTE(SUBSTITUTE(SUBSTITUTE(UPPER(SUBSTITUTE(IF(LEN(Local_Surveys_Data[[#This Row],[0.1 - Location]])&lt;2,Local_Surveys_Data[[#This Row],[Submission title]],Local_Surveys_Data[[#This Row],[0.1 - Location]]),", ","/")),"MALAWI/",""),"/T/","/PHALOMBE"),"DUSTRICT","DISTRICT")</f>
        <v>#VALUE!</v>
      </c>
    </row>
    <row r="3166" spans="1:3" x14ac:dyDescent="0.25">
      <c r="A3166" t="e">
        <f t="shared" si="98"/>
        <v>#VALUE!</v>
      </c>
      <c r="B3166" t="e">
        <f t="shared" si="99"/>
        <v>#VALUE!</v>
      </c>
      <c r="C3166" t="e">
        <f>SUBSTITUTE(SUBSTITUTE(SUBSTITUTE(UPPER(SUBSTITUTE(IF(LEN(Local_Surveys_Data[[#This Row],[0.1 - Location]])&lt;2,Local_Surveys_Data[[#This Row],[Submission title]],Local_Surveys_Data[[#This Row],[0.1 - Location]]),", ","/")),"MALAWI/",""),"/T/","/PHALOMBE"),"DUSTRICT","DISTRICT")</f>
        <v>#VALUE!</v>
      </c>
    </row>
    <row r="3167" spans="1:3" x14ac:dyDescent="0.25">
      <c r="A3167" t="e">
        <f t="shared" si="98"/>
        <v>#VALUE!</v>
      </c>
      <c r="B3167" t="e">
        <f t="shared" si="99"/>
        <v>#VALUE!</v>
      </c>
      <c r="C3167" t="e">
        <f>SUBSTITUTE(SUBSTITUTE(SUBSTITUTE(UPPER(SUBSTITUTE(IF(LEN(Local_Surveys_Data[[#This Row],[0.1 - Location]])&lt;2,Local_Surveys_Data[[#This Row],[Submission title]],Local_Surveys_Data[[#This Row],[0.1 - Location]]),", ","/")),"MALAWI/",""),"/T/","/PHALOMBE"),"DUSTRICT","DISTRICT")</f>
        <v>#VALUE!</v>
      </c>
    </row>
    <row r="3168" spans="1:3" x14ac:dyDescent="0.25">
      <c r="A3168" t="e">
        <f t="shared" si="98"/>
        <v>#VALUE!</v>
      </c>
      <c r="B3168" t="e">
        <f t="shared" si="99"/>
        <v>#VALUE!</v>
      </c>
      <c r="C3168" t="e">
        <f>SUBSTITUTE(SUBSTITUTE(SUBSTITUTE(UPPER(SUBSTITUTE(IF(LEN(Local_Surveys_Data[[#This Row],[0.1 - Location]])&lt;2,Local_Surveys_Data[[#This Row],[Submission title]],Local_Surveys_Data[[#This Row],[0.1 - Location]]),", ","/")),"MALAWI/",""),"/T/","/PHALOMBE"),"DUSTRICT","DISTRICT")</f>
        <v>#VALUE!</v>
      </c>
    </row>
    <row r="3169" spans="1:3" x14ac:dyDescent="0.25">
      <c r="A3169" t="e">
        <f t="shared" si="98"/>
        <v>#VALUE!</v>
      </c>
      <c r="B3169" t="e">
        <f t="shared" si="99"/>
        <v>#VALUE!</v>
      </c>
      <c r="C3169" t="e">
        <f>SUBSTITUTE(SUBSTITUTE(SUBSTITUTE(UPPER(SUBSTITUTE(IF(LEN(Local_Surveys_Data[[#This Row],[0.1 - Location]])&lt;2,Local_Surveys_Data[[#This Row],[Submission title]],Local_Surveys_Data[[#This Row],[0.1 - Location]]),", ","/")),"MALAWI/",""),"/T/","/PHALOMBE"),"DUSTRICT","DISTRICT")</f>
        <v>#VALUE!</v>
      </c>
    </row>
    <row r="3170" spans="1:3" x14ac:dyDescent="0.25">
      <c r="A3170" t="e">
        <f t="shared" si="98"/>
        <v>#VALUE!</v>
      </c>
      <c r="B3170" t="e">
        <f t="shared" si="99"/>
        <v>#VALUE!</v>
      </c>
      <c r="C3170" t="e">
        <f>SUBSTITUTE(SUBSTITUTE(SUBSTITUTE(UPPER(SUBSTITUTE(IF(LEN(Local_Surveys_Data[[#This Row],[0.1 - Location]])&lt;2,Local_Surveys_Data[[#This Row],[Submission title]],Local_Surveys_Data[[#This Row],[0.1 - Location]]),", ","/")),"MALAWI/",""),"/T/","/PHALOMBE"),"DUSTRICT","DISTRICT")</f>
        <v>#VALUE!</v>
      </c>
    </row>
    <row r="3171" spans="1:3" x14ac:dyDescent="0.25">
      <c r="A3171" t="e">
        <f t="shared" si="98"/>
        <v>#VALUE!</v>
      </c>
      <c r="B3171" t="e">
        <f t="shared" si="99"/>
        <v>#VALUE!</v>
      </c>
      <c r="C3171" t="e">
        <f>SUBSTITUTE(SUBSTITUTE(SUBSTITUTE(UPPER(SUBSTITUTE(IF(LEN(Local_Surveys_Data[[#This Row],[0.1 - Location]])&lt;2,Local_Surveys_Data[[#This Row],[Submission title]],Local_Surveys_Data[[#This Row],[0.1 - Location]]),", ","/")),"MALAWI/",""),"/T/","/PHALOMBE"),"DUSTRICT","DISTRICT")</f>
        <v>#VALUE!</v>
      </c>
    </row>
    <row r="3172" spans="1:3" x14ac:dyDescent="0.25">
      <c r="A3172" t="e">
        <f t="shared" si="98"/>
        <v>#VALUE!</v>
      </c>
      <c r="B3172" t="e">
        <f t="shared" si="99"/>
        <v>#VALUE!</v>
      </c>
      <c r="C3172" t="e">
        <f>SUBSTITUTE(SUBSTITUTE(SUBSTITUTE(UPPER(SUBSTITUTE(IF(LEN(Local_Surveys_Data[[#This Row],[0.1 - Location]])&lt;2,Local_Surveys_Data[[#This Row],[Submission title]],Local_Surveys_Data[[#This Row],[0.1 - Location]]),", ","/")),"MALAWI/",""),"/T/","/PHALOMBE"),"DUSTRICT","DISTRICT")</f>
        <v>#VALUE!</v>
      </c>
    </row>
    <row r="3173" spans="1:3" x14ac:dyDescent="0.25">
      <c r="A3173" t="e">
        <f t="shared" si="98"/>
        <v>#VALUE!</v>
      </c>
      <c r="B3173" t="e">
        <f t="shared" si="99"/>
        <v>#VALUE!</v>
      </c>
      <c r="C3173" t="e">
        <f>SUBSTITUTE(SUBSTITUTE(SUBSTITUTE(UPPER(SUBSTITUTE(IF(LEN(Local_Surveys_Data[[#This Row],[0.1 - Location]])&lt;2,Local_Surveys_Data[[#This Row],[Submission title]],Local_Surveys_Data[[#This Row],[0.1 - Location]]),", ","/")),"MALAWI/",""),"/T/","/PHALOMBE"),"DUSTRICT","DISTRICT")</f>
        <v>#VALUE!</v>
      </c>
    </row>
    <row r="3174" spans="1:3" x14ac:dyDescent="0.25">
      <c r="A3174" t="e">
        <f t="shared" si="98"/>
        <v>#VALUE!</v>
      </c>
      <c r="B3174" t="e">
        <f t="shared" si="99"/>
        <v>#VALUE!</v>
      </c>
      <c r="C3174" t="e">
        <f>SUBSTITUTE(SUBSTITUTE(SUBSTITUTE(UPPER(SUBSTITUTE(IF(LEN(Local_Surveys_Data[[#This Row],[0.1 - Location]])&lt;2,Local_Surveys_Data[[#This Row],[Submission title]],Local_Surveys_Data[[#This Row],[0.1 - Location]]),", ","/")),"MALAWI/",""),"/T/","/PHALOMBE"),"DUSTRICT","DISTRICT")</f>
        <v>#VALUE!</v>
      </c>
    </row>
    <row r="3175" spans="1:3" x14ac:dyDescent="0.25">
      <c r="A3175" t="e">
        <f t="shared" si="98"/>
        <v>#VALUE!</v>
      </c>
      <c r="B3175" t="e">
        <f t="shared" si="99"/>
        <v>#VALUE!</v>
      </c>
      <c r="C3175" t="e">
        <f>SUBSTITUTE(SUBSTITUTE(SUBSTITUTE(UPPER(SUBSTITUTE(IF(LEN(Local_Surveys_Data[[#This Row],[0.1 - Location]])&lt;2,Local_Surveys_Data[[#This Row],[Submission title]],Local_Surveys_Data[[#This Row],[0.1 - Location]]),", ","/")),"MALAWI/",""),"/T/","/PHALOMBE"),"DUSTRICT","DISTRICT")</f>
        <v>#VALUE!</v>
      </c>
    </row>
    <row r="3176" spans="1:3" x14ac:dyDescent="0.25">
      <c r="A3176" t="e">
        <f t="shared" si="98"/>
        <v>#VALUE!</v>
      </c>
      <c r="B3176" t="e">
        <f t="shared" si="99"/>
        <v>#VALUE!</v>
      </c>
      <c r="C3176" t="e">
        <f>SUBSTITUTE(SUBSTITUTE(SUBSTITUTE(UPPER(SUBSTITUTE(IF(LEN(Local_Surveys_Data[[#This Row],[0.1 - Location]])&lt;2,Local_Surveys_Data[[#This Row],[Submission title]],Local_Surveys_Data[[#This Row],[0.1 - Location]]),", ","/")),"MALAWI/",""),"/T/","/PHALOMBE"),"DUSTRICT","DISTRICT")</f>
        <v>#VALUE!</v>
      </c>
    </row>
    <row r="3177" spans="1:3" x14ac:dyDescent="0.25">
      <c r="A3177" t="e">
        <f t="shared" si="98"/>
        <v>#VALUE!</v>
      </c>
      <c r="B3177" t="e">
        <f t="shared" si="99"/>
        <v>#VALUE!</v>
      </c>
      <c r="C3177" t="e">
        <f>SUBSTITUTE(SUBSTITUTE(SUBSTITUTE(UPPER(SUBSTITUTE(IF(LEN(Local_Surveys_Data[[#This Row],[0.1 - Location]])&lt;2,Local_Surveys_Data[[#This Row],[Submission title]],Local_Surveys_Data[[#This Row],[0.1 - Location]]),", ","/")),"MALAWI/",""),"/T/","/PHALOMBE"),"DUSTRICT","DISTRICT")</f>
        <v>#VALUE!</v>
      </c>
    </row>
    <row r="3178" spans="1:3" x14ac:dyDescent="0.25">
      <c r="A3178" t="e">
        <f t="shared" si="98"/>
        <v>#VALUE!</v>
      </c>
      <c r="B3178" t="e">
        <f t="shared" si="99"/>
        <v>#VALUE!</v>
      </c>
      <c r="C3178" t="e">
        <f>SUBSTITUTE(SUBSTITUTE(SUBSTITUTE(UPPER(SUBSTITUTE(IF(LEN(Local_Surveys_Data[[#This Row],[0.1 - Location]])&lt;2,Local_Surveys_Data[[#This Row],[Submission title]],Local_Surveys_Data[[#This Row],[0.1 - Location]]),", ","/")),"MALAWI/",""),"/T/","/PHALOMBE"),"DUSTRICT","DISTRICT")</f>
        <v>#VALUE!</v>
      </c>
    </row>
    <row r="3179" spans="1:3" x14ac:dyDescent="0.25">
      <c r="A3179" t="e">
        <f t="shared" si="98"/>
        <v>#VALUE!</v>
      </c>
      <c r="B3179" t="e">
        <f t="shared" si="99"/>
        <v>#VALUE!</v>
      </c>
      <c r="C3179" t="e">
        <f>SUBSTITUTE(SUBSTITUTE(SUBSTITUTE(UPPER(SUBSTITUTE(IF(LEN(Local_Surveys_Data[[#This Row],[0.1 - Location]])&lt;2,Local_Surveys_Data[[#This Row],[Submission title]],Local_Surveys_Data[[#This Row],[0.1 - Location]]),", ","/")),"MALAWI/",""),"/T/","/PHALOMBE"),"DUSTRICT","DISTRICT")</f>
        <v>#VALUE!</v>
      </c>
    </row>
    <row r="3180" spans="1:3" x14ac:dyDescent="0.25">
      <c r="A3180" t="e">
        <f t="shared" si="98"/>
        <v>#VALUE!</v>
      </c>
      <c r="B3180" t="e">
        <f t="shared" si="99"/>
        <v>#VALUE!</v>
      </c>
      <c r="C3180" t="e">
        <f>SUBSTITUTE(SUBSTITUTE(SUBSTITUTE(UPPER(SUBSTITUTE(IF(LEN(Local_Surveys_Data[[#This Row],[0.1 - Location]])&lt;2,Local_Surveys_Data[[#This Row],[Submission title]],Local_Surveys_Data[[#This Row],[0.1 - Location]]),", ","/")),"MALAWI/",""),"/T/","/PHALOMBE"),"DUSTRICT","DISTRICT")</f>
        <v>#VALUE!</v>
      </c>
    </row>
    <row r="3181" spans="1:3" x14ac:dyDescent="0.25">
      <c r="A3181" t="e">
        <f t="shared" si="98"/>
        <v>#VALUE!</v>
      </c>
      <c r="B3181" t="e">
        <f t="shared" si="99"/>
        <v>#VALUE!</v>
      </c>
      <c r="C3181" t="e">
        <f>SUBSTITUTE(SUBSTITUTE(SUBSTITUTE(UPPER(SUBSTITUTE(IF(LEN(Local_Surveys_Data[[#This Row],[0.1 - Location]])&lt;2,Local_Surveys_Data[[#This Row],[Submission title]],Local_Surveys_Data[[#This Row],[0.1 - Location]]),", ","/")),"MALAWI/",""),"/T/","/PHALOMBE"),"DUSTRICT","DISTRICT")</f>
        <v>#VALUE!</v>
      </c>
    </row>
    <row r="3182" spans="1:3" x14ac:dyDescent="0.25">
      <c r="A3182" t="e">
        <f t="shared" si="98"/>
        <v>#VALUE!</v>
      </c>
      <c r="B3182" t="e">
        <f t="shared" si="99"/>
        <v>#VALUE!</v>
      </c>
      <c r="C3182" t="e">
        <f>SUBSTITUTE(SUBSTITUTE(SUBSTITUTE(UPPER(SUBSTITUTE(IF(LEN(Local_Surveys_Data[[#This Row],[0.1 - Location]])&lt;2,Local_Surveys_Data[[#This Row],[Submission title]],Local_Surveys_Data[[#This Row],[0.1 - Location]]),", ","/")),"MALAWI/",""),"/T/","/PHALOMBE"),"DUSTRICT","DISTRICT")</f>
        <v>#VALUE!</v>
      </c>
    </row>
    <row r="3183" spans="1:3" x14ac:dyDescent="0.25">
      <c r="A3183" t="e">
        <f t="shared" si="98"/>
        <v>#VALUE!</v>
      </c>
      <c r="B3183" t="e">
        <f t="shared" si="99"/>
        <v>#VALUE!</v>
      </c>
      <c r="C3183" t="e">
        <f>SUBSTITUTE(SUBSTITUTE(SUBSTITUTE(UPPER(SUBSTITUTE(IF(LEN(Local_Surveys_Data[[#This Row],[0.1 - Location]])&lt;2,Local_Surveys_Data[[#This Row],[Submission title]],Local_Surveys_Data[[#This Row],[0.1 - Location]]),", ","/")),"MALAWI/",""),"/T/","/PHALOMBE"),"DUSTRICT","DISTRICT")</f>
        <v>#VALUE!</v>
      </c>
    </row>
    <row r="3184" spans="1:3" x14ac:dyDescent="0.25">
      <c r="A3184" t="e">
        <f t="shared" si="98"/>
        <v>#VALUE!</v>
      </c>
      <c r="B3184" t="e">
        <f t="shared" si="99"/>
        <v>#VALUE!</v>
      </c>
      <c r="C3184" t="e">
        <f>SUBSTITUTE(SUBSTITUTE(SUBSTITUTE(UPPER(SUBSTITUTE(IF(LEN(Local_Surveys_Data[[#This Row],[0.1 - Location]])&lt;2,Local_Surveys_Data[[#This Row],[Submission title]],Local_Surveys_Data[[#This Row],[0.1 - Location]]),", ","/")),"MALAWI/",""),"/T/","/PHALOMBE"),"DUSTRICT","DISTRICT")</f>
        <v>#VALUE!</v>
      </c>
    </row>
    <row r="3185" spans="1:3" x14ac:dyDescent="0.25">
      <c r="A3185" t="e">
        <f t="shared" si="98"/>
        <v>#VALUE!</v>
      </c>
      <c r="B3185" t="e">
        <f t="shared" si="99"/>
        <v>#VALUE!</v>
      </c>
      <c r="C3185" t="e">
        <f>SUBSTITUTE(SUBSTITUTE(SUBSTITUTE(UPPER(SUBSTITUTE(IF(LEN(Local_Surveys_Data[[#This Row],[0.1 - Location]])&lt;2,Local_Surveys_Data[[#This Row],[Submission title]],Local_Surveys_Data[[#This Row],[0.1 - Location]]),", ","/")),"MALAWI/",""),"/T/","/PHALOMBE"),"DUSTRICT","DISTRICT")</f>
        <v>#VALUE!</v>
      </c>
    </row>
    <row r="3186" spans="1:3" x14ac:dyDescent="0.25">
      <c r="A3186" t="e">
        <f t="shared" si="98"/>
        <v>#VALUE!</v>
      </c>
      <c r="B3186" t="e">
        <f t="shared" si="99"/>
        <v>#VALUE!</v>
      </c>
      <c r="C3186" t="e">
        <f>SUBSTITUTE(SUBSTITUTE(SUBSTITUTE(UPPER(SUBSTITUTE(IF(LEN(Local_Surveys_Data[[#This Row],[0.1 - Location]])&lt;2,Local_Surveys_Data[[#This Row],[Submission title]],Local_Surveys_Data[[#This Row],[0.1 - Location]]),", ","/")),"MALAWI/",""),"/T/","/PHALOMBE"),"DUSTRICT","DISTRICT")</f>
        <v>#VALUE!</v>
      </c>
    </row>
    <row r="3187" spans="1:3" x14ac:dyDescent="0.25">
      <c r="A3187" t="e">
        <f t="shared" si="98"/>
        <v>#VALUE!</v>
      </c>
      <c r="B3187" t="e">
        <f t="shared" si="99"/>
        <v>#VALUE!</v>
      </c>
      <c r="C3187" t="e">
        <f>SUBSTITUTE(SUBSTITUTE(SUBSTITUTE(UPPER(SUBSTITUTE(IF(LEN(Local_Surveys_Data[[#This Row],[0.1 - Location]])&lt;2,Local_Surveys_Data[[#This Row],[Submission title]],Local_Surveys_Data[[#This Row],[0.1 - Location]]),", ","/")),"MALAWI/",""),"/T/","/PHALOMBE"),"DUSTRICT","DISTRICT")</f>
        <v>#VALUE!</v>
      </c>
    </row>
    <row r="3188" spans="1:3" x14ac:dyDescent="0.25">
      <c r="A3188" t="e">
        <f t="shared" si="98"/>
        <v>#VALUE!</v>
      </c>
      <c r="B3188" t="e">
        <f t="shared" si="99"/>
        <v>#VALUE!</v>
      </c>
      <c r="C3188" t="e">
        <f>SUBSTITUTE(SUBSTITUTE(SUBSTITUTE(UPPER(SUBSTITUTE(IF(LEN(Local_Surveys_Data[[#This Row],[0.1 - Location]])&lt;2,Local_Surveys_Data[[#This Row],[Submission title]],Local_Surveys_Data[[#This Row],[0.1 - Location]]),", ","/")),"MALAWI/",""),"/T/","/PHALOMBE"),"DUSTRICT","DISTRICT")</f>
        <v>#VALUE!</v>
      </c>
    </row>
    <row r="3189" spans="1:3" x14ac:dyDescent="0.25">
      <c r="A3189" t="e">
        <f t="shared" si="98"/>
        <v>#VALUE!</v>
      </c>
      <c r="B3189" t="e">
        <f t="shared" si="99"/>
        <v>#VALUE!</v>
      </c>
      <c r="C3189" t="e">
        <f>SUBSTITUTE(SUBSTITUTE(SUBSTITUTE(UPPER(SUBSTITUTE(IF(LEN(Local_Surveys_Data[[#This Row],[0.1 - Location]])&lt;2,Local_Surveys_Data[[#This Row],[Submission title]],Local_Surveys_Data[[#This Row],[0.1 - Location]]),", ","/")),"MALAWI/",""),"/T/","/PHALOMBE"),"DUSTRICT","DISTRICT")</f>
        <v>#VALUE!</v>
      </c>
    </row>
    <row r="3190" spans="1:3" x14ac:dyDescent="0.25">
      <c r="A3190" t="e">
        <f t="shared" si="98"/>
        <v>#VALUE!</v>
      </c>
      <c r="B3190" t="e">
        <f t="shared" si="99"/>
        <v>#VALUE!</v>
      </c>
      <c r="C3190" t="e">
        <f>SUBSTITUTE(SUBSTITUTE(SUBSTITUTE(UPPER(SUBSTITUTE(IF(LEN(Local_Surveys_Data[[#This Row],[0.1 - Location]])&lt;2,Local_Surveys_Data[[#This Row],[Submission title]],Local_Surveys_Data[[#This Row],[0.1 - Location]]),", ","/")),"MALAWI/",""),"/T/","/PHALOMBE"),"DUSTRICT","DISTRICT")</f>
        <v>#VALUE!</v>
      </c>
    </row>
    <row r="3191" spans="1:3" x14ac:dyDescent="0.25">
      <c r="A3191" t="e">
        <f t="shared" si="98"/>
        <v>#VALUE!</v>
      </c>
      <c r="B3191" t="e">
        <f t="shared" si="99"/>
        <v>#VALUE!</v>
      </c>
      <c r="C3191" t="e">
        <f>SUBSTITUTE(SUBSTITUTE(SUBSTITUTE(UPPER(SUBSTITUTE(IF(LEN(Local_Surveys_Data[[#This Row],[0.1 - Location]])&lt;2,Local_Surveys_Data[[#This Row],[Submission title]],Local_Surveys_Data[[#This Row],[0.1 - Location]]),", ","/")),"MALAWI/",""),"/T/","/PHALOMBE"),"DUSTRICT","DISTRICT")</f>
        <v>#VALUE!</v>
      </c>
    </row>
    <row r="3192" spans="1:3" x14ac:dyDescent="0.25">
      <c r="A3192" t="e">
        <f t="shared" si="98"/>
        <v>#VALUE!</v>
      </c>
      <c r="B3192" t="e">
        <f t="shared" si="99"/>
        <v>#VALUE!</v>
      </c>
      <c r="C3192" t="e">
        <f>SUBSTITUTE(SUBSTITUTE(SUBSTITUTE(UPPER(SUBSTITUTE(IF(LEN(Local_Surveys_Data[[#This Row],[0.1 - Location]])&lt;2,Local_Surveys_Data[[#This Row],[Submission title]],Local_Surveys_Data[[#This Row],[0.1 - Location]]),", ","/")),"MALAWI/",""),"/T/","/PHALOMBE"),"DUSTRICT","DISTRICT")</f>
        <v>#VALUE!</v>
      </c>
    </row>
    <row r="3193" spans="1:3" x14ac:dyDescent="0.25">
      <c r="A3193" t="e">
        <f t="shared" si="98"/>
        <v>#VALUE!</v>
      </c>
      <c r="B3193" t="e">
        <f t="shared" si="99"/>
        <v>#VALUE!</v>
      </c>
      <c r="C3193" t="e">
        <f>SUBSTITUTE(SUBSTITUTE(SUBSTITUTE(UPPER(SUBSTITUTE(IF(LEN(Local_Surveys_Data[[#This Row],[0.1 - Location]])&lt;2,Local_Surveys_Data[[#This Row],[Submission title]],Local_Surveys_Data[[#This Row],[0.1 - Location]]),", ","/")),"MALAWI/",""),"/T/","/PHALOMBE"),"DUSTRICT","DISTRICT")</f>
        <v>#VALUE!</v>
      </c>
    </row>
    <row r="3194" spans="1:3" x14ac:dyDescent="0.25">
      <c r="A3194" t="e">
        <f t="shared" si="98"/>
        <v>#VALUE!</v>
      </c>
      <c r="B3194" t="e">
        <f t="shared" si="99"/>
        <v>#VALUE!</v>
      </c>
      <c r="C3194" t="e">
        <f>SUBSTITUTE(SUBSTITUTE(SUBSTITUTE(UPPER(SUBSTITUTE(IF(LEN(Local_Surveys_Data[[#This Row],[0.1 - Location]])&lt;2,Local_Surveys_Data[[#This Row],[Submission title]],Local_Surveys_Data[[#This Row],[0.1 - Location]]),", ","/")),"MALAWI/",""),"/T/","/PHALOMBE"),"DUSTRICT","DISTRICT")</f>
        <v>#VALUE!</v>
      </c>
    </row>
    <row r="3195" spans="1:3" x14ac:dyDescent="0.25">
      <c r="A3195" t="e">
        <f t="shared" si="98"/>
        <v>#VALUE!</v>
      </c>
      <c r="B3195" t="e">
        <f t="shared" si="99"/>
        <v>#VALUE!</v>
      </c>
      <c r="C3195" t="e">
        <f>SUBSTITUTE(SUBSTITUTE(SUBSTITUTE(UPPER(SUBSTITUTE(IF(LEN(Local_Surveys_Data[[#This Row],[0.1 - Location]])&lt;2,Local_Surveys_Data[[#This Row],[Submission title]],Local_Surveys_Data[[#This Row],[0.1 - Location]]),", ","/")),"MALAWI/",""),"/T/","/PHALOMBE"),"DUSTRICT","DISTRICT")</f>
        <v>#VALUE!</v>
      </c>
    </row>
    <row r="3196" spans="1:3" x14ac:dyDescent="0.25">
      <c r="A3196" t="e">
        <f t="shared" si="98"/>
        <v>#VALUE!</v>
      </c>
      <c r="B3196" t="e">
        <f t="shared" si="99"/>
        <v>#VALUE!</v>
      </c>
      <c r="C3196" t="e">
        <f>SUBSTITUTE(SUBSTITUTE(SUBSTITUTE(UPPER(SUBSTITUTE(IF(LEN(Local_Surveys_Data[[#This Row],[0.1 - Location]])&lt;2,Local_Surveys_Data[[#This Row],[Submission title]],Local_Surveys_Data[[#This Row],[0.1 - Location]]),", ","/")),"MALAWI/",""),"/T/","/PHALOMBE"),"DUSTRICT","DISTRICT")</f>
        <v>#VALUE!</v>
      </c>
    </row>
    <row r="3197" spans="1:3" x14ac:dyDescent="0.25">
      <c r="A3197" t="e">
        <f t="shared" si="98"/>
        <v>#VALUE!</v>
      </c>
      <c r="B3197" t="e">
        <f t="shared" si="99"/>
        <v>#VALUE!</v>
      </c>
      <c r="C3197" t="e">
        <f>SUBSTITUTE(SUBSTITUTE(SUBSTITUTE(UPPER(SUBSTITUTE(IF(LEN(Local_Surveys_Data[[#This Row],[0.1 - Location]])&lt;2,Local_Surveys_Data[[#This Row],[Submission title]],Local_Surveys_Data[[#This Row],[0.1 - Location]]),", ","/")),"MALAWI/",""),"/T/","/PHALOMBE"),"DUSTRICT","DISTRICT")</f>
        <v>#VALUE!</v>
      </c>
    </row>
    <row r="3198" spans="1:3" x14ac:dyDescent="0.25">
      <c r="A3198" t="e">
        <f t="shared" si="98"/>
        <v>#VALUE!</v>
      </c>
      <c r="B3198" t="e">
        <f t="shared" si="99"/>
        <v>#VALUE!</v>
      </c>
      <c r="C3198" t="e">
        <f>SUBSTITUTE(SUBSTITUTE(SUBSTITUTE(UPPER(SUBSTITUTE(IF(LEN(Local_Surveys_Data[[#This Row],[0.1 - Location]])&lt;2,Local_Surveys_Data[[#This Row],[Submission title]],Local_Surveys_Data[[#This Row],[0.1 - Location]]),", ","/")),"MALAWI/",""),"/T/","/PHALOMBE"),"DUSTRICT","DISTRICT")</f>
        <v>#VALUE!</v>
      </c>
    </row>
    <row r="3199" spans="1:3" x14ac:dyDescent="0.25">
      <c r="A3199" t="e">
        <f t="shared" si="98"/>
        <v>#VALUE!</v>
      </c>
      <c r="B3199" t="e">
        <f t="shared" si="99"/>
        <v>#VALUE!</v>
      </c>
      <c r="C3199" t="e">
        <f>SUBSTITUTE(SUBSTITUTE(SUBSTITUTE(UPPER(SUBSTITUTE(IF(LEN(Local_Surveys_Data[[#This Row],[0.1 - Location]])&lt;2,Local_Surveys_Data[[#This Row],[Submission title]],Local_Surveys_Data[[#This Row],[0.1 - Location]]),", ","/")),"MALAWI/",""),"/T/","/PHALOMBE"),"DUSTRICT","DISTRICT")</f>
        <v>#VALUE!</v>
      </c>
    </row>
    <row r="3200" spans="1:3" x14ac:dyDescent="0.25">
      <c r="A3200" t="e">
        <f t="shared" si="98"/>
        <v>#VALUE!</v>
      </c>
      <c r="B3200" t="e">
        <f t="shared" si="99"/>
        <v>#VALUE!</v>
      </c>
      <c r="C3200" t="e">
        <f>SUBSTITUTE(SUBSTITUTE(SUBSTITUTE(UPPER(SUBSTITUTE(IF(LEN(Local_Surveys_Data[[#This Row],[0.1 - Location]])&lt;2,Local_Surveys_Data[[#This Row],[Submission title]],Local_Surveys_Data[[#This Row],[0.1 - Location]]),", ","/")),"MALAWI/",""),"/T/","/PHALOMBE"),"DUSTRICT","DISTRICT")</f>
        <v>#VALUE!</v>
      </c>
    </row>
    <row r="3201" spans="1:3" x14ac:dyDescent="0.25">
      <c r="A3201" t="e">
        <f t="shared" si="98"/>
        <v>#VALUE!</v>
      </c>
      <c r="B3201" t="e">
        <f t="shared" si="99"/>
        <v>#VALUE!</v>
      </c>
      <c r="C3201" t="e">
        <f>SUBSTITUTE(SUBSTITUTE(SUBSTITUTE(UPPER(SUBSTITUTE(IF(LEN(Local_Surveys_Data[[#This Row],[0.1 - Location]])&lt;2,Local_Surveys_Data[[#This Row],[Submission title]],Local_Surveys_Data[[#This Row],[0.1 - Location]]),", ","/")),"MALAWI/",""),"/T/","/PHALOMBE"),"DUSTRICT","DISTRICT")</f>
        <v>#VALUE!</v>
      </c>
    </row>
    <row r="3202" spans="1:3" x14ac:dyDescent="0.25">
      <c r="A3202" t="e">
        <f t="shared" si="98"/>
        <v>#VALUE!</v>
      </c>
      <c r="B3202" t="e">
        <f t="shared" si="99"/>
        <v>#VALUE!</v>
      </c>
      <c r="C3202" t="e">
        <f>SUBSTITUTE(SUBSTITUTE(SUBSTITUTE(UPPER(SUBSTITUTE(IF(LEN(Local_Surveys_Data[[#This Row],[0.1 - Location]])&lt;2,Local_Surveys_Data[[#This Row],[Submission title]],Local_Surveys_Data[[#This Row],[0.1 - Location]]),", ","/")),"MALAWI/",""),"/T/","/PHALOMBE"),"DUSTRICT","DISTRICT")</f>
        <v>#VALUE!</v>
      </c>
    </row>
    <row r="3203" spans="1:3" x14ac:dyDescent="0.25">
      <c r="A3203" t="e">
        <f t="shared" ref="A3203:A3266" si="100">_xlfn.TEXTBEFORE(C3203," REGION/",,,,_xlfn.TEXTBEFORE(C3203,"/"))</f>
        <v>#VALUE!</v>
      </c>
      <c r="B3203" t="e">
        <f t="shared" ref="B3203:B3266" si="101">IFERROR(_xlfn.TEXTAFTER(_xlfn.TEXTBEFORE(C3203," DISTRICT",,,,"/"),"REGION/"),_xlfn.TEXTBEFORE(_xlfn.TEXTAFTER(C3203,"REGION/"),"/"))</f>
        <v>#VALUE!</v>
      </c>
      <c r="C3203" t="e">
        <f>SUBSTITUTE(SUBSTITUTE(SUBSTITUTE(UPPER(SUBSTITUTE(IF(LEN(Local_Surveys_Data[[#This Row],[0.1 - Location]])&lt;2,Local_Surveys_Data[[#This Row],[Submission title]],Local_Surveys_Data[[#This Row],[0.1 - Location]]),", ","/")),"MALAWI/",""),"/T/","/PHALOMBE"),"DUSTRICT","DISTRICT")</f>
        <v>#VALUE!</v>
      </c>
    </row>
    <row r="3204" spans="1:3" x14ac:dyDescent="0.25">
      <c r="A3204" t="e">
        <f t="shared" si="100"/>
        <v>#VALUE!</v>
      </c>
      <c r="B3204" t="e">
        <f t="shared" si="101"/>
        <v>#VALUE!</v>
      </c>
      <c r="C3204" t="e">
        <f>SUBSTITUTE(SUBSTITUTE(SUBSTITUTE(UPPER(SUBSTITUTE(IF(LEN(Local_Surveys_Data[[#This Row],[0.1 - Location]])&lt;2,Local_Surveys_Data[[#This Row],[Submission title]],Local_Surveys_Data[[#This Row],[0.1 - Location]]),", ","/")),"MALAWI/",""),"/T/","/PHALOMBE"),"DUSTRICT","DISTRICT")</f>
        <v>#VALUE!</v>
      </c>
    </row>
    <row r="3205" spans="1:3" x14ac:dyDescent="0.25">
      <c r="A3205" t="e">
        <f t="shared" si="100"/>
        <v>#VALUE!</v>
      </c>
      <c r="B3205" t="e">
        <f t="shared" si="101"/>
        <v>#VALUE!</v>
      </c>
      <c r="C3205" t="e">
        <f>SUBSTITUTE(SUBSTITUTE(SUBSTITUTE(UPPER(SUBSTITUTE(IF(LEN(Local_Surveys_Data[[#This Row],[0.1 - Location]])&lt;2,Local_Surveys_Data[[#This Row],[Submission title]],Local_Surveys_Data[[#This Row],[0.1 - Location]]),", ","/")),"MALAWI/",""),"/T/","/PHALOMBE"),"DUSTRICT","DISTRICT")</f>
        <v>#VALUE!</v>
      </c>
    </row>
    <row r="3206" spans="1:3" x14ac:dyDescent="0.25">
      <c r="A3206" t="e">
        <f t="shared" si="100"/>
        <v>#VALUE!</v>
      </c>
      <c r="B3206" t="e">
        <f t="shared" si="101"/>
        <v>#VALUE!</v>
      </c>
      <c r="C3206" t="e">
        <f>SUBSTITUTE(SUBSTITUTE(SUBSTITUTE(UPPER(SUBSTITUTE(IF(LEN(Local_Surveys_Data[[#This Row],[0.1 - Location]])&lt;2,Local_Surveys_Data[[#This Row],[Submission title]],Local_Surveys_Data[[#This Row],[0.1 - Location]]),", ","/")),"MALAWI/",""),"/T/","/PHALOMBE"),"DUSTRICT","DISTRICT")</f>
        <v>#VALUE!</v>
      </c>
    </row>
    <row r="3207" spans="1:3" x14ac:dyDescent="0.25">
      <c r="A3207" t="e">
        <f t="shared" si="100"/>
        <v>#VALUE!</v>
      </c>
      <c r="B3207" t="e">
        <f t="shared" si="101"/>
        <v>#VALUE!</v>
      </c>
      <c r="C3207" t="e">
        <f>SUBSTITUTE(SUBSTITUTE(SUBSTITUTE(UPPER(SUBSTITUTE(IF(LEN(Local_Surveys_Data[[#This Row],[0.1 - Location]])&lt;2,Local_Surveys_Data[[#This Row],[Submission title]],Local_Surveys_Data[[#This Row],[0.1 - Location]]),", ","/")),"MALAWI/",""),"/T/","/PHALOMBE"),"DUSTRICT","DISTRICT")</f>
        <v>#VALUE!</v>
      </c>
    </row>
    <row r="3208" spans="1:3" x14ac:dyDescent="0.25">
      <c r="A3208" t="e">
        <f t="shared" si="100"/>
        <v>#VALUE!</v>
      </c>
      <c r="B3208" t="e">
        <f t="shared" si="101"/>
        <v>#VALUE!</v>
      </c>
      <c r="C3208" t="e">
        <f>SUBSTITUTE(SUBSTITUTE(SUBSTITUTE(UPPER(SUBSTITUTE(IF(LEN(Local_Surveys_Data[[#This Row],[0.1 - Location]])&lt;2,Local_Surveys_Data[[#This Row],[Submission title]],Local_Surveys_Data[[#This Row],[0.1 - Location]]),", ","/")),"MALAWI/",""),"/T/","/PHALOMBE"),"DUSTRICT","DISTRICT")</f>
        <v>#VALUE!</v>
      </c>
    </row>
    <row r="3209" spans="1:3" x14ac:dyDescent="0.25">
      <c r="A3209" t="e">
        <f t="shared" si="100"/>
        <v>#VALUE!</v>
      </c>
      <c r="B3209" t="e">
        <f t="shared" si="101"/>
        <v>#VALUE!</v>
      </c>
      <c r="C3209" t="e">
        <f>SUBSTITUTE(SUBSTITUTE(SUBSTITUTE(UPPER(SUBSTITUTE(IF(LEN(Local_Surveys_Data[[#This Row],[0.1 - Location]])&lt;2,Local_Surveys_Data[[#This Row],[Submission title]],Local_Surveys_Data[[#This Row],[0.1 - Location]]),", ","/")),"MALAWI/",""),"/T/","/PHALOMBE"),"DUSTRICT","DISTRICT")</f>
        <v>#VALUE!</v>
      </c>
    </row>
    <row r="3210" spans="1:3" x14ac:dyDescent="0.25">
      <c r="A3210" t="e">
        <f t="shared" si="100"/>
        <v>#VALUE!</v>
      </c>
      <c r="B3210" t="e">
        <f t="shared" si="101"/>
        <v>#VALUE!</v>
      </c>
      <c r="C3210" t="e">
        <f>SUBSTITUTE(SUBSTITUTE(SUBSTITUTE(UPPER(SUBSTITUTE(IF(LEN(Local_Surveys_Data[[#This Row],[0.1 - Location]])&lt;2,Local_Surveys_Data[[#This Row],[Submission title]],Local_Surveys_Data[[#This Row],[0.1 - Location]]),", ","/")),"MALAWI/",""),"/T/","/PHALOMBE"),"DUSTRICT","DISTRICT")</f>
        <v>#VALUE!</v>
      </c>
    </row>
    <row r="3211" spans="1:3" x14ac:dyDescent="0.25">
      <c r="A3211" t="e">
        <f t="shared" si="100"/>
        <v>#VALUE!</v>
      </c>
      <c r="B3211" t="e">
        <f t="shared" si="101"/>
        <v>#VALUE!</v>
      </c>
      <c r="C3211" t="e">
        <f>SUBSTITUTE(SUBSTITUTE(SUBSTITUTE(UPPER(SUBSTITUTE(IF(LEN(Local_Surveys_Data[[#This Row],[0.1 - Location]])&lt;2,Local_Surveys_Data[[#This Row],[Submission title]],Local_Surveys_Data[[#This Row],[0.1 - Location]]),", ","/")),"MALAWI/",""),"/T/","/PHALOMBE"),"DUSTRICT","DISTRICT")</f>
        <v>#VALUE!</v>
      </c>
    </row>
    <row r="3212" spans="1:3" x14ac:dyDescent="0.25">
      <c r="A3212" t="e">
        <f t="shared" si="100"/>
        <v>#VALUE!</v>
      </c>
      <c r="B3212" t="e">
        <f t="shared" si="101"/>
        <v>#VALUE!</v>
      </c>
      <c r="C3212" t="e">
        <f>SUBSTITUTE(SUBSTITUTE(SUBSTITUTE(UPPER(SUBSTITUTE(IF(LEN(Local_Surveys_Data[[#This Row],[0.1 - Location]])&lt;2,Local_Surveys_Data[[#This Row],[Submission title]],Local_Surveys_Data[[#This Row],[0.1 - Location]]),", ","/")),"MALAWI/",""),"/T/","/PHALOMBE"),"DUSTRICT","DISTRICT")</f>
        <v>#VALUE!</v>
      </c>
    </row>
    <row r="3213" spans="1:3" x14ac:dyDescent="0.25">
      <c r="A3213" t="e">
        <f t="shared" si="100"/>
        <v>#VALUE!</v>
      </c>
      <c r="B3213" t="e">
        <f t="shared" si="101"/>
        <v>#VALUE!</v>
      </c>
      <c r="C3213" t="e">
        <f>SUBSTITUTE(SUBSTITUTE(SUBSTITUTE(UPPER(SUBSTITUTE(IF(LEN(Local_Surveys_Data[[#This Row],[0.1 - Location]])&lt;2,Local_Surveys_Data[[#This Row],[Submission title]],Local_Surveys_Data[[#This Row],[0.1 - Location]]),", ","/")),"MALAWI/",""),"/T/","/PHALOMBE"),"DUSTRICT","DISTRICT")</f>
        <v>#VALUE!</v>
      </c>
    </row>
    <row r="3214" spans="1:3" x14ac:dyDescent="0.25">
      <c r="A3214" t="e">
        <f t="shared" si="100"/>
        <v>#VALUE!</v>
      </c>
      <c r="B3214" t="e">
        <f t="shared" si="101"/>
        <v>#VALUE!</v>
      </c>
      <c r="C3214" t="e">
        <f>SUBSTITUTE(SUBSTITUTE(SUBSTITUTE(UPPER(SUBSTITUTE(IF(LEN(Local_Surveys_Data[[#This Row],[0.1 - Location]])&lt;2,Local_Surveys_Data[[#This Row],[Submission title]],Local_Surveys_Data[[#This Row],[0.1 - Location]]),", ","/")),"MALAWI/",""),"/T/","/PHALOMBE"),"DUSTRICT","DISTRICT")</f>
        <v>#VALUE!</v>
      </c>
    </row>
    <row r="3215" spans="1:3" x14ac:dyDescent="0.25">
      <c r="A3215" t="e">
        <f t="shared" si="100"/>
        <v>#VALUE!</v>
      </c>
      <c r="B3215" t="e">
        <f t="shared" si="101"/>
        <v>#VALUE!</v>
      </c>
      <c r="C3215" t="e">
        <f>SUBSTITUTE(SUBSTITUTE(SUBSTITUTE(UPPER(SUBSTITUTE(IF(LEN(Local_Surveys_Data[[#This Row],[0.1 - Location]])&lt;2,Local_Surveys_Data[[#This Row],[Submission title]],Local_Surveys_Data[[#This Row],[0.1 - Location]]),", ","/")),"MALAWI/",""),"/T/","/PHALOMBE"),"DUSTRICT","DISTRICT")</f>
        <v>#VALUE!</v>
      </c>
    </row>
    <row r="3216" spans="1:3" x14ac:dyDescent="0.25">
      <c r="A3216" t="e">
        <f t="shared" si="100"/>
        <v>#VALUE!</v>
      </c>
      <c r="B3216" t="e">
        <f t="shared" si="101"/>
        <v>#VALUE!</v>
      </c>
      <c r="C3216" t="e">
        <f>SUBSTITUTE(SUBSTITUTE(SUBSTITUTE(UPPER(SUBSTITUTE(IF(LEN(Local_Surveys_Data[[#This Row],[0.1 - Location]])&lt;2,Local_Surveys_Data[[#This Row],[Submission title]],Local_Surveys_Data[[#This Row],[0.1 - Location]]),", ","/")),"MALAWI/",""),"/T/","/PHALOMBE"),"DUSTRICT","DISTRICT")</f>
        <v>#VALUE!</v>
      </c>
    </row>
    <row r="3217" spans="1:3" x14ac:dyDescent="0.25">
      <c r="A3217" t="e">
        <f t="shared" si="100"/>
        <v>#VALUE!</v>
      </c>
      <c r="B3217" t="e">
        <f t="shared" si="101"/>
        <v>#VALUE!</v>
      </c>
      <c r="C3217" t="e">
        <f>SUBSTITUTE(SUBSTITUTE(SUBSTITUTE(UPPER(SUBSTITUTE(IF(LEN(Local_Surveys_Data[[#This Row],[0.1 - Location]])&lt;2,Local_Surveys_Data[[#This Row],[Submission title]],Local_Surveys_Data[[#This Row],[0.1 - Location]]),", ","/")),"MALAWI/",""),"/T/","/PHALOMBE"),"DUSTRICT","DISTRICT")</f>
        <v>#VALUE!</v>
      </c>
    </row>
    <row r="3218" spans="1:3" x14ac:dyDescent="0.25">
      <c r="A3218" t="e">
        <f t="shared" si="100"/>
        <v>#VALUE!</v>
      </c>
      <c r="B3218" t="e">
        <f t="shared" si="101"/>
        <v>#VALUE!</v>
      </c>
      <c r="C3218" t="e">
        <f>SUBSTITUTE(SUBSTITUTE(SUBSTITUTE(UPPER(SUBSTITUTE(IF(LEN(Local_Surveys_Data[[#This Row],[0.1 - Location]])&lt;2,Local_Surveys_Data[[#This Row],[Submission title]],Local_Surveys_Data[[#This Row],[0.1 - Location]]),", ","/")),"MALAWI/",""),"/T/","/PHALOMBE"),"DUSTRICT","DISTRICT")</f>
        <v>#VALUE!</v>
      </c>
    </row>
    <row r="3219" spans="1:3" x14ac:dyDescent="0.25">
      <c r="A3219" t="e">
        <f t="shared" si="100"/>
        <v>#VALUE!</v>
      </c>
      <c r="B3219" t="e">
        <f t="shared" si="101"/>
        <v>#VALUE!</v>
      </c>
      <c r="C3219" t="e">
        <f>SUBSTITUTE(SUBSTITUTE(SUBSTITUTE(UPPER(SUBSTITUTE(IF(LEN(Local_Surveys_Data[[#This Row],[0.1 - Location]])&lt;2,Local_Surveys_Data[[#This Row],[Submission title]],Local_Surveys_Data[[#This Row],[0.1 - Location]]),", ","/")),"MALAWI/",""),"/T/","/PHALOMBE"),"DUSTRICT","DISTRICT")</f>
        <v>#VALUE!</v>
      </c>
    </row>
    <row r="3220" spans="1:3" x14ac:dyDescent="0.25">
      <c r="A3220" t="e">
        <f t="shared" si="100"/>
        <v>#VALUE!</v>
      </c>
      <c r="B3220" t="e">
        <f t="shared" si="101"/>
        <v>#VALUE!</v>
      </c>
      <c r="C3220" t="e">
        <f>SUBSTITUTE(SUBSTITUTE(SUBSTITUTE(UPPER(SUBSTITUTE(IF(LEN(Local_Surveys_Data[[#This Row],[0.1 - Location]])&lt;2,Local_Surveys_Data[[#This Row],[Submission title]],Local_Surveys_Data[[#This Row],[0.1 - Location]]),", ","/")),"MALAWI/",""),"/T/","/PHALOMBE"),"DUSTRICT","DISTRICT")</f>
        <v>#VALUE!</v>
      </c>
    </row>
    <row r="3221" spans="1:3" x14ac:dyDescent="0.25">
      <c r="A3221" t="e">
        <f t="shared" si="100"/>
        <v>#VALUE!</v>
      </c>
      <c r="B3221" t="e">
        <f t="shared" si="101"/>
        <v>#VALUE!</v>
      </c>
      <c r="C3221" t="e">
        <f>SUBSTITUTE(SUBSTITUTE(SUBSTITUTE(UPPER(SUBSTITUTE(IF(LEN(Local_Surveys_Data[[#This Row],[0.1 - Location]])&lt;2,Local_Surveys_Data[[#This Row],[Submission title]],Local_Surveys_Data[[#This Row],[0.1 - Location]]),", ","/")),"MALAWI/",""),"/T/","/PHALOMBE"),"DUSTRICT","DISTRICT")</f>
        <v>#VALUE!</v>
      </c>
    </row>
    <row r="3222" spans="1:3" x14ac:dyDescent="0.25">
      <c r="A3222" t="e">
        <f t="shared" si="100"/>
        <v>#VALUE!</v>
      </c>
      <c r="B3222" t="e">
        <f t="shared" si="101"/>
        <v>#VALUE!</v>
      </c>
      <c r="C3222" t="e">
        <f>SUBSTITUTE(SUBSTITUTE(SUBSTITUTE(UPPER(SUBSTITUTE(IF(LEN(Local_Surveys_Data[[#This Row],[0.1 - Location]])&lt;2,Local_Surveys_Data[[#This Row],[Submission title]],Local_Surveys_Data[[#This Row],[0.1 - Location]]),", ","/")),"MALAWI/",""),"/T/","/PHALOMBE"),"DUSTRICT","DISTRICT")</f>
        <v>#VALUE!</v>
      </c>
    </row>
    <row r="3223" spans="1:3" x14ac:dyDescent="0.25">
      <c r="A3223" t="e">
        <f t="shared" si="100"/>
        <v>#VALUE!</v>
      </c>
      <c r="B3223" t="e">
        <f t="shared" si="101"/>
        <v>#VALUE!</v>
      </c>
      <c r="C3223" t="e">
        <f>SUBSTITUTE(SUBSTITUTE(SUBSTITUTE(UPPER(SUBSTITUTE(IF(LEN(Local_Surveys_Data[[#This Row],[0.1 - Location]])&lt;2,Local_Surveys_Data[[#This Row],[Submission title]],Local_Surveys_Data[[#This Row],[0.1 - Location]]),", ","/")),"MALAWI/",""),"/T/","/PHALOMBE"),"DUSTRICT","DISTRICT")</f>
        <v>#VALUE!</v>
      </c>
    </row>
    <row r="3224" spans="1:3" x14ac:dyDescent="0.25">
      <c r="A3224" t="e">
        <f t="shared" si="100"/>
        <v>#VALUE!</v>
      </c>
      <c r="B3224" t="e">
        <f t="shared" si="101"/>
        <v>#VALUE!</v>
      </c>
      <c r="C3224" t="e">
        <f>SUBSTITUTE(SUBSTITUTE(SUBSTITUTE(UPPER(SUBSTITUTE(IF(LEN(Local_Surveys_Data[[#This Row],[0.1 - Location]])&lt;2,Local_Surveys_Data[[#This Row],[Submission title]],Local_Surveys_Data[[#This Row],[0.1 - Location]]),", ","/")),"MALAWI/",""),"/T/","/PHALOMBE"),"DUSTRICT","DISTRICT")</f>
        <v>#VALUE!</v>
      </c>
    </row>
    <row r="3225" spans="1:3" x14ac:dyDescent="0.25">
      <c r="A3225" t="e">
        <f t="shared" si="100"/>
        <v>#VALUE!</v>
      </c>
      <c r="B3225" t="e">
        <f t="shared" si="101"/>
        <v>#VALUE!</v>
      </c>
      <c r="C3225" t="e">
        <f>SUBSTITUTE(SUBSTITUTE(SUBSTITUTE(UPPER(SUBSTITUTE(IF(LEN(Local_Surveys_Data[[#This Row],[0.1 - Location]])&lt;2,Local_Surveys_Data[[#This Row],[Submission title]],Local_Surveys_Data[[#This Row],[0.1 - Location]]),", ","/")),"MALAWI/",""),"/T/","/PHALOMBE"),"DUSTRICT","DISTRICT")</f>
        <v>#VALUE!</v>
      </c>
    </row>
    <row r="3226" spans="1:3" x14ac:dyDescent="0.25">
      <c r="A3226" t="e">
        <f t="shared" si="100"/>
        <v>#VALUE!</v>
      </c>
      <c r="B3226" t="e">
        <f t="shared" si="101"/>
        <v>#VALUE!</v>
      </c>
      <c r="C3226" t="e">
        <f>SUBSTITUTE(SUBSTITUTE(SUBSTITUTE(UPPER(SUBSTITUTE(IF(LEN(Local_Surveys_Data[[#This Row],[0.1 - Location]])&lt;2,Local_Surveys_Data[[#This Row],[Submission title]],Local_Surveys_Data[[#This Row],[0.1 - Location]]),", ","/")),"MALAWI/",""),"/T/","/PHALOMBE"),"DUSTRICT","DISTRICT")</f>
        <v>#VALUE!</v>
      </c>
    </row>
    <row r="3227" spans="1:3" x14ac:dyDescent="0.25">
      <c r="A3227" t="e">
        <f t="shared" si="100"/>
        <v>#VALUE!</v>
      </c>
      <c r="B3227" t="e">
        <f t="shared" si="101"/>
        <v>#VALUE!</v>
      </c>
      <c r="C3227" t="e">
        <f>SUBSTITUTE(SUBSTITUTE(SUBSTITUTE(UPPER(SUBSTITUTE(IF(LEN(Local_Surveys_Data[[#This Row],[0.1 - Location]])&lt;2,Local_Surveys_Data[[#This Row],[Submission title]],Local_Surveys_Data[[#This Row],[0.1 - Location]]),", ","/")),"MALAWI/",""),"/T/","/PHALOMBE"),"DUSTRICT","DISTRICT")</f>
        <v>#VALUE!</v>
      </c>
    </row>
    <row r="3228" spans="1:3" x14ac:dyDescent="0.25">
      <c r="A3228" t="e">
        <f t="shared" si="100"/>
        <v>#VALUE!</v>
      </c>
      <c r="B3228" t="e">
        <f t="shared" si="101"/>
        <v>#VALUE!</v>
      </c>
      <c r="C3228" t="e">
        <f>SUBSTITUTE(SUBSTITUTE(SUBSTITUTE(UPPER(SUBSTITUTE(IF(LEN(Local_Surveys_Data[[#This Row],[0.1 - Location]])&lt;2,Local_Surveys_Data[[#This Row],[Submission title]],Local_Surveys_Data[[#This Row],[0.1 - Location]]),", ","/")),"MALAWI/",""),"/T/","/PHALOMBE"),"DUSTRICT","DISTRICT")</f>
        <v>#VALUE!</v>
      </c>
    </row>
    <row r="3229" spans="1:3" x14ac:dyDescent="0.25">
      <c r="A3229" t="e">
        <f t="shared" si="100"/>
        <v>#VALUE!</v>
      </c>
      <c r="B3229" t="e">
        <f t="shared" si="101"/>
        <v>#VALUE!</v>
      </c>
      <c r="C3229" t="e">
        <f>SUBSTITUTE(SUBSTITUTE(SUBSTITUTE(UPPER(SUBSTITUTE(IF(LEN(Local_Surveys_Data[[#This Row],[0.1 - Location]])&lt;2,Local_Surveys_Data[[#This Row],[Submission title]],Local_Surveys_Data[[#This Row],[0.1 - Location]]),", ","/")),"MALAWI/",""),"/T/","/PHALOMBE"),"DUSTRICT","DISTRICT")</f>
        <v>#VALUE!</v>
      </c>
    </row>
    <row r="3230" spans="1:3" x14ac:dyDescent="0.25">
      <c r="A3230" t="e">
        <f t="shared" si="100"/>
        <v>#VALUE!</v>
      </c>
      <c r="B3230" t="e">
        <f t="shared" si="101"/>
        <v>#VALUE!</v>
      </c>
      <c r="C3230" t="e">
        <f>SUBSTITUTE(SUBSTITUTE(SUBSTITUTE(UPPER(SUBSTITUTE(IF(LEN(Local_Surveys_Data[[#This Row],[0.1 - Location]])&lt;2,Local_Surveys_Data[[#This Row],[Submission title]],Local_Surveys_Data[[#This Row],[0.1 - Location]]),", ","/")),"MALAWI/",""),"/T/","/PHALOMBE"),"DUSTRICT","DISTRICT")</f>
        <v>#VALUE!</v>
      </c>
    </row>
    <row r="3231" spans="1:3" x14ac:dyDescent="0.25">
      <c r="A3231" t="e">
        <f t="shared" si="100"/>
        <v>#VALUE!</v>
      </c>
      <c r="B3231" t="e">
        <f t="shared" si="101"/>
        <v>#VALUE!</v>
      </c>
      <c r="C3231" t="e">
        <f>SUBSTITUTE(SUBSTITUTE(SUBSTITUTE(UPPER(SUBSTITUTE(IF(LEN(Local_Surveys_Data[[#This Row],[0.1 - Location]])&lt;2,Local_Surveys_Data[[#This Row],[Submission title]],Local_Surveys_Data[[#This Row],[0.1 - Location]]),", ","/")),"MALAWI/",""),"/T/","/PHALOMBE"),"DUSTRICT","DISTRICT")</f>
        <v>#VALUE!</v>
      </c>
    </row>
    <row r="3232" spans="1:3" x14ac:dyDescent="0.25">
      <c r="A3232" t="e">
        <f t="shared" si="100"/>
        <v>#VALUE!</v>
      </c>
      <c r="B3232" t="e">
        <f t="shared" si="101"/>
        <v>#VALUE!</v>
      </c>
      <c r="C3232" t="e">
        <f>SUBSTITUTE(SUBSTITUTE(SUBSTITUTE(UPPER(SUBSTITUTE(IF(LEN(Local_Surveys_Data[[#This Row],[0.1 - Location]])&lt;2,Local_Surveys_Data[[#This Row],[Submission title]],Local_Surveys_Data[[#This Row],[0.1 - Location]]),", ","/")),"MALAWI/",""),"/T/","/PHALOMBE"),"DUSTRICT","DISTRICT")</f>
        <v>#VALUE!</v>
      </c>
    </row>
    <row r="3233" spans="1:3" x14ac:dyDescent="0.25">
      <c r="A3233" t="e">
        <f t="shared" si="100"/>
        <v>#VALUE!</v>
      </c>
      <c r="B3233" t="e">
        <f t="shared" si="101"/>
        <v>#VALUE!</v>
      </c>
      <c r="C3233" t="e">
        <f>SUBSTITUTE(SUBSTITUTE(SUBSTITUTE(UPPER(SUBSTITUTE(IF(LEN(Local_Surveys_Data[[#This Row],[0.1 - Location]])&lt;2,Local_Surveys_Data[[#This Row],[Submission title]],Local_Surveys_Data[[#This Row],[0.1 - Location]]),", ","/")),"MALAWI/",""),"/T/","/PHALOMBE"),"DUSTRICT","DISTRICT")</f>
        <v>#VALUE!</v>
      </c>
    </row>
    <row r="3234" spans="1:3" x14ac:dyDescent="0.25">
      <c r="A3234" t="e">
        <f t="shared" si="100"/>
        <v>#VALUE!</v>
      </c>
      <c r="B3234" t="e">
        <f t="shared" si="101"/>
        <v>#VALUE!</v>
      </c>
      <c r="C3234" t="e">
        <f>SUBSTITUTE(SUBSTITUTE(SUBSTITUTE(UPPER(SUBSTITUTE(IF(LEN(Local_Surveys_Data[[#This Row],[0.1 - Location]])&lt;2,Local_Surveys_Data[[#This Row],[Submission title]],Local_Surveys_Data[[#This Row],[0.1 - Location]]),", ","/")),"MALAWI/",""),"/T/","/PHALOMBE"),"DUSTRICT","DISTRICT")</f>
        <v>#VALUE!</v>
      </c>
    </row>
    <row r="3235" spans="1:3" x14ac:dyDescent="0.25">
      <c r="A3235" t="e">
        <f t="shared" si="100"/>
        <v>#VALUE!</v>
      </c>
      <c r="B3235" t="e">
        <f t="shared" si="101"/>
        <v>#VALUE!</v>
      </c>
      <c r="C3235" t="e">
        <f>SUBSTITUTE(SUBSTITUTE(SUBSTITUTE(UPPER(SUBSTITUTE(IF(LEN(Local_Surveys_Data[[#This Row],[0.1 - Location]])&lt;2,Local_Surveys_Data[[#This Row],[Submission title]],Local_Surveys_Data[[#This Row],[0.1 - Location]]),", ","/")),"MALAWI/",""),"/T/","/PHALOMBE"),"DUSTRICT","DISTRICT")</f>
        <v>#VALUE!</v>
      </c>
    </row>
    <row r="3236" spans="1:3" x14ac:dyDescent="0.25">
      <c r="A3236" t="e">
        <f t="shared" si="100"/>
        <v>#VALUE!</v>
      </c>
      <c r="B3236" t="e">
        <f t="shared" si="101"/>
        <v>#VALUE!</v>
      </c>
      <c r="C3236" t="e">
        <f>SUBSTITUTE(SUBSTITUTE(SUBSTITUTE(UPPER(SUBSTITUTE(IF(LEN(Local_Surveys_Data[[#This Row],[0.1 - Location]])&lt;2,Local_Surveys_Data[[#This Row],[Submission title]],Local_Surveys_Data[[#This Row],[0.1 - Location]]),", ","/")),"MALAWI/",""),"/T/","/PHALOMBE"),"DUSTRICT","DISTRICT")</f>
        <v>#VALUE!</v>
      </c>
    </row>
    <row r="3237" spans="1:3" x14ac:dyDescent="0.25">
      <c r="A3237" t="e">
        <f t="shared" si="100"/>
        <v>#VALUE!</v>
      </c>
      <c r="B3237" t="e">
        <f t="shared" si="101"/>
        <v>#VALUE!</v>
      </c>
      <c r="C3237" t="e">
        <f>SUBSTITUTE(SUBSTITUTE(SUBSTITUTE(UPPER(SUBSTITUTE(IF(LEN(Local_Surveys_Data[[#This Row],[0.1 - Location]])&lt;2,Local_Surveys_Data[[#This Row],[Submission title]],Local_Surveys_Data[[#This Row],[0.1 - Location]]),", ","/")),"MALAWI/",""),"/T/","/PHALOMBE"),"DUSTRICT","DISTRICT")</f>
        <v>#VALUE!</v>
      </c>
    </row>
    <row r="3238" spans="1:3" x14ac:dyDescent="0.25">
      <c r="A3238" t="e">
        <f t="shared" si="100"/>
        <v>#VALUE!</v>
      </c>
      <c r="B3238" t="e">
        <f t="shared" si="101"/>
        <v>#VALUE!</v>
      </c>
      <c r="C3238" t="e">
        <f>SUBSTITUTE(SUBSTITUTE(SUBSTITUTE(UPPER(SUBSTITUTE(IF(LEN(Local_Surveys_Data[[#This Row],[0.1 - Location]])&lt;2,Local_Surveys_Data[[#This Row],[Submission title]],Local_Surveys_Data[[#This Row],[0.1 - Location]]),", ","/")),"MALAWI/",""),"/T/","/PHALOMBE"),"DUSTRICT","DISTRICT")</f>
        <v>#VALUE!</v>
      </c>
    </row>
    <row r="3239" spans="1:3" x14ac:dyDescent="0.25">
      <c r="A3239" t="e">
        <f t="shared" si="100"/>
        <v>#VALUE!</v>
      </c>
      <c r="B3239" t="e">
        <f t="shared" si="101"/>
        <v>#VALUE!</v>
      </c>
      <c r="C3239" t="e">
        <f>SUBSTITUTE(SUBSTITUTE(SUBSTITUTE(UPPER(SUBSTITUTE(IF(LEN(Local_Surveys_Data[[#This Row],[0.1 - Location]])&lt;2,Local_Surveys_Data[[#This Row],[Submission title]],Local_Surveys_Data[[#This Row],[0.1 - Location]]),", ","/")),"MALAWI/",""),"/T/","/PHALOMBE"),"DUSTRICT","DISTRICT")</f>
        <v>#VALUE!</v>
      </c>
    </row>
    <row r="3240" spans="1:3" x14ac:dyDescent="0.25">
      <c r="A3240" t="e">
        <f t="shared" si="100"/>
        <v>#VALUE!</v>
      </c>
      <c r="B3240" t="e">
        <f t="shared" si="101"/>
        <v>#VALUE!</v>
      </c>
      <c r="C3240" t="e">
        <f>SUBSTITUTE(SUBSTITUTE(SUBSTITUTE(UPPER(SUBSTITUTE(IF(LEN(Local_Surveys_Data[[#This Row],[0.1 - Location]])&lt;2,Local_Surveys_Data[[#This Row],[Submission title]],Local_Surveys_Data[[#This Row],[0.1 - Location]]),", ","/")),"MALAWI/",""),"/T/","/PHALOMBE"),"DUSTRICT","DISTRICT")</f>
        <v>#VALUE!</v>
      </c>
    </row>
    <row r="3241" spans="1:3" x14ac:dyDescent="0.25">
      <c r="A3241" t="e">
        <f t="shared" si="100"/>
        <v>#VALUE!</v>
      </c>
      <c r="B3241" t="e">
        <f t="shared" si="101"/>
        <v>#VALUE!</v>
      </c>
      <c r="C3241" t="e">
        <f>SUBSTITUTE(SUBSTITUTE(SUBSTITUTE(UPPER(SUBSTITUTE(IF(LEN(Local_Surveys_Data[[#This Row],[0.1 - Location]])&lt;2,Local_Surveys_Data[[#This Row],[Submission title]],Local_Surveys_Data[[#This Row],[0.1 - Location]]),", ","/")),"MALAWI/",""),"/T/","/PHALOMBE"),"DUSTRICT","DISTRICT")</f>
        <v>#VALUE!</v>
      </c>
    </row>
    <row r="3242" spans="1:3" x14ac:dyDescent="0.25">
      <c r="A3242" t="e">
        <f t="shared" si="100"/>
        <v>#VALUE!</v>
      </c>
      <c r="B3242" t="e">
        <f t="shared" si="101"/>
        <v>#VALUE!</v>
      </c>
      <c r="C3242" t="e">
        <f>SUBSTITUTE(SUBSTITUTE(SUBSTITUTE(UPPER(SUBSTITUTE(IF(LEN(Local_Surveys_Data[[#This Row],[0.1 - Location]])&lt;2,Local_Surveys_Data[[#This Row],[Submission title]],Local_Surveys_Data[[#This Row],[0.1 - Location]]),", ","/")),"MALAWI/",""),"/T/","/PHALOMBE"),"DUSTRICT","DISTRICT")</f>
        <v>#VALUE!</v>
      </c>
    </row>
    <row r="3243" spans="1:3" x14ac:dyDescent="0.25">
      <c r="A3243" t="e">
        <f t="shared" si="100"/>
        <v>#VALUE!</v>
      </c>
      <c r="B3243" t="e">
        <f t="shared" si="101"/>
        <v>#VALUE!</v>
      </c>
      <c r="C3243" t="e">
        <f>SUBSTITUTE(SUBSTITUTE(SUBSTITUTE(UPPER(SUBSTITUTE(IF(LEN(Local_Surveys_Data[[#This Row],[0.1 - Location]])&lt;2,Local_Surveys_Data[[#This Row],[Submission title]],Local_Surveys_Data[[#This Row],[0.1 - Location]]),", ","/")),"MALAWI/",""),"/T/","/PHALOMBE"),"DUSTRICT","DISTRICT")</f>
        <v>#VALUE!</v>
      </c>
    </row>
    <row r="3244" spans="1:3" x14ac:dyDescent="0.25">
      <c r="A3244" t="e">
        <f t="shared" si="100"/>
        <v>#VALUE!</v>
      </c>
      <c r="B3244" t="e">
        <f t="shared" si="101"/>
        <v>#VALUE!</v>
      </c>
      <c r="C3244" t="e">
        <f>SUBSTITUTE(SUBSTITUTE(SUBSTITUTE(UPPER(SUBSTITUTE(IF(LEN(Local_Surveys_Data[[#This Row],[0.1 - Location]])&lt;2,Local_Surveys_Data[[#This Row],[Submission title]],Local_Surveys_Data[[#This Row],[0.1 - Location]]),", ","/")),"MALAWI/",""),"/T/","/PHALOMBE"),"DUSTRICT","DISTRICT")</f>
        <v>#VALUE!</v>
      </c>
    </row>
    <row r="3245" spans="1:3" x14ac:dyDescent="0.25">
      <c r="A3245" t="e">
        <f t="shared" si="100"/>
        <v>#VALUE!</v>
      </c>
      <c r="B3245" t="e">
        <f t="shared" si="101"/>
        <v>#VALUE!</v>
      </c>
      <c r="C3245" t="e">
        <f>SUBSTITUTE(SUBSTITUTE(SUBSTITUTE(UPPER(SUBSTITUTE(IF(LEN(Local_Surveys_Data[[#This Row],[0.1 - Location]])&lt;2,Local_Surveys_Data[[#This Row],[Submission title]],Local_Surveys_Data[[#This Row],[0.1 - Location]]),", ","/")),"MALAWI/",""),"/T/","/PHALOMBE"),"DUSTRICT","DISTRICT")</f>
        <v>#VALUE!</v>
      </c>
    </row>
    <row r="3246" spans="1:3" x14ac:dyDescent="0.25">
      <c r="A3246" t="e">
        <f t="shared" si="100"/>
        <v>#VALUE!</v>
      </c>
      <c r="B3246" t="e">
        <f t="shared" si="101"/>
        <v>#VALUE!</v>
      </c>
      <c r="C3246" t="e">
        <f>SUBSTITUTE(SUBSTITUTE(SUBSTITUTE(UPPER(SUBSTITUTE(IF(LEN(Local_Surveys_Data[[#This Row],[0.1 - Location]])&lt;2,Local_Surveys_Data[[#This Row],[Submission title]],Local_Surveys_Data[[#This Row],[0.1 - Location]]),", ","/")),"MALAWI/",""),"/T/","/PHALOMBE"),"DUSTRICT","DISTRICT")</f>
        <v>#VALUE!</v>
      </c>
    </row>
    <row r="3247" spans="1:3" x14ac:dyDescent="0.25">
      <c r="A3247" t="e">
        <f t="shared" si="100"/>
        <v>#VALUE!</v>
      </c>
      <c r="B3247" t="e">
        <f t="shared" si="101"/>
        <v>#VALUE!</v>
      </c>
      <c r="C3247" t="e">
        <f>SUBSTITUTE(SUBSTITUTE(SUBSTITUTE(UPPER(SUBSTITUTE(IF(LEN(Local_Surveys_Data[[#This Row],[0.1 - Location]])&lt;2,Local_Surveys_Data[[#This Row],[Submission title]],Local_Surveys_Data[[#This Row],[0.1 - Location]]),", ","/")),"MALAWI/",""),"/T/","/PHALOMBE"),"DUSTRICT","DISTRICT")</f>
        <v>#VALUE!</v>
      </c>
    </row>
    <row r="3248" spans="1:3" x14ac:dyDescent="0.25">
      <c r="A3248" t="e">
        <f t="shared" si="100"/>
        <v>#VALUE!</v>
      </c>
      <c r="B3248" t="e">
        <f t="shared" si="101"/>
        <v>#VALUE!</v>
      </c>
      <c r="C3248" t="e">
        <f>SUBSTITUTE(SUBSTITUTE(SUBSTITUTE(UPPER(SUBSTITUTE(IF(LEN(Local_Surveys_Data[[#This Row],[0.1 - Location]])&lt;2,Local_Surveys_Data[[#This Row],[Submission title]],Local_Surveys_Data[[#This Row],[0.1 - Location]]),", ","/")),"MALAWI/",""),"/T/","/PHALOMBE"),"DUSTRICT","DISTRICT")</f>
        <v>#VALUE!</v>
      </c>
    </row>
    <row r="3249" spans="1:3" x14ac:dyDescent="0.25">
      <c r="A3249" t="e">
        <f t="shared" si="100"/>
        <v>#VALUE!</v>
      </c>
      <c r="B3249" t="e">
        <f t="shared" si="101"/>
        <v>#VALUE!</v>
      </c>
      <c r="C3249" t="e">
        <f>SUBSTITUTE(SUBSTITUTE(SUBSTITUTE(UPPER(SUBSTITUTE(IF(LEN(Local_Surveys_Data[[#This Row],[0.1 - Location]])&lt;2,Local_Surveys_Data[[#This Row],[Submission title]],Local_Surveys_Data[[#This Row],[0.1 - Location]]),", ","/")),"MALAWI/",""),"/T/","/PHALOMBE"),"DUSTRICT","DISTRICT")</f>
        <v>#VALUE!</v>
      </c>
    </row>
    <row r="3250" spans="1:3" x14ac:dyDescent="0.25">
      <c r="A3250" t="e">
        <f t="shared" si="100"/>
        <v>#VALUE!</v>
      </c>
      <c r="B3250" t="e">
        <f t="shared" si="101"/>
        <v>#VALUE!</v>
      </c>
      <c r="C3250" t="e">
        <f>SUBSTITUTE(SUBSTITUTE(SUBSTITUTE(UPPER(SUBSTITUTE(IF(LEN(Local_Surveys_Data[[#This Row],[0.1 - Location]])&lt;2,Local_Surveys_Data[[#This Row],[Submission title]],Local_Surveys_Data[[#This Row],[0.1 - Location]]),", ","/")),"MALAWI/",""),"/T/","/PHALOMBE"),"DUSTRICT","DISTRICT")</f>
        <v>#VALUE!</v>
      </c>
    </row>
    <row r="3251" spans="1:3" x14ac:dyDescent="0.25">
      <c r="A3251" t="e">
        <f t="shared" si="100"/>
        <v>#VALUE!</v>
      </c>
      <c r="B3251" t="e">
        <f t="shared" si="101"/>
        <v>#VALUE!</v>
      </c>
      <c r="C3251" t="e">
        <f>SUBSTITUTE(SUBSTITUTE(SUBSTITUTE(UPPER(SUBSTITUTE(IF(LEN(Local_Surveys_Data[[#This Row],[0.1 - Location]])&lt;2,Local_Surveys_Data[[#This Row],[Submission title]],Local_Surveys_Data[[#This Row],[0.1 - Location]]),", ","/")),"MALAWI/",""),"/T/","/PHALOMBE"),"DUSTRICT","DISTRICT")</f>
        <v>#VALUE!</v>
      </c>
    </row>
    <row r="3252" spans="1:3" x14ac:dyDescent="0.25">
      <c r="A3252" t="e">
        <f t="shared" si="100"/>
        <v>#VALUE!</v>
      </c>
      <c r="B3252" t="e">
        <f t="shared" si="101"/>
        <v>#VALUE!</v>
      </c>
      <c r="C3252" t="e">
        <f>SUBSTITUTE(SUBSTITUTE(SUBSTITUTE(UPPER(SUBSTITUTE(IF(LEN(Local_Surveys_Data[[#This Row],[0.1 - Location]])&lt;2,Local_Surveys_Data[[#This Row],[Submission title]],Local_Surveys_Data[[#This Row],[0.1 - Location]]),", ","/")),"MALAWI/",""),"/T/","/PHALOMBE"),"DUSTRICT","DISTRICT")</f>
        <v>#VALUE!</v>
      </c>
    </row>
    <row r="3253" spans="1:3" x14ac:dyDescent="0.25">
      <c r="A3253" t="e">
        <f t="shared" si="100"/>
        <v>#VALUE!</v>
      </c>
      <c r="B3253" t="e">
        <f t="shared" si="101"/>
        <v>#VALUE!</v>
      </c>
      <c r="C3253" t="e">
        <f>SUBSTITUTE(SUBSTITUTE(SUBSTITUTE(UPPER(SUBSTITUTE(IF(LEN(Local_Surveys_Data[[#This Row],[0.1 - Location]])&lt;2,Local_Surveys_Data[[#This Row],[Submission title]],Local_Surveys_Data[[#This Row],[0.1 - Location]]),", ","/")),"MALAWI/",""),"/T/","/PHALOMBE"),"DUSTRICT","DISTRICT")</f>
        <v>#VALUE!</v>
      </c>
    </row>
    <row r="3254" spans="1:3" x14ac:dyDescent="0.25">
      <c r="A3254" t="e">
        <f t="shared" si="100"/>
        <v>#VALUE!</v>
      </c>
      <c r="B3254" t="e">
        <f t="shared" si="101"/>
        <v>#VALUE!</v>
      </c>
      <c r="C3254" t="e">
        <f>SUBSTITUTE(SUBSTITUTE(SUBSTITUTE(UPPER(SUBSTITUTE(IF(LEN(Local_Surveys_Data[[#This Row],[0.1 - Location]])&lt;2,Local_Surveys_Data[[#This Row],[Submission title]],Local_Surveys_Data[[#This Row],[0.1 - Location]]),", ","/")),"MALAWI/",""),"/T/","/PHALOMBE"),"DUSTRICT","DISTRICT")</f>
        <v>#VALUE!</v>
      </c>
    </row>
    <row r="3255" spans="1:3" x14ac:dyDescent="0.25">
      <c r="A3255" t="e">
        <f t="shared" si="100"/>
        <v>#VALUE!</v>
      </c>
      <c r="B3255" t="e">
        <f t="shared" si="101"/>
        <v>#VALUE!</v>
      </c>
      <c r="C3255" t="e">
        <f>SUBSTITUTE(SUBSTITUTE(SUBSTITUTE(UPPER(SUBSTITUTE(IF(LEN(Local_Surveys_Data[[#This Row],[0.1 - Location]])&lt;2,Local_Surveys_Data[[#This Row],[Submission title]],Local_Surveys_Data[[#This Row],[0.1 - Location]]),", ","/")),"MALAWI/",""),"/T/","/PHALOMBE"),"DUSTRICT","DISTRICT")</f>
        <v>#VALUE!</v>
      </c>
    </row>
    <row r="3256" spans="1:3" x14ac:dyDescent="0.25">
      <c r="A3256" t="e">
        <f t="shared" si="100"/>
        <v>#VALUE!</v>
      </c>
      <c r="B3256" t="e">
        <f t="shared" si="101"/>
        <v>#VALUE!</v>
      </c>
      <c r="C3256" t="e">
        <f>SUBSTITUTE(SUBSTITUTE(SUBSTITUTE(UPPER(SUBSTITUTE(IF(LEN(Local_Surveys_Data[[#This Row],[0.1 - Location]])&lt;2,Local_Surveys_Data[[#This Row],[Submission title]],Local_Surveys_Data[[#This Row],[0.1 - Location]]),", ","/")),"MALAWI/",""),"/T/","/PHALOMBE"),"DUSTRICT","DISTRICT")</f>
        <v>#VALUE!</v>
      </c>
    </row>
    <row r="3257" spans="1:3" x14ac:dyDescent="0.25">
      <c r="A3257" t="e">
        <f t="shared" si="100"/>
        <v>#VALUE!</v>
      </c>
      <c r="B3257" t="e">
        <f t="shared" si="101"/>
        <v>#VALUE!</v>
      </c>
      <c r="C3257" t="e">
        <f>SUBSTITUTE(SUBSTITUTE(SUBSTITUTE(UPPER(SUBSTITUTE(IF(LEN(Local_Surveys_Data[[#This Row],[0.1 - Location]])&lt;2,Local_Surveys_Data[[#This Row],[Submission title]],Local_Surveys_Data[[#This Row],[0.1 - Location]]),", ","/")),"MALAWI/",""),"/T/","/PHALOMBE"),"DUSTRICT","DISTRICT")</f>
        <v>#VALUE!</v>
      </c>
    </row>
    <row r="3258" spans="1:3" x14ac:dyDescent="0.25">
      <c r="A3258" t="e">
        <f t="shared" si="100"/>
        <v>#VALUE!</v>
      </c>
      <c r="B3258" t="e">
        <f t="shared" si="101"/>
        <v>#VALUE!</v>
      </c>
      <c r="C3258" t="e">
        <f>SUBSTITUTE(SUBSTITUTE(SUBSTITUTE(UPPER(SUBSTITUTE(IF(LEN(Local_Surveys_Data[[#This Row],[0.1 - Location]])&lt;2,Local_Surveys_Data[[#This Row],[Submission title]],Local_Surveys_Data[[#This Row],[0.1 - Location]]),", ","/")),"MALAWI/",""),"/T/","/PHALOMBE"),"DUSTRICT","DISTRICT")</f>
        <v>#VALUE!</v>
      </c>
    </row>
    <row r="3259" spans="1:3" x14ac:dyDescent="0.25">
      <c r="A3259" t="e">
        <f t="shared" si="100"/>
        <v>#VALUE!</v>
      </c>
      <c r="B3259" t="e">
        <f t="shared" si="101"/>
        <v>#VALUE!</v>
      </c>
      <c r="C3259" t="e">
        <f>SUBSTITUTE(SUBSTITUTE(SUBSTITUTE(UPPER(SUBSTITUTE(IF(LEN(Local_Surveys_Data[[#This Row],[0.1 - Location]])&lt;2,Local_Surveys_Data[[#This Row],[Submission title]],Local_Surveys_Data[[#This Row],[0.1 - Location]]),", ","/")),"MALAWI/",""),"/T/","/PHALOMBE"),"DUSTRICT","DISTRICT")</f>
        <v>#VALUE!</v>
      </c>
    </row>
    <row r="3260" spans="1:3" x14ac:dyDescent="0.25">
      <c r="A3260" t="e">
        <f t="shared" si="100"/>
        <v>#VALUE!</v>
      </c>
      <c r="B3260" t="e">
        <f t="shared" si="101"/>
        <v>#VALUE!</v>
      </c>
      <c r="C3260" t="e">
        <f>SUBSTITUTE(SUBSTITUTE(SUBSTITUTE(UPPER(SUBSTITUTE(IF(LEN(Local_Surveys_Data[[#This Row],[0.1 - Location]])&lt;2,Local_Surveys_Data[[#This Row],[Submission title]],Local_Surveys_Data[[#This Row],[0.1 - Location]]),", ","/")),"MALAWI/",""),"/T/","/PHALOMBE"),"DUSTRICT","DISTRICT")</f>
        <v>#VALUE!</v>
      </c>
    </row>
    <row r="3261" spans="1:3" x14ac:dyDescent="0.25">
      <c r="A3261" t="e">
        <f t="shared" si="100"/>
        <v>#VALUE!</v>
      </c>
      <c r="B3261" t="e">
        <f t="shared" si="101"/>
        <v>#VALUE!</v>
      </c>
      <c r="C3261" t="e">
        <f>SUBSTITUTE(SUBSTITUTE(SUBSTITUTE(UPPER(SUBSTITUTE(IF(LEN(Local_Surveys_Data[[#This Row],[0.1 - Location]])&lt;2,Local_Surveys_Data[[#This Row],[Submission title]],Local_Surveys_Data[[#This Row],[0.1 - Location]]),", ","/")),"MALAWI/",""),"/T/","/PHALOMBE"),"DUSTRICT","DISTRICT")</f>
        <v>#VALUE!</v>
      </c>
    </row>
    <row r="3262" spans="1:3" x14ac:dyDescent="0.25">
      <c r="A3262" t="e">
        <f t="shared" si="100"/>
        <v>#VALUE!</v>
      </c>
      <c r="B3262" t="e">
        <f t="shared" si="101"/>
        <v>#VALUE!</v>
      </c>
      <c r="C3262" t="e">
        <f>SUBSTITUTE(SUBSTITUTE(SUBSTITUTE(UPPER(SUBSTITUTE(IF(LEN(Local_Surveys_Data[[#This Row],[0.1 - Location]])&lt;2,Local_Surveys_Data[[#This Row],[Submission title]],Local_Surveys_Data[[#This Row],[0.1 - Location]]),", ","/")),"MALAWI/",""),"/T/","/PHALOMBE"),"DUSTRICT","DISTRICT")</f>
        <v>#VALUE!</v>
      </c>
    </row>
    <row r="3263" spans="1:3" x14ac:dyDescent="0.25">
      <c r="A3263" t="e">
        <f t="shared" si="100"/>
        <v>#VALUE!</v>
      </c>
      <c r="B3263" t="e">
        <f t="shared" si="101"/>
        <v>#VALUE!</v>
      </c>
      <c r="C3263" t="e">
        <f>SUBSTITUTE(SUBSTITUTE(SUBSTITUTE(UPPER(SUBSTITUTE(IF(LEN(Local_Surveys_Data[[#This Row],[0.1 - Location]])&lt;2,Local_Surveys_Data[[#This Row],[Submission title]],Local_Surveys_Data[[#This Row],[0.1 - Location]]),", ","/")),"MALAWI/",""),"/T/","/PHALOMBE"),"DUSTRICT","DISTRICT")</f>
        <v>#VALUE!</v>
      </c>
    </row>
    <row r="3264" spans="1:3" x14ac:dyDescent="0.25">
      <c r="A3264" t="e">
        <f t="shared" si="100"/>
        <v>#VALUE!</v>
      </c>
      <c r="B3264" t="e">
        <f t="shared" si="101"/>
        <v>#VALUE!</v>
      </c>
      <c r="C3264" t="e">
        <f>SUBSTITUTE(SUBSTITUTE(SUBSTITUTE(UPPER(SUBSTITUTE(IF(LEN(Local_Surveys_Data[[#This Row],[0.1 - Location]])&lt;2,Local_Surveys_Data[[#This Row],[Submission title]],Local_Surveys_Data[[#This Row],[0.1 - Location]]),", ","/")),"MALAWI/",""),"/T/","/PHALOMBE"),"DUSTRICT","DISTRICT")</f>
        <v>#VALUE!</v>
      </c>
    </row>
    <row r="3265" spans="1:3" x14ac:dyDescent="0.25">
      <c r="A3265" t="e">
        <f t="shared" si="100"/>
        <v>#VALUE!</v>
      </c>
      <c r="B3265" t="e">
        <f t="shared" si="101"/>
        <v>#VALUE!</v>
      </c>
      <c r="C3265" t="e">
        <f>SUBSTITUTE(SUBSTITUTE(SUBSTITUTE(UPPER(SUBSTITUTE(IF(LEN(Local_Surveys_Data[[#This Row],[0.1 - Location]])&lt;2,Local_Surveys_Data[[#This Row],[Submission title]],Local_Surveys_Data[[#This Row],[0.1 - Location]]),", ","/")),"MALAWI/",""),"/T/","/PHALOMBE"),"DUSTRICT","DISTRICT")</f>
        <v>#VALUE!</v>
      </c>
    </row>
    <row r="3266" spans="1:3" x14ac:dyDescent="0.25">
      <c r="A3266" t="e">
        <f t="shared" si="100"/>
        <v>#VALUE!</v>
      </c>
      <c r="B3266" t="e">
        <f t="shared" si="101"/>
        <v>#VALUE!</v>
      </c>
      <c r="C3266" t="e">
        <f>SUBSTITUTE(SUBSTITUTE(SUBSTITUTE(UPPER(SUBSTITUTE(IF(LEN(Local_Surveys_Data[[#This Row],[0.1 - Location]])&lt;2,Local_Surveys_Data[[#This Row],[Submission title]],Local_Surveys_Data[[#This Row],[0.1 - Location]]),", ","/")),"MALAWI/",""),"/T/","/PHALOMBE"),"DUSTRICT","DISTRICT")</f>
        <v>#VALUE!</v>
      </c>
    </row>
    <row r="3267" spans="1:3" x14ac:dyDescent="0.25">
      <c r="A3267" t="e">
        <f t="shared" ref="A3267:A3330" si="102">_xlfn.TEXTBEFORE(C3267," REGION/",,,,_xlfn.TEXTBEFORE(C3267,"/"))</f>
        <v>#VALUE!</v>
      </c>
      <c r="B3267" t="e">
        <f t="shared" ref="B3267:B3330" si="103">IFERROR(_xlfn.TEXTAFTER(_xlfn.TEXTBEFORE(C3267," DISTRICT",,,,"/"),"REGION/"),_xlfn.TEXTBEFORE(_xlfn.TEXTAFTER(C3267,"REGION/"),"/"))</f>
        <v>#VALUE!</v>
      </c>
      <c r="C3267" t="e">
        <f>SUBSTITUTE(SUBSTITUTE(SUBSTITUTE(UPPER(SUBSTITUTE(IF(LEN(Local_Surveys_Data[[#This Row],[0.1 - Location]])&lt;2,Local_Surveys_Data[[#This Row],[Submission title]],Local_Surveys_Data[[#This Row],[0.1 - Location]]),", ","/")),"MALAWI/",""),"/T/","/PHALOMBE"),"DUSTRICT","DISTRICT")</f>
        <v>#VALUE!</v>
      </c>
    </row>
    <row r="3268" spans="1:3" x14ac:dyDescent="0.25">
      <c r="A3268" t="e">
        <f t="shared" si="102"/>
        <v>#VALUE!</v>
      </c>
      <c r="B3268" t="e">
        <f t="shared" si="103"/>
        <v>#VALUE!</v>
      </c>
      <c r="C3268" t="e">
        <f>SUBSTITUTE(SUBSTITUTE(SUBSTITUTE(UPPER(SUBSTITUTE(IF(LEN(Local_Surveys_Data[[#This Row],[0.1 - Location]])&lt;2,Local_Surveys_Data[[#This Row],[Submission title]],Local_Surveys_Data[[#This Row],[0.1 - Location]]),", ","/")),"MALAWI/",""),"/T/","/PHALOMBE"),"DUSTRICT","DISTRICT")</f>
        <v>#VALUE!</v>
      </c>
    </row>
    <row r="3269" spans="1:3" x14ac:dyDescent="0.25">
      <c r="A3269" t="e">
        <f t="shared" si="102"/>
        <v>#VALUE!</v>
      </c>
      <c r="B3269" t="e">
        <f t="shared" si="103"/>
        <v>#VALUE!</v>
      </c>
      <c r="C3269" t="e">
        <f>SUBSTITUTE(SUBSTITUTE(SUBSTITUTE(UPPER(SUBSTITUTE(IF(LEN(Local_Surveys_Data[[#This Row],[0.1 - Location]])&lt;2,Local_Surveys_Data[[#This Row],[Submission title]],Local_Surveys_Data[[#This Row],[0.1 - Location]]),", ","/")),"MALAWI/",""),"/T/","/PHALOMBE"),"DUSTRICT","DISTRICT")</f>
        <v>#VALUE!</v>
      </c>
    </row>
    <row r="3270" spans="1:3" x14ac:dyDescent="0.25">
      <c r="A3270" t="e">
        <f t="shared" si="102"/>
        <v>#VALUE!</v>
      </c>
      <c r="B3270" t="e">
        <f t="shared" si="103"/>
        <v>#VALUE!</v>
      </c>
      <c r="C3270" t="e">
        <f>SUBSTITUTE(SUBSTITUTE(SUBSTITUTE(UPPER(SUBSTITUTE(IF(LEN(Local_Surveys_Data[[#This Row],[0.1 - Location]])&lt;2,Local_Surveys_Data[[#This Row],[Submission title]],Local_Surveys_Data[[#This Row],[0.1 - Location]]),", ","/")),"MALAWI/",""),"/T/","/PHALOMBE"),"DUSTRICT","DISTRICT")</f>
        <v>#VALUE!</v>
      </c>
    </row>
    <row r="3271" spans="1:3" x14ac:dyDescent="0.25">
      <c r="A3271" t="e">
        <f t="shared" si="102"/>
        <v>#VALUE!</v>
      </c>
      <c r="B3271" t="e">
        <f t="shared" si="103"/>
        <v>#VALUE!</v>
      </c>
      <c r="C3271" t="e">
        <f>SUBSTITUTE(SUBSTITUTE(SUBSTITUTE(UPPER(SUBSTITUTE(IF(LEN(Local_Surveys_Data[[#This Row],[0.1 - Location]])&lt;2,Local_Surveys_Data[[#This Row],[Submission title]],Local_Surveys_Data[[#This Row],[0.1 - Location]]),", ","/")),"MALAWI/",""),"/T/","/PHALOMBE"),"DUSTRICT","DISTRICT")</f>
        <v>#VALUE!</v>
      </c>
    </row>
    <row r="3272" spans="1:3" x14ac:dyDescent="0.25">
      <c r="A3272" t="e">
        <f t="shared" si="102"/>
        <v>#VALUE!</v>
      </c>
      <c r="B3272" t="e">
        <f t="shared" si="103"/>
        <v>#VALUE!</v>
      </c>
      <c r="C3272" t="e">
        <f>SUBSTITUTE(SUBSTITUTE(SUBSTITUTE(UPPER(SUBSTITUTE(IF(LEN(Local_Surveys_Data[[#This Row],[0.1 - Location]])&lt;2,Local_Surveys_Data[[#This Row],[Submission title]],Local_Surveys_Data[[#This Row],[0.1 - Location]]),", ","/")),"MALAWI/",""),"/T/","/PHALOMBE"),"DUSTRICT","DISTRICT")</f>
        <v>#VALUE!</v>
      </c>
    </row>
    <row r="3273" spans="1:3" x14ac:dyDescent="0.25">
      <c r="A3273" t="e">
        <f t="shared" si="102"/>
        <v>#VALUE!</v>
      </c>
      <c r="B3273" t="e">
        <f t="shared" si="103"/>
        <v>#VALUE!</v>
      </c>
      <c r="C3273" t="e">
        <f>SUBSTITUTE(SUBSTITUTE(SUBSTITUTE(UPPER(SUBSTITUTE(IF(LEN(Local_Surveys_Data[[#This Row],[0.1 - Location]])&lt;2,Local_Surveys_Data[[#This Row],[Submission title]],Local_Surveys_Data[[#This Row],[0.1 - Location]]),", ","/")),"MALAWI/",""),"/T/","/PHALOMBE"),"DUSTRICT","DISTRICT")</f>
        <v>#VALUE!</v>
      </c>
    </row>
    <row r="3274" spans="1:3" x14ac:dyDescent="0.25">
      <c r="A3274" t="e">
        <f t="shared" si="102"/>
        <v>#VALUE!</v>
      </c>
      <c r="B3274" t="e">
        <f t="shared" si="103"/>
        <v>#VALUE!</v>
      </c>
      <c r="C3274" t="e">
        <f>SUBSTITUTE(SUBSTITUTE(SUBSTITUTE(UPPER(SUBSTITUTE(IF(LEN(Local_Surveys_Data[[#This Row],[0.1 - Location]])&lt;2,Local_Surveys_Data[[#This Row],[Submission title]],Local_Surveys_Data[[#This Row],[0.1 - Location]]),", ","/")),"MALAWI/",""),"/T/","/PHALOMBE"),"DUSTRICT","DISTRICT")</f>
        <v>#VALUE!</v>
      </c>
    </row>
    <row r="3275" spans="1:3" x14ac:dyDescent="0.25">
      <c r="A3275" t="e">
        <f t="shared" si="102"/>
        <v>#VALUE!</v>
      </c>
      <c r="B3275" t="e">
        <f t="shared" si="103"/>
        <v>#VALUE!</v>
      </c>
      <c r="C3275" t="e">
        <f>SUBSTITUTE(SUBSTITUTE(SUBSTITUTE(UPPER(SUBSTITUTE(IF(LEN(Local_Surveys_Data[[#This Row],[0.1 - Location]])&lt;2,Local_Surveys_Data[[#This Row],[Submission title]],Local_Surveys_Data[[#This Row],[0.1 - Location]]),", ","/")),"MALAWI/",""),"/T/","/PHALOMBE"),"DUSTRICT","DISTRICT")</f>
        <v>#VALUE!</v>
      </c>
    </row>
    <row r="3276" spans="1:3" x14ac:dyDescent="0.25">
      <c r="A3276" t="e">
        <f t="shared" si="102"/>
        <v>#VALUE!</v>
      </c>
      <c r="B3276" t="e">
        <f t="shared" si="103"/>
        <v>#VALUE!</v>
      </c>
      <c r="C3276" t="e">
        <f>SUBSTITUTE(SUBSTITUTE(SUBSTITUTE(UPPER(SUBSTITUTE(IF(LEN(Local_Surveys_Data[[#This Row],[0.1 - Location]])&lt;2,Local_Surveys_Data[[#This Row],[Submission title]],Local_Surveys_Data[[#This Row],[0.1 - Location]]),", ","/")),"MALAWI/",""),"/T/","/PHALOMBE"),"DUSTRICT","DISTRICT")</f>
        <v>#VALUE!</v>
      </c>
    </row>
    <row r="3277" spans="1:3" x14ac:dyDescent="0.25">
      <c r="A3277" t="e">
        <f t="shared" si="102"/>
        <v>#VALUE!</v>
      </c>
      <c r="B3277" t="e">
        <f t="shared" si="103"/>
        <v>#VALUE!</v>
      </c>
      <c r="C3277" t="e">
        <f>SUBSTITUTE(SUBSTITUTE(SUBSTITUTE(UPPER(SUBSTITUTE(IF(LEN(Local_Surveys_Data[[#This Row],[0.1 - Location]])&lt;2,Local_Surveys_Data[[#This Row],[Submission title]],Local_Surveys_Data[[#This Row],[0.1 - Location]]),", ","/")),"MALAWI/",""),"/T/","/PHALOMBE"),"DUSTRICT","DISTRICT")</f>
        <v>#VALUE!</v>
      </c>
    </row>
    <row r="3278" spans="1:3" x14ac:dyDescent="0.25">
      <c r="A3278" t="e">
        <f t="shared" si="102"/>
        <v>#VALUE!</v>
      </c>
      <c r="B3278" t="e">
        <f t="shared" si="103"/>
        <v>#VALUE!</v>
      </c>
      <c r="C3278" t="e">
        <f>SUBSTITUTE(SUBSTITUTE(SUBSTITUTE(UPPER(SUBSTITUTE(IF(LEN(Local_Surveys_Data[[#This Row],[0.1 - Location]])&lt;2,Local_Surveys_Data[[#This Row],[Submission title]],Local_Surveys_Data[[#This Row],[0.1 - Location]]),", ","/")),"MALAWI/",""),"/T/","/PHALOMBE"),"DUSTRICT","DISTRICT")</f>
        <v>#VALUE!</v>
      </c>
    </row>
    <row r="3279" spans="1:3" x14ac:dyDescent="0.25">
      <c r="A3279" t="e">
        <f t="shared" si="102"/>
        <v>#VALUE!</v>
      </c>
      <c r="B3279" t="e">
        <f t="shared" si="103"/>
        <v>#VALUE!</v>
      </c>
      <c r="C3279" t="e">
        <f>SUBSTITUTE(SUBSTITUTE(SUBSTITUTE(UPPER(SUBSTITUTE(IF(LEN(Local_Surveys_Data[[#This Row],[0.1 - Location]])&lt;2,Local_Surveys_Data[[#This Row],[Submission title]],Local_Surveys_Data[[#This Row],[0.1 - Location]]),", ","/")),"MALAWI/",""),"/T/","/PHALOMBE"),"DUSTRICT","DISTRICT")</f>
        <v>#VALUE!</v>
      </c>
    </row>
    <row r="3280" spans="1:3" x14ac:dyDescent="0.25">
      <c r="A3280" t="e">
        <f t="shared" si="102"/>
        <v>#VALUE!</v>
      </c>
      <c r="B3280" t="e">
        <f t="shared" si="103"/>
        <v>#VALUE!</v>
      </c>
      <c r="C3280" t="e">
        <f>SUBSTITUTE(SUBSTITUTE(SUBSTITUTE(UPPER(SUBSTITUTE(IF(LEN(Local_Surveys_Data[[#This Row],[0.1 - Location]])&lt;2,Local_Surveys_Data[[#This Row],[Submission title]],Local_Surveys_Data[[#This Row],[0.1 - Location]]),", ","/")),"MALAWI/",""),"/T/","/PHALOMBE"),"DUSTRICT","DISTRICT")</f>
        <v>#VALUE!</v>
      </c>
    </row>
    <row r="3281" spans="1:3" x14ac:dyDescent="0.25">
      <c r="A3281" t="e">
        <f t="shared" si="102"/>
        <v>#VALUE!</v>
      </c>
      <c r="B3281" t="e">
        <f t="shared" si="103"/>
        <v>#VALUE!</v>
      </c>
      <c r="C3281" t="e">
        <f>SUBSTITUTE(SUBSTITUTE(SUBSTITUTE(UPPER(SUBSTITUTE(IF(LEN(Local_Surveys_Data[[#This Row],[0.1 - Location]])&lt;2,Local_Surveys_Data[[#This Row],[Submission title]],Local_Surveys_Data[[#This Row],[0.1 - Location]]),", ","/")),"MALAWI/",""),"/T/","/PHALOMBE"),"DUSTRICT","DISTRICT")</f>
        <v>#VALUE!</v>
      </c>
    </row>
    <row r="3282" spans="1:3" x14ac:dyDescent="0.25">
      <c r="A3282" t="e">
        <f t="shared" si="102"/>
        <v>#VALUE!</v>
      </c>
      <c r="B3282" t="e">
        <f t="shared" si="103"/>
        <v>#VALUE!</v>
      </c>
      <c r="C3282" t="e">
        <f>SUBSTITUTE(SUBSTITUTE(SUBSTITUTE(UPPER(SUBSTITUTE(IF(LEN(Local_Surveys_Data[[#This Row],[0.1 - Location]])&lt;2,Local_Surveys_Data[[#This Row],[Submission title]],Local_Surveys_Data[[#This Row],[0.1 - Location]]),", ","/")),"MALAWI/",""),"/T/","/PHALOMBE"),"DUSTRICT","DISTRICT")</f>
        <v>#VALUE!</v>
      </c>
    </row>
    <row r="3283" spans="1:3" x14ac:dyDescent="0.25">
      <c r="A3283" t="e">
        <f t="shared" si="102"/>
        <v>#VALUE!</v>
      </c>
      <c r="B3283" t="e">
        <f t="shared" si="103"/>
        <v>#VALUE!</v>
      </c>
      <c r="C3283" t="e">
        <f>SUBSTITUTE(SUBSTITUTE(SUBSTITUTE(UPPER(SUBSTITUTE(IF(LEN(Local_Surveys_Data[[#This Row],[0.1 - Location]])&lt;2,Local_Surveys_Data[[#This Row],[Submission title]],Local_Surveys_Data[[#This Row],[0.1 - Location]]),", ","/")),"MALAWI/",""),"/T/","/PHALOMBE"),"DUSTRICT","DISTRICT")</f>
        <v>#VALUE!</v>
      </c>
    </row>
    <row r="3284" spans="1:3" x14ac:dyDescent="0.25">
      <c r="A3284" t="e">
        <f t="shared" si="102"/>
        <v>#VALUE!</v>
      </c>
      <c r="B3284" t="e">
        <f t="shared" si="103"/>
        <v>#VALUE!</v>
      </c>
      <c r="C3284" t="e">
        <f>SUBSTITUTE(SUBSTITUTE(SUBSTITUTE(UPPER(SUBSTITUTE(IF(LEN(Local_Surveys_Data[[#This Row],[0.1 - Location]])&lt;2,Local_Surveys_Data[[#This Row],[Submission title]],Local_Surveys_Data[[#This Row],[0.1 - Location]]),", ","/")),"MALAWI/",""),"/T/","/PHALOMBE"),"DUSTRICT","DISTRICT")</f>
        <v>#VALUE!</v>
      </c>
    </row>
    <row r="3285" spans="1:3" x14ac:dyDescent="0.25">
      <c r="A3285" t="e">
        <f t="shared" si="102"/>
        <v>#VALUE!</v>
      </c>
      <c r="B3285" t="e">
        <f t="shared" si="103"/>
        <v>#VALUE!</v>
      </c>
      <c r="C3285" t="e">
        <f>SUBSTITUTE(SUBSTITUTE(SUBSTITUTE(UPPER(SUBSTITUTE(IF(LEN(Local_Surveys_Data[[#This Row],[0.1 - Location]])&lt;2,Local_Surveys_Data[[#This Row],[Submission title]],Local_Surveys_Data[[#This Row],[0.1 - Location]]),", ","/")),"MALAWI/",""),"/T/","/PHALOMBE"),"DUSTRICT","DISTRICT")</f>
        <v>#VALUE!</v>
      </c>
    </row>
    <row r="3286" spans="1:3" x14ac:dyDescent="0.25">
      <c r="A3286" t="e">
        <f t="shared" si="102"/>
        <v>#VALUE!</v>
      </c>
      <c r="B3286" t="e">
        <f t="shared" si="103"/>
        <v>#VALUE!</v>
      </c>
      <c r="C3286" t="e">
        <f>SUBSTITUTE(SUBSTITUTE(SUBSTITUTE(UPPER(SUBSTITUTE(IF(LEN(Local_Surveys_Data[[#This Row],[0.1 - Location]])&lt;2,Local_Surveys_Data[[#This Row],[Submission title]],Local_Surveys_Data[[#This Row],[0.1 - Location]]),", ","/")),"MALAWI/",""),"/T/","/PHALOMBE"),"DUSTRICT","DISTRICT")</f>
        <v>#VALUE!</v>
      </c>
    </row>
    <row r="3287" spans="1:3" x14ac:dyDescent="0.25">
      <c r="A3287" t="e">
        <f t="shared" si="102"/>
        <v>#VALUE!</v>
      </c>
      <c r="B3287" t="e">
        <f t="shared" si="103"/>
        <v>#VALUE!</v>
      </c>
      <c r="C3287" t="e">
        <f>SUBSTITUTE(SUBSTITUTE(SUBSTITUTE(UPPER(SUBSTITUTE(IF(LEN(Local_Surveys_Data[[#This Row],[0.1 - Location]])&lt;2,Local_Surveys_Data[[#This Row],[Submission title]],Local_Surveys_Data[[#This Row],[0.1 - Location]]),", ","/")),"MALAWI/",""),"/T/","/PHALOMBE"),"DUSTRICT","DISTRICT")</f>
        <v>#VALUE!</v>
      </c>
    </row>
    <row r="3288" spans="1:3" x14ac:dyDescent="0.25">
      <c r="A3288" t="e">
        <f t="shared" si="102"/>
        <v>#VALUE!</v>
      </c>
      <c r="B3288" t="e">
        <f t="shared" si="103"/>
        <v>#VALUE!</v>
      </c>
      <c r="C3288" t="e">
        <f>SUBSTITUTE(SUBSTITUTE(SUBSTITUTE(UPPER(SUBSTITUTE(IF(LEN(Local_Surveys_Data[[#This Row],[0.1 - Location]])&lt;2,Local_Surveys_Data[[#This Row],[Submission title]],Local_Surveys_Data[[#This Row],[0.1 - Location]]),", ","/")),"MALAWI/",""),"/T/","/PHALOMBE"),"DUSTRICT","DISTRICT")</f>
        <v>#VALUE!</v>
      </c>
    </row>
    <row r="3289" spans="1:3" x14ac:dyDescent="0.25">
      <c r="A3289" t="e">
        <f t="shared" si="102"/>
        <v>#VALUE!</v>
      </c>
      <c r="B3289" t="e">
        <f t="shared" si="103"/>
        <v>#VALUE!</v>
      </c>
      <c r="C3289" t="e">
        <f>SUBSTITUTE(SUBSTITUTE(SUBSTITUTE(UPPER(SUBSTITUTE(IF(LEN(Local_Surveys_Data[[#This Row],[0.1 - Location]])&lt;2,Local_Surveys_Data[[#This Row],[Submission title]],Local_Surveys_Data[[#This Row],[0.1 - Location]]),", ","/")),"MALAWI/",""),"/T/","/PHALOMBE"),"DUSTRICT","DISTRICT")</f>
        <v>#VALUE!</v>
      </c>
    </row>
    <row r="3290" spans="1:3" x14ac:dyDescent="0.25">
      <c r="A3290" t="e">
        <f t="shared" si="102"/>
        <v>#VALUE!</v>
      </c>
      <c r="B3290" t="e">
        <f t="shared" si="103"/>
        <v>#VALUE!</v>
      </c>
      <c r="C3290" t="e">
        <f>SUBSTITUTE(SUBSTITUTE(SUBSTITUTE(UPPER(SUBSTITUTE(IF(LEN(Local_Surveys_Data[[#This Row],[0.1 - Location]])&lt;2,Local_Surveys_Data[[#This Row],[Submission title]],Local_Surveys_Data[[#This Row],[0.1 - Location]]),", ","/")),"MALAWI/",""),"/T/","/PHALOMBE"),"DUSTRICT","DISTRICT")</f>
        <v>#VALUE!</v>
      </c>
    </row>
    <row r="3291" spans="1:3" x14ac:dyDescent="0.25">
      <c r="A3291" t="e">
        <f t="shared" si="102"/>
        <v>#VALUE!</v>
      </c>
      <c r="B3291" t="e">
        <f t="shared" si="103"/>
        <v>#VALUE!</v>
      </c>
      <c r="C3291" t="e">
        <f>SUBSTITUTE(SUBSTITUTE(SUBSTITUTE(UPPER(SUBSTITUTE(IF(LEN(Local_Surveys_Data[[#This Row],[0.1 - Location]])&lt;2,Local_Surveys_Data[[#This Row],[Submission title]],Local_Surveys_Data[[#This Row],[0.1 - Location]]),", ","/")),"MALAWI/",""),"/T/","/PHALOMBE"),"DUSTRICT","DISTRICT")</f>
        <v>#VALUE!</v>
      </c>
    </row>
    <row r="3292" spans="1:3" x14ac:dyDescent="0.25">
      <c r="A3292" t="e">
        <f t="shared" si="102"/>
        <v>#VALUE!</v>
      </c>
      <c r="B3292" t="e">
        <f t="shared" si="103"/>
        <v>#VALUE!</v>
      </c>
      <c r="C3292" t="e">
        <f>SUBSTITUTE(SUBSTITUTE(SUBSTITUTE(UPPER(SUBSTITUTE(IF(LEN(Local_Surveys_Data[[#This Row],[0.1 - Location]])&lt;2,Local_Surveys_Data[[#This Row],[Submission title]],Local_Surveys_Data[[#This Row],[0.1 - Location]]),", ","/")),"MALAWI/",""),"/T/","/PHALOMBE"),"DUSTRICT","DISTRICT")</f>
        <v>#VALUE!</v>
      </c>
    </row>
    <row r="3293" spans="1:3" x14ac:dyDescent="0.25">
      <c r="A3293" t="e">
        <f t="shared" si="102"/>
        <v>#VALUE!</v>
      </c>
      <c r="B3293" t="e">
        <f t="shared" si="103"/>
        <v>#VALUE!</v>
      </c>
      <c r="C3293" t="e">
        <f>SUBSTITUTE(SUBSTITUTE(SUBSTITUTE(UPPER(SUBSTITUTE(IF(LEN(Local_Surveys_Data[[#This Row],[0.1 - Location]])&lt;2,Local_Surveys_Data[[#This Row],[Submission title]],Local_Surveys_Data[[#This Row],[0.1 - Location]]),", ","/")),"MALAWI/",""),"/T/","/PHALOMBE"),"DUSTRICT","DISTRICT")</f>
        <v>#VALUE!</v>
      </c>
    </row>
    <row r="3294" spans="1:3" x14ac:dyDescent="0.25">
      <c r="A3294" t="e">
        <f t="shared" si="102"/>
        <v>#VALUE!</v>
      </c>
      <c r="B3294" t="e">
        <f t="shared" si="103"/>
        <v>#VALUE!</v>
      </c>
      <c r="C3294" t="e">
        <f>SUBSTITUTE(SUBSTITUTE(SUBSTITUTE(UPPER(SUBSTITUTE(IF(LEN(Local_Surveys_Data[[#This Row],[0.1 - Location]])&lt;2,Local_Surveys_Data[[#This Row],[Submission title]],Local_Surveys_Data[[#This Row],[0.1 - Location]]),", ","/")),"MALAWI/",""),"/T/","/PHALOMBE"),"DUSTRICT","DISTRICT")</f>
        <v>#VALUE!</v>
      </c>
    </row>
    <row r="3295" spans="1:3" x14ac:dyDescent="0.25">
      <c r="A3295" t="e">
        <f t="shared" si="102"/>
        <v>#VALUE!</v>
      </c>
      <c r="B3295" t="e">
        <f t="shared" si="103"/>
        <v>#VALUE!</v>
      </c>
      <c r="C3295" t="e">
        <f>SUBSTITUTE(SUBSTITUTE(SUBSTITUTE(UPPER(SUBSTITUTE(IF(LEN(Local_Surveys_Data[[#This Row],[0.1 - Location]])&lt;2,Local_Surveys_Data[[#This Row],[Submission title]],Local_Surveys_Data[[#This Row],[0.1 - Location]]),", ","/")),"MALAWI/",""),"/T/","/PHALOMBE"),"DUSTRICT","DISTRICT")</f>
        <v>#VALUE!</v>
      </c>
    </row>
    <row r="3296" spans="1:3" x14ac:dyDescent="0.25">
      <c r="A3296" t="e">
        <f t="shared" si="102"/>
        <v>#VALUE!</v>
      </c>
      <c r="B3296" t="e">
        <f t="shared" si="103"/>
        <v>#VALUE!</v>
      </c>
      <c r="C3296" t="e">
        <f>SUBSTITUTE(SUBSTITUTE(SUBSTITUTE(UPPER(SUBSTITUTE(IF(LEN(Local_Surveys_Data[[#This Row],[0.1 - Location]])&lt;2,Local_Surveys_Data[[#This Row],[Submission title]],Local_Surveys_Data[[#This Row],[0.1 - Location]]),", ","/")),"MALAWI/",""),"/T/","/PHALOMBE"),"DUSTRICT","DISTRICT")</f>
        <v>#VALUE!</v>
      </c>
    </row>
    <row r="3297" spans="1:3" x14ac:dyDescent="0.25">
      <c r="A3297" t="e">
        <f t="shared" si="102"/>
        <v>#VALUE!</v>
      </c>
      <c r="B3297" t="e">
        <f t="shared" si="103"/>
        <v>#VALUE!</v>
      </c>
      <c r="C3297" t="e">
        <f>SUBSTITUTE(SUBSTITUTE(SUBSTITUTE(UPPER(SUBSTITUTE(IF(LEN(Local_Surveys_Data[[#This Row],[0.1 - Location]])&lt;2,Local_Surveys_Data[[#This Row],[Submission title]],Local_Surveys_Data[[#This Row],[0.1 - Location]]),", ","/")),"MALAWI/",""),"/T/","/PHALOMBE"),"DUSTRICT","DISTRICT")</f>
        <v>#VALUE!</v>
      </c>
    </row>
    <row r="3298" spans="1:3" x14ac:dyDescent="0.25">
      <c r="A3298" t="e">
        <f t="shared" si="102"/>
        <v>#VALUE!</v>
      </c>
      <c r="B3298" t="e">
        <f t="shared" si="103"/>
        <v>#VALUE!</v>
      </c>
      <c r="C3298" t="e">
        <f>SUBSTITUTE(SUBSTITUTE(SUBSTITUTE(UPPER(SUBSTITUTE(IF(LEN(Local_Surveys_Data[[#This Row],[0.1 - Location]])&lt;2,Local_Surveys_Data[[#This Row],[Submission title]],Local_Surveys_Data[[#This Row],[0.1 - Location]]),", ","/")),"MALAWI/",""),"/T/","/PHALOMBE"),"DUSTRICT","DISTRICT")</f>
        <v>#VALUE!</v>
      </c>
    </row>
    <row r="3299" spans="1:3" x14ac:dyDescent="0.25">
      <c r="A3299" t="e">
        <f t="shared" si="102"/>
        <v>#VALUE!</v>
      </c>
      <c r="B3299" t="e">
        <f t="shared" si="103"/>
        <v>#VALUE!</v>
      </c>
      <c r="C3299" t="e">
        <f>SUBSTITUTE(SUBSTITUTE(SUBSTITUTE(UPPER(SUBSTITUTE(IF(LEN(Local_Surveys_Data[[#This Row],[0.1 - Location]])&lt;2,Local_Surveys_Data[[#This Row],[Submission title]],Local_Surveys_Data[[#This Row],[0.1 - Location]]),", ","/")),"MALAWI/",""),"/T/","/PHALOMBE"),"DUSTRICT","DISTRICT")</f>
        <v>#VALUE!</v>
      </c>
    </row>
    <row r="3300" spans="1:3" x14ac:dyDescent="0.25">
      <c r="A3300" t="e">
        <f t="shared" si="102"/>
        <v>#VALUE!</v>
      </c>
      <c r="B3300" t="e">
        <f t="shared" si="103"/>
        <v>#VALUE!</v>
      </c>
      <c r="C3300" t="e">
        <f>SUBSTITUTE(SUBSTITUTE(SUBSTITUTE(UPPER(SUBSTITUTE(IF(LEN(Local_Surveys_Data[[#This Row],[0.1 - Location]])&lt;2,Local_Surveys_Data[[#This Row],[Submission title]],Local_Surveys_Data[[#This Row],[0.1 - Location]]),", ","/")),"MALAWI/",""),"/T/","/PHALOMBE"),"DUSTRICT","DISTRICT")</f>
        <v>#VALUE!</v>
      </c>
    </row>
    <row r="3301" spans="1:3" x14ac:dyDescent="0.25">
      <c r="A3301" t="e">
        <f t="shared" si="102"/>
        <v>#VALUE!</v>
      </c>
      <c r="B3301" t="e">
        <f t="shared" si="103"/>
        <v>#VALUE!</v>
      </c>
      <c r="C3301" t="e">
        <f>SUBSTITUTE(SUBSTITUTE(SUBSTITUTE(UPPER(SUBSTITUTE(IF(LEN(Local_Surveys_Data[[#This Row],[0.1 - Location]])&lt;2,Local_Surveys_Data[[#This Row],[Submission title]],Local_Surveys_Data[[#This Row],[0.1 - Location]]),", ","/")),"MALAWI/",""),"/T/","/PHALOMBE"),"DUSTRICT","DISTRICT")</f>
        <v>#VALUE!</v>
      </c>
    </row>
    <row r="3302" spans="1:3" x14ac:dyDescent="0.25">
      <c r="A3302" t="e">
        <f t="shared" si="102"/>
        <v>#VALUE!</v>
      </c>
      <c r="B3302" t="e">
        <f t="shared" si="103"/>
        <v>#VALUE!</v>
      </c>
      <c r="C3302" t="e">
        <f>SUBSTITUTE(SUBSTITUTE(SUBSTITUTE(UPPER(SUBSTITUTE(IF(LEN(Local_Surveys_Data[[#This Row],[0.1 - Location]])&lt;2,Local_Surveys_Data[[#This Row],[Submission title]],Local_Surveys_Data[[#This Row],[0.1 - Location]]),", ","/")),"MALAWI/",""),"/T/","/PHALOMBE"),"DUSTRICT","DISTRICT")</f>
        <v>#VALUE!</v>
      </c>
    </row>
    <row r="3303" spans="1:3" x14ac:dyDescent="0.25">
      <c r="A3303" t="e">
        <f t="shared" si="102"/>
        <v>#VALUE!</v>
      </c>
      <c r="B3303" t="e">
        <f t="shared" si="103"/>
        <v>#VALUE!</v>
      </c>
      <c r="C3303" t="e">
        <f>SUBSTITUTE(SUBSTITUTE(SUBSTITUTE(UPPER(SUBSTITUTE(IF(LEN(Local_Surveys_Data[[#This Row],[0.1 - Location]])&lt;2,Local_Surveys_Data[[#This Row],[Submission title]],Local_Surveys_Data[[#This Row],[0.1 - Location]]),", ","/")),"MALAWI/",""),"/T/","/PHALOMBE"),"DUSTRICT","DISTRICT")</f>
        <v>#VALUE!</v>
      </c>
    </row>
    <row r="3304" spans="1:3" x14ac:dyDescent="0.25">
      <c r="A3304" t="e">
        <f t="shared" si="102"/>
        <v>#VALUE!</v>
      </c>
      <c r="B3304" t="e">
        <f t="shared" si="103"/>
        <v>#VALUE!</v>
      </c>
      <c r="C3304" t="e">
        <f>SUBSTITUTE(SUBSTITUTE(SUBSTITUTE(UPPER(SUBSTITUTE(IF(LEN(Local_Surveys_Data[[#This Row],[0.1 - Location]])&lt;2,Local_Surveys_Data[[#This Row],[Submission title]],Local_Surveys_Data[[#This Row],[0.1 - Location]]),", ","/")),"MALAWI/",""),"/T/","/PHALOMBE"),"DUSTRICT","DISTRICT")</f>
        <v>#VALUE!</v>
      </c>
    </row>
    <row r="3305" spans="1:3" x14ac:dyDescent="0.25">
      <c r="A3305" t="e">
        <f t="shared" si="102"/>
        <v>#VALUE!</v>
      </c>
      <c r="B3305" t="e">
        <f t="shared" si="103"/>
        <v>#VALUE!</v>
      </c>
      <c r="C3305" t="e">
        <f>SUBSTITUTE(SUBSTITUTE(SUBSTITUTE(UPPER(SUBSTITUTE(IF(LEN(Local_Surveys_Data[[#This Row],[0.1 - Location]])&lt;2,Local_Surveys_Data[[#This Row],[Submission title]],Local_Surveys_Data[[#This Row],[0.1 - Location]]),", ","/")),"MALAWI/",""),"/T/","/PHALOMBE"),"DUSTRICT","DISTRICT")</f>
        <v>#VALUE!</v>
      </c>
    </row>
    <row r="3306" spans="1:3" x14ac:dyDescent="0.25">
      <c r="A3306" t="e">
        <f t="shared" si="102"/>
        <v>#VALUE!</v>
      </c>
      <c r="B3306" t="e">
        <f t="shared" si="103"/>
        <v>#VALUE!</v>
      </c>
      <c r="C3306" t="e">
        <f>SUBSTITUTE(SUBSTITUTE(SUBSTITUTE(UPPER(SUBSTITUTE(IF(LEN(Local_Surveys_Data[[#This Row],[0.1 - Location]])&lt;2,Local_Surveys_Data[[#This Row],[Submission title]],Local_Surveys_Data[[#This Row],[0.1 - Location]]),", ","/")),"MALAWI/",""),"/T/","/PHALOMBE"),"DUSTRICT","DISTRICT")</f>
        <v>#VALUE!</v>
      </c>
    </row>
    <row r="3307" spans="1:3" x14ac:dyDescent="0.25">
      <c r="A3307" t="e">
        <f t="shared" si="102"/>
        <v>#VALUE!</v>
      </c>
      <c r="B3307" t="e">
        <f t="shared" si="103"/>
        <v>#VALUE!</v>
      </c>
      <c r="C3307" t="e">
        <f>SUBSTITUTE(SUBSTITUTE(SUBSTITUTE(UPPER(SUBSTITUTE(IF(LEN(Local_Surveys_Data[[#This Row],[0.1 - Location]])&lt;2,Local_Surveys_Data[[#This Row],[Submission title]],Local_Surveys_Data[[#This Row],[0.1 - Location]]),", ","/")),"MALAWI/",""),"/T/","/PHALOMBE"),"DUSTRICT","DISTRICT")</f>
        <v>#VALUE!</v>
      </c>
    </row>
    <row r="3308" spans="1:3" x14ac:dyDescent="0.25">
      <c r="A3308" t="e">
        <f t="shared" si="102"/>
        <v>#VALUE!</v>
      </c>
      <c r="B3308" t="e">
        <f t="shared" si="103"/>
        <v>#VALUE!</v>
      </c>
      <c r="C3308" t="e">
        <f>SUBSTITUTE(SUBSTITUTE(SUBSTITUTE(UPPER(SUBSTITUTE(IF(LEN(Local_Surveys_Data[[#This Row],[0.1 - Location]])&lt;2,Local_Surveys_Data[[#This Row],[Submission title]],Local_Surveys_Data[[#This Row],[0.1 - Location]]),", ","/")),"MALAWI/",""),"/T/","/PHALOMBE"),"DUSTRICT","DISTRICT")</f>
        <v>#VALUE!</v>
      </c>
    </row>
    <row r="3309" spans="1:3" x14ac:dyDescent="0.25">
      <c r="A3309" t="e">
        <f t="shared" si="102"/>
        <v>#VALUE!</v>
      </c>
      <c r="B3309" t="e">
        <f t="shared" si="103"/>
        <v>#VALUE!</v>
      </c>
      <c r="C3309" t="e">
        <f>SUBSTITUTE(SUBSTITUTE(SUBSTITUTE(UPPER(SUBSTITUTE(IF(LEN(Local_Surveys_Data[[#This Row],[0.1 - Location]])&lt;2,Local_Surveys_Data[[#This Row],[Submission title]],Local_Surveys_Data[[#This Row],[0.1 - Location]]),", ","/")),"MALAWI/",""),"/T/","/PHALOMBE"),"DUSTRICT","DISTRICT")</f>
        <v>#VALUE!</v>
      </c>
    </row>
    <row r="3310" spans="1:3" x14ac:dyDescent="0.25">
      <c r="A3310" t="e">
        <f t="shared" si="102"/>
        <v>#VALUE!</v>
      </c>
      <c r="B3310" t="e">
        <f t="shared" si="103"/>
        <v>#VALUE!</v>
      </c>
      <c r="C3310" t="e">
        <f>SUBSTITUTE(SUBSTITUTE(SUBSTITUTE(UPPER(SUBSTITUTE(IF(LEN(Local_Surveys_Data[[#This Row],[0.1 - Location]])&lt;2,Local_Surveys_Data[[#This Row],[Submission title]],Local_Surveys_Data[[#This Row],[0.1 - Location]]),", ","/")),"MALAWI/",""),"/T/","/PHALOMBE"),"DUSTRICT","DISTRICT")</f>
        <v>#VALUE!</v>
      </c>
    </row>
    <row r="3311" spans="1:3" x14ac:dyDescent="0.25">
      <c r="A3311" t="e">
        <f t="shared" si="102"/>
        <v>#VALUE!</v>
      </c>
      <c r="B3311" t="e">
        <f t="shared" si="103"/>
        <v>#VALUE!</v>
      </c>
      <c r="C3311" t="e">
        <f>SUBSTITUTE(SUBSTITUTE(SUBSTITUTE(UPPER(SUBSTITUTE(IF(LEN(Local_Surveys_Data[[#This Row],[0.1 - Location]])&lt;2,Local_Surveys_Data[[#This Row],[Submission title]],Local_Surveys_Data[[#This Row],[0.1 - Location]]),", ","/")),"MALAWI/",""),"/T/","/PHALOMBE"),"DUSTRICT","DISTRICT")</f>
        <v>#VALUE!</v>
      </c>
    </row>
    <row r="3312" spans="1:3" x14ac:dyDescent="0.25">
      <c r="A3312" t="e">
        <f t="shared" si="102"/>
        <v>#VALUE!</v>
      </c>
      <c r="B3312" t="e">
        <f t="shared" si="103"/>
        <v>#VALUE!</v>
      </c>
      <c r="C3312" t="e">
        <f>SUBSTITUTE(SUBSTITUTE(SUBSTITUTE(UPPER(SUBSTITUTE(IF(LEN(Local_Surveys_Data[[#This Row],[0.1 - Location]])&lt;2,Local_Surveys_Data[[#This Row],[Submission title]],Local_Surveys_Data[[#This Row],[0.1 - Location]]),", ","/")),"MALAWI/",""),"/T/","/PHALOMBE"),"DUSTRICT","DISTRICT")</f>
        <v>#VALUE!</v>
      </c>
    </row>
    <row r="3313" spans="1:3" x14ac:dyDescent="0.25">
      <c r="A3313" t="e">
        <f t="shared" si="102"/>
        <v>#VALUE!</v>
      </c>
      <c r="B3313" t="e">
        <f t="shared" si="103"/>
        <v>#VALUE!</v>
      </c>
      <c r="C3313" t="e">
        <f>SUBSTITUTE(SUBSTITUTE(SUBSTITUTE(UPPER(SUBSTITUTE(IF(LEN(Local_Surveys_Data[[#This Row],[0.1 - Location]])&lt;2,Local_Surveys_Data[[#This Row],[Submission title]],Local_Surveys_Data[[#This Row],[0.1 - Location]]),", ","/")),"MALAWI/",""),"/T/","/PHALOMBE"),"DUSTRICT","DISTRICT")</f>
        <v>#VALUE!</v>
      </c>
    </row>
    <row r="3314" spans="1:3" x14ac:dyDescent="0.25">
      <c r="A3314" t="e">
        <f t="shared" si="102"/>
        <v>#VALUE!</v>
      </c>
      <c r="B3314" t="e">
        <f t="shared" si="103"/>
        <v>#VALUE!</v>
      </c>
      <c r="C3314" t="e">
        <f>SUBSTITUTE(SUBSTITUTE(SUBSTITUTE(UPPER(SUBSTITUTE(IF(LEN(Local_Surveys_Data[[#This Row],[0.1 - Location]])&lt;2,Local_Surveys_Data[[#This Row],[Submission title]],Local_Surveys_Data[[#This Row],[0.1 - Location]]),", ","/")),"MALAWI/",""),"/T/","/PHALOMBE"),"DUSTRICT","DISTRICT")</f>
        <v>#VALUE!</v>
      </c>
    </row>
    <row r="3315" spans="1:3" x14ac:dyDescent="0.25">
      <c r="A3315" t="e">
        <f t="shared" si="102"/>
        <v>#VALUE!</v>
      </c>
      <c r="B3315" t="e">
        <f t="shared" si="103"/>
        <v>#VALUE!</v>
      </c>
      <c r="C3315" t="e">
        <f>SUBSTITUTE(SUBSTITUTE(SUBSTITUTE(UPPER(SUBSTITUTE(IF(LEN(Local_Surveys_Data[[#This Row],[0.1 - Location]])&lt;2,Local_Surveys_Data[[#This Row],[Submission title]],Local_Surveys_Data[[#This Row],[0.1 - Location]]),", ","/")),"MALAWI/",""),"/T/","/PHALOMBE"),"DUSTRICT","DISTRICT")</f>
        <v>#VALUE!</v>
      </c>
    </row>
    <row r="3316" spans="1:3" x14ac:dyDescent="0.25">
      <c r="A3316" t="e">
        <f t="shared" si="102"/>
        <v>#VALUE!</v>
      </c>
      <c r="B3316" t="e">
        <f t="shared" si="103"/>
        <v>#VALUE!</v>
      </c>
      <c r="C3316" t="e">
        <f>SUBSTITUTE(SUBSTITUTE(SUBSTITUTE(UPPER(SUBSTITUTE(IF(LEN(Local_Surveys_Data[[#This Row],[0.1 - Location]])&lt;2,Local_Surveys_Data[[#This Row],[Submission title]],Local_Surveys_Data[[#This Row],[0.1 - Location]]),", ","/")),"MALAWI/",""),"/T/","/PHALOMBE"),"DUSTRICT","DISTRICT")</f>
        <v>#VALUE!</v>
      </c>
    </row>
    <row r="3317" spans="1:3" x14ac:dyDescent="0.25">
      <c r="A3317" t="e">
        <f t="shared" si="102"/>
        <v>#VALUE!</v>
      </c>
      <c r="B3317" t="e">
        <f t="shared" si="103"/>
        <v>#VALUE!</v>
      </c>
      <c r="C3317" t="e">
        <f>SUBSTITUTE(SUBSTITUTE(SUBSTITUTE(UPPER(SUBSTITUTE(IF(LEN(Local_Surveys_Data[[#This Row],[0.1 - Location]])&lt;2,Local_Surveys_Data[[#This Row],[Submission title]],Local_Surveys_Data[[#This Row],[0.1 - Location]]),", ","/")),"MALAWI/",""),"/T/","/PHALOMBE"),"DUSTRICT","DISTRICT")</f>
        <v>#VALUE!</v>
      </c>
    </row>
    <row r="3318" spans="1:3" x14ac:dyDescent="0.25">
      <c r="A3318" t="e">
        <f t="shared" si="102"/>
        <v>#VALUE!</v>
      </c>
      <c r="B3318" t="e">
        <f t="shared" si="103"/>
        <v>#VALUE!</v>
      </c>
      <c r="C3318" t="e">
        <f>SUBSTITUTE(SUBSTITUTE(SUBSTITUTE(UPPER(SUBSTITUTE(IF(LEN(Local_Surveys_Data[[#This Row],[0.1 - Location]])&lt;2,Local_Surveys_Data[[#This Row],[Submission title]],Local_Surveys_Data[[#This Row],[0.1 - Location]]),", ","/")),"MALAWI/",""),"/T/","/PHALOMBE"),"DUSTRICT","DISTRICT")</f>
        <v>#VALUE!</v>
      </c>
    </row>
    <row r="3319" spans="1:3" x14ac:dyDescent="0.25">
      <c r="A3319" t="e">
        <f t="shared" si="102"/>
        <v>#VALUE!</v>
      </c>
      <c r="B3319" t="e">
        <f t="shared" si="103"/>
        <v>#VALUE!</v>
      </c>
      <c r="C3319" t="e">
        <f>SUBSTITUTE(SUBSTITUTE(SUBSTITUTE(UPPER(SUBSTITUTE(IF(LEN(Local_Surveys_Data[[#This Row],[0.1 - Location]])&lt;2,Local_Surveys_Data[[#This Row],[Submission title]],Local_Surveys_Data[[#This Row],[0.1 - Location]]),", ","/")),"MALAWI/",""),"/T/","/PHALOMBE"),"DUSTRICT","DISTRICT")</f>
        <v>#VALUE!</v>
      </c>
    </row>
    <row r="3320" spans="1:3" x14ac:dyDescent="0.25">
      <c r="A3320" t="e">
        <f t="shared" si="102"/>
        <v>#VALUE!</v>
      </c>
      <c r="B3320" t="e">
        <f t="shared" si="103"/>
        <v>#VALUE!</v>
      </c>
      <c r="C3320" t="e">
        <f>SUBSTITUTE(SUBSTITUTE(SUBSTITUTE(UPPER(SUBSTITUTE(IF(LEN(Local_Surveys_Data[[#This Row],[0.1 - Location]])&lt;2,Local_Surveys_Data[[#This Row],[Submission title]],Local_Surveys_Data[[#This Row],[0.1 - Location]]),", ","/")),"MALAWI/",""),"/T/","/PHALOMBE"),"DUSTRICT","DISTRICT")</f>
        <v>#VALUE!</v>
      </c>
    </row>
    <row r="3321" spans="1:3" x14ac:dyDescent="0.25">
      <c r="A3321" t="e">
        <f t="shared" si="102"/>
        <v>#VALUE!</v>
      </c>
      <c r="B3321" t="e">
        <f t="shared" si="103"/>
        <v>#VALUE!</v>
      </c>
      <c r="C3321" t="e">
        <f>SUBSTITUTE(SUBSTITUTE(SUBSTITUTE(UPPER(SUBSTITUTE(IF(LEN(Local_Surveys_Data[[#This Row],[0.1 - Location]])&lt;2,Local_Surveys_Data[[#This Row],[Submission title]],Local_Surveys_Data[[#This Row],[0.1 - Location]]),", ","/")),"MALAWI/",""),"/T/","/PHALOMBE"),"DUSTRICT","DISTRICT")</f>
        <v>#VALUE!</v>
      </c>
    </row>
    <row r="3322" spans="1:3" x14ac:dyDescent="0.25">
      <c r="A3322" t="e">
        <f t="shared" si="102"/>
        <v>#VALUE!</v>
      </c>
      <c r="B3322" t="e">
        <f t="shared" si="103"/>
        <v>#VALUE!</v>
      </c>
      <c r="C3322" t="e">
        <f>SUBSTITUTE(SUBSTITUTE(SUBSTITUTE(UPPER(SUBSTITUTE(IF(LEN(Local_Surveys_Data[[#This Row],[0.1 - Location]])&lt;2,Local_Surveys_Data[[#This Row],[Submission title]],Local_Surveys_Data[[#This Row],[0.1 - Location]]),", ","/")),"MALAWI/",""),"/T/","/PHALOMBE"),"DUSTRICT","DISTRICT")</f>
        <v>#VALUE!</v>
      </c>
    </row>
    <row r="3323" spans="1:3" x14ac:dyDescent="0.25">
      <c r="A3323" t="e">
        <f t="shared" si="102"/>
        <v>#VALUE!</v>
      </c>
      <c r="B3323" t="e">
        <f t="shared" si="103"/>
        <v>#VALUE!</v>
      </c>
      <c r="C3323" t="e">
        <f>SUBSTITUTE(SUBSTITUTE(SUBSTITUTE(UPPER(SUBSTITUTE(IF(LEN(Local_Surveys_Data[[#This Row],[0.1 - Location]])&lt;2,Local_Surveys_Data[[#This Row],[Submission title]],Local_Surveys_Data[[#This Row],[0.1 - Location]]),", ","/")),"MALAWI/",""),"/T/","/PHALOMBE"),"DUSTRICT","DISTRICT")</f>
        <v>#VALUE!</v>
      </c>
    </row>
    <row r="3324" spans="1:3" x14ac:dyDescent="0.25">
      <c r="A3324" t="e">
        <f t="shared" si="102"/>
        <v>#VALUE!</v>
      </c>
      <c r="B3324" t="e">
        <f t="shared" si="103"/>
        <v>#VALUE!</v>
      </c>
      <c r="C3324" t="e">
        <f>SUBSTITUTE(SUBSTITUTE(SUBSTITUTE(UPPER(SUBSTITUTE(IF(LEN(Local_Surveys_Data[[#This Row],[0.1 - Location]])&lt;2,Local_Surveys_Data[[#This Row],[Submission title]],Local_Surveys_Data[[#This Row],[0.1 - Location]]),", ","/")),"MALAWI/",""),"/T/","/PHALOMBE"),"DUSTRICT","DISTRICT")</f>
        <v>#VALUE!</v>
      </c>
    </row>
    <row r="3325" spans="1:3" x14ac:dyDescent="0.25">
      <c r="A3325" t="e">
        <f t="shared" si="102"/>
        <v>#VALUE!</v>
      </c>
      <c r="B3325" t="e">
        <f t="shared" si="103"/>
        <v>#VALUE!</v>
      </c>
      <c r="C3325" t="e">
        <f>SUBSTITUTE(SUBSTITUTE(SUBSTITUTE(UPPER(SUBSTITUTE(IF(LEN(Local_Surveys_Data[[#This Row],[0.1 - Location]])&lt;2,Local_Surveys_Data[[#This Row],[Submission title]],Local_Surveys_Data[[#This Row],[0.1 - Location]]),", ","/")),"MALAWI/",""),"/T/","/PHALOMBE"),"DUSTRICT","DISTRICT")</f>
        <v>#VALUE!</v>
      </c>
    </row>
    <row r="3326" spans="1:3" x14ac:dyDescent="0.25">
      <c r="A3326" t="e">
        <f t="shared" si="102"/>
        <v>#VALUE!</v>
      </c>
      <c r="B3326" t="e">
        <f t="shared" si="103"/>
        <v>#VALUE!</v>
      </c>
      <c r="C3326" t="e">
        <f>SUBSTITUTE(SUBSTITUTE(SUBSTITUTE(UPPER(SUBSTITUTE(IF(LEN(Local_Surveys_Data[[#This Row],[0.1 - Location]])&lt;2,Local_Surveys_Data[[#This Row],[Submission title]],Local_Surveys_Data[[#This Row],[0.1 - Location]]),", ","/")),"MALAWI/",""),"/T/","/PHALOMBE"),"DUSTRICT","DISTRICT")</f>
        <v>#VALUE!</v>
      </c>
    </row>
    <row r="3327" spans="1:3" x14ac:dyDescent="0.25">
      <c r="A3327" t="e">
        <f t="shared" si="102"/>
        <v>#VALUE!</v>
      </c>
      <c r="B3327" t="e">
        <f t="shared" si="103"/>
        <v>#VALUE!</v>
      </c>
      <c r="C3327" t="e">
        <f>SUBSTITUTE(SUBSTITUTE(SUBSTITUTE(UPPER(SUBSTITUTE(IF(LEN(Local_Surveys_Data[[#This Row],[0.1 - Location]])&lt;2,Local_Surveys_Data[[#This Row],[Submission title]],Local_Surveys_Data[[#This Row],[0.1 - Location]]),", ","/")),"MALAWI/",""),"/T/","/PHALOMBE"),"DUSTRICT","DISTRICT")</f>
        <v>#VALUE!</v>
      </c>
    </row>
    <row r="3328" spans="1:3" x14ac:dyDescent="0.25">
      <c r="A3328" t="e">
        <f t="shared" si="102"/>
        <v>#VALUE!</v>
      </c>
      <c r="B3328" t="e">
        <f t="shared" si="103"/>
        <v>#VALUE!</v>
      </c>
      <c r="C3328" t="e">
        <f>SUBSTITUTE(SUBSTITUTE(SUBSTITUTE(UPPER(SUBSTITUTE(IF(LEN(Local_Surveys_Data[[#This Row],[0.1 - Location]])&lt;2,Local_Surveys_Data[[#This Row],[Submission title]],Local_Surveys_Data[[#This Row],[0.1 - Location]]),", ","/")),"MALAWI/",""),"/T/","/PHALOMBE"),"DUSTRICT","DISTRICT")</f>
        <v>#VALUE!</v>
      </c>
    </row>
    <row r="3329" spans="1:3" x14ac:dyDescent="0.25">
      <c r="A3329" t="e">
        <f t="shared" si="102"/>
        <v>#VALUE!</v>
      </c>
      <c r="B3329" t="e">
        <f t="shared" si="103"/>
        <v>#VALUE!</v>
      </c>
      <c r="C3329" t="e">
        <f>SUBSTITUTE(SUBSTITUTE(SUBSTITUTE(UPPER(SUBSTITUTE(IF(LEN(Local_Surveys_Data[[#This Row],[0.1 - Location]])&lt;2,Local_Surveys_Data[[#This Row],[Submission title]],Local_Surveys_Data[[#This Row],[0.1 - Location]]),", ","/")),"MALAWI/",""),"/T/","/PHALOMBE"),"DUSTRICT","DISTRICT")</f>
        <v>#VALUE!</v>
      </c>
    </row>
    <row r="3330" spans="1:3" x14ac:dyDescent="0.25">
      <c r="A3330" t="e">
        <f t="shared" si="102"/>
        <v>#VALUE!</v>
      </c>
      <c r="B3330" t="e">
        <f t="shared" si="103"/>
        <v>#VALUE!</v>
      </c>
      <c r="C3330" t="e">
        <f>SUBSTITUTE(SUBSTITUTE(SUBSTITUTE(UPPER(SUBSTITUTE(IF(LEN(Local_Surveys_Data[[#This Row],[0.1 - Location]])&lt;2,Local_Surveys_Data[[#This Row],[Submission title]],Local_Surveys_Data[[#This Row],[0.1 - Location]]),", ","/")),"MALAWI/",""),"/T/","/PHALOMBE"),"DUSTRICT","DISTRICT")</f>
        <v>#VALUE!</v>
      </c>
    </row>
    <row r="3331" spans="1:3" x14ac:dyDescent="0.25">
      <c r="A3331" t="e">
        <f t="shared" ref="A3331:A3394" si="104">_xlfn.TEXTBEFORE(C3331," REGION/",,,,_xlfn.TEXTBEFORE(C3331,"/"))</f>
        <v>#VALUE!</v>
      </c>
      <c r="B3331" t="e">
        <f t="shared" ref="B3331:B3394" si="105">IFERROR(_xlfn.TEXTAFTER(_xlfn.TEXTBEFORE(C3331," DISTRICT",,,,"/"),"REGION/"),_xlfn.TEXTBEFORE(_xlfn.TEXTAFTER(C3331,"REGION/"),"/"))</f>
        <v>#VALUE!</v>
      </c>
      <c r="C3331" t="e">
        <f>SUBSTITUTE(SUBSTITUTE(SUBSTITUTE(UPPER(SUBSTITUTE(IF(LEN(Local_Surveys_Data[[#This Row],[0.1 - Location]])&lt;2,Local_Surveys_Data[[#This Row],[Submission title]],Local_Surveys_Data[[#This Row],[0.1 - Location]]),", ","/")),"MALAWI/",""),"/T/","/PHALOMBE"),"DUSTRICT","DISTRICT")</f>
        <v>#VALUE!</v>
      </c>
    </row>
    <row r="3332" spans="1:3" x14ac:dyDescent="0.25">
      <c r="A3332" t="e">
        <f t="shared" si="104"/>
        <v>#VALUE!</v>
      </c>
      <c r="B3332" t="e">
        <f t="shared" si="105"/>
        <v>#VALUE!</v>
      </c>
      <c r="C3332" t="e">
        <f>SUBSTITUTE(SUBSTITUTE(SUBSTITUTE(UPPER(SUBSTITUTE(IF(LEN(Local_Surveys_Data[[#This Row],[0.1 - Location]])&lt;2,Local_Surveys_Data[[#This Row],[Submission title]],Local_Surveys_Data[[#This Row],[0.1 - Location]]),", ","/")),"MALAWI/",""),"/T/","/PHALOMBE"),"DUSTRICT","DISTRICT")</f>
        <v>#VALUE!</v>
      </c>
    </row>
    <row r="3333" spans="1:3" x14ac:dyDescent="0.25">
      <c r="A3333" t="e">
        <f t="shared" si="104"/>
        <v>#VALUE!</v>
      </c>
      <c r="B3333" t="e">
        <f t="shared" si="105"/>
        <v>#VALUE!</v>
      </c>
      <c r="C3333" t="e">
        <f>SUBSTITUTE(SUBSTITUTE(SUBSTITUTE(UPPER(SUBSTITUTE(IF(LEN(Local_Surveys_Data[[#This Row],[0.1 - Location]])&lt;2,Local_Surveys_Data[[#This Row],[Submission title]],Local_Surveys_Data[[#This Row],[0.1 - Location]]),", ","/")),"MALAWI/",""),"/T/","/PHALOMBE"),"DUSTRICT","DISTRICT")</f>
        <v>#VALUE!</v>
      </c>
    </row>
    <row r="3334" spans="1:3" x14ac:dyDescent="0.25">
      <c r="A3334" t="e">
        <f t="shared" si="104"/>
        <v>#VALUE!</v>
      </c>
      <c r="B3334" t="e">
        <f t="shared" si="105"/>
        <v>#VALUE!</v>
      </c>
      <c r="C3334" t="e">
        <f>SUBSTITUTE(SUBSTITUTE(SUBSTITUTE(UPPER(SUBSTITUTE(IF(LEN(Local_Surveys_Data[[#This Row],[0.1 - Location]])&lt;2,Local_Surveys_Data[[#This Row],[Submission title]],Local_Surveys_Data[[#This Row],[0.1 - Location]]),", ","/")),"MALAWI/",""),"/T/","/PHALOMBE"),"DUSTRICT","DISTRICT")</f>
        <v>#VALUE!</v>
      </c>
    </row>
    <row r="3335" spans="1:3" x14ac:dyDescent="0.25">
      <c r="A3335" t="e">
        <f t="shared" si="104"/>
        <v>#VALUE!</v>
      </c>
      <c r="B3335" t="e">
        <f t="shared" si="105"/>
        <v>#VALUE!</v>
      </c>
      <c r="C3335" t="e">
        <f>SUBSTITUTE(SUBSTITUTE(SUBSTITUTE(UPPER(SUBSTITUTE(IF(LEN(Local_Surveys_Data[[#This Row],[0.1 - Location]])&lt;2,Local_Surveys_Data[[#This Row],[Submission title]],Local_Surveys_Data[[#This Row],[0.1 - Location]]),", ","/")),"MALAWI/",""),"/T/","/PHALOMBE"),"DUSTRICT","DISTRICT")</f>
        <v>#VALUE!</v>
      </c>
    </row>
    <row r="3336" spans="1:3" x14ac:dyDescent="0.25">
      <c r="A3336" t="e">
        <f t="shared" si="104"/>
        <v>#VALUE!</v>
      </c>
      <c r="B3336" t="e">
        <f t="shared" si="105"/>
        <v>#VALUE!</v>
      </c>
      <c r="C3336" t="e">
        <f>SUBSTITUTE(SUBSTITUTE(SUBSTITUTE(UPPER(SUBSTITUTE(IF(LEN(Local_Surveys_Data[[#This Row],[0.1 - Location]])&lt;2,Local_Surveys_Data[[#This Row],[Submission title]],Local_Surveys_Data[[#This Row],[0.1 - Location]]),", ","/")),"MALAWI/",""),"/T/","/PHALOMBE"),"DUSTRICT","DISTRICT")</f>
        <v>#VALUE!</v>
      </c>
    </row>
    <row r="3337" spans="1:3" x14ac:dyDescent="0.25">
      <c r="A3337" t="e">
        <f t="shared" si="104"/>
        <v>#VALUE!</v>
      </c>
      <c r="B3337" t="e">
        <f t="shared" si="105"/>
        <v>#VALUE!</v>
      </c>
      <c r="C3337" t="e">
        <f>SUBSTITUTE(SUBSTITUTE(SUBSTITUTE(UPPER(SUBSTITUTE(IF(LEN(Local_Surveys_Data[[#This Row],[0.1 - Location]])&lt;2,Local_Surveys_Data[[#This Row],[Submission title]],Local_Surveys_Data[[#This Row],[0.1 - Location]]),", ","/")),"MALAWI/",""),"/T/","/PHALOMBE"),"DUSTRICT","DISTRICT")</f>
        <v>#VALUE!</v>
      </c>
    </row>
    <row r="3338" spans="1:3" x14ac:dyDescent="0.25">
      <c r="A3338" t="e">
        <f t="shared" si="104"/>
        <v>#VALUE!</v>
      </c>
      <c r="B3338" t="e">
        <f t="shared" si="105"/>
        <v>#VALUE!</v>
      </c>
      <c r="C3338" t="e">
        <f>SUBSTITUTE(SUBSTITUTE(SUBSTITUTE(UPPER(SUBSTITUTE(IF(LEN(Local_Surveys_Data[[#This Row],[0.1 - Location]])&lt;2,Local_Surveys_Data[[#This Row],[Submission title]],Local_Surveys_Data[[#This Row],[0.1 - Location]]),", ","/")),"MALAWI/",""),"/T/","/PHALOMBE"),"DUSTRICT","DISTRICT")</f>
        <v>#VALUE!</v>
      </c>
    </row>
    <row r="3339" spans="1:3" x14ac:dyDescent="0.25">
      <c r="A3339" t="e">
        <f t="shared" si="104"/>
        <v>#VALUE!</v>
      </c>
      <c r="B3339" t="e">
        <f t="shared" si="105"/>
        <v>#VALUE!</v>
      </c>
      <c r="C3339" t="e">
        <f>SUBSTITUTE(SUBSTITUTE(SUBSTITUTE(UPPER(SUBSTITUTE(IF(LEN(Local_Surveys_Data[[#This Row],[0.1 - Location]])&lt;2,Local_Surveys_Data[[#This Row],[Submission title]],Local_Surveys_Data[[#This Row],[0.1 - Location]]),", ","/")),"MALAWI/",""),"/T/","/PHALOMBE"),"DUSTRICT","DISTRICT")</f>
        <v>#VALUE!</v>
      </c>
    </row>
    <row r="3340" spans="1:3" x14ac:dyDescent="0.25">
      <c r="A3340" t="e">
        <f t="shared" si="104"/>
        <v>#VALUE!</v>
      </c>
      <c r="B3340" t="e">
        <f t="shared" si="105"/>
        <v>#VALUE!</v>
      </c>
      <c r="C3340" t="e">
        <f>SUBSTITUTE(SUBSTITUTE(SUBSTITUTE(UPPER(SUBSTITUTE(IF(LEN(Local_Surveys_Data[[#This Row],[0.1 - Location]])&lt;2,Local_Surveys_Data[[#This Row],[Submission title]],Local_Surveys_Data[[#This Row],[0.1 - Location]]),", ","/")),"MALAWI/",""),"/T/","/PHALOMBE"),"DUSTRICT","DISTRICT")</f>
        <v>#VALUE!</v>
      </c>
    </row>
    <row r="3341" spans="1:3" x14ac:dyDescent="0.25">
      <c r="A3341" t="e">
        <f t="shared" si="104"/>
        <v>#VALUE!</v>
      </c>
      <c r="B3341" t="e">
        <f t="shared" si="105"/>
        <v>#VALUE!</v>
      </c>
      <c r="C3341" t="e">
        <f>SUBSTITUTE(SUBSTITUTE(SUBSTITUTE(UPPER(SUBSTITUTE(IF(LEN(Local_Surveys_Data[[#This Row],[0.1 - Location]])&lt;2,Local_Surveys_Data[[#This Row],[Submission title]],Local_Surveys_Data[[#This Row],[0.1 - Location]]),", ","/")),"MALAWI/",""),"/T/","/PHALOMBE"),"DUSTRICT","DISTRICT")</f>
        <v>#VALUE!</v>
      </c>
    </row>
    <row r="3342" spans="1:3" x14ac:dyDescent="0.25">
      <c r="A3342" t="e">
        <f t="shared" si="104"/>
        <v>#VALUE!</v>
      </c>
      <c r="B3342" t="e">
        <f t="shared" si="105"/>
        <v>#VALUE!</v>
      </c>
      <c r="C3342" t="e">
        <f>SUBSTITUTE(SUBSTITUTE(SUBSTITUTE(UPPER(SUBSTITUTE(IF(LEN(Local_Surveys_Data[[#This Row],[0.1 - Location]])&lt;2,Local_Surveys_Data[[#This Row],[Submission title]],Local_Surveys_Data[[#This Row],[0.1 - Location]]),", ","/")),"MALAWI/",""),"/T/","/PHALOMBE"),"DUSTRICT","DISTRICT")</f>
        <v>#VALUE!</v>
      </c>
    </row>
    <row r="3343" spans="1:3" x14ac:dyDescent="0.25">
      <c r="A3343" t="e">
        <f t="shared" si="104"/>
        <v>#VALUE!</v>
      </c>
      <c r="B3343" t="e">
        <f t="shared" si="105"/>
        <v>#VALUE!</v>
      </c>
      <c r="C3343" t="e">
        <f>SUBSTITUTE(SUBSTITUTE(SUBSTITUTE(UPPER(SUBSTITUTE(IF(LEN(Local_Surveys_Data[[#This Row],[0.1 - Location]])&lt;2,Local_Surveys_Data[[#This Row],[Submission title]],Local_Surveys_Data[[#This Row],[0.1 - Location]]),", ","/")),"MALAWI/",""),"/T/","/PHALOMBE"),"DUSTRICT","DISTRICT")</f>
        <v>#VALUE!</v>
      </c>
    </row>
    <row r="3344" spans="1:3" x14ac:dyDescent="0.25">
      <c r="A3344" t="e">
        <f t="shared" si="104"/>
        <v>#VALUE!</v>
      </c>
      <c r="B3344" t="e">
        <f t="shared" si="105"/>
        <v>#VALUE!</v>
      </c>
      <c r="C3344" t="e">
        <f>SUBSTITUTE(SUBSTITUTE(SUBSTITUTE(UPPER(SUBSTITUTE(IF(LEN(Local_Surveys_Data[[#This Row],[0.1 - Location]])&lt;2,Local_Surveys_Data[[#This Row],[Submission title]],Local_Surveys_Data[[#This Row],[0.1 - Location]]),", ","/")),"MALAWI/",""),"/T/","/PHALOMBE"),"DUSTRICT","DISTRICT")</f>
        <v>#VALUE!</v>
      </c>
    </row>
    <row r="3345" spans="1:3" x14ac:dyDescent="0.25">
      <c r="A3345" t="e">
        <f t="shared" si="104"/>
        <v>#VALUE!</v>
      </c>
      <c r="B3345" t="e">
        <f t="shared" si="105"/>
        <v>#VALUE!</v>
      </c>
      <c r="C3345" t="e">
        <f>SUBSTITUTE(SUBSTITUTE(SUBSTITUTE(UPPER(SUBSTITUTE(IF(LEN(Local_Surveys_Data[[#This Row],[0.1 - Location]])&lt;2,Local_Surveys_Data[[#This Row],[Submission title]],Local_Surveys_Data[[#This Row],[0.1 - Location]]),", ","/")),"MALAWI/",""),"/T/","/PHALOMBE"),"DUSTRICT","DISTRICT")</f>
        <v>#VALUE!</v>
      </c>
    </row>
    <row r="3346" spans="1:3" x14ac:dyDescent="0.25">
      <c r="A3346" t="e">
        <f t="shared" si="104"/>
        <v>#VALUE!</v>
      </c>
      <c r="B3346" t="e">
        <f t="shared" si="105"/>
        <v>#VALUE!</v>
      </c>
      <c r="C3346" t="e">
        <f>SUBSTITUTE(SUBSTITUTE(SUBSTITUTE(UPPER(SUBSTITUTE(IF(LEN(Local_Surveys_Data[[#This Row],[0.1 - Location]])&lt;2,Local_Surveys_Data[[#This Row],[Submission title]],Local_Surveys_Data[[#This Row],[0.1 - Location]]),", ","/")),"MALAWI/",""),"/T/","/PHALOMBE"),"DUSTRICT","DISTRICT")</f>
        <v>#VALUE!</v>
      </c>
    </row>
    <row r="3347" spans="1:3" x14ac:dyDescent="0.25">
      <c r="A3347" t="e">
        <f t="shared" si="104"/>
        <v>#VALUE!</v>
      </c>
      <c r="B3347" t="e">
        <f t="shared" si="105"/>
        <v>#VALUE!</v>
      </c>
      <c r="C3347" t="e">
        <f>SUBSTITUTE(SUBSTITUTE(SUBSTITUTE(UPPER(SUBSTITUTE(IF(LEN(Local_Surveys_Data[[#This Row],[0.1 - Location]])&lt;2,Local_Surveys_Data[[#This Row],[Submission title]],Local_Surveys_Data[[#This Row],[0.1 - Location]]),", ","/")),"MALAWI/",""),"/T/","/PHALOMBE"),"DUSTRICT","DISTRICT")</f>
        <v>#VALUE!</v>
      </c>
    </row>
    <row r="3348" spans="1:3" x14ac:dyDescent="0.25">
      <c r="A3348" t="e">
        <f t="shared" si="104"/>
        <v>#VALUE!</v>
      </c>
      <c r="B3348" t="e">
        <f t="shared" si="105"/>
        <v>#VALUE!</v>
      </c>
      <c r="C3348" t="e">
        <f>SUBSTITUTE(SUBSTITUTE(SUBSTITUTE(UPPER(SUBSTITUTE(IF(LEN(Local_Surveys_Data[[#This Row],[0.1 - Location]])&lt;2,Local_Surveys_Data[[#This Row],[Submission title]],Local_Surveys_Data[[#This Row],[0.1 - Location]]),", ","/")),"MALAWI/",""),"/T/","/PHALOMBE"),"DUSTRICT","DISTRICT")</f>
        <v>#VALUE!</v>
      </c>
    </row>
    <row r="3349" spans="1:3" x14ac:dyDescent="0.25">
      <c r="A3349" t="e">
        <f t="shared" si="104"/>
        <v>#VALUE!</v>
      </c>
      <c r="B3349" t="e">
        <f t="shared" si="105"/>
        <v>#VALUE!</v>
      </c>
      <c r="C3349" t="e">
        <f>SUBSTITUTE(SUBSTITUTE(SUBSTITUTE(UPPER(SUBSTITUTE(IF(LEN(Local_Surveys_Data[[#This Row],[0.1 - Location]])&lt;2,Local_Surveys_Data[[#This Row],[Submission title]],Local_Surveys_Data[[#This Row],[0.1 - Location]]),", ","/")),"MALAWI/",""),"/T/","/PHALOMBE"),"DUSTRICT","DISTRICT")</f>
        <v>#VALUE!</v>
      </c>
    </row>
    <row r="3350" spans="1:3" x14ac:dyDescent="0.25">
      <c r="A3350" t="e">
        <f t="shared" si="104"/>
        <v>#VALUE!</v>
      </c>
      <c r="B3350" t="e">
        <f t="shared" si="105"/>
        <v>#VALUE!</v>
      </c>
      <c r="C3350" t="e">
        <f>SUBSTITUTE(SUBSTITUTE(SUBSTITUTE(UPPER(SUBSTITUTE(IF(LEN(Local_Surveys_Data[[#This Row],[0.1 - Location]])&lt;2,Local_Surveys_Data[[#This Row],[Submission title]],Local_Surveys_Data[[#This Row],[0.1 - Location]]),", ","/")),"MALAWI/",""),"/T/","/PHALOMBE"),"DUSTRICT","DISTRICT")</f>
        <v>#VALUE!</v>
      </c>
    </row>
    <row r="3351" spans="1:3" x14ac:dyDescent="0.25">
      <c r="A3351" t="e">
        <f t="shared" si="104"/>
        <v>#VALUE!</v>
      </c>
      <c r="B3351" t="e">
        <f t="shared" si="105"/>
        <v>#VALUE!</v>
      </c>
      <c r="C3351" t="e">
        <f>SUBSTITUTE(SUBSTITUTE(SUBSTITUTE(UPPER(SUBSTITUTE(IF(LEN(Local_Surveys_Data[[#This Row],[0.1 - Location]])&lt;2,Local_Surveys_Data[[#This Row],[Submission title]],Local_Surveys_Data[[#This Row],[0.1 - Location]]),", ","/")),"MALAWI/",""),"/T/","/PHALOMBE"),"DUSTRICT","DISTRICT")</f>
        <v>#VALUE!</v>
      </c>
    </row>
    <row r="3352" spans="1:3" x14ac:dyDescent="0.25">
      <c r="A3352" t="e">
        <f t="shared" si="104"/>
        <v>#VALUE!</v>
      </c>
      <c r="B3352" t="e">
        <f t="shared" si="105"/>
        <v>#VALUE!</v>
      </c>
      <c r="C3352" t="e">
        <f>SUBSTITUTE(SUBSTITUTE(SUBSTITUTE(UPPER(SUBSTITUTE(IF(LEN(Local_Surveys_Data[[#This Row],[0.1 - Location]])&lt;2,Local_Surveys_Data[[#This Row],[Submission title]],Local_Surveys_Data[[#This Row],[0.1 - Location]]),", ","/")),"MALAWI/",""),"/T/","/PHALOMBE"),"DUSTRICT","DISTRICT")</f>
        <v>#VALUE!</v>
      </c>
    </row>
    <row r="3353" spans="1:3" x14ac:dyDescent="0.25">
      <c r="A3353" t="e">
        <f t="shared" si="104"/>
        <v>#VALUE!</v>
      </c>
      <c r="B3353" t="e">
        <f t="shared" si="105"/>
        <v>#VALUE!</v>
      </c>
      <c r="C3353" t="e">
        <f>SUBSTITUTE(SUBSTITUTE(SUBSTITUTE(UPPER(SUBSTITUTE(IF(LEN(Local_Surveys_Data[[#This Row],[0.1 - Location]])&lt;2,Local_Surveys_Data[[#This Row],[Submission title]],Local_Surveys_Data[[#This Row],[0.1 - Location]]),", ","/")),"MALAWI/",""),"/T/","/PHALOMBE"),"DUSTRICT","DISTRICT")</f>
        <v>#VALUE!</v>
      </c>
    </row>
    <row r="3354" spans="1:3" x14ac:dyDescent="0.25">
      <c r="A3354" t="e">
        <f t="shared" si="104"/>
        <v>#VALUE!</v>
      </c>
      <c r="B3354" t="e">
        <f t="shared" si="105"/>
        <v>#VALUE!</v>
      </c>
      <c r="C3354" t="e">
        <f>SUBSTITUTE(SUBSTITUTE(SUBSTITUTE(UPPER(SUBSTITUTE(IF(LEN(Local_Surveys_Data[[#This Row],[0.1 - Location]])&lt;2,Local_Surveys_Data[[#This Row],[Submission title]],Local_Surveys_Data[[#This Row],[0.1 - Location]]),", ","/")),"MALAWI/",""),"/T/","/PHALOMBE"),"DUSTRICT","DISTRICT")</f>
        <v>#VALUE!</v>
      </c>
    </row>
    <row r="3355" spans="1:3" x14ac:dyDescent="0.25">
      <c r="A3355" t="e">
        <f t="shared" si="104"/>
        <v>#VALUE!</v>
      </c>
      <c r="B3355" t="e">
        <f t="shared" si="105"/>
        <v>#VALUE!</v>
      </c>
      <c r="C3355" t="e">
        <f>SUBSTITUTE(SUBSTITUTE(SUBSTITUTE(UPPER(SUBSTITUTE(IF(LEN(Local_Surveys_Data[[#This Row],[0.1 - Location]])&lt;2,Local_Surveys_Data[[#This Row],[Submission title]],Local_Surveys_Data[[#This Row],[0.1 - Location]]),", ","/")),"MALAWI/",""),"/T/","/PHALOMBE"),"DUSTRICT","DISTRICT")</f>
        <v>#VALUE!</v>
      </c>
    </row>
    <row r="3356" spans="1:3" x14ac:dyDescent="0.25">
      <c r="A3356" t="e">
        <f t="shared" si="104"/>
        <v>#VALUE!</v>
      </c>
      <c r="B3356" t="e">
        <f t="shared" si="105"/>
        <v>#VALUE!</v>
      </c>
      <c r="C3356" t="e">
        <f>SUBSTITUTE(SUBSTITUTE(SUBSTITUTE(UPPER(SUBSTITUTE(IF(LEN(Local_Surveys_Data[[#This Row],[0.1 - Location]])&lt;2,Local_Surveys_Data[[#This Row],[Submission title]],Local_Surveys_Data[[#This Row],[0.1 - Location]]),", ","/")),"MALAWI/",""),"/T/","/PHALOMBE"),"DUSTRICT","DISTRICT")</f>
        <v>#VALUE!</v>
      </c>
    </row>
    <row r="3357" spans="1:3" x14ac:dyDescent="0.25">
      <c r="A3357" t="e">
        <f t="shared" si="104"/>
        <v>#VALUE!</v>
      </c>
      <c r="B3357" t="e">
        <f t="shared" si="105"/>
        <v>#VALUE!</v>
      </c>
      <c r="C3357" t="e">
        <f>SUBSTITUTE(SUBSTITUTE(SUBSTITUTE(UPPER(SUBSTITUTE(IF(LEN(Local_Surveys_Data[[#This Row],[0.1 - Location]])&lt;2,Local_Surveys_Data[[#This Row],[Submission title]],Local_Surveys_Data[[#This Row],[0.1 - Location]]),", ","/")),"MALAWI/",""),"/T/","/PHALOMBE"),"DUSTRICT","DISTRICT")</f>
        <v>#VALUE!</v>
      </c>
    </row>
    <row r="3358" spans="1:3" x14ac:dyDescent="0.25">
      <c r="A3358" t="e">
        <f t="shared" si="104"/>
        <v>#VALUE!</v>
      </c>
      <c r="B3358" t="e">
        <f t="shared" si="105"/>
        <v>#VALUE!</v>
      </c>
      <c r="C3358" t="e">
        <f>SUBSTITUTE(SUBSTITUTE(SUBSTITUTE(UPPER(SUBSTITUTE(IF(LEN(Local_Surveys_Data[[#This Row],[0.1 - Location]])&lt;2,Local_Surveys_Data[[#This Row],[Submission title]],Local_Surveys_Data[[#This Row],[0.1 - Location]]),", ","/")),"MALAWI/",""),"/T/","/PHALOMBE"),"DUSTRICT","DISTRICT")</f>
        <v>#VALUE!</v>
      </c>
    </row>
    <row r="3359" spans="1:3" x14ac:dyDescent="0.25">
      <c r="A3359" t="e">
        <f t="shared" si="104"/>
        <v>#VALUE!</v>
      </c>
      <c r="B3359" t="e">
        <f t="shared" si="105"/>
        <v>#VALUE!</v>
      </c>
      <c r="C3359" t="e">
        <f>SUBSTITUTE(SUBSTITUTE(SUBSTITUTE(UPPER(SUBSTITUTE(IF(LEN(Local_Surveys_Data[[#This Row],[0.1 - Location]])&lt;2,Local_Surveys_Data[[#This Row],[Submission title]],Local_Surveys_Data[[#This Row],[0.1 - Location]]),", ","/")),"MALAWI/",""),"/T/","/PHALOMBE"),"DUSTRICT","DISTRICT")</f>
        <v>#VALUE!</v>
      </c>
    </row>
    <row r="3360" spans="1:3" x14ac:dyDescent="0.25">
      <c r="A3360" t="e">
        <f t="shared" si="104"/>
        <v>#VALUE!</v>
      </c>
      <c r="B3360" t="e">
        <f t="shared" si="105"/>
        <v>#VALUE!</v>
      </c>
      <c r="C3360" t="e">
        <f>SUBSTITUTE(SUBSTITUTE(SUBSTITUTE(UPPER(SUBSTITUTE(IF(LEN(Local_Surveys_Data[[#This Row],[0.1 - Location]])&lt;2,Local_Surveys_Data[[#This Row],[Submission title]],Local_Surveys_Data[[#This Row],[0.1 - Location]]),", ","/")),"MALAWI/",""),"/T/","/PHALOMBE"),"DUSTRICT","DISTRICT")</f>
        <v>#VALUE!</v>
      </c>
    </row>
    <row r="3361" spans="1:3" x14ac:dyDescent="0.25">
      <c r="A3361" t="e">
        <f t="shared" si="104"/>
        <v>#VALUE!</v>
      </c>
      <c r="B3361" t="e">
        <f t="shared" si="105"/>
        <v>#VALUE!</v>
      </c>
      <c r="C3361" t="e">
        <f>SUBSTITUTE(SUBSTITUTE(SUBSTITUTE(UPPER(SUBSTITUTE(IF(LEN(Local_Surveys_Data[[#This Row],[0.1 - Location]])&lt;2,Local_Surveys_Data[[#This Row],[Submission title]],Local_Surveys_Data[[#This Row],[0.1 - Location]]),", ","/")),"MALAWI/",""),"/T/","/PHALOMBE"),"DUSTRICT","DISTRICT")</f>
        <v>#VALUE!</v>
      </c>
    </row>
    <row r="3362" spans="1:3" x14ac:dyDescent="0.25">
      <c r="A3362" t="e">
        <f t="shared" si="104"/>
        <v>#VALUE!</v>
      </c>
      <c r="B3362" t="e">
        <f t="shared" si="105"/>
        <v>#VALUE!</v>
      </c>
      <c r="C3362" t="e">
        <f>SUBSTITUTE(SUBSTITUTE(SUBSTITUTE(UPPER(SUBSTITUTE(IF(LEN(Local_Surveys_Data[[#This Row],[0.1 - Location]])&lt;2,Local_Surveys_Data[[#This Row],[Submission title]],Local_Surveys_Data[[#This Row],[0.1 - Location]]),", ","/")),"MALAWI/",""),"/T/","/PHALOMBE"),"DUSTRICT","DISTRICT")</f>
        <v>#VALUE!</v>
      </c>
    </row>
    <row r="3363" spans="1:3" x14ac:dyDescent="0.25">
      <c r="A3363" t="e">
        <f t="shared" si="104"/>
        <v>#VALUE!</v>
      </c>
      <c r="B3363" t="e">
        <f t="shared" si="105"/>
        <v>#VALUE!</v>
      </c>
      <c r="C3363" t="e">
        <f>SUBSTITUTE(SUBSTITUTE(SUBSTITUTE(UPPER(SUBSTITUTE(IF(LEN(Local_Surveys_Data[[#This Row],[0.1 - Location]])&lt;2,Local_Surveys_Data[[#This Row],[Submission title]],Local_Surveys_Data[[#This Row],[0.1 - Location]]),", ","/")),"MALAWI/",""),"/T/","/PHALOMBE"),"DUSTRICT","DISTRICT")</f>
        <v>#VALUE!</v>
      </c>
    </row>
    <row r="3364" spans="1:3" x14ac:dyDescent="0.25">
      <c r="A3364" t="e">
        <f t="shared" si="104"/>
        <v>#VALUE!</v>
      </c>
      <c r="B3364" t="e">
        <f t="shared" si="105"/>
        <v>#VALUE!</v>
      </c>
      <c r="C3364" t="e">
        <f>SUBSTITUTE(SUBSTITUTE(SUBSTITUTE(UPPER(SUBSTITUTE(IF(LEN(Local_Surveys_Data[[#This Row],[0.1 - Location]])&lt;2,Local_Surveys_Data[[#This Row],[Submission title]],Local_Surveys_Data[[#This Row],[0.1 - Location]]),", ","/")),"MALAWI/",""),"/T/","/PHALOMBE"),"DUSTRICT","DISTRICT")</f>
        <v>#VALUE!</v>
      </c>
    </row>
    <row r="3365" spans="1:3" x14ac:dyDescent="0.25">
      <c r="A3365" t="e">
        <f t="shared" si="104"/>
        <v>#VALUE!</v>
      </c>
      <c r="B3365" t="e">
        <f t="shared" si="105"/>
        <v>#VALUE!</v>
      </c>
      <c r="C3365" t="e">
        <f>SUBSTITUTE(SUBSTITUTE(SUBSTITUTE(UPPER(SUBSTITUTE(IF(LEN(Local_Surveys_Data[[#This Row],[0.1 - Location]])&lt;2,Local_Surveys_Data[[#This Row],[Submission title]],Local_Surveys_Data[[#This Row],[0.1 - Location]]),", ","/")),"MALAWI/",""),"/T/","/PHALOMBE"),"DUSTRICT","DISTRICT")</f>
        <v>#VALUE!</v>
      </c>
    </row>
    <row r="3366" spans="1:3" x14ac:dyDescent="0.25">
      <c r="A3366" t="e">
        <f t="shared" si="104"/>
        <v>#VALUE!</v>
      </c>
      <c r="B3366" t="e">
        <f t="shared" si="105"/>
        <v>#VALUE!</v>
      </c>
      <c r="C3366" t="e">
        <f>SUBSTITUTE(SUBSTITUTE(SUBSTITUTE(UPPER(SUBSTITUTE(IF(LEN(Local_Surveys_Data[[#This Row],[0.1 - Location]])&lt;2,Local_Surveys_Data[[#This Row],[Submission title]],Local_Surveys_Data[[#This Row],[0.1 - Location]]),", ","/")),"MALAWI/",""),"/T/","/PHALOMBE"),"DUSTRICT","DISTRICT")</f>
        <v>#VALUE!</v>
      </c>
    </row>
    <row r="3367" spans="1:3" x14ac:dyDescent="0.25">
      <c r="A3367" t="e">
        <f t="shared" si="104"/>
        <v>#VALUE!</v>
      </c>
      <c r="B3367" t="e">
        <f t="shared" si="105"/>
        <v>#VALUE!</v>
      </c>
      <c r="C3367" t="e">
        <f>SUBSTITUTE(SUBSTITUTE(SUBSTITUTE(UPPER(SUBSTITUTE(IF(LEN(Local_Surveys_Data[[#This Row],[0.1 - Location]])&lt;2,Local_Surveys_Data[[#This Row],[Submission title]],Local_Surveys_Data[[#This Row],[0.1 - Location]]),", ","/")),"MALAWI/",""),"/T/","/PHALOMBE"),"DUSTRICT","DISTRICT")</f>
        <v>#VALUE!</v>
      </c>
    </row>
    <row r="3368" spans="1:3" x14ac:dyDescent="0.25">
      <c r="A3368" t="e">
        <f t="shared" si="104"/>
        <v>#VALUE!</v>
      </c>
      <c r="B3368" t="e">
        <f t="shared" si="105"/>
        <v>#VALUE!</v>
      </c>
      <c r="C3368" t="e">
        <f>SUBSTITUTE(SUBSTITUTE(SUBSTITUTE(UPPER(SUBSTITUTE(IF(LEN(Local_Surveys_Data[[#This Row],[0.1 - Location]])&lt;2,Local_Surveys_Data[[#This Row],[Submission title]],Local_Surveys_Data[[#This Row],[0.1 - Location]]),", ","/")),"MALAWI/",""),"/T/","/PHALOMBE"),"DUSTRICT","DISTRICT")</f>
        <v>#VALUE!</v>
      </c>
    </row>
    <row r="3369" spans="1:3" x14ac:dyDescent="0.25">
      <c r="A3369" t="e">
        <f t="shared" si="104"/>
        <v>#VALUE!</v>
      </c>
      <c r="B3369" t="e">
        <f t="shared" si="105"/>
        <v>#VALUE!</v>
      </c>
      <c r="C3369" t="e">
        <f>SUBSTITUTE(SUBSTITUTE(SUBSTITUTE(UPPER(SUBSTITUTE(IF(LEN(Local_Surveys_Data[[#This Row],[0.1 - Location]])&lt;2,Local_Surveys_Data[[#This Row],[Submission title]],Local_Surveys_Data[[#This Row],[0.1 - Location]]),", ","/")),"MALAWI/",""),"/T/","/PHALOMBE"),"DUSTRICT","DISTRICT")</f>
        <v>#VALUE!</v>
      </c>
    </row>
    <row r="3370" spans="1:3" x14ac:dyDescent="0.25">
      <c r="A3370" t="e">
        <f t="shared" si="104"/>
        <v>#VALUE!</v>
      </c>
      <c r="B3370" t="e">
        <f t="shared" si="105"/>
        <v>#VALUE!</v>
      </c>
      <c r="C3370" t="e">
        <f>SUBSTITUTE(SUBSTITUTE(SUBSTITUTE(UPPER(SUBSTITUTE(IF(LEN(Local_Surveys_Data[[#This Row],[0.1 - Location]])&lt;2,Local_Surveys_Data[[#This Row],[Submission title]],Local_Surveys_Data[[#This Row],[0.1 - Location]]),", ","/")),"MALAWI/",""),"/T/","/PHALOMBE"),"DUSTRICT","DISTRICT")</f>
        <v>#VALUE!</v>
      </c>
    </row>
    <row r="3371" spans="1:3" x14ac:dyDescent="0.25">
      <c r="A3371" t="e">
        <f t="shared" si="104"/>
        <v>#VALUE!</v>
      </c>
      <c r="B3371" t="e">
        <f t="shared" si="105"/>
        <v>#VALUE!</v>
      </c>
      <c r="C3371" t="e">
        <f>SUBSTITUTE(SUBSTITUTE(SUBSTITUTE(UPPER(SUBSTITUTE(IF(LEN(Local_Surveys_Data[[#This Row],[0.1 - Location]])&lt;2,Local_Surveys_Data[[#This Row],[Submission title]],Local_Surveys_Data[[#This Row],[0.1 - Location]]),", ","/")),"MALAWI/",""),"/T/","/PHALOMBE"),"DUSTRICT","DISTRICT")</f>
        <v>#VALUE!</v>
      </c>
    </row>
    <row r="3372" spans="1:3" x14ac:dyDescent="0.25">
      <c r="A3372" t="e">
        <f t="shared" si="104"/>
        <v>#VALUE!</v>
      </c>
      <c r="B3372" t="e">
        <f t="shared" si="105"/>
        <v>#VALUE!</v>
      </c>
      <c r="C3372" t="e">
        <f>SUBSTITUTE(SUBSTITUTE(SUBSTITUTE(UPPER(SUBSTITUTE(IF(LEN(Local_Surveys_Data[[#This Row],[0.1 - Location]])&lt;2,Local_Surveys_Data[[#This Row],[Submission title]],Local_Surveys_Data[[#This Row],[0.1 - Location]]),", ","/")),"MALAWI/",""),"/T/","/PHALOMBE"),"DUSTRICT","DISTRICT")</f>
        <v>#VALUE!</v>
      </c>
    </row>
    <row r="3373" spans="1:3" x14ac:dyDescent="0.25">
      <c r="A3373" t="e">
        <f t="shared" si="104"/>
        <v>#VALUE!</v>
      </c>
      <c r="B3373" t="e">
        <f t="shared" si="105"/>
        <v>#VALUE!</v>
      </c>
      <c r="C3373" t="e">
        <f>SUBSTITUTE(SUBSTITUTE(SUBSTITUTE(UPPER(SUBSTITUTE(IF(LEN(Local_Surveys_Data[[#This Row],[0.1 - Location]])&lt;2,Local_Surveys_Data[[#This Row],[Submission title]],Local_Surveys_Data[[#This Row],[0.1 - Location]]),", ","/")),"MALAWI/",""),"/T/","/PHALOMBE"),"DUSTRICT","DISTRICT")</f>
        <v>#VALUE!</v>
      </c>
    </row>
    <row r="3374" spans="1:3" x14ac:dyDescent="0.25">
      <c r="A3374" t="e">
        <f t="shared" si="104"/>
        <v>#VALUE!</v>
      </c>
      <c r="B3374" t="e">
        <f t="shared" si="105"/>
        <v>#VALUE!</v>
      </c>
      <c r="C3374" t="e">
        <f>SUBSTITUTE(SUBSTITUTE(SUBSTITUTE(UPPER(SUBSTITUTE(IF(LEN(Local_Surveys_Data[[#This Row],[0.1 - Location]])&lt;2,Local_Surveys_Data[[#This Row],[Submission title]],Local_Surveys_Data[[#This Row],[0.1 - Location]]),", ","/")),"MALAWI/",""),"/T/","/PHALOMBE"),"DUSTRICT","DISTRICT")</f>
        <v>#VALUE!</v>
      </c>
    </row>
    <row r="3375" spans="1:3" x14ac:dyDescent="0.25">
      <c r="A3375" t="e">
        <f t="shared" si="104"/>
        <v>#VALUE!</v>
      </c>
      <c r="B3375" t="e">
        <f t="shared" si="105"/>
        <v>#VALUE!</v>
      </c>
      <c r="C3375" t="e">
        <f>SUBSTITUTE(SUBSTITUTE(SUBSTITUTE(UPPER(SUBSTITUTE(IF(LEN(Local_Surveys_Data[[#This Row],[0.1 - Location]])&lt;2,Local_Surveys_Data[[#This Row],[Submission title]],Local_Surveys_Data[[#This Row],[0.1 - Location]]),", ","/")),"MALAWI/",""),"/T/","/PHALOMBE"),"DUSTRICT","DISTRICT")</f>
        <v>#VALUE!</v>
      </c>
    </row>
    <row r="3376" spans="1:3" x14ac:dyDescent="0.25">
      <c r="A3376" t="e">
        <f t="shared" si="104"/>
        <v>#VALUE!</v>
      </c>
      <c r="B3376" t="e">
        <f t="shared" si="105"/>
        <v>#VALUE!</v>
      </c>
      <c r="C3376" t="e">
        <f>SUBSTITUTE(SUBSTITUTE(SUBSTITUTE(UPPER(SUBSTITUTE(IF(LEN(Local_Surveys_Data[[#This Row],[0.1 - Location]])&lt;2,Local_Surveys_Data[[#This Row],[Submission title]],Local_Surveys_Data[[#This Row],[0.1 - Location]]),", ","/")),"MALAWI/",""),"/T/","/PHALOMBE"),"DUSTRICT","DISTRICT")</f>
        <v>#VALUE!</v>
      </c>
    </row>
    <row r="3377" spans="1:3" x14ac:dyDescent="0.25">
      <c r="A3377" t="e">
        <f t="shared" si="104"/>
        <v>#VALUE!</v>
      </c>
      <c r="B3377" t="e">
        <f t="shared" si="105"/>
        <v>#VALUE!</v>
      </c>
      <c r="C3377" t="e">
        <f>SUBSTITUTE(SUBSTITUTE(SUBSTITUTE(UPPER(SUBSTITUTE(IF(LEN(Local_Surveys_Data[[#This Row],[0.1 - Location]])&lt;2,Local_Surveys_Data[[#This Row],[Submission title]],Local_Surveys_Data[[#This Row],[0.1 - Location]]),", ","/")),"MALAWI/",""),"/T/","/PHALOMBE"),"DUSTRICT","DISTRICT")</f>
        <v>#VALUE!</v>
      </c>
    </row>
    <row r="3378" spans="1:3" x14ac:dyDescent="0.25">
      <c r="A3378" t="e">
        <f t="shared" si="104"/>
        <v>#VALUE!</v>
      </c>
      <c r="B3378" t="e">
        <f t="shared" si="105"/>
        <v>#VALUE!</v>
      </c>
      <c r="C3378" t="e">
        <f>SUBSTITUTE(SUBSTITUTE(SUBSTITUTE(UPPER(SUBSTITUTE(IF(LEN(Local_Surveys_Data[[#This Row],[0.1 - Location]])&lt;2,Local_Surveys_Data[[#This Row],[Submission title]],Local_Surveys_Data[[#This Row],[0.1 - Location]]),", ","/")),"MALAWI/",""),"/T/","/PHALOMBE"),"DUSTRICT","DISTRICT")</f>
        <v>#VALUE!</v>
      </c>
    </row>
    <row r="3379" spans="1:3" x14ac:dyDescent="0.25">
      <c r="A3379" t="e">
        <f t="shared" si="104"/>
        <v>#VALUE!</v>
      </c>
      <c r="B3379" t="e">
        <f t="shared" si="105"/>
        <v>#VALUE!</v>
      </c>
      <c r="C3379" t="e">
        <f>SUBSTITUTE(SUBSTITUTE(SUBSTITUTE(UPPER(SUBSTITUTE(IF(LEN(Local_Surveys_Data[[#This Row],[0.1 - Location]])&lt;2,Local_Surveys_Data[[#This Row],[Submission title]],Local_Surveys_Data[[#This Row],[0.1 - Location]]),", ","/")),"MALAWI/",""),"/T/","/PHALOMBE"),"DUSTRICT","DISTRICT")</f>
        <v>#VALUE!</v>
      </c>
    </row>
    <row r="3380" spans="1:3" x14ac:dyDescent="0.25">
      <c r="A3380" t="e">
        <f t="shared" si="104"/>
        <v>#VALUE!</v>
      </c>
      <c r="B3380" t="e">
        <f t="shared" si="105"/>
        <v>#VALUE!</v>
      </c>
      <c r="C3380" t="e">
        <f>SUBSTITUTE(SUBSTITUTE(SUBSTITUTE(UPPER(SUBSTITUTE(IF(LEN(Local_Surveys_Data[[#This Row],[0.1 - Location]])&lt;2,Local_Surveys_Data[[#This Row],[Submission title]],Local_Surveys_Data[[#This Row],[0.1 - Location]]),", ","/")),"MALAWI/",""),"/T/","/PHALOMBE"),"DUSTRICT","DISTRICT")</f>
        <v>#VALUE!</v>
      </c>
    </row>
    <row r="3381" spans="1:3" x14ac:dyDescent="0.25">
      <c r="A3381" t="e">
        <f t="shared" si="104"/>
        <v>#VALUE!</v>
      </c>
      <c r="B3381" t="e">
        <f t="shared" si="105"/>
        <v>#VALUE!</v>
      </c>
      <c r="C3381" t="e">
        <f>SUBSTITUTE(SUBSTITUTE(SUBSTITUTE(UPPER(SUBSTITUTE(IF(LEN(Local_Surveys_Data[[#This Row],[0.1 - Location]])&lt;2,Local_Surveys_Data[[#This Row],[Submission title]],Local_Surveys_Data[[#This Row],[0.1 - Location]]),", ","/")),"MALAWI/",""),"/T/","/PHALOMBE"),"DUSTRICT","DISTRICT")</f>
        <v>#VALUE!</v>
      </c>
    </row>
    <row r="3382" spans="1:3" x14ac:dyDescent="0.25">
      <c r="A3382" t="e">
        <f t="shared" si="104"/>
        <v>#VALUE!</v>
      </c>
      <c r="B3382" t="e">
        <f t="shared" si="105"/>
        <v>#VALUE!</v>
      </c>
      <c r="C3382" t="e">
        <f>SUBSTITUTE(SUBSTITUTE(SUBSTITUTE(UPPER(SUBSTITUTE(IF(LEN(Local_Surveys_Data[[#This Row],[0.1 - Location]])&lt;2,Local_Surveys_Data[[#This Row],[Submission title]],Local_Surveys_Data[[#This Row],[0.1 - Location]]),", ","/")),"MALAWI/",""),"/T/","/PHALOMBE"),"DUSTRICT","DISTRICT")</f>
        <v>#VALUE!</v>
      </c>
    </row>
    <row r="3383" spans="1:3" x14ac:dyDescent="0.25">
      <c r="A3383" t="e">
        <f t="shared" si="104"/>
        <v>#VALUE!</v>
      </c>
      <c r="B3383" t="e">
        <f t="shared" si="105"/>
        <v>#VALUE!</v>
      </c>
      <c r="C3383" t="e">
        <f>SUBSTITUTE(SUBSTITUTE(SUBSTITUTE(UPPER(SUBSTITUTE(IF(LEN(Local_Surveys_Data[[#This Row],[0.1 - Location]])&lt;2,Local_Surveys_Data[[#This Row],[Submission title]],Local_Surveys_Data[[#This Row],[0.1 - Location]]),", ","/")),"MALAWI/",""),"/T/","/PHALOMBE"),"DUSTRICT","DISTRICT")</f>
        <v>#VALUE!</v>
      </c>
    </row>
    <row r="3384" spans="1:3" x14ac:dyDescent="0.25">
      <c r="A3384" t="e">
        <f t="shared" si="104"/>
        <v>#VALUE!</v>
      </c>
      <c r="B3384" t="e">
        <f t="shared" si="105"/>
        <v>#VALUE!</v>
      </c>
      <c r="C3384" t="e">
        <f>SUBSTITUTE(SUBSTITUTE(SUBSTITUTE(UPPER(SUBSTITUTE(IF(LEN(Local_Surveys_Data[[#This Row],[0.1 - Location]])&lt;2,Local_Surveys_Data[[#This Row],[Submission title]],Local_Surveys_Data[[#This Row],[0.1 - Location]]),", ","/")),"MALAWI/",""),"/T/","/PHALOMBE"),"DUSTRICT","DISTRICT")</f>
        <v>#VALUE!</v>
      </c>
    </row>
    <row r="3385" spans="1:3" x14ac:dyDescent="0.25">
      <c r="A3385" t="e">
        <f t="shared" si="104"/>
        <v>#VALUE!</v>
      </c>
      <c r="B3385" t="e">
        <f t="shared" si="105"/>
        <v>#VALUE!</v>
      </c>
      <c r="C3385" t="e">
        <f>SUBSTITUTE(SUBSTITUTE(SUBSTITUTE(UPPER(SUBSTITUTE(IF(LEN(Local_Surveys_Data[[#This Row],[0.1 - Location]])&lt;2,Local_Surveys_Data[[#This Row],[Submission title]],Local_Surveys_Data[[#This Row],[0.1 - Location]]),", ","/")),"MALAWI/",""),"/T/","/PHALOMBE"),"DUSTRICT","DISTRICT")</f>
        <v>#VALUE!</v>
      </c>
    </row>
    <row r="3386" spans="1:3" x14ac:dyDescent="0.25">
      <c r="A3386" t="e">
        <f t="shared" si="104"/>
        <v>#VALUE!</v>
      </c>
      <c r="B3386" t="e">
        <f t="shared" si="105"/>
        <v>#VALUE!</v>
      </c>
      <c r="C3386" t="e">
        <f>SUBSTITUTE(SUBSTITUTE(SUBSTITUTE(UPPER(SUBSTITUTE(IF(LEN(Local_Surveys_Data[[#This Row],[0.1 - Location]])&lt;2,Local_Surveys_Data[[#This Row],[Submission title]],Local_Surveys_Data[[#This Row],[0.1 - Location]]),", ","/")),"MALAWI/",""),"/T/","/PHALOMBE"),"DUSTRICT","DISTRICT")</f>
        <v>#VALUE!</v>
      </c>
    </row>
    <row r="3387" spans="1:3" x14ac:dyDescent="0.25">
      <c r="A3387" t="e">
        <f t="shared" si="104"/>
        <v>#VALUE!</v>
      </c>
      <c r="B3387" t="e">
        <f t="shared" si="105"/>
        <v>#VALUE!</v>
      </c>
      <c r="C3387" t="e">
        <f>SUBSTITUTE(SUBSTITUTE(SUBSTITUTE(UPPER(SUBSTITUTE(IF(LEN(Local_Surveys_Data[[#This Row],[0.1 - Location]])&lt;2,Local_Surveys_Data[[#This Row],[Submission title]],Local_Surveys_Data[[#This Row],[0.1 - Location]]),", ","/")),"MALAWI/",""),"/T/","/PHALOMBE"),"DUSTRICT","DISTRICT")</f>
        <v>#VALUE!</v>
      </c>
    </row>
    <row r="3388" spans="1:3" x14ac:dyDescent="0.25">
      <c r="A3388" t="e">
        <f t="shared" si="104"/>
        <v>#VALUE!</v>
      </c>
      <c r="B3388" t="e">
        <f t="shared" si="105"/>
        <v>#VALUE!</v>
      </c>
      <c r="C3388" t="e">
        <f>SUBSTITUTE(SUBSTITUTE(SUBSTITUTE(UPPER(SUBSTITUTE(IF(LEN(Local_Surveys_Data[[#This Row],[0.1 - Location]])&lt;2,Local_Surveys_Data[[#This Row],[Submission title]],Local_Surveys_Data[[#This Row],[0.1 - Location]]),", ","/")),"MALAWI/",""),"/T/","/PHALOMBE"),"DUSTRICT","DISTRICT")</f>
        <v>#VALUE!</v>
      </c>
    </row>
    <row r="3389" spans="1:3" x14ac:dyDescent="0.25">
      <c r="A3389" t="e">
        <f t="shared" si="104"/>
        <v>#VALUE!</v>
      </c>
      <c r="B3389" t="e">
        <f t="shared" si="105"/>
        <v>#VALUE!</v>
      </c>
      <c r="C3389" t="e">
        <f>SUBSTITUTE(SUBSTITUTE(SUBSTITUTE(UPPER(SUBSTITUTE(IF(LEN(Local_Surveys_Data[[#This Row],[0.1 - Location]])&lt;2,Local_Surveys_Data[[#This Row],[Submission title]],Local_Surveys_Data[[#This Row],[0.1 - Location]]),", ","/")),"MALAWI/",""),"/T/","/PHALOMBE"),"DUSTRICT","DISTRICT")</f>
        <v>#VALUE!</v>
      </c>
    </row>
    <row r="3390" spans="1:3" x14ac:dyDescent="0.25">
      <c r="A3390" t="e">
        <f t="shared" si="104"/>
        <v>#VALUE!</v>
      </c>
      <c r="B3390" t="e">
        <f t="shared" si="105"/>
        <v>#VALUE!</v>
      </c>
      <c r="C3390" t="e">
        <f>SUBSTITUTE(SUBSTITUTE(SUBSTITUTE(UPPER(SUBSTITUTE(IF(LEN(Local_Surveys_Data[[#This Row],[0.1 - Location]])&lt;2,Local_Surveys_Data[[#This Row],[Submission title]],Local_Surveys_Data[[#This Row],[0.1 - Location]]),", ","/")),"MALAWI/",""),"/T/","/PHALOMBE"),"DUSTRICT","DISTRICT")</f>
        <v>#VALUE!</v>
      </c>
    </row>
    <row r="3391" spans="1:3" x14ac:dyDescent="0.25">
      <c r="A3391" t="e">
        <f t="shared" si="104"/>
        <v>#VALUE!</v>
      </c>
      <c r="B3391" t="e">
        <f t="shared" si="105"/>
        <v>#VALUE!</v>
      </c>
      <c r="C3391" t="e">
        <f>SUBSTITUTE(SUBSTITUTE(SUBSTITUTE(UPPER(SUBSTITUTE(IF(LEN(Local_Surveys_Data[[#This Row],[0.1 - Location]])&lt;2,Local_Surveys_Data[[#This Row],[Submission title]],Local_Surveys_Data[[#This Row],[0.1 - Location]]),", ","/")),"MALAWI/",""),"/T/","/PHALOMBE"),"DUSTRICT","DISTRICT")</f>
        <v>#VALUE!</v>
      </c>
    </row>
    <row r="3392" spans="1:3" x14ac:dyDescent="0.25">
      <c r="A3392" t="e">
        <f t="shared" si="104"/>
        <v>#VALUE!</v>
      </c>
      <c r="B3392" t="e">
        <f t="shared" si="105"/>
        <v>#VALUE!</v>
      </c>
      <c r="C3392" t="e">
        <f>SUBSTITUTE(SUBSTITUTE(SUBSTITUTE(UPPER(SUBSTITUTE(IF(LEN(Local_Surveys_Data[[#This Row],[0.1 - Location]])&lt;2,Local_Surveys_Data[[#This Row],[Submission title]],Local_Surveys_Data[[#This Row],[0.1 - Location]]),", ","/")),"MALAWI/",""),"/T/","/PHALOMBE"),"DUSTRICT","DISTRICT")</f>
        <v>#VALUE!</v>
      </c>
    </row>
    <row r="3393" spans="1:3" x14ac:dyDescent="0.25">
      <c r="A3393" t="e">
        <f t="shared" si="104"/>
        <v>#VALUE!</v>
      </c>
      <c r="B3393" t="e">
        <f t="shared" si="105"/>
        <v>#VALUE!</v>
      </c>
      <c r="C3393" t="e">
        <f>SUBSTITUTE(SUBSTITUTE(SUBSTITUTE(UPPER(SUBSTITUTE(IF(LEN(Local_Surveys_Data[[#This Row],[0.1 - Location]])&lt;2,Local_Surveys_Data[[#This Row],[Submission title]],Local_Surveys_Data[[#This Row],[0.1 - Location]]),", ","/")),"MALAWI/",""),"/T/","/PHALOMBE"),"DUSTRICT","DISTRICT")</f>
        <v>#VALUE!</v>
      </c>
    </row>
    <row r="3394" spans="1:3" x14ac:dyDescent="0.25">
      <c r="A3394" t="e">
        <f t="shared" si="104"/>
        <v>#VALUE!</v>
      </c>
      <c r="B3394" t="e">
        <f t="shared" si="105"/>
        <v>#VALUE!</v>
      </c>
      <c r="C3394" t="e">
        <f>SUBSTITUTE(SUBSTITUTE(SUBSTITUTE(UPPER(SUBSTITUTE(IF(LEN(Local_Surveys_Data[[#This Row],[0.1 - Location]])&lt;2,Local_Surveys_Data[[#This Row],[Submission title]],Local_Surveys_Data[[#This Row],[0.1 - Location]]),", ","/")),"MALAWI/",""),"/T/","/PHALOMBE"),"DUSTRICT","DISTRICT")</f>
        <v>#VALUE!</v>
      </c>
    </row>
    <row r="3395" spans="1:3" x14ac:dyDescent="0.25">
      <c r="A3395" t="e">
        <f t="shared" ref="A3395:A3458" si="106">_xlfn.TEXTBEFORE(C3395," REGION/",,,,_xlfn.TEXTBEFORE(C3395,"/"))</f>
        <v>#VALUE!</v>
      </c>
      <c r="B3395" t="e">
        <f t="shared" ref="B3395:B3458" si="107">IFERROR(_xlfn.TEXTAFTER(_xlfn.TEXTBEFORE(C3395," DISTRICT",,,,"/"),"REGION/"),_xlfn.TEXTBEFORE(_xlfn.TEXTAFTER(C3395,"REGION/"),"/"))</f>
        <v>#VALUE!</v>
      </c>
      <c r="C3395" t="e">
        <f>SUBSTITUTE(SUBSTITUTE(SUBSTITUTE(UPPER(SUBSTITUTE(IF(LEN(Local_Surveys_Data[[#This Row],[0.1 - Location]])&lt;2,Local_Surveys_Data[[#This Row],[Submission title]],Local_Surveys_Data[[#This Row],[0.1 - Location]]),", ","/")),"MALAWI/",""),"/T/","/PHALOMBE"),"DUSTRICT","DISTRICT")</f>
        <v>#VALUE!</v>
      </c>
    </row>
    <row r="3396" spans="1:3" x14ac:dyDescent="0.25">
      <c r="A3396" t="e">
        <f t="shared" si="106"/>
        <v>#VALUE!</v>
      </c>
      <c r="B3396" t="e">
        <f t="shared" si="107"/>
        <v>#VALUE!</v>
      </c>
      <c r="C3396" t="e">
        <f>SUBSTITUTE(SUBSTITUTE(SUBSTITUTE(UPPER(SUBSTITUTE(IF(LEN(Local_Surveys_Data[[#This Row],[0.1 - Location]])&lt;2,Local_Surveys_Data[[#This Row],[Submission title]],Local_Surveys_Data[[#This Row],[0.1 - Location]]),", ","/")),"MALAWI/",""),"/T/","/PHALOMBE"),"DUSTRICT","DISTRICT")</f>
        <v>#VALUE!</v>
      </c>
    </row>
    <row r="3397" spans="1:3" x14ac:dyDescent="0.25">
      <c r="A3397" t="e">
        <f t="shared" si="106"/>
        <v>#VALUE!</v>
      </c>
      <c r="B3397" t="e">
        <f t="shared" si="107"/>
        <v>#VALUE!</v>
      </c>
      <c r="C3397" t="e">
        <f>SUBSTITUTE(SUBSTITUTE(SUBSTITUTE(UPPER(SUBSTITUTE(IF(LEN(Local_Surveys_Data[[#This Row],[0.1 - Location]])&lt;2,Local_Surveys_Data[[#This Row],[Submission title]],Local_Surveys_Data[[#This Row],[0.1 - Location]]),", ","/")),"MALAWI/",""),"/T/","/PHALOMBE"),"DUSTRICT","DISTRICT")</f>
        <v>#VALUE!</v>
      </c>
    </row>
    <row r="3398" spans="1:3" x14ac:dyDescent="0.25">
      <c r="A3398" t="e">
        <f t="shared" si="106"/>
        <v>#VALUE!</v>
      </c>
      <c r="B3398" t="e">
        <f t="shared" si="107"/>
        <v>#VALUE!</v>
      </c>
      <c r="C3398" t="e">
        <f>SUBSTITUTE(SUBSTITUTE(SUBSTITUTE(UPPER(SUBSTITUTE(IF(LEN(Local_Surveys_Data[[#This Row],[0.1 - Location]])&lt;2,Local_Surveys_Data[[#This Row],[Submission title]],Local_Surveys_Data[[#This Row],[0.1 - Location]]),", ","/")),"MALAWI/",""),"/T/","/PHALOMBE"),"DUSTRICT","DISTRICT")</f>
        <v>#VALUE!</v>
      </c>
    </row>
    <row r="3399" spans="1:3" x14ac:dyDescent="0.25">
      <c r="A3399" t="e">
        <f t="shared" si="106"/>
        <v>#VALUE!</v>
      </c>
      <c r="B3399" t="e">
        <f t="shared" si="107"/>
        <v>#VALUE!</v>
      </c>
      <c r="C3399" t="e">
        <f>SUBSTITUTE(SUBSTITUTE(SUBSTITUTE(UPPER(SUBSTITUTE(IF(LEN(Local_Surveys_Data[[#This Row],[0.1 - Location]])&lt;2,Local_Surveys_Data[[#This Row],[Submission title]],Local_Surveys_Data[[#This Row],[0.1 - Location]]),", ","/")),"MALAWI/",""),"/T/","/PHALOMBE"),"DUSTRICT","DISTRICT")</f>
        <v>#VALUE!</v>
      </c>
    </row>
    <row r="3400" spans="1:3" x14ac:dyDescent="0.25">
      <c r="A3400" t="e">
        <f t="shared" si="106"/>
        <v>#VALUE!</v>
      </c>
      <c r="B3400" t="e">
        <f t="shared" si="107"/>
        <v>#VALUE!</v>
      </c>
      <c r="C3400" t="e">
        <f>SUBSTITUTE(SUBSTITUTE(SUBSTITUTE(UPPER(SUBSTITUTE(IF(LEN(Local_Surveys_Data[[#This Row],[0.1 - Location]])&lt;2,Local_Surveys_Data[[#This Row],[Submission title]],Local_Surveys_Data[[#This Row],[0.1 - Location]]),", ","/")),"MALAWI/",""),"/T/","/PHALOMBE"),"DUSTRICT","DISTRICT")</f>
        <v>#VALUE!</v>
      </c>
    </row>
    <row r="3401" spans="1:3" x14ac:dyDescent="0.25">
      <c r="A3401" t="e">
        <f t="shared" si="106"/>
        <v>#VALUE!</v>
      </c>
      <c r="B3401" t="e">
        <f t="shared" si="107"/>
        <v>#VALUE!</v>
      </c>
      <c r="C3401" t="e">
        <f>SUBSTITUTE(SUBSTITUTE(SUBSTITUTE(UPPER(SUBSTITUTE(IF(LEN(Local_Surveys_Data[[#This Row],[0.1 - Location]])&lt;2,Local_Surveys_Data[[#This Row],[Submission title]],Local_Surveys_Data[[#This Row],[0.1 - Location]]),", ","/")),"MALAWI/",""),"/T/","/PHALOMBE"),"DUSTRICT","DISTRICT")</f>
        <v>#VALUE!</v>
      </c>
    </row>
    <row r="3402" spans="1:3" x14ac:dyDescent="0.25">
      <c r="A3402" t="e">
        <f t="shared" si="106"/>
        <v>#VALUE!</v>
      </c>
      <c r="B3402" t="e">
        <f t="shared" si="107"/>
        <v>#VALUE!</v>
      </c>
      <c r="C3402" t="e">
        <f>SUBSTITUTE(SUBSTITUTE(SUBSTITUTE(UPPER(SUBSTITUTE(IF(LEN(Local_Surveys_Data[[#This Row],[0.1 - Location]])&lt;2,Local_Surveys_Data[[#This Row],[Submission title]],Local_Surveys_Data[[#This Row],[0.1 - Location]]),", ","/")),"MALAWI/",""),"/T/","/PHALOMBE"),"DUSTRICT","DISTRICT")</f>
        <v>#VALUE!</v>
      </c>
    </row>
    <row r="3403" spans="1:3" x14ac:dyDescent="0.25">
      <c r="A3403" t="e">
        <f t="shared" si="106"/>
        <v>#VALUE!</v>
      </c>
      <c r="B3403" t="e">
        <f t="shared" si="107"/>
        <v>#VALUE!</v>
      </c>
      <c r="C3403" t="e">
        <f>SUBSTITUTE(SUBSTITUTE(SUBSTITUTE(UPPER(SUBSTITUTE(IF(LEN(Local_Surveys_Data[[#This Row],[0.1 - Location]])&lt;2,Local_Surveys_Data[[#This Row],[Submission title]],Local_Surveys_Data[[#This Row],[0.1 - Location]]),", ","/")),"MALAWI/",""),"/T/","/PHALOMBE"),"DUSTRICT","DISTRICT")</f>
        <v>#VALUE!</v>
      </c>
    </row>
    <row r="3404" spans="1:3" x14ac:dyDescent="0.25">
      <c r="A3404" t="e">
        <f t="shared" si="106"/>
        <v>#VALUE!</v>
      </c>
      <c r="B3404" t="e">
        <f t="shared" si="107"/>
        <v>#VALUE!</v>
      </c>
      <c r="C3404" t="e">
        <f>SUBSTITUTE(SUBSTITUTE(SUBSTITUTE(UPPER(SUBSTITUTE(IF(LEN(Local_Surveys_Data[[#This Row],[0.1 - Location]])&lt;2,Local_Surveys_Data[[#This Row],[Submission title]],Local_Surveys_Data[[#This Row],[0.1 - Location]]),", ","/")),"MALAWI/",""),"/T/","/PHALOMBE"),"DUSTRICT","DISTRICT")</f>
        <v>#VALUE!</v>
      </c>
    </row>
    <row r="3405" spans="1:3" x14ac:dyDescent="0.25">
      <c r="A3405" t="e">
        <f t="shared" si="106"/>
        <v>#VALUE!</v>
      </c>
      <c r="B3405" t="e">
        <f t="shared" si="107"/>
        <v>#VALUE!</v>
      </c>
      <c r="C3405" t="e">
        <f>SUBSTITUTE(SUBSTITUTE(SUBSTITUTE(UPPER(SUBSTITUTE(IF(LEN(Local_Surveys_Data[[#This Row],[0.1 - Location]])&lt;2,Local_Surveys_Data[[#This Row],[Submission title]],Local_Surveys_Data[[#This Row],[0.1 - Location]]),", ","/")),"MALAWI/",""),"/T/","/PHALOMBE"),"DUSTRICT","DISTRICT")</f>
        <v>#VALUE!</v>
      </c>
    </row>
    <row r="3406" spans="1:3" x14ac:dyDescent="0.25">
      <c r="A3406" t="e">
        <f t="shared" si="106"/>
        <v>#VALUE!</v>
      </c>
      <c r="B3406" t="e">
        <f t="shared" si="107"/>
        <v>#VALUE!</v>
      </c>
      <c r="C3406" t="e">
        <f>SUBSTITUTE(SUBSTITUTE(SUBSTITUTE(UPPER(SUBSTITUTE(IF(LEN(Local_Surveys_Data[[#This Row],[0.1 - Location]])&lt;2,Local_Surveys_Data[[#This Row],[Submission title]],Local_Surveys_Data[[#This Row],[0.1 - Location]]),", ","/")),"MALAWI/",""),"/T/","/PHALOMBE"),"DUSTRICT","DISTRICT")</f>
        <v>#VALUE!</v>
      </c>
    </row>
    <row r="3407" spans="1:3" x14ac:dyDescent="0.25">
      <c r="A3407" t="e">
        <f t="shared" si="106"/>
        <v>#VALUE!</v>
      </c>
      <c r="B3407" t="e">
        <f t="shared" si="107"/>
        <v>#VALUE!</v>
      </c>
      <c r="C3407" t="e">
        <f>SUBSTITUTE(SUBSTITUTE(SUBSTITUTE(UPPER(SUBSTITUTE(IF(LEN(Local_Surveys_Data[[#This Row],[0.1 - Location]])&lt;2,Local_Surveys_Data[[#This Row],[Submission title]],Local_Surveys_Data[[#This Row],[0.1 - Location]]),", ","/")),"MALAWI/",""),"/T/","/PHALOMBE"),"DUSTRICT","DISTRICT")</f>
        <v>#VALUE!</v>
      </c>
    </row>
    <row r="3408" spans="1:3" x14ac:dyDescent="0.25">
      <c r="A3408" t="e">
        <f t="shared" si="106"/>
        <v>#VALUE!</v>
      </c>
      <c r="B3408" t="e">
        <f t="shared" si="107"/>
        <v>#VALUE!</v>
      </c>
      <c r="C3408" t="e">
        <f>SUBSTITUTE(SUBSTITUTE(SUBSTITUTE(UPPER(SUBSTITUTE(IF(LEN(Local_Surveys_Data[[#This Row],[0.1 - Location]])&lt;2,Local_Surveys_Data[[#This Row],[Submission title]],Local_Surveys_Data[[#This Row],[0.1 - Location]]),", ","/")),"MALAWI/",""),"/T/","/PHALOMBE"),"DUSTRICT","DISTRICT")</f>
        <v>#VALUE!</v>
      </c>
    </row>
    <row r="3409" spans="1:3" x14ac:dyDescent="0.25">
      <c r="A3409" t="e">
        <f t="shared" si="106"/>
        <v>#VALUE!</v>
      </c>
      <c r="B3409" t="e">
        <f t="shared" si="107"/>
        <v>#VALUE!</v>
      </c>
      <c r="C3409" t="e">
        <f>SUBSTITUTE(SUBSTITUTE(SUBSTITUTE(UPPER(SUBSTITUTE(IF(LEN(Local_Surveys_Data[[#This Row],[0.1 - Location]])&lt;2,Local_Surveys_Data[[#This Row],[Submission title]],Local_Surveys_Data[[#This Row],[0.1 - Location]]),", ","/")),"MALAWI/",""),"/T/","/PHALOMBE"),"DUSTRICT","DISTRICT")</f>
        <v>#VALUE!</v>
      </c>
    </row>
    <row r="3410" spans="1:3" x14ac:dyDescent="0.25">
      <c r="A3410" t="e">
        <f t="shared" si="106"/>
        <v>#VALUE!</v>
      </c>
      <c r="B3410" t="e">
        <f t="shared" si="107"/>
        <v>#VALUE!</v>
      </c>
      <c r="C3410" t="e">
        <f>SUBSTITUTE(SUBSTITUTE(SUBSTITUTE(UPPER(SUBSTITUTE(IF(LEN(Local_Surveys_Data[[#This Row],[0.1 - Location]])&lt;2,Local_Surveys_Data[[#This Row],[Submission title]],Local_Surveys_Data[[#This Row],[0.1 - Location]]),", ","/")),"MALAWI/",""),"/T/","/PHALOMBE"),"DUSTRICT","DISTRICT")</f>
        <v>#VALUE!</v>
      </c>
    </row>
    <row r="3411" spans="1:3" x14ac:dyDescent="0.25">
      <c r="A3411" t="e">
        <f t="shared" si="106"/>
        <v>#VALUE!</v>
      </c>
      <c r="B3411" t="e">
        <f t="shared" si="107"/>
        <v>#VALUE!</v>
      </c>
      <c r="C3411" t="e">
        <f>SUBSTITUTE(SUBSTITUTE(SUBSTITUTE(UPPER(SUBSTITUTE(IF(LEN(Local_Surveys_Data[[#This Row],[0.1 - Location]])&lt;2,Local_Surveys_Data[[#This Row],[Submission title]],Local_Surveys_Data[[#This Row],[0.1 - Location]]),", ","/")),"MALAWI/",""),"/T/","/PHALOMBE"),"DUSTRICT","DISTRICT")</f>
        <v>#VALUE!</v>
      </c>
    </row>
    <row r="3412" spans="1:3" x14ac:dyDescent="0.25">
      <c r="A3412" t="e">
        <f t="shared" si="106"/>
        <v>#VALUE!</v>
      </c>
      <c r="B3412" t="e">
        <f t="shared" si="107"/>
        <v>#VALUE!</v>
      </c>
      <c r="C3412" t="e">
        <f>SUBSTITUTE(SUBSTITUTE(SUBSTITUTE(UPPER(SUBSTITUTE(IF(LEN(Local_Surveys_Data[[#This Row],[0.1 - Location]])&lt;2,Local_Surveys_Data[[#This Row],[Submission title]],Local_Surveys_Data[[#This Row],[0.1 - Location]]),", ","/")),"MALAWI/",""),"/T/","/PHALOMBE"),"DUSTRICT","DISTRICT")</f>
        <v>#VALUE!</v>
      </c>
    </row>
    <row r="3413" spans="1:3" x14ac:dyDescent="0.25">
      <c r="A3413" t="e">
        <f t="shared" si="106"/>
        <v>#VALUE!</v>
      </c>
      <c r="B3413" t="e">
        <f t="shared" si="107"/>
        <v>#VALUE!</v>
      </c>
      <c r="C3413" t="e">
        <f>SUBSTITUTE(SUBSTITUTE(SUBSTITUTE(UPPER(SUBSTITUTE(IF(LEN(Local_Surveys_Data[[#This Row],[0.1 - Location]])&lt;2,Local_Surveys_Data[[#This Row],[Submission title]],Local_Surveys_Data[[#This Row],[0.1 - Location]]),", ","/")),"MALAWI/",""),"/T/","/PHALOMBE"),"DUSTRICT","DISTRICT")</f>
        <v>#VALUE!</v>
      </c>
    </row>
    <row r="3414" spans="1:3" x14ac:dyDescent="0.25">
      <c r="A3414" t="e">
        <f t="shared" si="106"/>
        <v>#VALUE!</v>
      </c>
      <c r="B3414" t="e">
        <f t="shared" si="107"/>
        <v>#VALUE!</v>
      </c>
      <c r="C3414" t="e">
        <f>SUBSTITUTE(SUBSTITUTE(SUBSTITUTE(UPPER(SUBSTITUTE(IF(LEN(Local_Surveys_Data[[#This Row],[0.1 - Location]])&lt;2,Local_Surveys_Data[[#This Row],[Submission title]],Local_Surveys_Data[[#This Row],[0.1 - Location]]),", ","/")),"MALAWI/",""),"/T/","/PHALOMBE"),"DUSTRICT","DISTRICT")</f>
        <v>#VALUE!</v>
      </c>
    </row>
    <row r="3415" spans="1:3" x14ac:dyDescent="0.25">
      <c r="A3415" t="e">
        <f t="shared" si="106"/>
        <v>#VALUE!</v>
      </c>
      <c r="B3415" t="e">
        <f t="shared" si="107"/>
        <v>#VALUE!</v>
      </c>
      <c r="C3415" t="e">
        <f>SUBSTITUTE(SUBSTITUTE(SUBSTITUTE(UPPER(SUBSTITUTE(IF(LEN(Local_Surveys_Data[[#This Row],[0.1 - Location]])&lt;2,Local_Surveys_Data[[#This Row],[Submission title]],Local_Surveys_Data[[#This Row],[0.1 - Location]]),", ","/")),"MALAWI/",""),"/T/","/PHALOMBE"),"DUSTRICT","DISTRICT")</f>
        <v>#VALUE!</v>
      </c>
    </row>
    <row r="3416" spans="1:3" x14ac:dyDescent="0.25">
      <c r="A3416" t="e">
        <f t="shared" si="106"/>
        <v>#VALUE!</v>
      </c>
      <c r="B3416" t="e">
        <f t="shared" si="107"/>
        <v>#VALUE!</v>
      </c>
      <c r="C3416" t="e">
        <f>SUBSTITUTE(SUBSTITUTE(SUBSTITUTE(UPPER(SUBSTITUTE(IF(LEN(Local_Surveys_Data[[#This Row],[0.1 - Location]])&lt;2,Local_Surveys_Data[[#This Row],[Submission title]],Local_Surveys_Data[[#This Row],[0.1 - Location]]),", ","/")),"MALAWI/",""),"/T/","/PHALOMBE"),"DUSTRICT","DISTRICT")</f>
        <v>#VALUE!</v>
      </c>
    </row>
    <row r="3417" spans="1:3" x14ac:dyDescent="0.25">
      <c r="A3417" t="e">
        <f t="shared" si="106"/>
        <v>#VALUE!</v>
      </c>
      <c r="B3417" t="e">
        <f t="shared" si="107"/>
        <v>#VALUE!</v>
      </c>
      <c r="C3417" t="e">
        <f>SUBSTITUTE(SUBSTITUTE(SUBSTITUTE(UPPER(SUBSTITUTE(IF(LEN(Local_Surveys_Data[[#This Row],[0.1 - Location]])&lt;2,Local_Surveys_Data[[#This Row],[Submission title]],Local_Surveys_Data[[#This Row],[0.1 - Location]]),", ","/")),"MALAWI/",""),"/T/","/PHALOMBE"),"DUSTRICT","DISTRICT")</f>
        <v>#VALUE!</v>
      </c>
    </row>
    <row r="3418" spans="1:3" x14ac:dyDescent="0.25">
      <c r="A3418" t="e">
        <f t="shared" si="106"/>
        <v>#VALUE!</v>
      </c>
      <c r="B3418" t="e">
        <f t="shared" si="107"/>
        <v>#VALUE!</v>
      </c>
      <c r="C3418" t="e">
        <f>SUBSTITUTE(SUBSTITUTE(SUBSTITUTE(UPPER(SUBSTITUTE(IF(LEN(Local_Surveys_Data[[#This Row],[0.1 - Location]])&lt;2,Local_Surveys_Data[[#This Row],[Submission title]],Local_Surveys_Data[[#This Row],[0.1 - Location]]),", ","/")),"MALAWI/",""),"/T/","/PHALOMBE"),"DUSTRICT","DISTRICT")</f>
        <v>#VALUE!</v>
      </c>
    </row>
    <row r="3419" spans="1:3" x14ac:dyDescent="0.25">
      <c r="A3419" t="e">
        <f t="shared" si="106"/>
        <v>#VALUE!</v>
      </c>
      <c r="B3419" t="e">
        <f t="shared" si="107"/>
        <v>#VALUE!</v>
      </c>
      <c r="C3419" t="e">
        <f>SUBSTITUTE(SUBSTITUTE(SUBSTITUTE(UPPER(SUBSTITUTE(IF(LEN(Local_Surveys_Data[[#This Row],[0.1 - Location]])&lt;2,Local_Surveys_Data[[#This Row],[Submission title]],Local_Surveys_Data[[#This Row],[0.1 - Location]]),", ","/")),"MALAWI/",""),"/T/","/PHALOMBE"),"DUSTRICT","DISTRICT")</f>
        <v>#VALUE!</v>
      </c>
    </row>
    <row r="3420" spans="1:3" x14ac:dyDescent="0.25">
      <c r="A3420" t="e">
        <f t="shared" si="106"/>
        <v>#VALUE!</v>
      </c>
      <c r="B3420" t="e">
        <f t="shared" si="107"/>
        <v>#VALUE!</v>
      </c>
      <c r="C3420" t="e">
        <f>SUBSTITUTE(SUBSTITUTE(SUBSTITUTE(UPPER(SUBSTITUTE(IF(LEN(Local_Surveys_Data[[#This Row],[0.1 - Location]])&lt;2,Local_Surveys_Data[[#This Row],[Submission title]],Local_Surveys_Data[[#This Row],[0.1 - Location]]),", ","/")),"MALAWI/",""),"/T/","/PHALOMBE"),"DUSTRICT","DISTRICT")</f>
        <v>#VALUE!</v>
      </c>
    </row>
    <row r="3421" spans="1:3" x14ac:dyDescent="0.25">
      <c r="A3421" t="e">
        <f t="shared" si="106"/>
        <v>#VALUE!</v>
      </c>
      <c r="B3421" t="e">
        <f t="shared" si="107"/>
        <v>#VALUE!</v>
      </c>
      <c r="C3421" t="e">
        <f>SUBSTITUTE(SUBSTITUTE(SUBSTITUTE(UPPER(SUBSTITUTE(IF(LEN(Local_Surveys_Data[[#This Row],[0.1 - Location]])&lt;2,Local_Surveys_Data[[#This Row],[Submission title]],Local_Surveys_Data[[#This Row],[0.1 - Location]]),", ","/")),"MALAWI/",""),"/T/","/PHALOMBE"),"DUSTRICT","DISTRICT")</f>
        <v>#VALUE!</v>
      </c>
    </row>
    <row r="3422" spans="1:3" x14ac:dyDescent="0.25">
      <c r="A3422" t="e">
        <f t="shared" si="106"/>
        <v>#VALUE!</v>
      </c>
      <c r="B3422" t="e">
        <f t="shared" si="107"/>
        <v>#VALUE!</v>
      </c>
      <c r="C3422" t="e">
        <f>SUBSTITUTE(SUBSTITUTE(SUBSTITUTE(UPPER(SUBSTITUTE(IF(LEN(Local_Surveys_Data[[#This Row],[0.1 - Location]])&lt;2,Local_Surveys_Data[[#This Row],[Submission title]],Local_Surveys_Data[[#This Row],[0.1 - Location]]),", ","/")),"MALAWI/",""),"/T/","/PHALOMBE"),"DUSTRICT","DISTRICT")</f>
        <v>#VALUE!</v>
      </c>
    </row>
    <row r="3423" spans="1:3" x14ac:dyDescent="0.25">
      <c r="A3423" t="e">
        <f t="shared" si="106"/>
        <v>#VALUE!</v>
      </c>
      <c r="B3423" t="e">
        <f t="shared" si="107"/>
        <v>#VALUE!</v>
      </c>
      <c r="C3423" t="e">
        <f>SUBSTITUTE(SUBSTITUTE(SUBSTITUTE(UPPER(SUBSTITUTE(IF(LEN(Local_Surveys_Data[[#This Row],[0.1 - Location]])&lt;2,Local_Surveys_Data[[#This Row],[Submission title]],Local_Surveys_Data[[#This Row],[0.1 - Location]]),", ","/")),"MALAWI/",""),"/T/","/PHALOMBE"),"DUSTRICT","DISTRICT")</f>
        <v>#VALUE!</v>
      </c>
    </row>
    <row r="3424" spans="1:3" x14ac:dyDescent="0.25">
      <c r="A3424" t="e">
        <f t="shared" si="106"/>
        <v>#VALUE!</v>
      </c>
      <c r="B3424" t="e">
        <f t="shared" si="107"/>
        <v>#VALUE!</v>
      </c>
      <c r="C3424" t="e">
        <f>SUBSTITUTE(SUBSTITUTE(SUBSTITUTE(UPPER(SUBSTITUTE(IF(LEN(Local_Surveys_Data[[#This Row],[0.1 - Location]])&lt;2,Local_Surveys_Data[[#This Row],[Submission title]],Local_Surveys_Data[[#This Row],[0.1 - Location]]),", ","/")),"MALAWI/",""),"/T/","/PHALOMBE"),"DUSTRICT","DISTRICT")</f>
        <v>#VALUE!</v>
      </c>
    </row>
    <row r="3425" spans="1:3" x14ac:dyDescent="0.25">
      <c r="A3425" t="e">
        <f t="shared" si="106"/>
        <v>#VALUE!</v>
      </c>
      <c r="B3425" t="e">
        <f t="shared" si="107"/>
        <v>#VALUE!</v>
      </c>
      <c r="C3425" t="e">
        <f>SUBSTITUTE(SUBSTITUTE(SUBSTITUTE(UPPER(SUBSTITUTE(IF(LEN(Local_Surveys_Data[[#This Row],[0.1 - Location]])&lt;2,Local_Surveys_Data[[#This Row],[Submission title]],Local_Surveys_Data[[#This Row],[0.1 - Location]]),", ","/")),"MALAWI/",""),"/T/","/PHALOMBE"),"DUSTRICT","DISTRICT")</f>
        <v>#VALUE!</v>
      </c>
    </row>
    <row r="3426" spans="1:3" x14ac:dyDescent="0.25">
      <c r="A3426" t="e">
        <f t="shared" si="106"/>
        <v>#VALUE!</v>
      </c>
      <c r="B3426" t="e">
        <f t="shared" si="107"/>
        <v>#VALUE!</v>
      </c>
      <c r="C3426" t="e">
        <f>SUBSTITUTE(SUBSTITUTE(SUBSTITUTE(UPPER(SUBSTITUTE(IF(LEN(Local_Surveys_Data[[#This Row],[0.1 - Location]])&lt;2,Local_Surveys_Data[[#This Row],[Submission title]],Local_Surveys_Data[[#This Row],[0.1 - Location]]),", ","/")),"MALAWI/",""),"/T/","/PHALOMBE"),"DUSTRICT","DISTRICT")</f>
        <v>#VALUE!</v>
      </c>
    </row>
    <row r="3427" spans="1:3" x14ac:dyDescent="0.25">
      <c r="A3427" t="e">
        <f t="shared" si="106"/>
        <v>#VALUE!</v>
      </c>
      <c r="B3427" t="e">
        <f t="shared" si="107"/>
        <v>#VALUE!</v>
      </c>
      <c r="C3427" t="e">
        <f>SUBSTITUTE(SUBSTITUTE(SUBSTITUTE(UPPER(SUBSTITUTE(IF(LEN(Local_Surveys_Data[[#This Row],[0.1 - Location]])&lt;2,Local_Surveys_Data[[#This Row],[Submission title]],Local_Surveys_Data[[#This Row],[0.1 - Location]]),", ","/")),"MALAWI/",""),"/T/","/PHALOMBE"),"DUSTRICT","DISTRICT")</f>
        <v>#VALUE!</v>
      </c>
    </row>
    <row r="3428" spans="1:3" x14ac:dyDescent="0.25">
      <c r="A3428" t="e">
        <f t="shared" si="106"/>
        <v>#VALUE!</v>
      </c>
      <c r="B3428" t="e">
        <f t="shared" si="107"/>
        <v>#VALUE!</v>
      </c>
      <c r="C3428" t="e">
        <f>SUBSTITUTE(SUBSTITUTE(SUBSTITUTE(UPPER(SUBSTITUTE(IF(LEN(Local_Surveys_Data[[#This Row],[0.1 - Location]])&lt;2,Local_Surveys_Data[[#This Row],[Submission title]],Local_Surveys_Data[[#This Row],[0.1 - Location]]),", ","/")),"MALAWI/",""),"/T/","/PHALOMBE"),"DUSTRICT","DISTRICT")</f>
        <v>#VALUE!</v>
      </c>
    </row>
    <row r="3429" spans="1:3" x14ac:dyDescent="0.25">
      <c r="A3429" t="e">
        <f t="shared" si="106"/>
        <v>#VALUE!</v>
      </c>
      <c r="B3429" t="e">
        <f t="shared" si="107"/>
        <v>#VALUE!</v>
      </c>
      <c r="C3429" t="e">
        <f>SUBSTITUTE(SUBSTITUTE(SUBSTITUTE(UPPER(SUBSTITUTE(IF(LEN(Local_Surveys_Data[[#This Row],[0.1 - Location]])&lt;2,Local_Surveys_Data[[#This Row],[Submission title]],Local_Surveys_Data[[#This Row],[0.1 - Location]]),", ","/")),"MALAWI/",""),"/T/","/PHALOMBE"),"DUSTRICT","DISTRICT")</f>
        <v>#VALUE!</v>
      </c>
    </row>
    <row r="3430" spans="1:3" x14ac:dyDescent="0.25">
      <c r="A3430" t="e">
        <f t="shared" si="106"/>
        <v>#VALUE!</v>
      </c>
      <c r="B3430" t="e">
        <f t="shared" si="107"/>
        <v>#VALUE!</v>
      </c>
      <c r="C3430" t="e">
        <f>SUBSTITUTE(SUBSTITUTE(SUBSTITUTE(UPPER(SUBSTITUTE(IF(LEN(Local_Surveys_Data[[#This Row],[0.1 - Location]])&lt;2,Local_Surveys_Data[[#This Row],[Submission title]],Local_Surveys_Data[[#This Row],[0.1 - Location]]),", ","/")),"MALAWI/",""),"/T/","/PHALOMBE"),"DUSTRICT","DISTRICT")</f>
        <v>#VALUE!</v>
      </c>
    </row>
    <row r="3431" spans="1:3" x14ac:dyDescent="0.25">
      <c r="A3431" t="e">
        <f t="shared" si="106"/>
        <v>#VALUE!</v>
      </c>
      <c r="B3431" t="e">
        <f t="shared" si="107"/>
        <v>#VALUE!</v>
      </c>
      <c r="C3431" t="e">
        <f>SUBSTITUTE(SUBSTITUTE(SUBSTITUTE(UPPER(SUBSTITUTE(IF(LEN(Local_Surveys_Data[[#This Row],[0.1 - Location]])&lt;2,Local_Surveys_Data[[#This Row],[Submission title]],Local_Surveys_Data[[#This Row],[0.1 - Location]]),", ","/")),"MALAWI/",""),"/T/","/PHALOMBE"),"DUSTRICT","DISTRICT")</f>
        <v>#VALUE!</v>
      </c>
    </row>
    <row r="3432" spans="1:3" x14ac:dyDescent="0.25">
      <c r="A3432" t="e">
        <f t="shared" si="106"/>
        <v>#VALUE!</v>
      </c>
      <c r="B3432" t="e">
        <f t="shared" si="107"/>
        <v>#VALUE!</v>
      </c>
      <c r="C3432" t="e">
        <f>SUBSTITUTE(SUBSTITUTE(SUBSTITUTE(UPPER(SUBSTITUTE(IF(LEN(Local_Surveys_Data[[#This Row],[0.1 - Location]])&lt;2,Local_Surveys_Data[[#This Row],[Submission title]],Local_Surveys_Data[[#This Row],[0.1 - Location]]),", ","/")),"MALAWI/",""),"/T/","/PHALOMBE"),"DUSTRICT","DISTRICT")</f>
        <v>#VALUE!</v>
      </c>
    </row>
    <row r="3433" spans="1:3" x14ac:dyDescent="0.25">
      <c r="A3433" t="e">
        <f t="shared" si="106"/>
        <v>#VALUE!</v>
      </c>
      <c r="B3433" t="e">
        <f t="shared" si="107"/>
        <v>#VALUE!</v>
      </c>
      <c r="C3433" t="e">
        <f>SUBSTITUTE(SUBSTITUTE(SUBSTITUTE(UPPER(SUBSTITUTE(IF(LEN(Local_Surveys_Data[[#This Row],[0.1 - Location]])&lt;2,Local_Surveys_Data[[#This Row],[Submission title]],Local_Surveys_Data[[#This Row],[0.1 - Location]]),", ","/")),"MALAWI/",""),"/T/","/PHALOMBE"),"DUSTRICT","DISTRICT")</f>
        <v>#VALUE!</v>
      </c>
    </row>
    <row r="3434" spans="1:3" x14ac:dyDescent="0.25">
      <c r="A3434" t="e">
        <f t="shared" si="106"/>
        <v>#VALUE!</v>
      </c>
      <c r="B3434" t="e">
        <f t="shared" si="107"/>
        <v>#VALUE!</v>
      </c>
      <c r="C3434" t="e">
        <f>SUBSTITUTE(SUBSTITUTE(SUBSTITUTE(UPPER(SUBSTITUTE(IF(LEN(Local_Surveys_Data[[#This Row],[0.1 - Location]])&lt;2,Local_Surveys_Data[[#This Row],[Submission title]],Local_Surveys_Data[[#This Row],[0.1 - Location]]),", ","/")),"MALAWI/",""),"/T/","/PHALOMBE"),"DUSTRICT","DISTRICT")</f>
        <v>#VALUE!</v>
      </c>
    </row>
    <row r="3435" spans="1:3" x14ac:dyDescent="0.25">
      <c r="A3435" t="e">
        <f t="shared" si="106"/>
        <v>#VALUE!</v>
      </c>
      <c r="B3435" t="e">
        <f t="shared" si="107"/>
        <v>#VALUE!</v>
      </c>
      <c r="C3435" t="e">
        <f>SUBSTITUTE(SUBSTITUTE(SUBSTITUTE(UPPER(SUBSTITUTE(IF(LEN(Local_Surveys_Data[[#This Row],[0.1 - Location]])&lt;2,Local_Surveys_Data[[#This Row],[Submission title]],Local_Surveys_Data[[#This Row],[0.1 - Location]]),", ","/")),"MALAWI/",""),"/T/","/PHALOMBE"),"DUSTRICT","DISTRICT")</f>
        <v>#VALUE!</v>
      </c>
    </row>
    <row r="3436" spans="1:3" x14ac:dyDescent="0.25">
      <c r="A3436" t="e">
        <f t="shared" si="106"/>
        <v>#VALUE!</v>
      </c>
      <c r="B3436" t="e">
        <f t="shared" si="107"/>
        <v>#VALUE!</v>
      </c>
      <c r="C3436" t="e">
        <f>SUBSTITUTE(SUBSTITUTE(SUBSTITUTE(UPPER(SUBSTITUTE(IF(LEN(Local_Surveys_Data[[#This Row],[0.1 - Location]])&lt;2,Local_Surveys_Data[[#This Row],[Submission title]],Local_Surveys_Data[[#This Row],[0.1 - Location]]),", ","/")),"MALAWI/",""),"/T/","/PHALOMBE"),"DUSTRICT","DISTRICT")</f>
        <v>#VALUE!</v>
      </c>
    </row>
    <row r="3437" spans="1:3" x14ac:dyDescent="0.25">
      <c r="A3437" t="e">
        <f t="shared" si="106"/>
        <v>#VALUE!</v>
      </c>
      <c r="B3437" t="e">
        <f t="shared" si="107"/>
        <v>#VALUE!</v>
      </c>
      <c r="C3437" t="e">
        <f>SUBSTITUTE(SUBSTITUTE(SUBSTITUTE(UPPER(SUBSTITUTE(IF(LEN(Local_Surveys_Data[[#This Row],[0.1 - Location]])&lt;2,Local_Surveys_Data[[#This Row],[Submission title]],Local_Surveys_Data[[#This Row],[0.1 - Location]]),", ","/")),"MALAWI/",""),"/T/","/PHALOMBE"),"DUSTRICT","DISTRICT")</f>
        <v>#VALUE!</v>
      </c>
    </row>
    <row r="3438" spans="1:3" x14ac:dyDescent="0.25">
      <c r="A3438" t="e">
        <f t="shared" si="106"/>
        <v>#VALUE!</v>
      </c>
      <c r="B3438" t="e">
        <f t="shared" si="107"/>
        <v>#VALUE!</v>
      </c>
      <c r="C3438" t="e">
        <f>SUBSTITUTE(SUBSTITUTE(SUBSTITUTE(UPPER(SUBSTITUTE(IF(LEN(Local_Surveys_Data[[#This Row],[0.1 - Location]])&lt;2,Local_Surveys_Data[[#This Row],[Submission title]],Local_Surveys_Data[[#This Row],[0.1 - Location]]),", ","/")),"MALAWI/",""),"/T/","/PHALOMBE"),"DUSTRICT","DISTRICT")</f>
        <v>#VALUE!</v>
      </c>
    </row>
    <row r="3439" spans="1:3" x14ac:dyDescent="0.25">
      <c r="A3439" t="e">
        <f t="shared" si="106"/>
        <v>#VALUE!</v>
      </c>
      <c r="B3439" t="e">
        <f t="shared" si="107"/>
        <v>#VALUE!</v>
      </c>
      <c r="C3439" t="e">
        <f>SUBSTITUTE(SUBSTITUTE(SUBSTITUTE(UPPER(SUBSTITUTE(IF(LEN(Local_Surveys_Data[[#This Row],[0.1 - Location]])&lt;2,Local_Surveys_Data[[#This Row],[Submission title]],Local_Surveys_Data[[#This Row],[0.1 - Location]]),", ","/")),"MALAWI/",""),"/T/","/PHALOMBE"),"DUSTRICT","DISTRICT")</f>
        <v>#VALUE!</v>
      </c>
    </row>
    <row r="3440" spans="1:3" x14ac:dyDescent="0.25">
      <c r="A3440" t="e">
        <f t="shared" si="106"/>
        <v>#VALUE!</v>
      </c>
      <c r="B3440" t="e">
        <f t="shared" si="107"/>
        <v>#VALUE!</v>
      </c>
      <c r="C3440" t="e">
        <f>SUBSTITUTE(SUBSTITUTE(SUBSTITUTE(UPPER(SUBSTITUTE(IF(LEN(Local_Surveys_Data[[#This Row],[0.1 - Location]])&lt;2,Local_Surveys_Data[[#This Row],[Submission title]],Local_Surveys_Data[[#This Row],[0.1 - Location]]),", ","/")),"MALAWI/",""),"/T/","/PHALOMBE"),"DUSTRICT","DISTRICT")</f>
        <v>#VALUE!</v>
      </c>
    </row>
    <row r="3441" spans="1:3" x14ac:dyDescent="0.25">
      <c r="A3441" t="e">
        <f t="shared" si="106"/>
        <v>#VALUE!</v>
      </c>
      <c r="B3441" t="e">
        <f t="shared" si="107"/>
        <v>#VALUE!</v>
      </c>
      <c r="C3441" t="e">
        <f>SUBSTITUTE(SUBSTITUTE(SUBSTITUTE(UPPER(SUBSTITUTE(IF(LEN(Local_Surveys_Data[[#This Row],[0.1 - Location]])&lt;2,Local_Surveys_Data[[#This Row],[Submission title]],Local_Surveys_Data[[#This Row],[0.1 - Location]]),", ","/")),"MALAWI/",""),"/T/","/PHALOMBE"),"DUSTRICT","DISTRICT")</f>
        <v>#VALUE!</v>
      </c>
    </row>
    <row r="3442" spans="1:3" x14ac:dyDescent="0.25">
      <c r="A3442" t="e">
        <f t="shared" si="106"/>
        <v>#VALUE!</v>
      </c>
      <c r="B3442" t="e">
        <f t="shared" si="107"/>
        <v>#VALUE!</v>
      </c>
      <c r="C3442" t="e">
        <f>SUBSTITUTE(SUBSTITUTE(SUBSTITUTE(UPPER(SUBSTITUTE(IF(LEN(Local_Surveys_Data[[#This Row],[0.1 - Location]])&lt;2,Local_Surveys_Data[[#This Row],[Submission title]],Local_Surveys_Data[[#This Row],[0.1 - Location]]),", ","/")),"MALAWI/",""),"/T/","/PHALOMBE"),"DUSTRICT","DISTRICT")</f>
        <v>#VALUE!</v>
      </c>
    </row>
    <row r="3443" spans="1:3" x14ac:dyDescent="0.25">
      <c r="A3443" t="e">
        <f t="shared" si="106"/>
        <v>#VALUE!</v>
      </c>
      <c r="B3443" t="e">
        <f t="shared" si="107"/>
        <v>#VALUE!</v>
      </c>
      <c r="C3443" t="e">
        <f>SUBSTITUTE(SUBSTITUTE(SUBSTITUTE(UPPER(SUBSTITUTE(IF(LEN(Local_Surveys_Data[[#This Row],[0.1 - Location]])&lt;2,Local_Surveys_Data[[#This Row],[Submission title]],Local_Surveys_Data[[#This Row],[0.1 - Location]]),", ","/")),"MALAWI/",""),"/T/","/PHALOMBE"),"DUSTRICT","DISTRICT")</f>
        <v>#VALUE!</v>
      </c>
    </row>
    <row r="3444" spans="1:3" x14ac:dyDescent="0.25">
      <c r="A3444" t="e">
        <f t="shared" si="106"/>
        <v>#VALUE!</v>
      </c>
      <c r="B3444" t="e">
        <f t="shared" si="107"/>
        <v>#VALUE!</v>
      </c>
      <c r="C3444" t="e">
        <f>SUBSTITUTE(SUBSTITUTE(SUBSTITUTE(UPPER(SUBSTITUTE(IF(LEN(Local_Surveys_Data[[#This Row],[0.1 - Location]])&lt;2,Local_Surveys_Data[[#This Row],[Submission title]],Local_Surveys_Data[[#This Row],[0.1 - Location]]),", ","/")),"MALAWI/",""),"/T/","/PHALOMBE"),"DUSTRICT","DISTRICT")</f>
        <v>#VALUE!</v>
      </c>
    </row>
    <row r="3445" spans="1:3" x14ac:dyDescent="0.25">
      <c r="A3445" t="e">
        <f t="shared" si="106"/>
        <v>#VALUE!</v>
      </c>
      <c r="B3445" t="e">
        <f t="shared" si="107"/>
        <v>#VALUE!</v>
      </c>
      <c r="C3445" t="e">
        <f>SUBSTITUTE(SUBSTITUTE(SUBSTITUTE(UPPER(SUBSTITUTE(IF(LEN(Local_Surveys_Data[[#This Row],[0.1 - Location]])&lt;2,Local_Surveys_Data[[#This Row],[Submission title]],Local_Surveys_Data[[#This Row],[0.1 - Location]]),", ","/")),"MALAWI/",""),"/T/","/PHALOMBE"),"DUSTRICT","DISTRICT")</f>
        <v>#VALUE!</v>
      </c>
    </row>
    <row r="3446" spans="1:3" x14ac:dyDescent="0.25">
      <c r="A3446" t="e">
        <f t="shared" si="106"/>
        <v>#VALUE!</v>
      </c>
      <c r="B3446" t="e">
        <f t="shared" si="107"/>
        <v>#VALUE!</v>
      </c>
      <c r="C3446" t="e">
        <f>SUBSTITUTE(SUBSTITUTE(SUBSTITUTE(UPPER(SUBSTITUTE(IF(LEN(Local_Surveys_Data[[#This Row],[0.1 - Location]])&lt;2,Local_Surveys_Data[[#This Row],[Submission title]],Local_Surveys_Data[[#This Row],[0.1 - Location]]),", ","/")),"MALAWI/",""),"/T/","/PHALOMBE"),"DUSTRICT","DISTRICT")</f>
        <v>#VALUE!</v>
      </c>
    </row>
    <row r="3447" spans="1:3" x14ac:dyDescent="0.25">
      <c r="A3447" t="e">
        <f t="shared" si="106"/>
        <v>#VALUE!</v>
      </c>
      <c r="B3447" t="e">
        <f t="shared" si="107"/>
        <v>#VALUE!</v>
      </c>
      <c r="C3447" t="e">
        <f>SUBSTITUTE(SUBSTITUTE(SUBSTITUTE(UPPER(SUBSTITUTE(IF(LEN(Local_Surveys_Data[[#This Row],[0.1 - Location]])&lt;2,Local_Surveys_Data[[#This Row],[Submission title]],Local_Surveys_Data[[#This Row],[0.1 - Location]]),", ","/")),"MALAWI/",""),"/T/","/PHALOMBE"),"DUSTRICT","DISTRICT")</f>
        <v>#VALUE!</v>
      </c>
    </row>
    <row r="3448" spans="1:3" x14ac:dyDescent="0.25">
      <c r="A3448" t="e">
        <f t="shared" si="106"/>
        <v>#VALUE!</v>
      </c>
      <c r="B3448" t="e">
        <f t="shared" si="107"/>
        <v>#VALUE!</v>
      </c>
      <c r="C3448" t="e">
        <f>SUBSTITUTE(SUBSTITUTE(SUBSTITUTE(UPPER(SUBSTITUTE(IF(LEN(Local_Surveys_Data[[#This Row],[0.1 - Location]])&lt;2,Local_Surveys_Data[[#This Row],[Submission title]],Local_Surveys_Data[[#This Row],[0.1 - Location]]),", ","/")),"MALAWI/",""),"/T/","/PHALOMBE"),"DUSTRICT","DISTRICT")</f>
        <v>#VALUE!</v>
      </c>
    </row>
    <row r="3449" spans="1:3" x14ac:dyDescent="0.25">
      <c r="A3449" t="e">
        <f t="shared" si="106"/>
        <v>#VALUE!</v>
      </c>
      <c r="B3449" t="e">
        <f t="shared" si="107"/>
        <v>#VALUE!</v>
      </c>
      <c r="C3449" t="e">
        <f>SUBSTITUTE(SUBSTITUTE(SUBSTITUTE(UPPER(SUBSTITUTE(IF(LEN(Local_Surveys_Data[[#This Row],[0.1 - Location]])&lt;2,Local_Surveys_Data[[#This Row],[Submission title]],Local_Surveys_Data[[#This Row],[0.1 - Location]]),", ","/")),"MALAWI/",""),"/T/","/PHALOMBE"),"DUSTRICT","DISTRICT")</f>
        <v>#VALUE!</v>
      </c>
    </row>
    <row r="3450" spans="1:3" x14ac:dyDescent="0.25">
      <c r="A3450" t="e">
        <f t="shared" si="106"/>
        <v>#VALUE!</v>
      </c>
      <c r="B3450" t="e">
        <f t="shared" si="107"/>
        <v>#VALUE!</v>
      </c>
      <c r="C3450" t="e">
        <f>SUBSTITUTE(SUBSTITUTE(SUBSTITUTE(UPPER(SUBSTITUTE(IF(LEN(Local_Surveys_Data[[#This Row],[0.1 - Location]])&lt;2,Local_Surveys_Data[[#This Row],[Submission title]],Local_Surveys_Data[[#This Row],[0.1 - Location]]),", ","/")),"MALAWI/",""),"/T/","/PHALOMBE"),"DUSTRICT","DISTRICT")</f>
        <v>#VALUE!</v>
      </c>
    </row>
    <row r="3451" spans="1:3" x14ac:dyDescent="0.25">
      <c r="A3451" t="e">
        <f t="shared" si="106"/>
        <v>#VALUE!</v>
      </c>
      <c r="B3451" t="e">
        <f t="shared" si="107"/>
        <v>#VALUE!</v>
      </c>
      <c r="C3451" t="e">
        <f>SUBSTITUTE(SUBSTITUTE(SUBSTITUTE(UPPER(SUBSTITUTE(IF(LEN(Local_Surveys_Data[[#This Row],[0.1 - Location]])&lt;2,Local_Surveys_Data[[#This Row],[Submission title]],Local_Surveys_Data[[#This Row],[0.1 - Location]]),", ","/")),"MALAWI/",""),"/T/","/PHALOMBE"),"DUSTRICT","DISTRICT")</f>
        <v>#VALUE!</v>
      </c>
    </row>
    <row r="3452" spans="1:3" x14ac:dyDescent="0.25">
      <c r="A3452" t="e">
        <f t="shared" si="106"/>
        <v>#VALUE!</v>
      </c>
      <c r="B3452" t="e">
        <f t="shared" si="107"/>
        <v>#VALUE!</v>
      </c>
      <c r="C3452" t="e">
        <f>SUBSTITUTE(SUBSTITUTE(SUBSTITUTE(UPPER(SUBSTITUTE(IF(LEN(Local_Surveys_Data[[#This Row],[0.1 - Location]])&lt;2,Local_Surveys_Data[[#This Row],[Submission title]],Local_Surveys_Data[[#This Row],[0.1 - Location]]),", ","/")),"MALAWI/",""),"/T/","/PHALOMBE"),"DUSTRICT","DISTRICT")</f>
        <v>#VALUE!</v>
      </c>
    </row>
    <row r="3453" spans="1:3" x14ac:dyDescent="0.25">
      <c r="A3453" t="e">
        <f t="shared" si="106"/>
        <v>#VALUE!</v>
      </c>
      <c r="B3453" t="e">
        <f t="shared" si="107"/>
        <v>#VALUE!</v>
      </c>
      <c r="C3453" t="e">
        <f>SUBSTITUTE(SUBSTITUTE(SUBSTITUTE(UPPER(SUBSTITUTE(IF(LEN(Local_Surveys_Data[[#This Row],[0.1 - Location]])&lt;2,Local_Surveys_Data[[#This Row],[Submission title]],Local_Surveys_Data[[#This Row],[0.1 - Location]]),", ","/")),"MALAWI/",""),"/T/","/PHALOMBE"),"DUSTRICT","DISTRICT")</f>
        <v>#VALUE!</v>
      </c>
    </row>
    <row r="3454" spans="1:3" x14ac:dyDescent="0.25">
      <c r="A3454" t="e">
        <f t="shared" si="106"/>
        <v>#VALUE!</v>
      </c>
      <c r="B3454" t="e">
        <f t="shared" si="107"/>
        <v>#VALUE!</v>
      </c>
      <c r="C3454" t="e">
        <f>SUBSTITUTE(SUBSTITUTE(SUBSTITUTE(UPPER(SUBSTITUTE(IF(LEN(Local_Surveys_Data[[#This Row],[0.1 - Location]])&lt;2,Local_Surveys_Data[[#This Row],[Submission title]],Local_Surveys_Data[[#This Row],[0.1 - Location]]),", ","/")),"MALAWI/",""),"/T/","/PHALOMBE"),"DUSTRICT","DISTRICT")</f>
        <v>#VALUE!</v>
      </c>
    </row>
    <row r="3455" spans="1:3" x14ac:dyDescent="0.25">
      <c r="A3455" t="e">
        <f t="shared" si="106"/>
        <v>#VALUE!</v>
      </c>
      <c r="B3455" t="e">
        <f t="shared" si="107"/>
        <v>#VALUE!</v>
      </c>
      <c r="C3455" t="e">
        <f>SUBSTITUTE(SUBSTITUTE(SUBSTITUTE(UPPER(SUBSTITUTE(IF(LEN(Local_Surveys_Data[[#This Row],[0.1 - Location]])&lt;2,Local_Surveys_Data[[#This Row],[Submission title]],Local_Surveys_Data[[#This Row],[0.1 - Location]]),", ","/")),"MALAWI/",""),"/T/","/PHALOMBE"),"DUSTRICT","DISTRICT")</f>
        <v>#VALUE!</v>
      </c>
    </row>
    <row r="3456" spans="1:3" x14ac:dyDescent="0.25">
      <c r="A3456" t="e">
        <f t="shared" si="106"/>
        <v>#VALUE!</v>
      </c>
      <c r="B3456" t="e">
        <f t="shared" si="107"/>
        <v>#VALUE!</v>
      </c>
      <c r="C3456" t="e">
        <f>SUBSTITUTE(SUBSTITUTE(SUBSTITUTE(UPPER(SUBSTITUTE(IF(LEN(Local_Surveys_Data[[#This Row],[0.1 - Location]])&lt;2,Local_Surveys_Data[[#This Row],[Submission title]],Local_Surveys_Data[[#This Row],[0.1 - Location]]),", ","/")),"MALAWI/",""),"/T/","/PHALOMBE"),"DUSTRICT","DISTRICT")</f>
        <v>#VALUE!</v>
      </c>
    </row>
    <row r="3457" spans="1:3" x14ac:dyDescent="0.25">
      <c r="A3457" t="e">
        <f t="shared" si="106"/>
        <v>#VALUE!</v>
      </c>
      <c r="B3457" t="e">
        <f t="shared" si="107"/>
        <v>#VALUE!</v>
      </c>
      <c r="C3457" t="e">
        <f>SUBSTITUTE(SUBSTITUTE(SUBSTITUTE(UPPER(SUBSTITUTE(IF(LEN(Local_Surveys_Data[[#This Row],[0.1 - Location]])&lt;2,Local_Surveys_Data[[#This Row],[Submission title]],Local_Surveys_Data[[#This Row],[0.1 - Location]]),", ","/")),"MALAWI/",""),"/T/","/PHALOMBE"),"DUSTRICT","DISTRICT")</f>
        <v>#VALUE!</v>
      </c>
    </row>
    <row r="3458" spans="1:3" x14ac:dyDescent="0.25">
      <c r="A3458" t="e">
        <f t="shared" si="106"/>
        <v>#VALUE!</v>
      </c>
      <c r="B3458" t="e">
        <f t="shared" si="107"/>
        <v>#VALUE!</v>
      </c>
      <c r="C3458" t="e">
        <f>SUBSTITUTE(SUBSTITUTE(SUBSTITUTE(UPPER(SUBSTITUTE(IF(LEN(Local_Surveys_Data[[#This Row],[0.1 - Location]])&lt;2,Local_Surveys_Data[[#This Row],[Submission title]],Local_Surveys_Data[[#This Row],[0.1 - Location]]),", ","/")),"MALAWI/",""),"/T/","/PHALOMBE"),"DUSTRICT","DISTRICT")</f>
        <v>#VALUE!</v>
      </c>
    </row>
    <row r="3459" spans="1:3" x14ac:dyDescent="0.25">
      <c r="A3459" t="e">
        <f t="shared" ref="A3459:A3522" si="108">_xlfn.TEXTBEFORE(C3459," REGION/",,,,_xlfn.TEXTBEFORE(C3459,"/"))</f>
        <v>#VALUE!</v>
      </c>
      <c r="B3459" t="e">
        <f t="shared" ref="B3459:B3522" si="109">IFERROR(_xlfn.TEXTAFTER(_xlfn.TEXTBEFORE(C3459," DISTRICT",,,,"/"),"REGION/"),_xlfn.TEXTBEFORE(_xlfn.TEXTAFTER(C3459,"REGION/"),"/"))</f>
        <v>#VALUE!</v>
      </c>
      <c r="C3459" t="e">
        <f>SUBSTITUTE(SUBSTITUTE(SUBSTITUTE(UPPER(SUBSTITUTE(IF(LEN(Local_Surveys_Data[[#This Row],[0.1 - Location]])&lt;2,Local_Surveys_Data[[#This Row],[Submission title]],Local_Surveys_Data[[#This Row],[0.1 - Location]]),", ","/")),"MALAWI/",""),"/T/","/PHALOMBE"),"DUSTRICT","DISTRICT")</f>
        <v>#VALUE!</v>
      </c>
    </row>
    <row r="3460" spans="1:3" x14ac:dyDescent="0.25">
      <c r="A3460" t="e">
        <f t="shared" si="108"/>
        <v>#VALUE!</v>
      </c>
      <c r="B3460" t="e">
        <f t="shared" si="109"/>
        <v>#VALUE!</v>
      </c>
      <c r="C3460" t="e">
        <f>SUBSTITUTE(SUBSTITUTE(SUBSTITUTE(UPPER(SUBSTITUTE(IF(LEN(Local_Surveys_Data[[#This Row],[0.1 - Location]])&lt;2,Local_Surveys_Data[[#This Row],[Submission title]],Local_Surveys_Data[[#This Row],[0.1 - Location]]),", ","/")),"MALAWI/",""),"/T/","/PHALOMBE"),"DUSTRICT","DISTRICT")</f>
        <v>#VALUE!</v>
      </c>
    </row>
    <row r="3461" spans="1:3" x14ac:dyDescent="0.25">
      <c r="A3461" t="e">
        <f t="shared" si="108"/>
        <v>#VALUE!</v>
      </c>
      <c r="B3461" t="e">
        <f t="shared" si="109"/>
        <v>#VALUE!</v>
      </c>
      <c r="C3461" t="e">
        <f>SUBSTITUTE(SUBSTITUTE(SUBSTITUTE(UPPER(SUBSTITUTE(IF(LEN(Local_Surveys_Data[[#This Row],[0.1 - Location]])&lt;2,Local_Surveys_Data[[#This Row],[Submission title]],Local_Surveys_Data[[#This Row],[0.1 - Location]]),", ","/")),"MALAWI/",""),"/T/","/PHALOMBE"),"DUSTRICT","DISTRICT")</f>
        <v>#VALUE!</v>
      </c>
    </row>
    <row r="3462" spans="1:3" x14ac:dyDescent="0.25">
      <c r="A3462" t="e">
        <f t="shared" si="108"/>
        <v>#VALUE!</v>
      </c>
      <c r="B3462" t="e">
        <f t="shared" si="109"/>
        <v>#VALUE!</v>
      </c>
      <c r="C3462" t="e">
        <f>SUBSTITUTE(SUBSTITUTE(SUBSTITUTE(UPPER(SUBSTITUTE(IF(LEN(Local_Surveys_Data[[#This Row],[0.1 - Location]])&lt;2,Local_Surveys_Data[[#This Row],[Submission title]],Local_Surveys_Data[[#This Row],[0.1 - Location]]),", ","/")),"MALAWI/",""),"/T/","/PHALOMBE"),"DUSTRICT","DISTRICT")</f>
        <v>#VALUE!</v>
      </c>
    </row>
    <row r="3463" spans="1:3" x14ac:dyDescent="0.25">
      <c r="A3463" t="e">
        <f t="shared" si="108"/>
        <v>#VALUE!</v>
      </c>
      <c r="B3463" t="e">
        <f t="shared" si="109"/>
        <v>#VALUE!</v>
      </c>
      <c r="C3463" t="e">
        <f>SUBSTITUTE(SUBSTITUTE(SUBSTITUTE(UPPER(SUBSTITUTE(IF(LEN(Local_Surveys_Data[[#This Row],[0.1 - Location]])&lt;2,Local_Surveys_Data[[#This Row],[Submission title]],Local_Surveys_Data[[#This Row],[0.1 - Location]]),", ","/")),"MALAWI/",""),"/T/","/PHALOMBE"),"DUSTRICT","DISTRICT")</f>
        <v>#VALUE!</v>
      </c>
    </row>
    <row r="3464" spans="1:3" x14ac:dyDescent="0.25">
      <c r="A3464" t="e">
        <f t="shared" si="108"/>
        <v>#VALUE!</v>
      </c>
      <c r="B3464" t="e">
        <f t="shared" si="109"/>
        <v>#VALUE!</v>
      </c>
      <c r="C3464" t="e">
        <f>SUBSTITUTE(SUBSTITUTE(SUBSTITUTE(UPPER(SUBSTITUTE(IF(LEN(Local_Surveys_Data[[#This Row],[0.1 - Location]])&lt;2,Local_Surveys_Data[[#This Row],[Submission title]],Local_Surveys_Data[[#This Row],[0.1 - Location]]),", ","/")),"MALAWI/",""),"/T/","/PHALOMBE"),"DUSTRICT","DISTRICT")</f>
        <v>#VALUE!</v>
      </c>
    </row>
    <row r="3465" spans="1:3" x14ac:dyDescent="0.25">
      <c r="A3465" t="e">
        <f t="shared" si="108"/>
        <v>#VALUE!</v>
      </c>
      <c r="B3465" t="e">
        <f t="shared" si="109"/>
        <v>#VALUE!</v>
      </c>
      <c r="C3465" t="e">
        <f>SUBSTITUTE(SUBSTITUTE(SUBSTITUTE(UPPER(SUBSTITUTE(IF(LEN(Local_Surveys_Data[[#This Row],[0.1 - Location]])&lt;2,Local_Surveys_Data[[#This Row],[Submission title]],Local_Surveys_Data[[#This Row],[0.1 - Location]]),", ","/")),"MALAWI/",""),"/T/","/PHALOMBE"),"DUSTRICT","DISTRICT")</f>
        <v>#VALUE!</v>
      </c>
    </row>
    <row r="3466" spans="1:3" x14ac:dyDescent="0.25">
      <c r="A3466" t="e">
        <f t="shared" si="108"/>
        <v>#VALUE!</v>
      </c>
      <c r="B3466" t="e">
        <f t="shared" si="109"/>
        <v>#VALUE!</v>
      </c>
      <c r="C3466" t="e">
        <f>SUBSTITUTE(SUBSTITUTE(SUBSTITUTE(UPPER(SUBSTITUTE(IF(LEN(Local_Surveys_Data[[#This Row],[0.1 - Location]])&lt;2,Local_Surveys_Data[[#This Row],[Submission title]],Local_Surveys_Data[[#This Row],[0.1 - Location]]),", ","/")),"MALAWI/",""),"/T/","/PHALOMBE"),"DUSTRICT","DISTRICT")</f>
        <v>#VALUE!</v>
      </c>
    </row>
    <row r="3467" spans="1:3" x14ac:dyDescent="0.25">
      <c r="A3467" t="e">
        <f t="shared" si="108"/>
        <v>#VALUE!</v>
      </c>
      <c r="B3467" t="e">
        <f t="shared" si="109"/>
        <v>#VALUE!</v>
      </c>
      <c r="C3467" t="e">
        <f>SUBSTITUTE(SUBSTITUTE(SUBSTITUTE(UPPER(SUBSTITUTE(IF(LEN(Local_Surveys_Data[[#This Row],[0.1 - Location]])&lt;2,Local_Surveys_Data[[#This Row],[Submission title]],Local_Surveys_Data[[#This Row],[0.1 - Location]]),", ","/")),"MALAWI/",""),"/T/","/PHALOMBE"),"DUSTRICT","DISTRICT")</f>
        <v>#VALUE!</v>
      </c>
    </row>
    <row r="3468" spans="1:3" x14ac:dyDescent="0.25">
      <c r="A3468" t="e">
        <f t="shared" si="108"/>
        <v>#VALUE!</v>
      </c>
      <c r="B3468" t="e">
        <f t="shared" si="109"/>
        <v>#VALUE!</v>
      </c>
      <c r="C3468" t="e">
        <f>SUBSTITUTE(SUBSTITUTE(SUBSTITUTE(UPPER(SUBSTITUTE(IF(LEN(Local_Surveys_Data[[#This Row],[0.1 - Location]])&lt;2,Local_Surveys_Data[[#This Row],[Submission title]],Local_Surveys_Data[[#This Row],[0.1 - Location]]),", ","/")),"MALAWI/",""),"/T/","/PHALOMBE"),"DUSTRICT","DISTRICT")</f>
        <v>#VALUE!</v>
      </c>
    </row>
    <row r="3469" spans="1:3" x14ac:dyDescent="0.25">
      <c r="A3469" t="e">
        <f t="shared" si="108"/>
        <v>#VALUE!</v>
      </c>
      <c r="B3469" t="e">
        <f t="shared" si="109"/>
        <v>#VALUE!</v>
      </c>
      <c r="C3469" t="e">
        <f>SUBSTITUTE(SUBSTITUTE(SUBSTITUTE(UPPER(SUBSTITUTE(IF(LEN(Local_Surveys_Data[[#This Row],[0.1 - Location]])&lt;2,Local_Surveys_Data[[#This Row],[Submission title]],Local_Surveys_Data[[#This Row],[0.1 - Location]]),", ","/")),"MALAWI/",""),"/T/","/PHALOMBE"),"DUSTRICT","DISTRICT")</f>
        <v>#VALUE!</v>
      </c>
    </row>
    <row r="3470" spans="1:3" x14ac:dyDescent="0.25">
      <c r="A3470" t="e">
        <f t="shared" si="108"/>
        <v>#VALUE!</v>
      </c>
      <c r="B3470" t="e">
        <f t="shared" si="109"/>
        <v>#VALUE!</v>
      </c>
      <c r="C3470" t="e">
        <f>SUBSTITUTE(SUBSTITUTE(SUBSTITUTE(UPPER(SUBSTITUTE(IF(LEN(Local_Surveys_Data[[#This Row],[0.1 - Location]])&lt;2,Local_Surveys_Data[[#This Row],[Submission title]],Local_Surveys_Data[[#This Row],[0.1 - Location]]),", ","/")),"MALAWI/",""),"/T/","/PHALOMBE"),"DUSTRICT","DISTRICT")</f>
        <v>#VALUE!</v>
      </c>
    </row>
    <row r="3471" spans="1:3" x14ac:dyDescent="0.25">
      <c r="A3471" t="e">
        <f t="shared" si="108"/>
        <v>#VALUE!</v>
      </c>
      <c r="B3471" t="e">
        <f t="shared" si="109"/>
        <v>#VALUE!</v>
      </c>
      <c r="C3471" t="e">
        <f>SUBSTITUTE(SUBSTITUTE(SUBSTITUTE(UPPER(SUBSTITUTE(IF(LEN(Local_Surveys_Data[[#This Row],[0.1 - Location]])&lt;2,Local_Surveys_Data[[#This Row],[Submission title]],Local_Surveys_Data[[#This Row],[0.1 - Location]]),", ","/")),"MALAWI/",""),"/T/","/PHALOMBE"),"DUSTRICT","DISTRICT")</f>
        <v>#VALUE!</v>
      </c>
    </row>
    <row r="3472" spans="1:3" x14ac:dyDescent="0.25">
      <c r="A3472" t="e">
        <f t="shared" si="108"/>
        <v>#VALUE!</v>
      </c>
      <c r="B3472" t="e">
        <f t="shared" si="109"/>
        <v>#VALUE!</v>
      </c>
      <c r="C3472" t="e">
        <f>SUBSTITUTE(SUBSTITUTE(SUBSTITUTE(UPPER(SUBSTITUTE(IF(LEN(Local_Surveys_Data[[#This Row],[0.1 - Location]])&lt;2,Local_Surveys_Data[[#This Row],[Submission title]],Local_Surveys_Data[[#This Row],[0.1 - Location]]),", ","/")),"MALAWI/",""),"/T/","/PHALOMBE"),"DUSTRICT","DISTRICT")</f>
        <v>#VALUE!</v>
      </c>
    </row>
    <row r="3473" spans="1:3" x14ac:dyDescent="0.25">
      <c r="A3473" t="e">
        <f t="shared" si="108"/>
        <v>#VALUE!</v>
      </c>
      <c r="B3473" t="e">
        <f t="shared" si="109"/>
        <v>#VALUE!</v>
      </c>
      <c r="C3473" t="e">
        <f>SUBSTITUTE(SUBSTITUTE(SUBSTITUTE(UPPER(SUBSTITUTE(IF(LEN(Local_Surveys_Data[[#This Row],[0.1 - Location]])&lt;2,Local_Surveys_Data[[#This Row],[Submission title]],Local_Surveys_Data[[#This Row],[0.1 - Location]]),", ","/")),"MALAWI/",""),"/T/","/PHALOMBE"),"DUSTRICT","DISTRICT")</f>
        <v>#VALUE!</v>
      </c>
    </row>
    <row r="3474" spans="1:3" x14ac:dyDescent="0.25">
      <c r="A3474" t="e">
        <f t="shared" si="108"/>
        <v>#VALUE!</v>
      </c>
      <c r="B3474" t="e">
        <f t="shared" si="109"/>
        <v>#VALUE!</v>
      </c>
      <c r="C3474" t="e">
        <f>SUBSTITUTE(SUBSTITUTE(SUBSTITUTE(UPPER(SUBSTITUTE(IF(LEN(Local_Surveys_Data[[#This Row],[0.1 - Location]])&lt;2,Local_Surveys_Data[[#This Row],[Submission title]],Local_Surveys_Data[[#This Row],[0.1 - Location]]),", ","/")),"MALAWI/",""),"/T/","/PHALOMBE"),"DUSTRICT","DISTRICT")</f>
        <v>#VALUE!</v>
      </c>
    </row>
    <row r="3475" spans="1:3" x14ac:dyDescent="0.25">
      <c r="A3475" t="e">
        <f t="shared" si="108"/>
        <v>#VALUE!</v>
      </c>
      <c r="B3475" t="e">
        <f t="shared" si="109"/>
        <v>#VALUE!</v>
      </c>
      <c r="C3475" t="e">
        <f>SUBSTITUTE(SUBSTITUTE(SUBSTITUTE(UPPER(SUBSTITUTE(IF(LEN(Local_Surveys_Data[[#This Row],[0.1 - Location]])&lt;2,Local_Surveys_Data[[#This Row],[Submission title]],Local_Surveys_Data[[#This Row],[0.1 - Location]]),", ","/")),"MALAWI/",""),"/T/","/PHALOMBE"),"DUSTRICT","DISTRICT")</f>
        <v>#VALUE!</v>
      </c>
    </row>
    <row r="3476" spans="1:3" x14ac:dyDescent="0.25">
      <c r="A3476" t="e">
        <f t="shared" si="108"/>
        <v>#VALUE!</v>
      </c>
      <c r="B3476" t="e">
        <f t="shared" si="109"/>
        <v>#VALUE!</v>
      </c>
      <c r="C3476" t="e">
        <f>SUBSTITUTE(SUBSTITUTE(SUBSTITUTE(UPPER(SUBSTITUTE(IF(LEN(Local_Surveys_Data[[#This Row],[0.1 - Location]])&lt;2,Local_Surveys_Data[[#This Row],[Submission title]],Local_Surveys_Data[[#This Row],[0.1 - Location]]),", ","/")),"MALAWI/",""),"/T/","/PHALOMBE"),"DUSTRICT","DISTRICT")</f>
        <v>#VALUE!</v>
      </c>
    </row>
    <row r="3477" spans="1:3" x14ac:dyDescent="0.25">
      <c r="A3477" t="e">
        <f t="shared" si="108"/>
        <v>#VALUE!</v>
      </c>
      <c r="B3477" t="e">
        <f t="shared" si="109"/>
        <v>#VALUE!</v>
      </c>
      <c r="C3477" t="e">
        <f>SUBSTITUTE(SUBSTITUTE(SUBSTITUTE(UPPER(SUBSTITUTE(IF(LEN(Local_Surveys_Data[[#This Row],[0.1 - Location]])&lt;2,Local_Surveys_Data[[#This Row],[Submission title]],Local_Surveys_Data[[#This Row],[0.1 - Location]]),", ","/")),"MALAWI/",""),"/T/","/PHALOMBE"),"DUSTRICT","DISTRICT")</f>
        <v>#VALUE!</v>
      </c>
    </row>
    <row r="3478" spans="1:3" x14ac:dyDescent="0.25">
      <c r="A3478" t="e">
        <f t="shared" si="108"/>
        <v>#VALUE!</v>
      </c>
      <c r="B3478" t="e">
        <f t="shared" si="109"/>
        <v>#VALUE!</v>
      </c>
      <c r="C3478" t="e">
        <f>SUBSTITUTE(SUBSTITUTE(SUBSTITUTE(UPPER(SUBSTITUTE(IF(LEN(Local_Surveys_Data[[#This Row],[0.1 - Location]])&lt;2,Local_Surveys_Data[[#This Row],[Submission title]],Local_Surveys_Data[[#This Row],[0.1 - Location]]),", ","/")),"MALAWI/",""),"/T/","/PHALOMBE"),"DUSTRICT","DISTRICT")</f>
        <v>#VALUE!</v>
      </c>
    </row>
    <row r="3479" spans="1:3" x14ac:dyDescent="0.25">
      <c r="A3479" t="e">
        <f t="shared" si="108"/>
        <v>#VALUE!</v>
      </c>
      <c r="B3479" t="e">
        <f t="shared" si="109"/>
        <v>#VALUE!</v>
      </c>
      <c r="C3479" t="e">
        <f>SUBSTITUTE(SUBSTITUTE(SUBSTITUTE(UPPER(SUBSTITUTE(IF(LEN(Local_Surveys_Data[[#This Row],[0.1 - Location]])&lt;2,Local_Surveys_Data[[#This Row],[Submission title]],Local_Surveys_Data[[#This Row],[0.1 - Location]]),", ","/")),"MALAWI/",""),"/T/","/PHALOMBE"),"DUSTRICT","DISTRICT")</f>
        <v>#VALUE!</v>
      </c>
    </row>
    <row r="3480" spans="1:3" x14ac:dyDescent="0.25">
      <c r="A3480" t="e">
        <f t="shared" si="108"/>
        <v>#VALUE!</v>
      </c>
      <c r="B3480" t="e">
        <f t="shared" si="109"/>
        <v>#VALUE!</v>
      </c>
      <c r="C3480" t="e">
        <f>SUBSTITUTE(SUBSTITUTE(SUBSTITUTE(UPPER(SUBSTITUTE(IF(LEN(Local_Surveys_Data[[#This Row],[0.1 - Location]])&lt;2,Local_Surveys_Data[[#This Row],[Submission title]],Local_Surveys_Data[[#This Row],[0.1 - Location]]),", ","/")),"MALAWI/",""),"/T/","/PHALOMBE"),"DUSTRICT","DISTRICT")</f>
        <v>#VALUE!</v>
      </c>
    </row>
    <row r="3481" spans="1:3" x14ac:dyDescent="0.25">
      <c r="A3481" t="e">
        <f t="shared" si="108"/>
        <v>#VALUE!</v>
      </c>
      <c r="B3481" t="e">
        <f t="shared" si="109"/>
        <v>#VALUE!</v>
      </c>
      <c r="C3481" t="e">
        <f>SUBSTITUTE(SUBSTITUTE(SUBSTITUTE(UPPER(SUBSTITUTE(IF(LEN(Local_Surveys_Data[[#This Row],[0.1 - Location]])&lt;2,Local_Surveys_Data[[#This Row],[Submission title]],Local_Surveys_Data[[#This Row],[0.1 - Location]]),", ","/")),"MALAWI/",""),"/T/","/PHALOMBE"),"DUSTRICT","DISTRICT")</f>
        <v>#VALUE!</v>
      </c>
    </row>
    <row r="3482" spans="1:3" x14ac:dyDescent="0.25">
      <c r="A3482" t="e">
        <f t="shared" si="108"/>
        <v>#VALUE!</v>
      </c>
      <c r="B3482" t="e">
        <f t="shared" si="109"/>
        <v>#VALUE!</v>
      </c>
      <c r="C3482" t="e">
        <f>SUBSTITUTE(SUBSTITUTE(SUBSTITUTE(UPPER(SUBSTITUTE(IF(LEN(Local_Surveys_Data[[#This Row],[0.1 - Location]])&lt;2,Local_Surveys_Data[[#This Row],[Submission title]],Local_Surveys_Data[[#This Row],[0.1 - Location]]),", ","/")),"MALAWI/",""),"/T/","/PHALOMBE"),"DUSTRICT","DISTRICT")</f>
        <v>#VALUE!</v>
      </c>
    </row>
    <row r="3483" spans="1:3" x14ac:dyDescent="0.25">
      <c r="A3483" t="e">
        <f t="shared" si="108"/>
        <v>#VALUE!</v>
      </c>
      <c r="B3483" t="e">
        <f t="shared" si="109"/>
        <v>#VALUE!</v>
      </c>
      <c r="C3483" t="e">
        <f>SUBSTITUTE(SUBSTITUTE(SUBSTITUTE(UPPER(SUBSTITUTE(IF(LEN(Local_Surveys_Data[[#This Row],[0.1 - Location]])&lt;2,Local_Surveys_Data[[#This Row],[Submission title]],Local_Surveys_Data[[#This Row],[0.1 - Location]]),", ","/")),"MALAWI/",""),"/T/","/PHALOMBE"),"DUSTRICT","DISTRICT")</f>
        <v>#VALUE!</v>
      </c>
    </row>
    <row r="3484" spans="1:3" x14ac:dyDescent="0.25">
      <c r="A3484" t="e">
        <f t="shared" si="108"/>
        <v>#VALUE!</v>
      </c>
      <c r="B3484" t="e">
        <f t="shared" si="109"/>
        <v>#VALUE!</v>
      </c>
      <c r="C3484" t="e">
        <f>SUBSTITUTE(SUBSTITUTE(SUBSTITUTE(UPPER(SUBSTITUTE(IF(LEN(Local_Surveys_Data[[#This Row],[0.1 - Location]])&lt;2,Local_Surveys_Data[[#This Row],[Submission title]],Local_Surveys_Data[[#This Row],[0.1 - Location]]),", ","/")),"MALAWI/",""),"/T/","/PHALOMBE"),"DUSTRICT","DISTRICT")</f>
        <v>#VALUE!</v>
      </c>
    </row>
    <row r="3485" spans="1:3" x14ac:dyDescent="0.25">
      <c r="A3485" t="e">
        <f t="shared" si="108"/>
        <v>#VALUE!</v>
      </c>
      <c r="B3485" t="e">
        <f t="shared" si="109"/>
        <v>#VALUE!</v>
      </c>
      <c r="C3485" t="e">
        <f>SUBSTITUTE(SUBSTITUTE(SUBSTITUTE(UPPER(SUBSTITUTE(IF(LEN(Local_Surveys_Data[[#This Row],[0.1 - Location]])&lt;2,Local_Surveys_Data[[#This Row],[Submission title]],Local_Surveys_Data[[#This Row],[0.1 - Location]]),", ","/")),"MALAWI/",""),"/T/","/PHALOMBE"),"DUSTRICT","DISTRICT")</f>
        <v>#VALUE!</v>
      </c>
    </row>
    <row r="3486" spans="1:3" x14ac:dyDescent="0.25">
      <c r="A3486" t="e">
        <f t="shared" si="108"/>
        <v>#VALUE!</v>
      </c>
      <c r="B3486" t="e">
        <f t="shared" si="109"/>
        <v>#VALUE!</v>
      </c>
      <c r="C3486" t="e">
        <f>SUBSTITUTE(SUBSTITUTE(SUBSTITUTE(UPPER(SUBSTITUTE(IF(LEN(Local_Surveys_Data[[#This Row],[0.1 - Location]])&lt;2,Local_Surveys_Data[[#This Row],[Submission title]],Local_Surveys_Data[[#This Row],[0.1 - Location]]),", ","/")),"MALAWI/",""),"/T/","/PHALOMBE"),"DUSTRICT","DISTRICT")</f>
        <v>#VALUE!</v>
      </c>
    </row>
    <row r="3487" spans="1:3" x14ac:dyDescent="0.25">
      <c r="A3487" t="e">
        <f t="shared" si="108"/>
        <v>#VALUE!</v>
      </c>
      <c r="B3487" t="e">
        <f t="shared" si="109"/>
        <v>#VALUE!</v>
      </c>
      <c r="C3487" t="e">
        <f>SUBSTITUTE(SUBSTITUTE(SUBSTITUTE(UPPER(SUBSTITUTE(IF(LEN(Local_Surveys_Data[[#This Row],[0.1 - Location]])&lt;2,Local_Surveys_Data[[#This Row],[Submission title]],Local_Surveys_Data[[#This Row],[0.1 - Location]]),", ","/")),"MALAWI/",""),"/T/","/PHALOMBE"),"DUSTRICT","DISTRICT")</f>
        <v>#VALUE!</v>
      </c>
    </row>
    <row r="3488" spans="1:3" x14ac:dyDescent="0.25">
      <c r="A3488" t="e">
        <f t="shared" si="108"/>
        <v>#VALUE!</v>
      </c>
      <c r="B3488" t="e">
        <f t="shared" si="109"/>
        <v>#VALUE!</v>
      </c>
      <c r="C3488" t="e">
        <f>SUBSTITUTE(SUBSTITUTE(SUBSTITUTE(UPPER(SUBSTITUTE(IF(LEN(Local_Surveys_Data[[#This Row],[0.1 - Location]])&lt;2,Local_Surveys_Data[[#This Row],[Submission title]],Local_Surveys_Data[[#This Row],[0.1 - Location]]),", ","/")),"MALAWI/",""),"/T/","/PHALOMBE"),"DUSTRICT","DISTRICT")</f>
        <v>#VALUE!</v>
      </c>
    </row>
    <row r="3489" spans="1:3" x14ac:dyDescent="0.25">
      <c r="A3489" t="e">
        <f t="shared" si="108"/>
        <v>#VALUE!</v>
      </c>
      <c r="B3489" t="e">
        <f t="shared" si="109"/>
        <v>#VALUE!</v>
      </c>
      <c r="C3489" t="e">
        <f>SUBSTITUTE(SUBSTITUTE(SUBSTITUTE(UPPER(SUBSTITUTE(IF(LEN(Local_Surveys_Data[[#This Row],[0.1 - Location]])&lt;2,Local_Surveys_Data[[#This Row],[Submission title]],Local_Surveys_Data[[#This Row],[0.1 - Location]]),", ","/")),"MALAWI/",""),"/T/","/PHALOMBE"),"DUSTRICT","DISTRICT")</f>
        <v>#VALUE!</v>
      </c>
    </row>
    <row r="3490" spans="1:3" x14ac:dyDescent="0.25">
      <c r="A3490" t="e">
        <f t="shared" si="108"/>
        <v>#VALUE!</v>
      </c>
      <c r="B3490" t="e">
        <f t="shared" si="109"/>
        <v>#VALUE!</v>
      </c>
      <c r="C3490" t="e">
        <f>SUBSTITUTE(SUBSTITUTE(SUBSTITUTE(UPPER(SUBSTITUTE(IF(LEN(Local_Surveys_Data[[#This Row],[0.1 - Location]])&lt;2,Local_Surveys_Data[[#This Row],[Submission title]],Local_Surveys_Data[[#This Row],[0.1 - Location]]),", ","/")),"MALAWI/",""),"/T/","/PHALOMBE"),"DUSTRICT","DISTRICT")</f>
        <v>#VALUE!</v>
      </c>
    </row>
    <row r="3491" spans="1:3" x14ac:dyDescent="0.25">
      <c r="A3491" t="e">
        <f t="shared" si="108"/>
        <v>#VALUE!</v>
      </c>
      <c r="B3491" t="e">
        <f t="shared" si="109"/>
        <v>#VALUE!</v>
      </c>
      <c r="C3491" t="e">
        <f>SUBSTITUTE(SUBSTITUTE(SUBSTITUTE(UPPER(SUBSTITUTE(IF(LEN(Local_Surveys_Data[[#This Row],[0.1 - Location]])&lt;2,Local_Surveys_Data[[#This Row],[Submission title]],Local_Surveys_Data[[#This Row],[0.1 - Location]]),", ","/")),"MALAWI/",""),"/T/","/PHALOMBE"),"DUSTRICT","DISTRICT")</f>
        <v>#VALUE!</v>
      </c>
    </row>
    <row r="3492" spans="1:3" x14ac:dyDescent="0.25">
      <c r="A3492" t="e">
        <f t="shared" si="108"/>
        <v>#VALUE!</v>
      </c>
      <c r="B3492" t="e">
        <f t="shared" si="109"/>
        <v>#VALUE!</v>
      </c>
      <c r="C3492" t="e">
        <f>SUBSTITUTE(SUBSTITUTE(SUBSTITUTE(UPPER(SUBSTITUTE(IF(LEN(Local_Surveys_Data[[#This Row],[0.1 - Location]])&lt;2,Local_Surveys_Data[[#This Row],[Submission title]],Local_Surveys_Data[[#This Row],[0.1 - Location]]),", ","/")),"MALAWI/",""),"/T/","/PHALOMBE"),"DUSTRICT","DISTRICT")</f>
        <v>#VALUE!</v>
      </c>
    </row>
    <row r="3493" spans="1:3" x14ac:dyDescent="0.25">
      <c r="A3493" t="e">
        <f t="shared" si="108"/>
        <v>#VALUE!</v>
      </c>
      <c r="B3493" t="e">
        <f t="shared" si="109"/>
        <v>#VALUE!</v>
      </c>
      <c r="C3493" t="e">
        <f>SUBSTITUTE(SUBSTITUTE(SUBSTITUTE(UPPER(SUBSTITUTE(IF(LEN(Local_Surveys_Data[[#This Row],[0.1 - Location]])&lt;2,Local_Surveys_Data[[#This Row],[Submission title]],Local_Surveys_Data[[#This Row],[0.1 - Location]]),", ","/")),"MALAWI/",""),"/T/","/PHALOMBE"),"DUSTRICT","DISTRICT")</f>
        <v>#VALUE!</v>
      </c>
    </row>
    <row r="3494" spans="1:3" x14ac:dyDescent="0.25">
      <c r="A3494" t="e">
        <f t="shared" si="108"/>
        <v>#VALUE!</v>
      </c>
      <c r="B3494" t="e">
        <f t="shared" si="109"/>
        <v>#VALUE!</v>
      </c>
      <c r="C3494" t="e">
        <f>SUBSTITUTE(SUBSTITUTE(SUBSTITUTE(UPPER(SUBSTITUTE(IF(LEN(Local_Surveys_Data[[#This Row],[0.1 - Location]])&lt;2,Local_Surveys_Data[[#This Row],[Submission title]],Local_Surveys_Data[[#This Row],[0.1 - Location]]),", ","/")),"MALAWI/",""),"/T/","/PHALOMBE"),"DUSTRICT","DISTRICT")</f>
        <v>#VALUE!</v>
      </c>
    </row>
    <row r="3495" spans="1:3" x14ac:dyDescent="0.25">
      <c r="A3495" t="e">
        <f t="shared" si="108"/>
        <v>#VALUE!</v>
      </c>
      <c r="B3495" t="e">
        <f t="shared" si="109"/>
        <v>#VALUE!</v>
      </c>
      <c r="C3495" t="e">
        <f>SUBSTITUTE(SUBSTITUTE(SUBSTITUTE(UPPER(SUBSTITUTE(IF(LEN(Local_Surveys_Data[[#This Row],[0.1 - Location]])&lt;2,Local_Surveys_Data[[#This Row],[Submission title]],Local_Surveys_Data[[#This Row],[0.1 - Location]]),", ","/")),"MALAWI/",""),"/T/","/PHALOMBE"),"DUSTRICT","DISTRICT")</f>
        <v>#VALUE!</v>
      </c>
    </row>
    <row r="3496" spans="1:3" x14ac:dyDescent="0.25">
      <c r="A3496" t="e">
        <f t="shared" si="108"/>
        <v>#VALUE!</v>
      </c>
      <c r="B3496" t="e">
        <f t="shared" si="109"/>
        <v>#VALUE!</v>
      </c>
      <c r="C3496" t="e">
        <f>SUBSTITUTE(SUBSTITUTE(SUBSTITUTE(UPPER(SUBSTITUTE(IF(LEN(Local_Surveys_Data[[#This Row],[0.1 - Location]])&lt;2,Local_Surveys_Data[[#This Row],[Submission title]],Local_Surveys_Data[[#This Row],[0.1 - Location]]),", ","/")),"MALAWI/",""),"/T/","/PHALOMBE"),"DUSTRICT","DISTRICT")</f>
        <v>#VALUE!</v>
      </c>
    </row>
    <row r="3497" spans="1:3" x14ac:dyDescent="0.25">
      <c r="A3497" t="e">
        <f t="shared" si="108"/>
        <v>#VALUE!</v>
      </c>
      <c r="B3497" t="e">
        <f t="shared" si="109"/>
        <v>#VALUE!</v>
      </c>
      <c r="C3497" t="e">
        <f>SUBSTITUTE(SUBSTITUTE(SUBSTITUTE(UPPER(SUBSTITUTE(IF(LEN(Local_Surveys_Data[[#This Row],[0.1 - Location]])&lt;2,Local_Surveys_Data[[#This Row],[Submission title]],Local_Surveys_Data[[#This Row],[0.1 - Location]]),", ","/")),"MALAWI/",""),"/T/","/PHALOMBE"),"DUSTRICT","DISTRICT")</f>
        <v>#VALUE!</v>
      </c>
    </row>
    <row r="3498" spans="1:3" x14ac:dyDescent="0.25">
      <c r="A3498" t="e">
        <f t="shared" si="108"/>
        <v>#VALUE!</v>
      </c>
      <c r="B3498" t="e">
        <f t="shared" si="109"/>
        <v>#VALUE!</v>
      </c>
      <c r="C3498" t="e">
        <f>SUBSTITUTE(SUBSTITUTE(SUBSTITUTE(UPPER(SUBSTITUTE(IF(LEN(Local_Surveys_Data[[#This Row],[0.1 - Location]])&lt;2,Local_Surveys_Data[[#This Row],[Submission title]],Local_Surveys_Data[[#This Row],[0.1 - Location]]),", ","/")),"MALAWI/",""),"/T/","/PHALOMBE"),"DUSTRICT","DISTRICT")</f>
        <v>#VALUE!</v>
      </c>
    </row>
    <row r="3499" spans="1:3" x14ac:dyDescent="0.25">
      <c r="A3499" t="e">
        <f t="shared" si="108"/>
        <v>#VALUE!</v>
      </c>
      <c r="B3499" t="e">
        <f t="shared" si="109"/>
        <v>#VALUE!</v>
      </c>
      <c r="C3499" t="e">
        <f>SUBSTITUTE(SUBSTITUTE(SUBSTITUTE(UPPER(SUBSTITUTE(IF(LEN(Local_Surveys_Data[[#This Row],[0.1 - Location]])&lt;2,Local_Surveys_Data[[#This Row],[Submission title]],Local_Surveys_Data[[#This Row],[0.1 - Location]]),", ","/")),"MALAWI/",""),"/T/","/PHALOMBE"),"DUSTRICT","DISTRICT")</f>
        <v>#VALUE!</v>
      </c>
    </row>
    <row r="3500" spans="1:3" x14ac:dyDescent="0.25">
      <c r="A3500" t="e">
        <f t="shared" si="108"/>
        <v>#VALUE!</v>
      </c>
      <c r="B3500" t="e">
        <f t="shared" si="109"/>
        <v>#VALUE!</v>
      </c>
      <c r="C3500" t="e">
        <f>SUBSTITUTE(SUBSTITUTE(SUBSTITUTE(UPPER(SUBSTITUTE(IF(LEN(Local_Surveys_Data[[#This Row],[0.1 - Location]])&lt;2,Local_Surveys_Data[[#This Row],[Submission title]],Local_Surveys_Data[[#This Row],[0.1 - Location]]),", ","/")),"MALAWI/",""),"/T/","/PHALOMBE"),"DUSTRICT","DISTRICT")</f>
        <v>#VALUE!</v>
      </c>
    </row>
    <row r="3501" spans="1:3" x14ac:dyDescent="0.25">
      <c r="A3501" t="e">
        <f t="shared" si="108"/>
        <v>#VALUE!</v>
      </c>
      <c r="B3501" t="e">
        <f t="shared" si="109"/>
        <v>#VALUE!</v>
      </c>
      <c r="C3501" t="e">
        <f>SUBSTITUTE(SUBSTITUTE(SUBSTITUTE(UPPER(SUBSTITUTE(IF(LEN(Local_Surveys_Data[[#This Row],[0.1 - Location]])&lt;2,Local_Surveys_Data[[#This Row],[Submission title]],Local_Surveys_Data[[#This Row],[0.1 - Location]]),", ","/")),"MALAWI/",""),"/T/","/PHALOMBE"),"DUSTRICT","DISTRICT")</f>
        <v>#VALUE!</v>
      </c>
    </row>
    <row r="3502" spans="1:3" x14ac:dyDescent="0.25">
      <c r="A3502" t="e">
        <f t="shared" si="108"/>
        <v>#VALUE!</v>
      </c>
      <c r="B3502" t="e">
        <f t="shared" si="109"/>
        <v>#VALUE!</v>
      </c>
      <c r="C3502" t="e">
        <f>SUBSTITUTE(SUBSTITUTE(SUBSTITUTE(UPPER(SUBSTITUTE(IF(LEN(Local_Surveys_Data[[#This Row],[0.1 - Location]])&lt;2,Local_Surveys_Data[[#This Row],[Submission title]],Local_Surveys_Data[[#This Row],[0.1 - Location]]),", ","/")),"MALAWI/",""),"/T/","/PHALOMBE"),"DUSTRICT","DISTRICT")</f>
        <v>#VALUE!</v>
      </c>
    </row>
    <row r="3503" spans="1:3" x14ac:dyDescent="0.25">
      <c r="A3503" t="e">
        <f t="shared" si="108"/>
        <v>#VALUE!</v>
      </c>
      <c r="B3503" t="e">
        <f t="shared" si="109"/>
        <v>#VALUE!</v>
      </c>
      <c r="C3503" t="e">
        <f>SUBSTITUTE(SUBSTITUTE(SUBSTITUTE(UPPER(SUBSTITUTE(IF(LEN(Local_Surveys_Data[[#This Row],[0.1 - Location]])&lt;2,Local_Surveys_Data[[#This Row],[Submission title]],Local_Surveys_Data[[#This Row],[0.1 - Location]]),", ","/")),"MALAWI/",""),"/T/","/PHALOMBE"),"DUSTRICT","DISTRICT")</f>
        <v>#VALUE!</v>
      </c>
    </row>
    <row r="3504" spans="1:3" x14ac:dyDescent="0.25">
      <c r="A3504" t="e">
        <f t="shared" si="108"/>
        <v>#VALUE!</v>
      </c>
      <c r="B3504" t="e">
        <f t="shared" si="109"/>
        <v>#VALUE!</v>
      </c>
      <c r="C3504" t="e">
        <f>SUBSTITUTE(SUBSTITUTE(SUBSTITUTE(UPPER(SUBSTITUTE(IF(LEN(Local_Surveys_Data[[#This Row],[0.1 - Location]])&lt;2,Local_Surveys_Data[[#This Row],[Submission title]],Local_Surveys_Data[[#This Row],[0.1 - Location]]),", ","/")),"MALAWI/",""),"/T/","/PHALOMBE"),"DUSTRICT","DISTRICT")</f>
        <v>#VALUE!</v>
      </c>
    </row>
    <row r="3505" spans="1:3" x14ac:dyDescent="0.25">
      <c r="A3505" t="e">
        <f t="shared" si="108"/>
        <v>#VALUE!</v>
      </c>
      <c r="B3505" t="e">
        <f t="shared" si="109"/>
        <v>#VALUE!</v>
      </c>
      <c r="C3505" t="e">
        <f>SUBSTITUTE(SUBSTITUTE(SUBSTITUTE(UPPER(SUBSTITUTE(IF(LEN(Local_Surveys_Data[[#This Row],[0.1 - Location]])&lt;2,Local_Surveys_Data[[#This Row],[Submission title]],Local_Surveys_Data[[#This Row],[0.1 - Location]]),", ","/")),"MALAWI/",""),"/T/","/PHALOMBE"),"DUSTRICT","DISTRICT")</f>
        <v>#VALUE!</v>
      </c>
    </row>
    <row r="3506" spans="1:3" x14ac:dyDescent="0.25">
      <c r="A3506" t="e">
        <f t="shared" si="108"/>
        <v>#VALUE!</v>
      </c>
      <c r="B3506" t="e">
        <f t="shared" si="109"/>
        <v>#VALUE!</v>
      </c>
      <c r="C3506" t="e">
        <f>SUBSTITUTE(SUBSTITUTE(SUBSTITUTE(UPPER(SUBSTITUTE(IF(LEN(Local_Surveys_Data[[#This Row],[0.1 - Location]])&lt;2,Local_Surveys_Data[[#This Row],[Submission title]],Local_Surveys_Data[[#This Row],[0.1 - Location]]),", ","/")),"MALAWI/",""),"/T/","/PHALOMBE"),"DUSTRICT","DISTRICT")</f>
        <v>#VALUE!</v>
      </c>
    </row>
    <row r="3507" spans="1:3" x14ac:dyDescent="0.25">
      <c r="A3507" t="e">
        <f t="shared" si="108"/>
        <v>#VALUE!</v>
      </c>
      <c r="B3507" t="e">
        <f t="shared" si="109"/>
        <v>#VALUE!</v>
      </c>
      <c r="C3507" t="e">
        <f>SUBSTITUTE(SUBSTITUTE(SUBSTITUTE(UPPER(SUBSTITUTE(IF(LEN(Local_Surveys_Data[[#This Row],[0.1 - Location]])&lt;2,Local_Surveys_Data[[#This Row],[Submission title]],Local_Surveys_Data[[#This Row],[0.1 - Location]]),", ","/")),"MALAWI/",""),"/T/","/PHALOMBE"),"DUSTRICT","DISTRICT")</f>
        <v>#VALUE!</v>
      </c>
    </row>
    <row r="3508" spans="1:3" x14ac:dyDescent="0.25">
      <c r="A3508" t="e">
        <f t="shared" si="108"/>
        <v>#VALUE!</v>
      </c>
      <c r="B3508" t="e">
        <f t="shared" si="109"/>
        <v>#VALUE!</v>
      </c>
      <c r="C3508" t="e">
        <f>SUBSTITUTE(SUBSTITUTE(SUBSTITUTE(UPPER(SUBSTITUTE(IF(LEN(Local_Surveys_Data[[#This Row],[0.1 - Location]])&lt;2,Local_Surveys_Data[[#This Row],[Submission title]],Local_Surveys_Data[[#This Row],[0.1 - Location]]),", ","/")),"MALAWI/",""),"/T/","/PHALOMBE"),"DUSTRICT","DISTRICT")</f>
        <v>#VALUE!</v>
      </c>
    </row>
    <row r="3509" spans="1:3" x14ac:dyDescent="0.25">
      <c r="A3509" t="e">
        <f t="shared" si="108"/>
        <v>#VALUE!</v>
      </c>
      <c r="B3509" t="e">
        <f t="shared" si="109"/>
        <v>#VALUE!</v>
      </c>
      <c r="C3509" t="e">
        <f>SUBSTITUTE(SUBSTITUTE(SUBSTITUTE(UPPER(SUBSTITUTE(IF(LEN(Local_Surveys_Data[[#This Row],[0.1 - Location]])&lt;2,Local_Surveys_Data[[#This Row],[Submission title]],Local_Surveys_Data[[#This Row],[0.1 - Location]]),", ","/")),"MALAWI/",""),"/T/","/PHALOMBE"),"DUSTRICT","DISTRICT")</f>
        <v>#VALUE!</v>
      </c>
    </row>
    <row r="3510" spans="1:3" x14ac:dyDescent="0.25">
      <c r="A3510" t="e">
        <f t="shared" si="108"/>
        <v>#VALUE!</v>
      </c>
      <c r="B3510" t="e">
        <f t="shared" si="109"/>
        <v>#VALUE!</v>
      </c>
      <c r="C3510" t="e">
        <f>SUBSTITUTE(SUBSTITUTE(SUBSTITUTE(UPPER(SUBSTITUTE(IF(LEN(Local_Surveys_Data[[#This Row],[0.1 - Location]])&lt;2,Local_Surveys_Data[[#This Row],[Submission title]],Local_Surveys_Data[[#This Row],[0.1 - Location]]),", ","/")),"MALAWI/",""),"/T/","/PHALOMBE"),"DUSTRICT","DISTRICT")</f>
        <v>#VALUE!</v>
      </c>
    </row>
    <row r="3511" spans="1:3" x14ac:dyDescent="0.25">
      <c r="A3511" t="e">
        <f t="shared" si="108"/>
        <v>#VALUE!</v>
      </c>
      <c r="B3511" t="e">
        <f t="shared" si="109"/>
        <v>#VALUE!</v>
      </c>
      <c r="C3511" t="e">
        <f>SUBSTITUTE(SUBSTITUTE(SUBSTITUTE(UPPER(SUBSTITUTE(IF(LEN(Local_Surveys_Data[[#This Row],[0.1 - Location]])&lt;2,Local_Surveys_Data[[#This Row],[Submission title]],Local_Surveys_Data[[#This Row],[0.1 - Location]]),", ","/")),"MALAWI/",""),"/T/","/PHALOMBE"),"DUSTRICT","DISTRICT")</f>
        <v>#VALUE!</v>
      </c>
    </row>
    <row r="3512" spans="1:3" x14ac:dyDescent="0.25">
      <c r="A3512" t="e">
        <f t="shared" si="108"/>
        <v>#VALUE!</v>
      </c>
      <c r="B3512" t="e">
        <f t="shared" si="109"/>
        <v>#VALUE!</v>
      </c>
      <c r="C3512" t="e">
        <f>SUBSTITUTE(SUBSTITUTE(SUBSTITUTE(UPPER(SUBSTITUTE(IF(LEN(Local_Surveys_Data[[#This Row],[0.1 - Location]])&lt;2,Local_Surveys_Data[[#This Row],[Submission title]],Local_Surveys_Data[[#This Row],[0.1 - Location]]),", ","/")),"MALAWI/",""),"/T/","/PHALOMBE"),"DUSTRICT","DISTRICT")</f>
        <v>#VALUE!</v>
      </c>
    </row>
    <row r="3513" spans="1:3" x14ac:dyDescent="0.25">
      <c r="A3513" t="e">
        <f t="shared" si="108"/>
        <v>#VALUE!</v>
      </c>
      <c r="B3513" t="e">
        <f t="shared" si="109"/>
        <v>#VALUE!</v>
      </c>
      <c r="C3513" t="e">
        <f>SUBSTITUTE(SUBSTITUTE(SUBSTITUTE(UPPER(SUBSTITUTE(IF(LEN(Local_Surveys_Data[[#This Row],[0.1 - Location]])&lt;2,Local_Surveys_Data[[#This Row],[Submission title]],Local_Surveys_Data[[#This Row],[0.1 - Location]]),", ","/")),"MALAWI/",""),"/T/","/PHALOMBE"),"DUSTRICT","DISTRICT")</f>
        <v>#VALUE!</v>
      </c>
    </row>
    <row r="3514" spans="1:3" x14ac:dyDescent="0.25">
      <c r="A3514" t="e">
        <f t="shared" si="108"/>
        <v>#VALUE!</v>
      </c>
      <c r="B3514" t="e">
        <f t="shared" si="109"/>
        <v>#VALUE!</v>
      </c>
      <c r="C3514" t="e">
        <f>SUBSTITUTE(SUBSTITUTE(SUBSTITUTE(UPPER(SUBSTITUTE(IF(LEN(Local_Surveys_Data[[#This Row],[0.1 - Location]])&lt;2,Local_Surveys_Data[[#This Row],[Submission title]],Local_Surveys_Data[[#This Row],[0.1 - Location]]),", ","/")),"MALAWI/",""),"/T/","/PHALOMBE"),"DUSTRICT","DISTRICT")</f>
        <v>#VALUE!</v>
      </c>
    </row>
    <row r="3515" spans="1:3" x14ac:dyDescent="0.25">
      <c r="A3515" t="e">
        <f t="shared" si="108"/>
        <v>#VALUE!</v>
      </c>
      <c r="B3515" t="e">
        <f t="shared" si="109"/>
        <v>#VALUE!</v>
      </c>
      <c r="C3515" t="e">
        <f>SUBSTITUTE(SUBSTITUTE(SUBSTITUTE(UPPER(SUBSTITUTE(IF(LEN(Local_Surveys_Data[[#This Row],[0.1 - Location]])&lt;2,Local_Surveys_Data[[#This Row],[Submission title]],Local_Surveys_Data[[#This Row],[0.1 - Location]]),", ","/")),"MALAWI/",""),"/T/","/PHALOMBE"),"DUSTRICT","DISTRICT")</f>
        <v>#VALUE!</v>
      </c>
    </row>
    <row r="3516" spans="1:3" x14ac:dyDescent="0.25">
      <c r="A3516" t="e">
        <f t="shared" si="108"/>
        <v>#VALUE!</v>
      </c>
      <c r="B3516" t="e">
        <f t="shared" si="109"/>
        <v>#VALUE!</v>
      </c>
      <c r="C3516" t="e">
        <f>SUBSTITUTE(SUBSTITUTE(SUBSTITUTE(UPPER(SUBSTITUTE(IF(LEN(Local_Surveys_Data[[#This Row],[0.1 - Location]])&lt;2,Local_Surveys_Data[[#This Row],[Submission title]],Local_Surveys_Data[[#This Row],[0.1 - Location]]),", ","/")),"MALAWI/",""),"/T/","/PHALOMBE"),"DUSTRICT","DISTRICT")</f>
        <v>#VALUE!</v>
      </c>
    </row>
    <row r="3517" spans="1:3" x14ac:dyDescent="0.25">
      <c r="A3517" t="e">
        <f t="shared" si="108"/>
        <v>#VALUE!</v>
      </c>
      <c r="B3517" t="e">
        <f t="shared" si="109"/>
        <v>#VALUE!</v>
      </c>
      <c r="C3517" t="e">
        <f>SUBSTITUTE(SUBSTITUTE(SUBSTITUTE(UPPER(SUBSTITUTE(IF(LEN(Local_Surveys_Data[[#This Row],[0.1 - Location]])&lt;2,Local_Surveys_Data[[#This Row],[Submission title]],Local_Surveys_Data[[#This Row],[0.1 - Location]]),", ","/")),"MALAWI/",""),"/T/","/PHALOMBE"),"DUSTRICT","DISTRICT")</f>
        <v>#VALUE!</v>
      </c>
    </row>
    <row r="3518" spans="1:3" x14ac:dyDescent="0.25">
      <c r="A3518" t="e">
        <f t="shared" si="108"/>
        <v>#VALUE!</v>
      </c>
      <c r="B3518" t="e">
        <f t="shared" si="109"/>
        <v>#VALUE!</v>
      </c>
      <c r="C3518" t="e">
        <f>SUBSTITUTE(SUBSTITUTE(SUBSTITUTE(UPPER(SUBSTITUTE(IF(LEN(Local_Surveys_Data[[#This Row],[0.1 - Location]])&lt;2,Local_Surveys_Data[[#This Row],[Submission title]],Local_Surveys_Data[[#This Row],[0.1 - Location]]),", ","/")),"MALAWI/",""),"/T/","/PHALOMBE"),"DUSTRICT","DISTRICT")</f>
        <v>#VALUE!</v>
      </c>
    </row>
    <row r="3519" spans="1:3" x14ac:dyDescent="0.25">
      <c r="A3519" t="e">
        <f t="shared" si="108"/>
        <v>#VALUE!</v>
      </c>
      <c r="B3519" t="e">
        <f t="shared" si="109"/>
        <v>#VALUE!</v>
      </c>
      <c r="C3519" t="e">
        <f>SUBSTITUTE(SUBSTITUTE(SUBSTITUTE(UPPER(SUBSTITUTE(IF(LEN(Local_Surveys_Data[[#This Row],[0.1 - Location]])&lt;2,Local_Surveys_Data[[#This Row],[Submission title]],Local_Surveys_Data[[#This Row],[0.1 - Location]]),", ","/")),"MALAWI/",""),"/T/","/PHALOMBE"),"DUSTRICT","DISTRICT")</f>
        <v>#VALUE!</v>
      </c>
    </row>
    <row r="3520" spans="1:3" x14ac:dyDescent="0.25">
      <c r="A3520" t="e">
        <f t="shared" si="108"/>
        <v>#VALUE!</v>
      </c>
      <c r="B3520" t="e">
        <f t="shared" si="109"/>
        <v>#VALUE!</v>
      </c>
      <c r="C3520" t="e">
        <f>SUBSTITUTE(SUBSTITUTE(SUBSTITUTE(UPPER(SUBSTITUTE(IF(LEN(Local_Surveys_Data[[#This Row],[0.1 - Location]])&lt;2,Local_Surveys_Data[[#This Row],[Submission title]],Local_Surveys_Data[[#This Row],[0.1 - Location]]),", ","/")),"MALAWI/",""),"/T/","/PHALOMBE"),"DUSTRICT","DISTRICT")</f>
        <v>#VALUE!</v>
      </c>
    </row>
    <row r="3521" spans="1:3" x14ac:dyDescent="0.25">
      <c r="A3521" t="e">
        <f t="shared" si="108"/>
        <v>#VALUE!</v>
      </c>
      <c r="B3521" t="e">
        <f t="shared" si="109"/>
        <v>#VALUE!</v>
      </c>
      <c r="C3521" t="e">
        <f>SUBSTITUTE(SUBSTITUTE(SUBSTITUTE(UPPER(SUBSTITUTE(IF(LEN(Local_Surveys_Data[[#This Row],[0.1 - Location]])&lt;2,Local_Surveys_Data[[#This Row],[Submission title]],Local_Surveys_Data[[#This Row],[0.1 - Location]]),", ","/")),"MALAWI/",""),"/T/","/PHALOMBE"),"DUSTRICT","DISTRICT")</f>
        <v>#VALUE!</v>
      </c>
    </row>
    <row r="3522" spans="1:3" x14ac:dyDescent="0.25">
      <c r="A3522" t="e">
        <f t="shared" si="108"/>
        <v>#VALUE!</v>
      </c>
      <c r="B3522" t="e">
        <f t="shared" si="109"/>
        <v>#VALUE!</v>
      </c>
      <c r="C3522" t="e">
        <f>SUBSTITUTE(SUBSTITUTE(SUBSTITUTE(UPPER(SUBSTITUTE(IF(LEN(Local_Surveys_Data[[#This Row],[0.1 - Location]])&lt;2,Local_Surveys_Data[[#This Row],[Submission title]],Local_Surveys_Data[[#This Row],[0.1 - Location]]),", ","/")),"MALAWI/",""),"/T/","/PHALOMBE"),"DUSTRICT","DISTRICT")</f>
        <v>#VALUE!</v>
      </c>
    </row>
    <row r="3523" spans="1:3" x14ac:dyDescent="0.25">
      <c r="A3523" t="e">
        <f t="shared" ref="A3523:A3586" si="110">_xlfn.TEXTBEFORE(C3523," REGION/",,,,_xlfn.TEXTBEFORE(C3523,"/"))</f>
        <v>#VALUE!</v>
      </c>
      <c r="B3523" t="e">
        <f t="shared" ref="B3523:B3586" si="111">IFERROR(_xlfn.TEXTAFTER(_xlfn.TEXTBEFORE(C3523," DISTRICT",,,,"/"),"REGION/"),_xlfn.TEXTBEFORE(_xlfn.TEXTAFTER(C3523,"REGION/"),"/"))</f>
        <v>#VALUE!</v>
      </c>
      <c r="C3523" t="e">
        <f>SUBSTITUTE(SUBSTITUTE(SUBSTITUTE(UPPER(SUBSTITUTE(IF(LEN(Local_Surveys_Data[[#This Row],[0.1 - Location]])&lt;2,Local_Surveys_Data[[#This Row],[Submission title]],Local_Surveys_Data[[#This Row],[0.1 - Location]]),", ","/")),"MALAWI/",""),"/T/","/PHALOMBE"),"DUSTRICT","DISTRICT")</f>
        <v>#VALUE!</v>
      </c>
    </row>
    <row r="3524" spans="1:3" x14ac:dyDescent="0.25">
      <c r="A3524" t="e">
        <f t="shared" si="110"/>
        <v>#VALUE!</v>
      </c>
      <c r="B3524" t="e">
        <f t="shared" si="111"/>
        <v>#VALUE!</v>
      </c>
      <c r="C3524" t="e">
        <f>SUBSTITUTE(SUBSTITUTE(SUBSTITUTE(UPPER(SUBSTITUTE(IF(LEN(Local_Surveys_Data[[#This Row],[0.1 - Location]])&lt;2,Local_Surveys_Data[[#This Row],[Submission title]],Local_Surveys_Data[[#This Row],[0.1 - Location]]),", ","/")),"MALAWI/",""),"/T/","/PHALOMBE"),"DUSTRICT","DISTRICT")</f>
        <v>#VALUE!</v>
      </c>
    </row>
    <row r="3525" spans="1:3" x14ac:dyDescent="0.25">
      <c r="A3525" t="e">
        <f t="shared" si="110"/>
        <v>#VALUE!</v>
      </c>
      <c r="B3525" t="e">
        <f t="shared" si="111"/>
        <v>#VALUE!</v>
      </c>
      <c r="C3525" t="e">
        <f>SUBSTITUTE(SUBSTITUTE(SUBSTITUTE(UPPER(SUBSTITUTE(IF(LEN(Local_Surveys_Data[[#This Row],[0.1 - Location]])&lt;2,Local_Surveys_Data[[#This Row],[Submission title]],Local_Surveys_Data[[#This Row],[0.1 - Location]]),", ","/")),"MALAWI/",""),"/T/","/PHALOMBE"),"DUSTRICT","DISTRICT")</f>
        <v>#VALUE!</v>
      </c>
    </row>
    <row r="3526" spans="1:3" x14ac:dyDescent="0.25">
      <c r="A3526" t="e">
        <f t="shared" si="110"/>
        <v>#VALUE!</v>
      </c>
      <c r="B3526" t="e">
        <f t="shared" si="111"/>
        <v>#VALUE!</v>
      </c>
      <c r="C3526" t="e">
        <f>SUBSTITUTE(SUBSTITUTE(SUBSTITUTE(UPPER(SUBSTITUTE(IF(LEN(Local_Surveys_Data[[#This Row],[0.1 - Location]])&lt;2,Local_Surveys_Data[[#This Row],[Submission title]],Local_Surveys_Data[[#This Row],[0.1 - Location]]),", ","/")),"MALAWI/",""),"/T/","/PHALOMBE"),"DUSTRICT","DISTRICT")</f>
        <v>#VALUE!</v>
      </c>
    </row>
    <row r="3527" spans="1:3" x14ac:dyDescent="0.25">
      <c r="A3527" t="e">
        <f t="shared" si="110"/>
        <v>#VALUE!</v>
      </c>
      <c r="B3527" t="e">
        <f t="shared" si="111"/>
        <v>#VALUE!</v>
      </c>
      <c r="C3527" t="e">
        <f>SUBSTITUTE(SUBSTITUTE(SUBSTITUTE(UPPER(SUBSTITUTE(IF(LEN(Local_Surveys_Data[[#This Row],[0.1 - Location]])&lt;2,Local_Surveys_Data[[#This Row],[Submission title]],Local_Surveys_Data[[#This Row],[0.1 - Location]]),", ","/")),"MALAWI/",""),"/T/","/PHALOMBE"),"DUSTRICT","DISTRICT")</f>
        <v>#VALUE!</v>
      </c>
    </row>
    <row r="3528" spans="1:3" x14ac:dyDescent="0.25">
      <c r="A3528" t="e">
        <f t="shared" si="110"/>
        <v>#VALUE!</v>
      </c>
      <c r="B3528" t="e">
        <f t="shared" si="111"/>
        <v>#VALUE!</v>
      </c>
      <c r="C3528" t="e">
        <f>SUBSTITUTE(SUBSTITUTE(SUBSTITUTE(UPPER(SUBSTITUTE(IF(LEN(Local_Surveys_Data[[#This Row],[0.1 - Location]])&lt;2,Local_Surveys_Data[[#This Row],[Submission title]],Local_Surveys_Data[[#This Row],[0.1 - Location]]),", ","/")),"MALAWI/",""),"/T/","/PHALOMBE"),"DUSTRICT","DISTRICT")</f>
        <v>#VALUE!</v>
      </c>
    </row>
    <row r="3529" spans="1:3" x14ac:dyDescent="0.25">
      <c r="A3529" t="e">
        <f t="shared" si="110"/>
        <v>#VALUE!</v>
      </c>
      <c r="B3529" t="e">
        <f t="shared" si="111"/>
        <v>#VALUE!</v>
      </c>
      <c r="C3529" t="e">
        <f>SUBSTITUTE(SUBSTITUTE(SUBSTITUTE(UPPER(SUBSTITUTE(IF(LEN(Local_Surveys_Data[[#This Row],[0.1 - Location]])&lt;2,Local_Surveys_Data[[#This Row],[Submission title]],Local_Surveys_Data[[#This Row],[0.1 - Location]]),", ","/")),"MALAWI/",""),"/T/","/PHALOMBE"),"DUSTRICT","DISTRICT")</f>
        <v>#VALUE!</v>
      </c>
    </row>
    <row r="3530" spans="1:3" x14ac:dyDescent="0.25">
      <c r="A3530" t="e">
        <f t="shared" si="110"/>
        <v>#VALUE!</v>
      </c>
      <c r="B3530" t="e">
        <f t="shared" si="111"/>
        <v>#VALUE!</v>
      </c>
      <c r="C3530" t="e">
        <f>SUBSTITUTE(SUBSTITUTE(SUBSTITUTE(UPPER(SUBSTITUTE(IF(LEN(Local_Surveys_Data[[#This Row],[0.1 - Location]])&lt;2,Local_Surveys_Data[[#This Row],[Submission title]],Local_Surveys_Data[[#This Row],[0.1 - Location]]),", ","/")),"MALAWI/",""),"/T/","/PHALOMBE"),"DUSTRICT","DISTRICT")</f>
        <v>#VALUE!</v>
      </c>
    </row>
    <row r="3531" spans="1:3" x14ac:dyDescent="0.25">
      <c r="A3531" t="e">
        <f t="shared" si="110"/>
        <v>#VALUE!</v>
      </c>
      <c r="B3531" t="e">
        <f t="shared" si="111"/>
        <v>#VALUE!</v>
      </c>
      <c r="C3531" t="e">
        <f>SUBSTITUTE(SUBSTITUTE(SUBSTITUTE(UPPER(SUBSTITUTE(IF(LEN(Local_Surveys_Data[[#This Row],[0.1 - Location]])&lt;2,Local_Surveys_Data[[#This Row],[Submission title]],Local_Surveys_Data[[#This Row],[0.1 - Location]]),", ","/")),"MALAWI/",""),"/T/","/PHALOMBE"),"DUSTRICT","DISTRICT")</f>
        <v>#VALUE!</v>
      </c>
    </row>
    <row r="3532" spans="1:3" x14ac:dyDescent="0.25">
      <c r="A3532" t="e">
        <f t="shared" si="110"/>
        <v>#VALUE!</v>
      </c>
      <c r="B3532" t="e">
        <f t="shared" si="111"/>
        <v>#VALUE!</v>
      </c>
      <c r="C3532" t="e">
        <f>SUBSTITUTE(SUBSTITUTE(SUBSTITUTE(UPPER(SUBSTITUTE(IF(LEN(Local_Surveys_Data[[#This Row],[0.1 - Location]])&lt;2,Local_Surveys_Data[[#This Row],[Submission title]],Local_Surveys_Data[[#This Row],[0.1 - Location]]),", ","/")),"MALAWI/",""),"/T/","/PHALOMBE"),"DUSTRICT","DISTRICT")</f>
        <v>#VALUE!</v>
      </c>
    </row>
    <row r="3533" spans="1:3" x14ac:dyDescent="0.25">
      <c r="A3533" t="e">
        <f t="shared" si="110"/>
        <v>#VALUE!</v>
      </c>
      <c r="B3533" t="e">
        <f t="shared" si="111"/>
        <v>#VALUE!</v>
      </c>
      <c r="C3533" t="e">
        <f>SUBSTITUTE(SUBSTITUTE(SUBSTITUTE(UPPER(SUBSTITUTE(IF(LEN(Local_Surveys_Data[[#This Row],[0.1 - Location]])&lt;2,Local_Surveys_Data[[#This Row],[Submission title]],Local_Surveys_Data[[#This Row],[0.1 - Location]]),", ","/")),"MALAWI/",""),"/T/","/PHALOMBE"),"DUSTRICT","DISTRICT")</f>
        <v>#VALUE!</v>
      </c>
    </row>
    <row r="3534" spans="1:3" x14ac:dyDescent="0.25">
      <c r="A3534" t="e">
        <f t="shared" si="110"/>
        <v>#VALUE!</v>
      </c>
      <c r="B3534" t="e">
        <f t="shared" si="111"/>
        <v>#VALUE!</v>
      </c>
      <c r="C3534" t="e">
        <f>SUBSTITUTE(SUBSTITUTE(SUBSTITUTE(UPPER(SUBSTITUTE(IF(LEN(Local_Surveys_Data[[#This Row],[0.1 - Location]])&lt;2,Local_Surveys_Data[[#This Row],[Submission title]],Local_Surveys_Data[[#This Row],[0.1 - Location]]),", ","/")),"MALAWI/",""),"/T/","/PHALOMBE"),"DUSTRICT","DISTRICT")</f>
        <v>#VALUE!</v>
      </c>
    </row>
    <row r="3535" spans="1:3" x14ac:dyDescent="0.25">
      <c r="A3535" t="e">
        <f t="shared" si="110"/>
        <v>#VALUE!</v>
      </c>
      <c r="B3535" t="e">
        <f t="shared" si="111"/>
        <v>#VALUE!</v>
      </c>
      <c r="C3535" t="e">
        <f>SUBSTITUTE(SUBSTITUTE(SUBSTITUTE(UPPER(SUBSTITUTE(IF(LEN(Local_Surveys_Data[[#This Row],[0.1 - Location]])&lt;2,Local_Surveys_Data[[#This Row],[Submission title]],Local_Surveys_Data[[#This Row],[0.1 - Location]]),", ","/")),"MALAWI/",""),"/T/","/PHALOMBE"),"DUSTRICT","DISTRICT")</f>
        <v>#VALUE!</v>
      </c>
    </row>
    <row r="3536" spans="1:3" x14ac:dyDescent="0.25">
      <c r="A3536" t="e">
        <f t="shared" si="110"/>
        <v>#VALUE!</v>
      </c>
      <c r="B3536" t="e">
        <f t="shared" si="111"/>
        <v>#VALUE!</v>
      </c>
      <c r="C3536" t="e">
        <f>SUBSTITUTE(SUBSTITUTE(SUBSTITUTE(UPPER(SUBSTITUTE(IF(LEN(Local_Surveys_Data[[#This Row],[0.1 - Location]])&lt;2,Local_Surveys_Data[[#This Row],[Submission title]],Local_Surveys_Data[[#This Row],[0.1 - Location]]),", ","/")),"MALAWI/",""),"/T/","/PHALOMBE"),"DUSTRICT","DISTRICT")</f>
        <v>#VALUE!</v>
      </c>
    </row>
    <row r="3537" spans="1:3" x14ac:dyDescent="0.25">
      <c r="A3537" t="e">
        <f t="shared" si="110"/>
        <v>#VALUE!</v>
      </c>
      <c r="B3537" t="e">
        <f t="shared" si="111"/>
        <v>#VALUE!</v>
      </c>
      <c r="C3537" t="e">
        <f>SUBSTITUTE(SUBSTITUTE(SUBSTITUTE(UPPER(SUBSTITUTE(IF(LEN(Local_Surveys_Data[[#This Row],[0.1 - Location]])&lt;2,Local_Surveys_Data[[#This Row],[Submission title]],Local_Surveys_Data[[#This Row],[0.1 - Location]]),", ","/")),"MALAWI/",""),"/T/","/PHALOMBE"),"DUSTRICT","DISTRICT")</f>
        <v>#VALUE!</v>
      </c>
    </row>
    <row r="3538" spans="1:3" x14ac:dyDescent="0.25">
      <c r="A3538" t="e">
        <f t="shared" si="110"/>
        <v>#VALUE!</v>
      </c>
      <c r="B3538" t="e">
        <f t="shared" si="111"/>
        <v>#VALUE!</v>
      </c>
      <c r="C3538" t="e">
        <f>SUBSTITUTE(SUBSTITUTE(SUBSTITUTE(UPPER(SUBSTITUTE(IF(LEN(Local_Surveys_Data[[#This Row],[0.1 - Location]])&lt;2,Local_Surveys_Data[[#This Row],[Submission title]],Local_Surveys_Data[[#This Row],[0.1 - Location]]),", ","/")),"MALAWI/",""),"/T/","/PHALOMBE"),"DUSTRICT","DISTRICT")</f>
        <v>#VALUE!</v>
      </c>
    </row>
    <row r="3539" spans="1:3" x14ac:dyDescent="0.25">
      <c r="A3539" t="e">
        <f t="shared" si="110"/>
        <v>#VALUE!</v>
      </c>
      <c r="B3539" t="e">
        <f t="shared" si="111"/>
        <v>#VALUE!</v>
      </c>
      <c r="C3539" t="e">
        <f>SUBSTITUTE(SUBSTITUTE(SUBSTITUTE(UPPER(SUBSTITUTE(IF(LEN(Local_Surveys_Data[[#This Row],[0.1 - Location]])&lt;2,Local_Surveys_Data[[#This Row],[Submission title]],Local_Surveys_Data[[#This Row],[0.1 - Location]]),", ","/")),"MALAWI/",""),"/T/","/PHALOMBE"),"DUSTRICT","DISTRICT")</f>
        <v>#VALUE!</v>
      </c>
    </row>
    <row r="3540" spans="1:3" x14ac:dyDescent="0.25">
      <c r="A3540" t="e">
        <f t="shared" si="110"/>
        <v>#VALUE!</v>
      </c>
      <c r="B3540" t="e">
        <f t="shared" si="111"/>
        <v>#VALUE!</v>
      </c>
      <c r="C3540" t="e">
        <f>SUBSTITUTE(SUBSTITUTE(SUBSTITUTE(UPPER(SUBSTITUTE(IF(LEN(Local_Surveys_Data[[#This Row],[0.1 - Location]])&lt;2,Local_Surveys_Data[[#This Row],[Submission title]],Local_Surveys_Data[[#This Row],[0.1 - Location]]),", ","/")),"MALAWI/",""),"/T/","/PHALOMBE"),"DUSTRICT","DISTRICT")</f>
        <v>#VALUE!</v>
      </c>
    </row>
    <row r="3541" spans="1:3" x14ac:dyDescent="0.25">
      <c r="A3541" t="e">
        <f t="shared" si="110"/>
        <v>#VALUE!</v>
      </c>
      <c r="B3541" t="e">
        <f t="shared" si="111"/>
        <v>#VALUE!</v>
      </c>
      <c r="C3541" t="e">
        <f>SUBSTITUTE(SUBSTITUTE(SUBSTITUTE(UPPER(SUBSTITUTE(IF(LEN(Local_Surveys_Data[[#This Row],[0.1 - Location]])&lt;2,Local_Surveys_Data[[#This Row],[Submission title]],Local_Surveys_Data[[#This Row],[0.1 - Location]]),", ","/")),"MALAWI/",""),"/T/","/PHALOMBE"),"DUSTRICT","DISTRICT")</f>
        <v>#VALUE!</v>
      </c>
    </row>
    <row r="3542" spans="1:3" x14ac:dyDescent="0.25">
      <c r="A3542" t="e">
        <f t="shared" si="110"/>
        <v>#VALUE!</v>
      </c>
      <c r="B3542" t="e">
        <f t="shared" si="111"/>
        <v>#VALUE!</v>
      </c>
      <c r="C3542" t="e">
        <f>SUBSTITUTE(SUBSTITUTE(SUBSTITUTE(UPPER(SUBSTITUTE(IF(LEN(Local_Surveys_Data[[#This Row],[0.1 - Location]])&lt;2,Local_Surveys_Data[[#This Row],[Submission title]],Local_Surveys_Data[[#This Row],[0.1 - Location]]),", ","/")),"MALAWI/",""),"/T/","/PHALOMBE"),"DUSTRICT","DISTRICT")</f>
        <v>#VALUE!</v>
      </c>
    </row>
    <row r="3543" spans="1:3" x14ac:dyDescent="0.25">
      <c r="A3543" t="e">
        <f t="shared" si="110"/>
        <v>#VALUE!</v>
      </c>
      <c r="B3543" t="e">
        <f t="shared" si="111"/>
        <v>#VALUE!</v>
      </c>
      <c r="C3543" t="e">
        <f>SUBSTITUTE(SUBSTITUTE(SUBSTITUTE(UPPER(SUBSTITUTE(IF(LEN(Local_Surveys_Data[[#This Row],[0.1 - Location]])&lt;2,Local_Surveys_Data[[#This Row],[Submission title]],Local_Surveys_Data[[#This Row],[0.1 - Location]]),", ","/")),"MALAWI/",""),"/T/","/PHALOMBE"),"DUSTRICT","DISTRICT")</f>
        <v>#VALUE!</v>
      </c>
    </row>
    <row r="3544" spans="1:3" x14ac:dyDescent="0.25">
      <c r="A3544" t="e">
        <f t="shared" si="110"/>
        <v>#VALUE!</v>
      </c>
      <c r="B3544" t="e">
        <f t="shared" si="111"/>
        <v>#VALUE!</v>
      </c>
      <c r="C3544" t="e">
        <f>SUBSTITUTE(SUBSTITUTE(SUBSTITUTE(UPPER(SUBSTITUTE(IF(LEN(Local_Surveys_Data[[#This Row],[0.1 - Location]])&lt;2,Local_Surveys_Data[[#This Row],[Submission title]],Local_Surveys_Data[[#This Row],[0.1 - Location]]),", ","/")),"MALAWI/",""),"/T/","/PHALOMBE"),"DUSTRICT","DISTRICT")</f>
        <v>#VALUE!</v>
      </c>
    </row>
    <row r="3545" spans="1:3" x14ac:dyDescent="0.25">
      <c r="A3545" t="e">
        <f t="shared" si="110"/>
        <v>#VALUE!</v>
      </c>
      <c r="B3545" t="e">
        <f t="shared" si="111"/>
        <v>#VALUE!</v>
      </c>
      <c r="C3545" t="e">
        <f>SUBSTITUTE(SUBSTITUTE(SUBSTITUTE(UPPER(SUBSTITUTE(IF(LEN(Local_Surveys_Data[[#This Row],[0.1 - Location]])&lt;2,Local_Surveys_Data[[#This Row],[Submission title]],Local_Surveys_Data[[#This Row],[0.1 - Location]]),", ","/")),"MALAWI/",""),"/T/","/PHALOMBE"),"DUSTRICT","DISTRICT")</f>
        <v>#VALUE!</v>
      </c>
    </row>
    <row r="3546" spans="1:3" x14ac:dyDescent="0.25">
      <c r="A3546" t="e">
        <f t="shared" si="110"/>
        <v>#VALUE!</v>
      </c>
      <c r="B3546" t="e">
        <f t="shared" si="111"/>
        <v>#VALUE!</v>
      </c>
      <c r="C3546" t="e">
        <f>SUBSTITUTE(SUBSTITUTE(SUBSTITUTE(UPPER(SUBSTITUTE(IF(LEN(Local_Surveys_Data[[#This Row],[0.1 - Location]])&lt;2,Local_Surveys_Data[[#This Row],[Submission title]],Local_Surveys_Data[[#This Row],[0.1 - Location]]),", ","/")),"MALAWI/",""),"/T/","/PHALOMBE"),"DUSTRICT","DISTRICT")</f>
        <v>#VALUE!</v>
      </c>
    </row>
    <row r="3547" spans="1:3" x14ac:dyDescent="0.25">
      <c r="A3547" t="e">
        <f t="shared" si="110"/>
        <v>#VALUE!</v>
      </c>
      <c r="B3547" t="e">
        <f t="shared" si="111"/>
        <v>#VALUE!</v>
      </c>
      <c r="C3547" t="e">
        <f>SUBSTITUTE(SUBSTITUTE(SUBSTITUTE(UPPER(SUBSTITUTE(IF(LEN(Local_Surveys_Data[[#This Row],[0.1 - Location]])&lt;2,Local_Surveys_Data[[#This Row],[Submission title]],Local_Surveys_Data[[#This Row],[0.1 - Location]]),", ","/")),"MALAWI/",""),"/T/","/PHALOMBE"),"DUSTRICT","DISTRICT")</f>
        <v>#VALUE!</v>
      </c>
    </row>
    <row r="3548" spans="1:3" x14ac:dyDescent="0.25">
      <c r="A3548" t="e">
        <f t="shared" si="110"/>
        <v>#VALUE!</v>
      </c>
      <c r="B3548" t="e">
        <f t="shared" si="111"/>
        <v>#VALUE!</v>
      </c>
      <c r="C3548" t="e">
        <f>SUBSTITUTE(SUBSTITUTE(SUBSTITUTE(UPPER(SUBSTITUTE(IF(LEN(Local_Surveys_Data[[#This Row],[0.1 - Location]])&lt;2,Local_Surveys_Data[[#This Row],[Submission title]],Local_Surveys_Data[[#This Row],[0.1 - Location]]),", ","/")),"MALAWI/",""),"/T/","/PHALOMBE"),"DUSTRICT","DISTRICT")</f>
        <v>#VALUE!</v>
      </c>
    </row>
    <row r="3549" spans="1:3" x14ac:dyDescent="0.25">
      <c r="A3549" t="e">
        <f t="shared" si="110"/>
        <v>#VALUE!</v>
      </c>
      <c r="B3549" t="e">
        <f t="shared" si="111"/>
        <v>#VALUE!</v>
      </c>
      <c r="C3549" t="e">
        <f>SUBSTITUTE(SUBSTITUTE(SUBSTITUTE(UPPER(SUBSTITUTE(IF(LEN(Local_Surveys_Data[[#This Row],[0.1 - Location]])&lt;2,Local_Surveys_Data[[#This Row],[Submission title]],Local_Surveys_Data[[#This Row],[0.1 - Location]]),", ","/")),"MALAWI/",""),"/T/","/PHALOMBE"),"DUSTRICT","DISTRICT")</f>
        <v>#VALUE!</v>
      </c>
    </row>
    <row r="3550" spans="1:3" x14ac:dyDescent="0.25">
      <c r="A3550" t="e">
        <f t="shared" si="110"/>
        <v>#VALUE!</v>
      </c>
      <c r="B3550" t="e">
        <f t="shared" si="111"/>
        <v>#VALUE!</v>
      </c>
      <c r="C3550" t="e">
        <f>SUBSTITUTE(SUBSTITUTE(SUBSTITUTE(UPPER(SUBSTITUTE(IF(LEN(Local_Surveys_Data[[#This Row],[0.1 - Location]])&lt;2,Local_Surveys_Data[[#This Row],[Submission title]],Local_Surveys_Data[[#This Row],[0.1 - Location]]),", ","/")),"MALAWI/",""),"/T/","/PHALOMBE"),"DUSTRICT","DISTRICT")</f>
        <v>#VALUE!</v>
      </c>
    </row>
    <row r="3551" spans="1:3" x14ac:dyDescent="0.25">
      <c r="A3551" t="e">
        <f t="shared" si="110"/>
        <v>#VALUE!</v>
      </c>
      <c r="B3551" t="e">
        <f t="shared" si="111"/>
        <v>#VALUE!</v>
      </c>
      <c r="C3551" t="e">
        <f>SUBSTITUTE(SUBSTITUTE(SUBSTITUTE(UPPER(SUBSTITUTE(IF(LEN(Local_Surveys_Data[[#This Row],[0.1 - Location]])&lt;2,Local_Surveys_Data[[#This Row],[Submission title]],Local_Surveys_Data[[#This Row],[0.1 - Location]]),", ","/")),"MALAWI/",""),"/T/","/PHALOMBE"),"DUSTRICT","DISTRICT")</f>
        <v>#VALUE!</v>
      </c>
    </row>
    <row r="3552" spans="1:3" x14ac:dyDescent="0.25">
      <c r="A3552" t="e">
        <f t="shared" si="110"/>
        <v>#VALUE!</v>
      </c>
      <c r="B3552" t="e">
        <f t="shared" si="111"/>
        <v>#VALUE!</v>
      </c>
      <c r="C3552" t="e">
        <f>SUBSTITUTE(SUBSTITUTE(SUBSTITUTE(UPPER(SUBSTITUTE(IF(LEN(Local_Surveys_Data[[#This Row],[0.1 - Location]])&lt;2,Local_Surveys_Data[[#This Row],[Submission title]],Local_Surveys_Data[[#This Row],[0.1 - Location]]),", ","/")),"MALAWI/",""),"/T/","/PHALOMBE"),"DUSTRICT","DISTRICT")</f>
        <v>#VALUE!</v>
      </c>
    </row>
    <row r="3553" spans="1:3" x14ac:dyDescent="0.25">
      <c r="A3553" t="e">
        <f t="shared" si="110"/>
        <v>#VALUE!</v>
      </c>
      <c r="B3553" t="e">
        <f t="shared" si="111"/>
        <v>#VALUE!</v>
      </c>
      <c r="C3553" t="e">
        <f>SUBSTITUTE(SUBSTITUTE(SUBSTITUTE(UPPER(SUBSTITUTE(IF(LEN(Local_Surveys_Data[[#This Row],[0.1 - Location]])&lt;2,Local_Surveys_Data[[#This Row],[Submission title]],Local_Surveys_Data[[#This Row],[0.1 - Location]]),", ","/")),"MALAWI/",""),"/T/","/PHALOMBE"),"DUSTRICT","DISTRICT")</f>
        <v>#VALUE!</v>
      </c>
    </row>
    <row r="3554" spans="1:3" x14ac:dyDescent="0.25">
      <c r="A3554" t="e">
        <f t="shared" si="110"/>
        <v>#VALUE!</v>
      </c>
      <c r="B3554" t="e">
        <f t="shared" si="111"/>
        <v>#VALUE!</v>
      </c>
      <c r="C3554" t="e">
        <f>SUBSTITUTE(SUBSTITUTE(SUBSTITUTE(UPPER(SUBSTITUTE(IF(LEN(Local_Surveys_Data[[#This Row],[0.1 - Location]])&lt;2,Local_Surveys_Data[[#This Row],[Submission title]],Local_Surveys_Data[[#This Row],[0.1 - Location]]),", ","/")),"MALAWI/",""),"/T/","/PHALOMBE"),"DUSTRICT","DISTRICT")</f>
        <v>#VALUE!</v>
      </c>
    </row>
    <row r="3555" spans="1:3" x14ac:dyDescent="0.25">
      <c r="A3555" t="e">
        <f t="shared" si="110"/>
        <v>#VALUE!</v>
      </c>
      <c r="B3555" t="e">
        <f t="shared" si="111"/>
        <v>#VALUE!</v>
      </c>
      <c r="C3555" t="e">
        <f>SUBSTITUTE(SUBSTITUTE(SUBSTITUTE(UPPER(SUBSTITUTE(IF(LEN(Local_Surveys_Data[[#This Row],[0.1 - Location]])&lt;2,Local_Surveys_Data[[#This Row],[Submission title]],Local_Surveys_Data[[#This Row],[0.1 - Location]]),", ","/")),"MALAWI/",""),"/T/","/PHALOMBE"),"DUSTRICT","DISTRICT")</f>
        <v>#VALUE!</v>
      </c>
    </row>
    <row r="3556" spans="1:3" x14ac:dyDescent="0.25">
      <c r="A3556" t="e">
        <f t="shared" si="110"/>
        <v>#VALUE!</v>
      </c>
      <c r="B3556" t="e">
        <f t="shared" si="111"/>
        <v>#VALUE!</v>
      </c>
      <c r="C3556" t="e">
        <f>SUBSTITUTE(SUBSTITUTE(SUBSTITUTE(UPPER(SUBSTITUTE(IF(LEN(Local_Surveys_Data[[#This Row],[0.1 - Location]])&lt;2,Local_Surveys_Data[[#This Row],[Submission title]],Local_Surveys_Data[[#This Row],[0.1 - Location]]),", ","/")),"MALAWI/",""),"/T/","/PHALOMBE"),"DUSTRICT","DISTRICT")</f>
        <v>#VALUE!</v>
      </c>
    </row>
    <row r="3557" spans="1:3" x14ac:dyDescent="0.25">
      <c r="A3557" t="e">
        <f t="shared" si="110"/>
        <v>#VALUE!</v>
      </c>
      <c r="B3557" t="e">
        <f t="shared" si="111"/>
        <v>#VALUE!</v>
      </c>
      <c r="C3557" t="e">
        <f>SUBSTITUTE(SUBSTITUTE(SUBSTITUTE(UPPER(SUBSTITUTE(IF(LEN(Local_Surveys_Data[[#This Row],[0.1 - Location]])&lt;2,Local_Surveys_Data[[#This Row],[Submission title]],Local_Surveys_Data[[#This Row],[0.1 - Location]]),", ","/")),"MALAWI/",""),"/T/","/PHALOMBE"),"DUSTRICT","DISTRICT")</f>
        <v>#VALUE!</v>
      </c>
    </row>
    <row r="3558" spans="1:3" x14ac:dyDescent="0.25">
      <c r="A3558" t="e">
        <f t="shared" si="110"/>
        <v>#VALUE!</v>
      </c>
      <c r="B3558" t="e">
        <f t="shared" si="111"/>
        <v>#VALUE!</v>
      </c>
      <c r="C3558" t="e">
        <f>SUBSTITUTE(SUBSTITUTE(SUBSTITUTE(UPPER(SUBSTITUTE(IF(LEN(Local_Surveys_Data[[#This Row],[0.1 - Location]])&lt;2,Local_Surveys_Data[[#This Row],[Submission title]],Local_Surveys_Data[[#This Row],[0.1 - Location]]),", ","/")),"MALAWI/",""),"/T/","/PHALOMBE"),"DUSTRICT","DISTRICT")</f>
        <v>#VALUE!</v>
      </c>
    </row>
    <row r="3559" spans="1:3" x14ac:dyDescent="0.25">
      <c r="A3559" t="e">
        <f t="shared" si="110"/>
        <v>#VALUE!</v>
      </c>
      <c r="B3559" t="e">
        <f t="shared" si="111"/>
        <v>#VALUE!</v>
      </c>
      <c r="C3559" t="e">
        <f>SUBSTITUTE(SUBSTITUTE(SUBSTITUTE(UPPER(SUBSTITUTE(IF(LEN(Local_Surveys_Data[[#This Row],[0.1 - Location]])&lt;2,Local_Surveys_Data[[#This Row],[Submission title]],Local_Surveys_Data[[#This Row],[0.1 - Location]]),", ","/")),"MALAWI/",""),"/T/","/PHALOMBE"),"DUSTRICT","DISTRICT")</f>
        <v>#VALUE!</v>
      </c>
    </row>
    <row r="3560" spans="1:3" x14ac:dyDescent="0.25">
      <c r="A3560" t="e">
        <f t="shared" si="110"/>
        <v>#VALUE!</v>
      </c>
      <c r="B3560" t="e">
        <f t="shared" si="111"/>
        <v>#VALUE!</v>
      </c>
      <c r="C3560" t="e">
        <f>SUBSTITUTE(SUBSTITUTE(SUBSTITUTE(UPPER(SUBSTITUTE(IF(LEN(Local_Surveys_Data[[#This Row],[0.1 - Location]])&lt;2,Local_Surveys_Data[[#This Row],[Submission title]],Local_Surveys_Data[[#This Row],[0.1 - Location]]),", ","/")),"MALAWI/",""),"/T/","/PHALOMBE"),"DUSTRICT","DISTRICT")</f>
        <v>#VALUE!</v>
      </c>
    </row>
    <row r="3561" spans="1:3" x14ac:dyDescent="0.25">
      <c r="A3561" t="e">
        <f t="shared" si="110"/>
        <v>#VALUE!</v>
      </c>
      <c r="B3561" t="e">
        <f t="shared" si="111"/>
        <v>#VALUE!</v>
      </c>
      <c r="C3561" t="e">
        <f>SUBSTITUTE(SUBSTITUTE(SUBSTITUTE(UPPER(SUBSTITUTE(IF(LEN(Local_Surveys_Data[[#This Row],[0.1 - Location]])&lt;2,Local_Surveys_Data[[#This Row],[Submission title]],Local_Surveys_Data[[#This Row],[0.1 - Location]]),", ","/")),"MALAWI/",""),"/T/","/PHALOMBE"),"DUSTRICT","DISTRICT")</f>
        <v>#VALUE!</v>
      </c>
    </row>
    <row r="3562" spans="1:3" x14ac:dyDescent="0.25">
      <c r="A3562" t="e">
        <f t="shared" si="110"/>
        <v>#VALUE!</v>
      </c>
      <c r="B3562" t="e">
        <f t="shared" si="111"/>
        <v>#VALUE!</v>
      </c>
      <c r="C3562" t="e">
        <f>SUBSTITUTE(SUBSTITUTE(SUBSTITUTE(UPPER(SUBSTITUTE(IF(LEN(Local_Surveys_Data[[#This Row],[0.1 - Location]])&lt;2,Local_Surveys_Data[[#This Row],[Submission title]],Local_Surveys_Data[[#This Row],[0.1 - Location]]),", ","/")),"MALAWI/",""),"/T/","/PHALOMBE"),"DUSTRICT","DISTRICT")</f>
        <v>#VALUE!</v>
      </c>
    </row>
    <row r="3563" spans="1:3" x14ac:dyDescent="0.25">
      <c r="A3563" t="e">
        <f t="shared" si="110"/>
        <v>#VALUE!</v>
      </c>
      <c r="B3563" t="e">
        <f t="shared" si="111"/>
        <v>#VALUE!</v>
      </c>
      <c r="C3563" t="e">
        <f>SUBSTITUTE(SUBSTITUTE(SUBSTITUTE(UPPER(SUBSTITUTE(IF(LEN(Local_Surveys_Data[[#This Row],[0.1 - Location]])&lt;2,Local_Surveys_Data[[#This Row],[Submission title]],Local_Surveys_Data[[#This Row],[0.1 - Location]]),", ","/")),"MALAWI/",""),"/T/","/PHALOMBE"),"DUSTRICT","DISTRICT")</f>
        <v>#VALUE!</v>
      </c>
    </row>
    <row r="3564" spans="1:3" x14ac:dyDescent="0.25">
      <c r="A3564" t="e">
        <f t="shared" si="110"/>
        <v>#VALUE!</v>
      </c>
      <c r="B3564" t="e">
        <f t="shared" si="111"/>
        <v>#VALUE!</v>
      </c>
      <c r="C3564" t="e">
        <f>SUBSTITUTE(SUBSTITUTE(SUBSTITUTE(UPPER(SUBSTITUTE(IF(LEN(Local_Surveys_Data[[#This Row],[0.1 - Location]])&lt;2,Local_Surveys_Data[[#This Row],[Submission title]],Local_Surveys_Data[[#This Row],[0.1 - Location]]),", ","/")),"MALAWI/",""),"/T/","/PHALOMBE"),"DUSTRICT","DISTRICT")</f>
        <v>#VALUE!</v>
      </c>
    </row>
    <row r="3565" spans="1:3" x14ac:dyDescent="0.25">
      <c r="A3565" t="e">
        <f t="shared" si="110"/>
        <v>#VALUE!</v>
      </c>
      <c r="B3565" t="e">
        <f t="shared" si="111"/>
        <v>#VALUE!</v>
      </c>
      <c r="C3565" t="e">
        <f>SUBSTITUTE(SUBSTITUTE(SUBSTITUTE(UPPER(SUBSTITUTE(IF(LEN(Local_Surveys_Data[[#This Row],[0.1 - Location]])&lt;2,Local_Surveys_Data[[#This Row],[Submission title]],Local_Surveys_Data[[#This Row],[0.1 - Location]]),", ","/")),"MALAWI/",""),"/T/","/PHALOMBE"),"DUSTRICT","DISTRICT")</f>
        <v>#VALUE!</v>
      </c>
    </row>
    <row r="3566" spans="1:3" x14ac:dyDescent="0.25">
      <c r="A3566" t="e">
        <f t="shared" si="110"/>
        <v>#VALUE!</v>
      </c>
      <c r="B3566" t="e">
        <f t="shared" si="111"/>
        <v>#VALUE!</v>
      </c>
      <c r="C3566" t="e">
        <f>SUBSTITUTE(SUBSTITUTE(SUBSTITUTE(UPPER(SUBSTITUTE(IF(LEN(Local_Surveys_Data[[#This Row],[0.1 - Location]])&lt;2,Local_Surveys_Data[[#This Row],[Submission title]],Local_Surveys_Data[[#This Row],[0.1 - Location]]),", ","/")),"MALAWI/",""),"/T/","/PHALOMBE"),"DUSTRICT","DISTRICT")</f>
        <v>#VALUE!</v>
      </c>
    </row>
    <row r="3567" spans="1:3" x14ac:dyDescent="0.25">
      <c r="A3567" t="e">
        <f t="shared" si="110"/>
        <v>#VALUE!</v>
      </c>
      <c r="B3567" t="e">
        <f t="shared" si="111"/>
        <v>#VALUE!</v>
      </c>
      <c r="C3567" t="e">
        <f>SUBSTITUTE(SUBSTITUTE(SUBSTITUTE(UPPER(SUBSTITUTE(IF(LEN(Local_Surveys_Data[[#This Row],[0.1 - Location]])&lt;2,Local_Surveys_Data[[#This Row],[Submission title]],Local_Surveys_Data[[#This Row],[0.1 - Location]]),", ","/")),"MALAWI/",""),"/T/","/PHALOMBE"),"DUSTRICT","DISTRICT")</f>
        <v>#VALUE!</v>
      </c>
    </row>
    <row r="3568" spans="1:3" x14ac:dyDescent="0.25">
      <c r="A3568" t="e">
        <f t="shared" si="110"/>
        <v>#VALUE!</v>
      </c>
      <c r="B3568" t="e">
        <f t="shared" si="111"/>
        <v>#VALUE!</v>
      </c>
      <c r="C3568" t="e">
        <f>SUBSTITUTE(SUBSTITUTE(SUBSTITUTE(UPPER(SUBSTITUTE(IF(LEN(Local_Surveys_Data[[#This Row],[0.1 - Location]])&lt;2,Local_Surveys_Data[[#This Row],[Submission title]],Local_Surveys_Data[[#This Row],[0.1 - Location]]),", ","/")),"MALAWI/",""),"/T/","/PHALOMBE"),"DUSTRICT","DISTRICT")</f>
        <v>#VALUE!</v>
      </c>
    </row>
    <row r="3569" spans="1:3" x14ac:dyDescent="0.25">
      <c r="A3569" t="e">
        <f t="shared" si="110"/>
        <v>#VALUE!</v>
      </c>
      <c r="B3569" t="e">
        <f t="shared" si="111"/>
        <v>#VALUE!</v>
      </c>
      <c r="C3569" t="e">
        <f>SUBSTITUTE(SUBSTITUTE(SUBSTITUTE(UPPER(SUBSTITUTE(IF(LEN(Local_Surveys_Data[[#This Row],[0.1 - Location]])&lt;2,Local_Surveys_Data[[#This Row],[Submission title]],Local_Surveys_Data[[#This Row],[0.1 - Location]]),", ","/")),"MALAWI/",""),"/T/","/PHALOMBE"),"DUSTRICT","DISTRICT")</f>
        <v>#VALUE!</v>
      </c>
    </row>
    <row r="3570" spans="1:3" x14ac:dyDescent="0.25">
      <c r="A3570" t="e">
        <f t="shared" si="110"/>
        <v>#VALUE!</v>
      </c>
      <c r="B3570" t="e">
        <f t="shared" si="111"/>
        <v>#VALUE!</v>
      </c>
      <c r="C3570" t="e">
        <f>SUBSTITUTE(SUBSTITUTE(SUBSTITUTE(UPPER(SUBSTITUTE(IF(LEN(Local_Surveys_Data[[#This Row],[0.1 - Location]])&lt;2,Local_Surveys_Data[[#This Row],[Submission title]],Local_Surveys_Data[[#This Row],[0.1 - Location]]),", ","/")),"MALAWI/",""),"/T/","/PHALOMBE"),"DUSTRICT","DISTRICT")</f>
        <v>#VALUE!</v>
      </c>
    </row>
    <row r="3571" spans="1:3" x14ac:dyDescent="0.25">
      <c r="A3571" t="e">
        <f t="shared" si="110"/>
        <v>#VALUE!</v>
      </c>
      <c r="B3571" t="e">
        <f t="shared" si="111"/>
        <v>#VALUE!</v>
      </c>
      <c r="C3571" t="e">
        <f>SUBSTITUTE(SUBSTITUTE(SUBSTITUTE(UPPER(SUBSTITUTE(IF(LEN(Local_Surveys_Data[[#This Row],[0.1 - Location]])&lt;2,Local_Surveys_Data[[#This Row],[Submission title]],Local_Surveys_Data[[#This Row],[0.1 - Location]]),", ","/")),"MALAWI/",""),"/T/","/PHALOMBE"),"DUSTRICT","DISTRICT")</f>
        <v>#VALUE!</v>
      </c>
    </row>
    <row r="3572" spans="1:3" x14ac:dyDescent="0.25">
      <c r="A3572" t="e">
        <f t="shared" si="110"/>
        <v>#VALUE!</v>
      </c>
      <c r="B3572" t="e">
        <f t="shared" si="111"/>
        <v>#VALUE!</v>
      </c>
      <c r="C3572" t="e">
        <f>SUBSTITUTE(SUBSTITUTE(SUBSTITUTE(UPPER(SUBSTITUTE(IF(LEN(Local_Surveys_Data[[#This Row],[0.1 - Location]])&lt;2,Local_Surveys_Data[[#This Row],[Submission title]],Local_Surveys_Data[[#This Row],[0.1 - Location]]),", ","/")),"MALAWI/",""),"/T/","/PHALOMBE"),"DUSTRICT","DISTRICT")</f>
        <v>#VALUE!</v>
      </c>
    </row>
    <row r="3573" spans="1:3" x14ac:dyDescent="0.25">
      <c r="A3573" t="e">
        <f t="shared" si="110"/>
        <v>#VALUE!</v>
      </c>
      <c r="B3573" t="e">
        <f t="shared" si="111"/>
        <v>#VALUE!</v>
      </c>
      <c r="C3573" t="e">
        <f>SUBSTITUTE(SUBSTITUTE(SUBSTITUTE(UPPER(SUBSTITUTE(IF(LEN(Local_Surveys_Data[[#This Row],[0.1 - Location]])&lt;2,Local_Surveys_Data[[#This Row],[Submission title]],Local_Surveys_Data[[#This Row],[0.1 - Location]]),", ","/")),"MALAWI/",""),"/T/","/PHALOMBE"),"DUSTRICT","DISTRICT")</f>
        <v>#VALUE!</v>
      </c>
    </row>
    <row r="3574" spans="1:3" x14ac:dyDescent="0.25">
      <c r="A3574" t="e">
        <f t="shared" si="110"/>
        <v>#VALUE!</v>
      </c>
      <c r="B3574" t="e">
        <f t="shared" si="111"/>
        <v>#VALUE!</v>
      </c>
      <c r="C3574" t="e">
        <f>SUBSTITUTE(SUBSTITUTE(SUBSTITUTE(UPPER(SUBSTITUTE(IF(LEN(Local_Surveys_Data[[#This Row],[0.1 - Location]])&lt;2,Local_Surveys_Data[[#This Row],[Submission title]],Local_Surveys_Data[[#This Row],[0.1 - Location]]),", ","/")),"MALAWI/",""),"/T/","/PHALOMBE"),"DUSTRICT","DISTRICT")</f>
        <v>#VALUE!</v>
      </c>
    </row>
    <row r="3575" spans="1:3" x14ac:dyDescent="0.25">
      <c r="A3575" t="e">
        <f t="shared" si="110"/>
        <v>#VALUE!</v>
      </c>
      <c r="B3575" t="e">
        <f t="shared" si="111"/>
        <v>#VALUE!</v>
      </c>
      <c r="C3575" t="e">
        <f>SUBSTITUTE(SUBSTITUTE(SUBSTITUTE(UPPER(SUBSTITUTE(IF(LEN(Local_Surveys_Data[[#This Row],[0.1 - Location]])&lt;2,Local_Surveys_Data[[#This Row],[Submission title]],Local_Surveys_Data[[#This Row],[0.1 - Location]]),", ","/")),"MALAWI/",""),"/T/","/PHALOMBE"),"DUSTRICT","DISTRICT")</f>
        <v>#VALUE!</v>
      </c>
    </row>
    <row r="3576" spans="1:3" x14ac:dyDescent="0.25">
      <c r="A3576" t="e">
        <f t="shared" si="110"/>
        <v>#VALUE!</v>
      </c>
      <c r="B3576" t="e">
        <f t="shared" si="111"/>
        <v>#VALUE!</v>
      </c>
      <c r="C3576" t="e">
        <f>SUBSTITUTE(SUBSTITUTE(SUBSTITUTE(UPPER(SUBSTITUTE(IF(LEN(Local_Surveys_Data[[#This Row],[0.1 - Location]])&lt;2,Local_Surveys_Data[[#This Row],[Submission title]],Local_Surveys_Data[[#This Row],[0.1 - Location]]),", ","/")),"MALAWI/",""),"/T/","/PHALOMBE"),"DUSTRICT","DISTRICT")</f>
        <v>#VALUE!</v>
      </c>
    </row>
    <row r="3577" spans="1:3" x14ac:dyDescent="0.25">
      <c r="A3577" t="e">
        <f t="shared" si="110"/>
        <v>#VALUE!</v>
      </c>
      <c r="B3577" t="e">
        <f t="shared" si="111"/>
        <v>#VALUE!</v>
      </c>
      <c r="C3577" t="e">
        <f>SUBSTITUTE(SUBSTITUTE(SUBSTITUTE(UPPER(SUBSTITUTE(IF(LEN(Local_Surveys_Data[[#This Row],[0.1 - Location]])&lt;2,Local_Surveys_Data[[#This Row],[Submission title]],Local_Surveys_Data[[#This Row],[0.1 - Location]]),", ","/")),"MALAWI/",""),"/T/","/PHALOMBE"),"DUSTRICT","DISTRICT")</f>
        <v>#VALUE!</v>
      </c>
    </row>
    <row r="3578" spans="1:3" x14ac:dyDescent="0.25">
      <c r="A3578" t="e">
        <f t="shared" si="110"/>
        <v>#VALUE!</v>
      </c>
      <c r="B3578" t="e">
        <f t="shared" si="111"/>
        <v>#VALUE!</v>
      </c>
      <c r="C3578" t="e">
        <f>SUBSTITUTE(SUBSTITUTE(SUBSTITUTE(UPPER(SUBSTITUTE(IF(LEN(Local_Surveys_Data[[#This Row],[0.1 - Location]])&lt;2,Local_Surveys_Data[[#This Row],[Submission title]],Local_Surveys_Data[[#This Row],[0.1 - Location]]),", ","/")),"MALAWI/",""),"/T/","/PHALOMBE"),"DUSTRICT","DISTRICT")</f>
        <v>#VALUE!</v>
      </c>
    </row>
    <row r="3579" spans="1:3" x14ac:dyDescent="0.25">
      <c r="A3579" t="e">
        <f t="shared" si="110"/>
        <v>#VALUE!</v>
      </c>
      <c r="B3579" t="e">
        <f t="shared" si="111"/>
        <v>#VALUE!</v>
      </c>
      <c r="C3579" t="e">
        <f>SUBSTITUTE(SUBSTITUTE(SUBSTITUTE(UPPER(SUBSTITUTE(IF(LEN(Local_Surveys_Data[[#This Row],[0.1 - Location]])&lt;2,Local_Surveys_Data[[#This Row],[Submission title]],Local_Surveys_Data[[#This Row],[0.1 - Location]]),", ","/")),"MALAWI/",""),"/T/","/PHALOMBE"),"DUSTRICT","DISTRICT")</f>
        <v>#VALUE!</v>
      </c>
    </row>
    <row r="3580" spans="1:3" x14ac:dyDescent="0.25">
      <c r="A3580" t="e">
        <f t="shared" si="110"/>
        <v>#VALUE!</v>
      </c>
      <c r="B3580" t="e">
        <f t="shared" si="111"/>
        <v>#VALUE!</v>
      </c>
      <c r="C3580" t="e">
        <f>SUBSTITUTE(SUBSTITUTE(SUBSTITUTE(UPPER(SUBSTITUTE(IF(LEN(Local_Surveys_Data[[#This Row],[0.1 - Location]])&lt;2,Local_Surveys_Data[[#This Row],[Submission title]],Local_Surveys_Data[[#This Row],[0.1 - Location]]),", ","/")),"MALAWI/",""),"/T/","/PHALOMBE"),"DUSTRICT","DISTRICT")</f>
        <v>#VALUE!</v>
      </c>
    </row>
    <row r="3581" spans="1:3" x14ac:dyDescent="0.25">
      <c r="A3581" t="e">
        <f t="shared" si="110"/>
        <v>#VALUE!</v>
      </c>
      <c r="B3581" t="e">
        <f t="shared" si="111"/>
        <v>#VALUE!</v>
      </c>
      <c r="C3581" t="e">
        <f>SUBSTITUTE(SUBSTITUTE(SUBSTITUTE(UPPER(SUBSTITUTE(IF(LEN(Local_Surveys_Data[[#This Row],[0.1 - Location]])&lt;2,Local_Surveys_Data[[#This Row],[Submission title]],Local_Surveys_Data[[#This Row],[0.1 - Location]]),", ","/")),"MALAWI/",""),"/T/","/PHALOMBE"),"DUSTRICT","DISTRICT")</f>
        <v>#VALUE!</v>
      </c>
    </row>
    <row r="3582" spans="1:3" x14ac:dyDescent="0.25">
      <c r="A3582" t="e">
        <f t="shared" si="110"/>
        <v>#VALUE!</v>
      </c>
      <c r="B3582" t="e">
        <f t="shared" si="111"/>
        <v>#VALUE!</v>
      </c>
      <c r="C3582" t="e">
        <f>SUBSTITUTE(SUBSTITUTE(SUBSTITUTE(UPPER(SUBSTITUTE(IF(LEN(Local_Surveys_Data[[#This Row],[0.1 - Location]])&lt;2,Local_Surveys_Data[[#This Row],[Submission title]],Local_Surveys_Data[[#This Row],[0.1 - Location]]),", ","/")),"MALAWI/",""),"/T/","/PHALOMBE"),"DUSTRICT","DISTRICT")</f>
        <v>#VALUE!</v>
      </c>
    </row>
    <row r="3583" spans="1:3" x14ac:dyDescent="0.25">
      <c r="A3583" t="e">
        <f t="shared" si="110"/>
        <v>#VALUE!</v>
      </c>
      <c r="B3583" t="e">
        <f t="shared" si="111"/>
        <v>#VALUE!</v>
      </c>
      <c r="C3583" t="e">
        <f>SUBSTITUTE(SUBSTITUTE(SUBSTITUTE(UPPER(SUBSTITUTE(IF(LEN(Local_Surveys_Data[[#This Row],[0.1 - Location]])&lt;2,Local_Surveys_Data[[#This Row],[Submission title]],Local_Surveys_Data[[#This Row],[0.1 - Location]]),", ","/")),"MALAWI/",""),"/T/","/PHALOMBE"),"DUSTRICT","DISTRICT")</f>
        <v>#VALUE!</v>
      </c>
    </row>
    <row r="3584" spans="1:3" x14ac:dyDescent="0.25">
      <c r="A3584" t="e">
        <f t="shared" si="110"/>
        <v>#VALUE!</v>
      </c>
      <c r="B3584" t="e">
        <f t="shared" si="111"/>
        <v>#VALUE!</v>
      </c>
      <c r="C3584" t="e">
        <f>SUBSTITUTE(SUBSTITUTE(SUBSTITUTE(UPPER(SUBSTITUTE(IF(LEN(Local_Surveys_Data[[#This Row],[0.1 - Location]])&lt;2,Local_Surveys_Data[[#This Row],[Submission title]],Local_Surveys_Data[[#This Row],[0.1 - Location]]),", ","/")),"MALAWI/",""),"/T/","/PHALOMBE"),"DUSTRICT","DISTRICT")</f>
        <v>#VALUE!</v>
      </c>
    </row>
    <row r="3585" spans="1:3" x14ac:dyDescent="0.25">
      <c r="A3585" t="e">
        <f t="shared" si="110"/>
        <v>#VALUE!</v>
      </c>
      <c r="B3585" t="e">
        <f t="shared" si="111"/>
        <v>#VALUE!</v>
      </c>
      <c r="C3585" t="e">
        <f>SUBSTITUTE(SUBSTITUTE(SUBSTITUTE(UPPER(SUBSTITUTE(IF(LEN(Local_Surveys_Data[[#This Row],[0.1 - Location]])&lt;2,Local_Surveys_Data[[#This Row],[Submission title]],Local_Surveys_Data[[#This Row],[0.1 - Location]]),", ","/")),"MALAWI/",""),"/T/","/PHALOMBE"),"DUSTRICT","DISTRICT")</f>
        <v>#VALUE!</v>
      </c>
    </row>
    <row r="3586" spans="1:3" x14ac:dyDescent="0.25">
      <c r="A3586" t="e">
        <f t="shared" si="110"/>
        <v>#VALUE!</v>
      </c>
      <c r="B3586" t="e">
        <f t="shared" si="111"/>
        <v>#VALUE!</v>
      </c>
      <c r="C3586" t="e">
        <f>SUBSTITUTE(SUBSTITUTE(SUBSTITUTE(UPPER(SUBSTITUTE(IF(LEN(Local_Surveys_Data[[#This Row],[0.1 - Location]])&lt;2,Local_Surveys_Data[[#This Row],[Submission title]],Local_Surveys_Data[[#This Row],[0.1 - Location]]),", ","/")),"MALAWI/",""),"/T/","/PHALOMBE"),"DUSTRICT","DISTRICT")</f>
        <v>#VALUE!</v>
      </c>
    </row>
    <row r="3587" spans="1:3" x14ac:dyDescent="0.25">
      <c r="A3587" t="e">
        <f t="shared" ref="A3587:A3650" si="112">_xlfn.TEXTBEFORE(C3587," REGION/",,,,_xlfn.TEXTBEFORE(C3587,"/"))</f>
        <v>#VALUE!</v>
      </c>
      <c r="B3587" t="e">
        <f t="shared" ref="B3587:B3650" si="113">IFERROR(_xlfn.TEXTAFTER(_xlfn.TEXTBEFORE(C3587," DISTRICT",,,,"/"),"REGION/"),_xlfn.TEXTBEFORE(_xlfn.TEXTAFTER(C3587,"REGION/"),"/"))</f>
        <v>#VALUE!</v>
      </c>
      <c r="C3587" t="e">
        <f>SUBSTITUTE(SUBSTITUTE(SUBSTITUTE(UPPER(SUBSTITUTE(IF(LEN(Local_Surveys_Data[[#This Row],[0.1 - Location]])&lt;2,Local_Surveys_Data[[#This Row],[Submission title]],Local_Surveys_Data[[#This Row],[0.1 - Location]]),", ","/")),"MALAWI/",""),"/T/","/PHALOMBE"),"DUSTRICT","DISTRICT")</f>
        <v>#VALUE!</v>
      </c>
    </row>
    <row r="3588" spans="1:3" x14ac:dyDescent="0.25">
      <c r="A3588" t="e">
        <f t="shared" si="112"/>
        <v>#VALUE!</v>
      </c>
      <c r="B3588" t="e">
        <f t="shared" si="113"/>
        <v>#VALUE!</v>
      </c>
      <c r="C3588" t="e">
        <f>SUBSTITUTE(SUBSTITUTE(SUBSTITUTE(UPPER(SUBSTITUTE(IF(LEN(Local_Surveys_Data[[#This Row],[0.1 - Location]])&lt;2,Local_Surveys_Data[[#This Row],[Submission title]],Local_Surveys_Data[[#This Row],[0.1 - Location]]),", ","/")),"MALAWI/",""),"/T/","/PHALOMBE"),"DUSTRICT","DISTRICT")</f>
        <v>#VALUE!</v>
      </c>
    </row>
    <row r="3589" spans="1:3" x14ac:dyDescent="0.25">
      <c r="A3589" t="e">
        <f t="shared" si="112"/>
        <v>#VALUE!</v>
      </c>
      <c r="B3589" t="e">
        <f t="shared" si="113"/>
        <v>#VALUE!</v>
      </c>
      <c r="C3589" t="e">
        <f>SUBSTITUTE(SUBSTITUTE(SUBSTITUTE(UPPER(SUBSTITUTE(IF(LEN(Local_Surveys_Data[[#This Row],[0.1 - Location]])&lt;2,Local_Surveys_Data[[#This Row],[Submission title]],Local_Surveys_Data[[#This Row],[0.1 - Location]]),", ","/")),"MALAWI/",""),"/T/","/PHALOMBE"),"DUSTRICT","DISTRICT")</f>
        <v>#VALUE!</v>
      </c>
    </row>
    <row r="3590" spans="1:3" x14ac:dyDescent="0.25">
      <c r="A3590" t="e">
        <f t="shared" si="112"/>
        <v>#VALUE!</v>
      </c>
      <c r="B3590" t="e">
        <f t="shared" si="113"/>
        <v>#VALUE!</v>
      </c>
      <c r="C3590" t="e">
        <f>SUBSTITUTE(SUBSTITUTE(SUBSTITUTE(UPPER(SUBSTITUTE(IF(LEN(Local_Surveys_Data[[#This Row],[0.1 - Location]])&lt;2,Local_Surveys_Data[[#This Row],[Submission title]],Local_Surveys_Data[[#This Row],[0.1 - Location]]),", ","/")),"MALAWI/",""),"/T/","/PHALOMBE"),"DUSTRICT","DISTRICT")</f>
        <v>#VALUE!</v>
      </c>
    </row>
    <row r="3591" spans="1:3" x14ac:dyDescent="0.25">
      <c r="A3591" t="e">
        <f t="shared" si="112"/>
        <v>#VALUE!</v>
      </c>
      <c r="B3591" t="e">
        <f t="shared" si="113"/>
        <v>#VALUE!</v>
      </c>
      <c r="C3591" t="e">
        <f>SUBSTITUTE(SUBSTITUTE(SUBSTITUTE(UPPER(SUBSTITUTE(IF(LEN(Local_Surveys_Data[[#This Row],[0.1 - Location]])&lt;2,Local_Surveys_Data[[#This Row],[Submission title]],Local_Surveys_Data[[#This Row],[0.1 - Location]]),", ","/")),"MALAWI/",""),"/T/","/PHALOMBE"),"DUSTRICT","DISTRICT")</f>
        <v>#VALUE!</v>
      </c>
    </row>
    <row r="3592" spans="1:3" x14ac:dyDescent="0.25">
      <c r="A3592" t="e">
        <f t="shared" si="112"/>
        <v>#VALUE!</v>
      </c>
      <c r="B3592" t="e">
        <f t="shared" si="113"/>
        <v>#VALUE!</v>
      </c>
      <c r="C3592" t="e">
        <f>SUBSTITUTE(SUBSTITUTE(SUBSTITUTE(UPPER(SUBSTITUTE(IF(LEN(Local_Surveys_Data[[#This Row],[0.1 - Location]])&lt;2,Local_Surveys_Data[[#This Row],[Submission title]],Local_Surveys_Data[[#This Row],[0.1 - Location]]),", ","/")),"MALAWI/",""),"/T/","/PHALOMBE"),"DUSTRICT","DISTRICT")</f>
        <v>#VALUE!</v>
      </c>
    </row>
    <row r="3593" spans="1:3" x14ac:dyDescent="0.25">
      <c r="A3593" t="e">
        <f t="shared" si="112"/>
        <v>#VALUE!</v>
      </c>
      <c r="B3593" t="e">
        <f t="shared" si="113"/>
        <v>#VALUE!</v>
      </c>
      <c r="C3593" t="e">
        <f>SUBSTITUTE(SUBSTITUTE(SUBSTITUTE(UPPER(SUBSTITUTE(IF(LEN(Local_Surveys_Data[[#This Row],[0.1 - Location]])&lt;2,Local_Surveys_Data[[#This Row],[Submission title]],Local_Surveys_Data[[#This Row],[0.1 - Location]]),", ","/")),"MALAWI/",""),"/T/","/PHALOMBE"),"DUSTRICT","DISTRICT")</f>
        <v>#VALUE!</v>
      </c>
    </row>
    <row r="3594" spans="1:3" x14ac:dyDescent="0.25">
      <c r="A3594" t="e">
        <f t="shared" si="112"/>
        <v>#VALUE!</v>
      </c>
      <c r="B3594" t="e">
        <f t="shared" si="113"/>
        <v>#VALUE!</v>
      </c>
      <c r="C3594" t="e">
        <f>SUBSTITUTE(SUBSTITUTE(SUBSTITUTE(UPPER(SUBSTITUTE(IF(LEN(Local_Surveys_Data[[#This Row],[0.1 - Location]])&lt;2,Local_Surveys_Data[[#This Row],[Submission title]],Local_Surveys_Data[[#This Row],[0.1 - Location]]),", ","/")),"MALAWI/",""),"/T/","/PHALOMBE"),"DUSTRICT","DISTRICT")</f>
        <v>#VALUE!</v>
      </c>
    </row>
    <row r="3595" spans="1:3" x14ac:dyDescent="0.25">
      <c r="A3595" t="e">
        <f t="shared" si="112"/>
        <v>#VALUE!</v>
      </c>
      <c r="B3595" t="e">
        <f t="shared" si="113"/>
        <v>#VALUE!</v>
      </c>
      <c r="C3595" t="e">
        <f>SUBSTITUTE(SUBSTITUTE(SUBSTITUTE(UPPER(SUBSTITUTE(IF(LEN(Local_Surveys_Data[[#This Row],[0.1 - Location]])&lt;2,Local_Surveys_Data[[#This Row],[Submission title]],Local_Surveys_Data[[#This Row],[0.1 - Location]]),", ","/")),"MALAWI/",""),"/T/","/PHALOMBE"),"DUSTRICT","DISTRICT")</f>
        <v>#VALUE!</v>
      </c>
    </row>
    <row r="3596" spans="1:3" x14ac:dyDescent="0.25">
      <c r="A3596" t="e">
        <f t="shared" si="112"/>
        <v>#VALUE!</v>
      </c>
      <c r="B3596" t="e">
        <f t="shared" si="113"/>
        <v>#VALUE!</v>
      </c>
      <c r="C3596" t="e">
        <f>SUBSTITUTE(SUBSTITUTE(SUBSTITUTE(UPPER(SUBSTITUTE(IF(LEN(Local_Surveys_Data[[#This Row],[0.1 - Location]])&lt;2,Local_Surveys_Data[[#This Row],[Submission title]],Local_Surveys_Data[[#This Row],[0.1 - Location]]),", ","/")),"MALAWI/",""),"/T/","/PHALOMBE"),"DUSTRICT","DISTRICT")</f>
        <v>#VALUE!</v>
      </c>
    </row>
    <row r="3597" spans="1:3" x14ac:dyDescent="0.25">
      <c r="A3597" t="e">
        <f t="shared" si="112"/>
        <v>#VALUE!</v>
      </c>
      <c r="B3597" t="e">
        <f t="shared" si="113"/>
        <v>#VALUE!</v>
      </c>
      <c r="C3597" t="e">
        <f>SUBSTITUTE(SUBSTITUTE(SUBSTITUTE(UPPER(SUBSTITUTE(IF(LEN(Local_Surveys_Data[[#This Row],[0.1 - Location]])&lt;2,Local_Surveys_Data[[#This Row],[Submission title]],Local_Surveys_Data[[#This Row],[0.1 - Location]]),", ","/")),"MALAWI/",""),"/T/","/PHALOMBE"),"DUSTRICT","DISTRICT")</f>
        <v>#VALUE!</v>
      </c>
    </row>
    <row r="3598" spans="1:3" x14ac:dyDescent="0.25">
      <c r="A3598" t="e">
        <f t="shared" si="112"/>
        <v>#VALUE!</v>
      </c>
      <c r="B3598" t="e">
        <f t="shared" si="113"/>
        <v>#VALUE!</v>
      </c>
      <c r="C3598" t="e">
        <f>SUBSTITUTE(SUBSTITUTE(SUBSTITUTE(UPPER(SUBSTITUTE(IF(LEN(Local_Surveys_Data[[#This Row],[0.1 - Location]])&lt;2,Local_Surveys_Data[[#This Row],[Submission title]],Local_Surveys_Data[[#This Row],[0.1 - Location]]),", ","/")),"MALAWI/",""),"/T/","/PHALOMBE"),"DUSTRICT","DISTRICT")</f>
        <v>#VALUE!</v>
      </c>
    </row>
    <row r="3599" spans="1:3" x14ac:dyDescent="0.25">
      <c r="A3599" t="e">
        <f t="shared" si="112"/>
        <v>#VALUE!</v>
      </c>
      <c r="B3599" t="e">
        <f t="shared" si="113"/>
        <v>#VALUE!</v>
      </c>
      <c r="C3599" t="e">
        <f>SUBSTITUTE(SUBSTITUTE(SUBSTITUTE(UPPER(SUBSTITUTE(IF(LEN(Local_Surveys_Data[[#This Row],[0.1 - Location]])&lt;2,Local_Surveys_Data[[#This Row],[Submission title]],Local_Surveys_Data[[#This Row],[0.1 - Location]]),", ","/")),"MALAWI/",""),"/T/","/PHALOMBE"),"DUSTRICT","DISTRICT")</f>
        <v>#VALUE!</v>
      </c>
    </row>
    <row r="3600" spans="1:3" x14ac:dyDescent="0.25">
      <c r="A3600" t="e">
        <f t="shared" si="112"/>
        <v>#VALUE!</v>
      </c>
      <c r="B3600" t="e">
        <f t="shared" si="113"/>
        <v>#VALUE!</v>
      </c>
      <c r="C3600" t="e">
        <f>SUBSTITUTE(SUBSTITUTE(SUBSTITUTE(UPPER(SUBSTITUTE(IF(LEN(Local_Surveys_Data[[#This Row],[0.1 - Location]])&lt;2,Local_Surveys_Data[[#This Row],[Submission title]],Local_Surveys_Data[[#This Row],[0.1 - Location]]),", ","/")),"MALAWI/",""),"/T/","/PHALOMBE"),"DUSTRICT","DISTRICT")</f>
        <v>#VALUE!</v>
      </c>
    </row>
    <row r="3601" spans="1:3" x14ac:dyDescent="0.25">
      <c r="A3601" t="e">
        <f t="shared" si="112"/>
        <v>#VALUE!</v>
      </c>
      <c r="B3601" t="e">
        <f t="shared" si="113"/>
        <v>#VALUE!</v>
      </c>
      <c r="C3601" t="e">
        <f>SUBSTITUTE(SUBSTITUTE(SUBSTITUTE(UPPER(SUBSTITUTE(IF(LEN(Local_Surveys_Data[[#This Row],[0.1 - Location]])&lt;2,Local_Surveys_Data[[#This Row],[Submission title]],Local_Surveys_Data[[#This Row],[0.1 - Location]]),", ","/")),"MALAWI/",""),"/T/","/PHALOMBE"),"DUSTRICT","DISTRICT")</f>
        <v>#VALUE!</v>
      </c>
    </row>
    <row r="3602" spans="1:3" x14ac:dyDescent="0.25">
      <c r="A3602" t="e">
        <f t="shared" si="112"/>
        <v>#VALUE!</v>
      </c>
      <c r="B3602" t="e">
        <f t="shared" si="113"/>
        <v>#VALUE!</v>
      </c>
      <c r="C3602" t="e">
        <f>SUBSTITUTE(SUBSTITUTE(SUBSTITUTE(UPPER(SUBSTITUTE(IF(LEN(Local_Surveys_Data[[#This Row],[0.1 - Location]])&lt;2,Local_Surveys_Data[[#This Row],[Submission title]],Local_Surveys_Data[[#This Row],[0.1 - Location]]),", ","/")),"MALAWI/",""),"/T/","/PHALOMBE"),"DUSTRICT","DISTRICT")</f>
        <v>#VALUE!</v>
      </c>
    </row>
    <row r="3603" spans="1:3" x14ac:dyDescent="0.25">
      <c r="A3603" t="e">
        <f t="shared" si="112"/>
        <v>#VALUE!</v>
      </c>
      <c r="B3603" t="e">
        <f t="shared" si="113"/>
        <v>#VALUE!</v>
      </c>
      <c r="C3603" t="e">
        <f>SUBSTITUTE(SUBSTITUTE(SUBSTITUTE(UPPER(SUBSTITUTE(IF(LEN(Local_Surveys_Data[[#This Row],[0.1 - Location]])&lt;2,Local_Surveys_Data[[#This Row],[Submission title]],Local_Surveys_Data[[#This Row],[0.1 - Location]]),", ","/")),"MALAWI/",""),"/T/","/PHALOMBE"),"DUSTRICT","DISTRICT")</f>
        <v>#VALUE!</v>
      </c>
    </row>
    <row r="3604" spans="1:3" x14ac:dyDescent="0.25">
      <c r="A3604" t="e">
        <f t="shared" si="112"/>
        <v>#VALUE!</v>
      </c>
      <c r="B3604" t="e">
        <f t="shared" si="113"/>
        <v>#VALUE!</v>
      </c>
      <c r="C3604" t="e">
        <f>SUBSTITUTE(SUBSTITUTE(SUBSTITUTE(UPPER(SUBSTITUTE(IF(LEN(Local_Surveys_Data[[#This Row],[0.1 - Location]])&lt;2,Local_Surveys_Data[[#This Row],[Submission title]],Local_Surveys_Data[[#This Row],[0.1 - Location]]),", ","/")),"MALAWI/",""),"/T/","/PHALOMBE"),"DUSTRICT","DISTRICT")</f>
        <v>#VALUE!</v>
      </c>
    </row>
    <row r="3605" spans="1:3" x14ac:dyDescent="0.25">
      <c r="A3605" t="e">
        <f t="shared" si="112"/>
        <v>#VALUE!</v>
      </c>
      <c r="B3605" t="e">
        <f t="shared" si="113"/>
        <v>#VALUE!</v>
      </c>
      <c r="C3605" t="e">
        <f>SUBSTITUTE(SUBSTITUTE(SUBSTITUTE(UPPER(SUBSTITUTE(IF(LEN(Local_Surveys_Data[[#This Row],[0.1 - Location]])&lt;2,Local_Surveys_Data[[#This Row],[Submission title]],Local_Surveys_Data[[#This Row],[0.1 - Location]]),", ","/")),"MALAWI/",""),"/T/","/PHALOMBE"),"DUSTRICT","DISTRICT")</f>
        <v>#VALUE!</v>
      </c>
    </row>
    <row r="3606" spans="1:3" x14ac:dyDescent="0.25">
      <c r="A3606" t="e">
        <f t="shared" si="112"/>
        <v>#VALUE!</v>
      </c>
      <c r="B3606" t="e">
        <f t="shared" si="113"/>
        <v>#VALUE!</v>
      </c>
      <c r="C3606" t="e">
        <f>SUBSTITUTE(SUBSTITUTE(SUBSTITUTE(UPPER(SUBSTITUTE(IF(LEN(Local_Surveys_Data[[#This Row],[0.1 - Location]])&lt;2,Local_Surveys_Data[[#This Row],[Submission title]],Local_Surveys_Data[[#This Row],[0.1 - Location]]),", ","/")),"MALAWI/",""),"/T/","/PHALOMBE"),"DUSTRICT","DISTRICT")</f>
        <v>#VALUE!</v>
      </c>
    </row>
    <row r="3607" spans="1:3" x14ac:dyDescent="0.25">
      <c r="A3607" t="e">
        <f t="shared" si="112"/>
        <v>#VALUE!</v>
      </c>
      <c r="B3607" t="e">
        <f t="shared" si="113"/>
        <v>#VALUE!</v>
      </c>
      <c r="C3607" t="e">
        <f>SUBSTITUTE(SUBSTITUTE(SUBSTITUTE(UPPER(SUBSTITUTE(IF(LEN(Local_Surveys_Data[[#This Row],[0.1 - Location]])&lt;2,Local_Surveys_Data[[#This Row],[Submission title]],Local_Surveys_Data[[#This Row],[0.1 - Location]]),", ","/")),"MALAWI/",""),"/T/","/PHALOMBE"),"DUSTRICT","DISTRICT")</f>
        <v>#VALUE!</v>
      </c>
    </row>
    <row r="3608" spans="1:3" x14ac:dyDescent="0.25">
      <c r="A3608" t="e">
        <f t="shared" si="112"/>
        <v>#VALUE!</v>
      </c>
      <c r="B3608" t="e">
        <f t="shared" si="113"/>
        <v>#VALUE!</v>
      </c>
      <c r="C3608" t="e">
        <f>SUBSTITUTE(SUBSTITUTE(SUBSTITUTE(UPPER(SUBSTITUTE(IF(LEN(Local_Surveys_Data[[#This Row],[0.1 - Location]])&lt;2,Local_Surveys_Data[[#This Row],[Submission title]],Local_Surveys_Data[[#This Row],[0.1 - Location]]),", ","/")),"MALAWI/",""),"/T/","/PHALOMBE"),"DUSTRICT","DISTRICT")</f>
        <v>#VALUE!</v>
      </c>
    </row>
    <row r="3609" spans="1:3" x14ac:dyDescent="0.25">
      <c r="A3609" t="e">
        <f t="shared" si="112"/>
        <v>#VALUE!</v>
      </c>
      <c r="B3609" t="e">
        <f t="shared" si="113"/>
        <v>#VALUE!</v>
      </c>
      <c r="C3609" t="e">
        <f>SUBSTITUTE(SUBSTITUTE(SUBSTITUTE(UPPER(SUBSTITUTE(IF(LEN(Local_Surveys_Data[[#This Row],[0.1 - Location]])&lt;2,Local_Surveys_Data[[#This Row],[Submission title]],Local_Surveys_Data[[#This Row],[0.1 - Location]]),", ","/")),"MALAWI/",""),"/T/","/PHALOMBE"),"DUSTRICT","DISTRICT")</f>
        <v>#VALUE!</v>
      </c>
    </row>
    <row r="3610" spans="1:3" x14ac:dyDescent="0.25">
      <c r="A3610" t="e">
        <f t="shared" si="112"/>
        <v>#VALUE!</v>
      </c>
      <c r="B3610" t="e">
        <f t="shared" si="113"/>
        <v>#VALUE!</v>
      </c>
      <c r="C3610" t="e">
        <f>SUBSTITUTE(SUBSTITUTE(SUBSTITUTE(UPPER(SUBSTITUTE(IF(LEN(Local_Surveys_Data[[#This Row],[0.1 - Location]])&lt;2,Local_Surveys_Data[[#This Row],[Submission title]],Local_Surveys_Data[[#This Row],[0.1 - Location]]),", ","/")),"MALAWI/",""),"/T/","/PHALOMBE"),"DUSTRICT","DISTRICT")</f>
        <v>#VALUE!</v>
      </c>
    </row>
    <row r="3611" spans="1:3" x14ac:dyDescent="0.25">
      <c r="A3611" t="e">
        <f t="shared" si="112"/>
        <v>#VALUE!</v>
      </c>
      <c r="B3611" t="e">
        <f t="shared" si="113"/>
        <v>#VALUE!</v>
      </c>
      <c r="C3611" t="e">
        <f>SUBSTITUTE(SUBSTITUTE(SUBSTITUTE(UPPER(SUBSTITUTE(IF(LEN(Local_Surveys_Data[[#This Row],[0.1 - Location]])&lt;2,Local_Surveys_Data[[#This Row],[Submission title]],Local_Surveys_Data[[#This Row],[0.1 - Location]]),", ","/")),"MALAWI/",""),"/T/","/PHALOMBE"),"DUSTRICT","DISTRICT")</f>
        <v>#VALUE!</v>
      </c>
    </row>
    <row r="3612" spans="1:3" x14ac:dyDescent="0.25">
      <c r="A3612" t="e">
        <f t="shared" si="112"/>
        <v>#VALUE!</v>
      </c>
      <c r="B3612" t="e">
        <f t="shared" si="113"/>
        <v>#VALUE!</v>
      </c>
      <c r="C3612" t="e">
        <f>SUBSTITUTE(SUBSTITUTE(SUBSTITUTE(UPPER(SUBSTITUTE(IF(LEN(Local_Surveys_Data[[#This Row],[0.1 - Location]])&lt;2,Local_Surveys_Data[[#This Row],[Submission title]],Local_Surveys_Data[[#This Row],[0.1 - Location]]),", ","/")),"MALAWI/",""),"/T/","/PHALOMBE"),"DUSTRICT","DISTRICT")</f>
        <v>#VALUE!</v>
      </c>
    </row>
    <row r="3613" spans="1:3" x14ac:dyDescent="0.25">
      <c r="A3613" t="e">
        <f t="shared" si="112"/>
        <v>#VALUE!</v>
      </c>
      <c r="B3613" t="e">
        <f t="shared" si="113"/>
        <v>#VALUE!</v>
      </c>
      <c r="C3613" t="e">
        <f>SUBSTITUTE(SUBSTITUTE(SUBSTITUTE(UPPER(SUBSTITUTE(IF(LEN(Local_Surveys_Data[[#This Row],[0.1 - Location]])&lt;2,Local_Surveys_Data[[#This Row],[Submission title]],Local_Surveys_Data[[#This Row],[0.1 - Location]]),", ","/")),"MALAWI/",""),"/T/","/PHALOMBE"),"DUSTRICT","DISTRICT")</f>
        <v>#VALUE!</v>
      </c>
    </row>
    <row r="3614" spans="1:3" x14ac:dyDescent="0.25">
      <c r="A3614" t="e">
        <f t="shared" si="112"/>
        <v>#VALUE!</v>
      </c>
      <c r="B3614" t="e">
        <f t="shared" si="113"/>
        <v>#VALUE!</v>
      </c>
      <c r="C3614" t="e">
        <f>SUBSTITUTE(SUBSTITUTE(SUBSTITUTE(UPPER(SUBSTITUTE(IF(LEN(Local_Surveys_Data[[#This Row],[0.1 - Location]])&lt;2,Local_Surveys_Data[[#This Row],[Submission title]],Local_Surveys_Data[[#This Row],[0.1 - Location]]),", ","/")),"MALAWI/",""),"/T/","/PHALOMBE"),"DUSTRICT","DISTRICT")</f>
        <v>#VALUE!</v>
      </c>
    </row>
    <row r="3615" spans="1:3" x14ac:dyDescent="0.25">
      <c r="A3615" t="e">
        <f t="shared" si="112"/>
        <v>#VALUE!</v>
      </c>
      <c r="B3615" t="e">
        <f t="shared" si="113"/>
        <v>#VALUE!</v>
      </c>
      <c r="C3615" t="e">
        <f>SUBSTITUTE(SUBSTITUTE(SUBSTITUTE(UPPER(SUBSTITUTE(IF(LEN(Local_Surveys_Data[[#This Row],[0.1 - Location]])&lt;2,Local_Surveys_Data[[#This Row],[Submission title]],Local_Surveys_Data[[#This Row],[0.1 - Location]]),", ","/")),"MALAWI/",""),"/T/","/PHALOMBE"),"DUSTRICT","DISTRICT")</f>
        <v>#VALUE!</v>
      </c>
    </row>
    <row r="3616" spans="1:3" x14ac:dyDescent="0.25">
      <c r="A3616" t="e">
        <f t="shared" si="112"/>
        <v>#VALUE!</v>
      </c>
      <c r="B3616" t="e">
        <f t="shared" si="113"/>
        <v>#VALUE!</v>
      </c>
      <c r="C3616" t="e">
        <f>SUBSTITUTE(SUBSTITUTE(SUBSTITUTE(UPPER(SUBSTITUTE(IF(LEN(Local_Surveys_Data[[#This Row],[0.1 - Location]])&lt;2,Local_Surveys_Data[[#This Row],[Submission title]],Local_Surveys_Data[[#This Row],[0.1 - Location]]),", ","/")),"MALAWI/",""),"/T/","/PHALOMBE"),"DUSTRICT","DISTRICT")</f>
        <v>#VALUE!</v>
      </c>
    </row>
    <row r="3617" spans="1:3" x14ac:dyDescent="0.25">
      <c r="A3617" t="e">
        <f t="shared" si="112"/>
        <v>#VALUE!</v>
      </c>
      <c r="B3617" t="e">
        <f t="shared" si="113"/>
        <v>#VALUE!</v>
      </c>
      <c r="C3617" t="e">
        <f>SUBSTITUTE(SUBSTITUTE(SUBSTITUTE(UPPER(SUBSTITUTE(IF(LEN(Local_Surveys_Data[[#This Row],[0.1 - Location]])&lt;2,Local_Surveys_Data[[#This Row],[Submission title]],Local_Surveys_Data[[#This Row],[0.1 - Location]]),", ","/")),"MALAWI/",""),"/T/","/PHALOMBE"),"DUSTRICT","DISTRICT")</f>
        <v>#VALUE!</v>
      </c>
    </row>
    <row r="3618" spans="1:3" x14ac:dyDescent="0.25">
      <c r="A3618" t="e">
        <f t="shared" si="112"/>
        <v>#VALUE!</v>
      </c>
      <c r="B3618" t="e">
        <f t="shared" si="113"/>
        <v>#VALUE!</v>
      </c>
      <c r="C3618" t="e">
        <f>SUBSTITUTE(SUBSTITUTE(SUBSTITUTE(UPPER(SUBSTITUTE(IF(LEN(Local_Surveys_Data[[#This Row],[0.1 - Location]])&lt;2,Local_Surveys_Data[[#This Row],[Submission title]],Local_Surveys_Data[[#This Row],[0.1 - Location]]),", ","/")),"MALAWI/",""),"/T/","/PHALOMBE"),"DUSTRICT","DISTRICT")</f>
        <v>#VALUE!</v>
      </c>
    </row>
    <row r="3619" spans="1:3" x14ac:dyDescent="0.25">
      <c r="A3619" t="e">
        <f t="shared" si="112"/>
        <v>#VALUE!</v>
      </c>
      <c r="B3619" t="e">
        <f t="shared" si="113"/>
        <v>#VALUE!</v>
      </c>
      <c r="C3619" t="e">
        <f>SUBSTITUTE(SUBSTITUTE(SUBSTITUTE(UPPER(SUBSTITUTE(IF(LEN(Local_Surveys_Data[[#This Row],[0.1 - Location]])&lt;2,Local_Surveys_Data[[#This Row],[Submission title]],Local_Surveys_Data[[#This Row],[0.1 - Location]]),", ","/")),"MALAWI/",""),"/T/","/PHALOMBE"),"DUSTRICT","DISTRICT")</f>
        <v>#VALUE!</v>
      </c>
    </row>
    <row r="3620" spans="1:3" x14ac:dyDescent="0.25">
      <c r="A3620" t="e">
        <f t="shared" si="112"/>
        <v>#VALUE!</v>
      </c>
      <c r="B3620" t="e">
        <f t="shared" si="113"/>
        <v>#VALUE!</v>
      </c>
      <c r="C3620" t="e">
        <f>SUBSTITUTE(SUBSTITUTE(SUBSTITUTE(UPPER(SUBSTITUTE(IF(LEN(Local_Surveys_Data[[#This Row],[0.1 - Location]])&lt;2,Local_Surveys_Data[[#This Row],[Submission title]],Local_Surveys_Data[[#This Row],[0.1 - Location]]),", ","/")),"MALAWI/",""),"/T/","/PHALOMBE"),"DUSTRICT","DISTRICT")</f>
        <v>#VALUE!</v>
      </c>
    </row>
    <row r="3621" spans="1:3" x14ac:dyDescent="0.25">
      <c r="A3621" t="e">
        <f t="shared" si="112"/>
        <v>#VALUE!</v>
      </c>
      <c r="B3621" t="e">
        <f t="shared" si="113"/>
        <v>#VALUE!</v>
      </c>
      <c r="C3621" t="e">
        <f>SUBSTITUTE(SUBSTITUTE(SUBSTITUTE(UPPER(SUBSTITUTE(IF(LEN(Local_Surveys_Data[[#This Row],[0.1 - Location]])&lt;2,Local_Surveys_Data[[#This Row],[Submission title]],Local_Surveys_Data[[#This Row],[0.1 - Location]]),", ","/")),"MALAWI/",""),"/T/","/PHALOMBE"),"DUSTRICT","DISTRICT")</f>
        <v>#VALUE!</v>
      </c>
    </row>
    <row r="3622" spans="1:3" x14ac:dyDescent="0.25">
      <c r="A3622" t="e">
        <f t="shared" si="112"/>
        <v>#VALUE!</v>
      </c>
      <c r="B3622" t="e">
        <f t="shared" si="113"/>
        <v>#VALUE!</v>
      </c>
      <c r="C3622" t="e">
        <f>SUBSTITUTE(SUBSTITUTE(SUBSTITUTE(UPPER(SUBSTITUTE(IF(LEN(Local_Surveys_Data[[#This Row],[0.1 - Location]])&lt;2,Local_Surveys_Data[[#This Row],[Submission title]],Local_Surveys_Data[[#This Row],[0.1 - Location]]),", ","/")),"MALAWI/",""),"/T/","/PHALOMBE"),"DUSTRICT","DISTRICT")</f>
        <v>#VALUE!</v>
      </c>
    </row>
    <row r="3623" spans="1:3" x14ac:dyDescent="0.25">
      <c r="A3623" t="e">
        <f t="shared" si="112"/>
        <v>#VALUE!</v>
      </c>
      <c r="B3623" t="e">
        <f t="shared" si="113"/>
        <v>#VALUE!</v>
      </c>
      <c r="C3623" t="e">
        <f>SUBSTITUTE(SUBSTITUTE(SUBSTITUTE(UPPER(SUBSTITUTE(IF(LEN(Local_Surveys_Data[[#This Row],[0.1 - Location]])&lt;2,Local_Surveys_Data[[#This Row],[Submission title]],Local_Surveys_Data[[#This Row],[0.1 - Location]]),", ","/")),"MALAWI/",""),"/T/","/PHALOMBE"),"DUSTRICT","DISTRICT")</f>
        <v>#VALUE!</v>
      </c>
    </row>
    <row r="3624" spans="1:3" x14ac:dyDescent="0.25">
      <c r="A3624" t="e">
        <f t="shared" si="112"/>
        <v>#VALUE!</v>
      </c>
      <c r="B3624" t="e">
        <f t="shared" si="113"/>
        <v>#VALUE!</v>
      </c>
      <c r="C3624" t="e">
        <f>SUBSTITUTE(SUBSTITUTE(SUBSTITUTE(UPPER(SUBSTITUTE(IF(LEN(Local_Surveys_Data[[#This Row],[0.1 - Location]])&lt;2,Local_Surveys_Data[[#This Row],[Submission title]],Local_Surveys_Data[[#This Row],[0.1 - Location]]),", ","/")),"MALAWI/",""),"/T/","/PHALOMBE"),"DUSTRICT","DISTRICT")</f>
        <v>#VALUE!</v>
      </c>
    </row>
    <row r="3625" spans="1:3" x14ac:dyDescent="0.25">
      <c r="A3625" t="e">
        <f t="shared" si="112"/>
        <v>#VALUE!</v>
      </c>
      <c r="B3625" t="e">
        <f t="shared" si="113"/>
        <v>#VALUE!</v>
      </c>
      <c r="C3625" t="e">
        <f>SUBSTITUTE(SUBSTITUTE(SUBSTITUTE(UPPER(SUBSTITUTE(IF(LEN(Local_Surveys_Data[[#This Row],[0.1 - Location]])&lt;2,Local_Surveys_Data[[#This Row],[Submission title]],Local_Surveys_Data[[#This Row],[0.1 - Location]]),", ","/")),"MALAWI/",""),"/T/","/PHALOMBE"),"DUSTRICT","DISTRICT")</f>
        <v>#VALUE!</v>
      </c>
    </row>
    <row r="3626" spans="1:3" x14ac:dyDescent="0.25">
      <c r="A3626" t="e">
        <f t="shared" si="112"/>
        <v>#VALUE!</v>
      </c>
      <c r="B3626" t="e">
        <f t="shared" si="113"/>
        <v>#VALUE!</v>
      </c>
      <c r="C3626" t="e">
        <f>SUBSTITUTE(SUBSTITUTE(SUBSTITUTE(UPPER(SUBSTITUTE(IF(LEN(Local_Surveys_Data[[#This Row],[0.1 - Location]])&lt;2,Local_Surveys_Data[[#This Row],[Submission title]],Local_Surveys_Data[[#This Row],[0.1 - Location]]),", ","/")),"MALAWI/",""),"/T/","/PHALOMBE"),"DUSTRICT","DISTRICT")</f>
        <v>#VALUE!</v>
      </c>
    </row>
    <row r="3627" spans="1:3" x14ac:dyDescent="0.25">
      <c r="A3627" t="e">
        <f t="shared" si="112"/>
        <v>#VALUE!</v>
      </c>
      <c r="B3627" t="e">
        <f t="shared" si="113"/>
        <v>#VALUE!</v>
      </c>
      <c r="C3627" t="e">
        <f>SUBSTITUTE(SUBSTITUTE(SUBSTITUTE(UPPER(SUBSTITUTE(IF(LEN(Local_Surveys_Data[[#This Row],[0.1 - Location]])&lt;2,Local_Surveys_Data[[#This Row],[Submission title]],Local_Surveys_Data[[#This Row],[0.1 - Location]]),", ","/")),"MALAWI/",""),"/T/","/PHALOMBE"),"DUSTRICT","DISTRICT")</f>
        <v>#VALUE!</v>
      </c>
    </row>
    <row r="3628" spans="1:3" x14ac:dyDescent="0.25">
      <c r="A3628" t="e">
        <f t="shared" si="112"/>
        <v>#VALUE!</v>
      </c>
      <c r="B3628" t="e">
        <f t="shared" si="113"/>
        <v>#VALUE!</v>
      </c>
      <c r="C3628" t="e">
        <f>SUBSTITUTE(SUBSTITUTE(SUBSTITUTE(UPPER(SUBSTITUTE(IF(LEN(Local_Surveys_Data[[#This Row],[0.1 - Location]])&lt;2,Local_Surveys_Data[[#This Row],[Submission title]],Local_Surveys_Data[[#This Row],[0.1 - Location]]),", ","/")),"MALAWI/",""),"/T/","/PHALOMBE"),"DUSTRICT","DISTRICT")</f>
        <v>#VALUE!</v>
      </c>
    </row>
    <row r="3629" spans="1:3" x14ac:dyDescent="0.25">
      <c r="A3629" t="e">
        <f t="shared" si="112"/>
        <v>#VALUE!</v>
      </c>
      <c r="B3629" t="e">
        <f t="shared" si="113"/>
        <v>#VALUE!</v>
      </c>
      <c r="C3629" t="e">
        <f>SUBSTITUTE(SUBSTITUTE(SUBSTITUTE(UPPER(SUBSTITUTE(IF(LEN(Local_Surveys_Data[[#This Row],[0.1 - Location]])&lt;2,Local_Surveys_Data[[#This Row],[Submission title]],Local_Surveys_Data[[#This Row],[0.1 - Location]]),", ","/")),"MALAWI/",""),"/T/","/PHALOMBE"),"DUSTRICT","DISTRICT")</f>
        <v>#VALUE!</v>
      </c>
    </row>
    <row r="3630" spans="1:3" x14ac:dyDescent="0.25">
      <c r="A3630" t="e">
        <f t="shared" si="112"/>
        <v>#VALUE!</v>
      </c>
      <c r="B3630" t="e">
        <f t="shared" si="113"/>
        <v>#VALUE!</v>
      </c>
      <c r="C3630" t="e">
        <f>SUBSTITUTE(SUBSTITUTE(SUBSTITUTE(UPPER(SUBSTITUTE(IF(LEN(Local_Surveys_Data[[#This Row],[0.1 - Location]])&lt;2,Local_Surveys_Data[[#This Row],[Submission title]],Local_Surveys_Data[[#This Row],[0.1 - Location]]),", ","/")),"MALAWI/",""),"/T/","/PHALOMBE"),"DUSTRICT","DISTRICT")</f>
        <v>#VALUE!</v>
      </c>
    </row>
    <row r="3631" spans="1:3" x14ac:dyDescent="0.25">
      <c r="A3631" t="e">
        <f t="shared" si="112"/>
        <v>#VALUE!</v>
      </c>
      <c r="B3631" t="e">
        <f t="shared" si="113"/>
        <v>#VALUE!</v>
      </c>
      <c r="C3631" t="e">
        <f>SUBSTITUTE(SUBSTITUTE(SUBSTITUTE(UPPER(SUBSTITUTE(IF(LEN(Local_Surveys_Data[[#This Row],[0.1 - Location]])&lt;2,Local_Surveys_Data[[#This Row],[Submission title]],Local_Surveys_Data[[#This Row],[0.1 - Location]]),", ","/")),"MALAWI/",""),"/T/","/PHALOMBE"),"DUSTRICT","DISTRICT")</f>
        <v>#VALUE!</v>
      </c>
    </row>
    <row r="3632" spans="1:3" x14ac:dyDescent="0.25">
      <c r="A3632" t="e">
        <f t="shared" si="112"/>
        <v>#VALUE!</v>
      </c>
      <c r="B3632" t="e">
        <f t="shared" si="113"/>
        <v>#VALUE!</v>
      </c>
      <c r="C3632" t="e">
        <f>SUBSTITUTE(SUBSTITUTE(SUBSTITUTE(UPPER(SUBSTITUTE(IF(LEN(Local_Surveys_Data[[#This Row],[0.1 - Location]])&lt;2,Local_Surveys_Data[[#This Row],[Submission title]],Local_Surveys_Data[[#This Row],[0.1 - Location]]),", ","/")),"MALAWI/",""),"/T/","/PHALOMBE"),"DUSTRICT","DISTRICT")</f>
        <v>#VALUE!</v>
      </c>
    </row>
    <row r="3633" spans="1:3" x14ac:dyDescent="0.25">
      <c r="A3633" t="e">
        <f t="shared" si="112"/>
        <v>#VALUE!</v>
      </c>
      <c r="B3633" t="e">
        <f t="shared" si="113"/>
        <v>#VALUE!</v>
      </c>
      <c r="C3633" t="e">
        <f>SUBSTITUTE(SUBSTITUTE(SUBSTITUTE(UPPER(SUBSTITUTE(IF(LEN(Local_Surveys_Data[[#This Row],[0.1 - Location]])&lt;2,Local_Surveys_Data[[#This Row],[Submission title]],Local_Surveys_Data[[#This Row],[0.1 - Location]]),", ","/")),"MALAWI/",""),"/T/","/PHALOMBE"),"DUSTRICT","DISTRICT")</f>
        <v>#VALUE!</v>
      </c>
    </row>
    <row r="3634" spans="1:3" x14ac:dyDescent="0.25">
      <c r="A3634" t="e">
        <f t="shared" si="112"/>
        <v>#VALUE!</v>
      </c>
      <c r="B3634" t="e">
        <f t="shared" si="113"/>
        <v>#VALUE!</v>
      </c>
      <c r="C3634" t="e">
        <f>SUBSTITUTE(SUBSTITUTE(SUBSTITUTE(UPPER(SUBSTITUTE(IF(LEN(Local_Surveys_Data[[#This Row],[0.1 - Location]])&lt;2,Local_Surveys_Data[[#This Row],[Submission title]],Local_Surveys_Data[[#This Row],[0.1 - Location]]),", ","/")),"MALAWI/",""),"/T/","/PHALOMBE"),"DUSTRICT","DISTRICT")</f>
        <v>#VALUE!</v>
      </c>
    </row>
    <row r="3635" spans="1:3" x14ac:dyDescent="0.25">
      <c r="A3635" t="e">
        <f t="shared" si="112"/>
        <v>#VALUE!</v>
      </c>
      <c r="B3635" t="e">
        <f t="shared" si="113"/>
        <v>#VALUE!</v>
      </c>
      <c r="C3635" t="e">
        <f>SUBSTITUTE(SUBSTITUTE(SUBSTITUTE(UPPER(SUBSTITUTE(IF(LEN(Local_Surveys_Data[[#This Row],[0.1 - Location]])&lt;2,Local_Surveys_Data[[#This Row],[Submission title]],Local_Surveys_Data[[#This Row],[0.1 - Location]]),", ","/")),"MALAWI/",""),"/T/","/PHALOMBE"),"DUSTRICT","DISTRICT")</f>
        <v>#VALUE!</v>
      </c>
    </row>
    <row r="3636" spans="1:3" x14ac:dyDescent="0.25">
      <c r="A3636" t="e">
        <f t="shared" si="112"/>
        <v>#VALUE!</v>
      </c>
      <c r="B3636" t="e">
        <f t="shared" si="113"/>
        <v>#VALUE!</v>
      </c>
      <c r="C3636" t="e">
        <f>SUBSTITUTE(SUBSTITUTE(SUBSTITUTE(UPPER(SUBSTITUTE(IF(LEN(Local_Surveys_Data[[#This Row],[0.1 - Location]])&lt;2,Local_Surveys_Data[[#This Row],[Submission title]],Local_Surveys_Data[[#This Row],[0.1 - Location]]),", ","/")),"MALAWI/",""),"/T/","/PHALOMBE"),"DUSTRICT","DISTRICT")</f>
        <v>#VALUE!</v>
      </c>
    </row>
    <row r="3637" spans="1:3" x14ac:dyDescent="0.25">
      <c r="A3637" t="e">
        <f t="shared" si="112"/>
        <v>#VALUE!</v>
      </c>
      <c r="B3637" t="e">
        <f t="shared" si="113"/>
        <v>#VALUE!</v>
      </c>
      <c r="C3637" t="e">
        <f>SUBSTITUTE(SUBSTITUTE(SUBSTITUTE(UPPER(SUBSTITUTE(IF(LEN(Local_Surveys_Data[[#This Row],[0.1 - Location]])&lt;2,Local_Surveys_Data[[#This Row],[Submission title]],Local_Surveys_Data[[#This Row],[0.1 - Location]]),", ","/")),"MALAWI/",""),"/T/","/PHALOMBE"),"DUSTRICT","DISTRICT")</f>
        <v>#VALUE!</v>
      </c>
    </row>
    <row r="3638" spans="1:3" x14ac:dyDescent="0.25">
      <c r="A3638" t="e">
        <f t="shared" si="112"/>
        <v>#VALUE!</v>
      </c>
      <c r="B3638" t="e">
        <f t="shared" si="113"/>
        <v>#VALUE!</v>
      </c>
      <c r="C3638" t="e">
        <f>SUBSTITUTE(SUBSTITUTE(SUBSTITUTE(UPPER(SUBSTITUTE(IF(LEN(Local_Surveys_Data[[#This Row],[0.1 - Location]])&lt;2,Local_Surveys_Data[[#This Row],[Submission title]],Local_Surveys_Data[[#This Row],[0.1 - Location]]),", ","/")),"MALAWI/",""),"/T/","/PHALOMBE"),"DUSTRICT","DISTRICT")</f>
        <v>#VALUE!</v>
      </c>
    </row>
    <row r="3639" spans="1:3" x14ac:dyDescent="0.25">
      <c r="A3639" t="e">
        <f t="shared" si="112"/>
        <v>#VALUE!</v>
      </c>
      <c r="B3639" t="e">
        <f t="shared" si="113"/>
        <v>#VALUE!</v>
      </c>
      <c r="C3639" t="e">
        <f>SUBSTITUTE(SUBSTITUTE(SUBSTITUTE(UPPER(SUBSTITUTE(IF(LEN(Local_Surveys_Data[[#This Row],[0.1 - Location]])&lt;2,Local_Surveys_Data[[#This Row],[Submission title]],Local_Surveys_Data[[#This Row],[0.1 - Location]]),", ","/")),"MALAWI/",""),"/T/","/PHALOMBE"),"DUSTRICT","DISTRICT")</f>
        <v>#VALUE!</v>
      </c>
    </row>
    <row r="3640" spans="1:3" x14ac:dyDescent="0.25">
      <c r="A3640" t="e">
        <f t="shared" si="112"/>
        <v>#VALUE!</v>
      </c>
      <c r="B3640" t="e">
        <f t="shared" si="113"/>
        <v>#VALUE!</v>
      </c>
      <c r="C3640" t="e">
        <f>SUBSTITUTE(SUBSTITUTE(SUBSTITUTE(UPPER(SUBSTITUTE(IF(LEN(Local_Surveys_Data[[#This Row],[0.1 - Location]])&lt;2,Local_Surveys_Data[[#This Row],[Submission title]],Local_Surveys_Data[[#This Row],[0.1 - Location]]),", ","/")),"MALAWI/",""),"/T/","/PHALOMBE"),"DUSTRICT","DISTRICT")</f>
        <v>#VALUE!</v>
      </c>
    </row>
    <row r="3641" spans="1:3" x14ac:dyDescent="0.25">
      <c r="A3641" t="e">
        <f t="shared" si="112"/>
        <v>#VALUE!</v>
      </c>
      <c r="B3641" t="e">
        <f t="shared" si="113"/>
        <v>#VALUE!</v>
      </c>
      <c r="C3641" t="e">
        <f>SUBSTITUTE(SUBSTITUTE(SUBSTITUTE(UPPER(SUBSTITUTE(IF(LEN(Local_Surveys_Data[[#This Row],[0.1 - Location]])&lt;2,Local_Surveys_Data[[#This Row],[Submission title]],Local_Surveys_Data[[#This Row],[0.1 - Location]]),", ","/")),"MALAWI/",""),"/T/","/PHALOMBE"),"DUSTRICT","DISTRICT")</f>
        <v>#VALUE!</v>
      </c>
    </row>
    <row r="3642" spans="1:3" x14ac:dyDescent="0.25">
      <c r="A3642" t="e">
        <f t="shared" si="112"/>
        <v>#VALUE!</v>
      </c>
      <c r="B3642" t="e">
        <f t="shared" si="113"/>
        <v>#VALUE!</v>
      </c>
      <c r="C3642" t="e">
        <f>SUBSTITUTE(SUBSTITUTE(SUBSTITUTE(UPPER(SUBSTITUTE(IF(LEN(Local_Surveys_Data[[#This Row],[0.1 - Location]])&lt;2,Local_Surveys_Data[[#This Row],[Submission title]],Local_Surveys_Data[[#This Row],[0.1 - Location]]),", ","/")),"MALAWI/",""),"/T/","/PHALOMBE"),"DUSTRICT","DISTRICT")</f>
        <v>#VALUE!</v>
      </c>
    </row>
    <row r="3643" spans="1:3" x14ac:dyDescent="0.25">
      <c r="A3643" t="e">
        <f t="shared" si="112"/>
        <v>#VALUE!</v>
      </c>
      <c r="B3643" t="e">
        <f t="shared" si="113"/>
        <v>#VALUE!</v>
      </c>
      <c r="C3643" t="e">
        <f>SUBSTITUTE(SUBSTITUTE(SUBSTITUTE(UPPER(SUBSTITUTE(IF(LEN(Local_Surveys_Data[[#This Row],[0.1 - Location]])&lt;2,Local_Surveys_Data[[#This Row],[Submission title]],Local_Surveys_Data[[#This Row],[0.1 - Location]]),", ","/")),"MALAWI/",""),"/T/","/PHALOMBE"),"DUSTRICT","DISTRICT")</f>
        <v>#VALUE!</v>
      </c>
    </row>
    <row r="3644" spans="1:3" x14ac:dyDescent="0.25">
      <c r="A3644" t="e">
        <f t="shared" si="112"/>
        <v>#VALUE!</v>
      </c>
      <c r="B3644" t="e">
        <f t="shared" si="113"/>
        <v>#VALUE!</v>
      </c>
      <c r="C3644" t="e">
        <f>SUBSTITUTE(SUBSTITUTE(SUBSTITUTE(UPPER(SUBSTITUTE(IF(LEN(Local_Surveys_Data[[#This Row],[0.1 - Location]])&lt;2,Local_Surveys_Data[[#This Row],[Submission title]],Local_Surveys_Data[[#This Row],[0.1 - Location]]),", ","/")),"MALAWI/",""),"/T/","/PHALOMBE"),"DUSTRICT","DISTRICT")</f>
        <v>#VALUE!</v>
      </c>
    </row>
    <row r="3645" spans="1:3" x14ac:dyDescent="0.25">
      <c r="A3645" t="e">
        <f t="shared" si="112"/>
        <v>#VALUE!</v>
      </c>
      <c r="B3645" t="e">
        <f t="shared" si="113"/>
        <v>#VALUE!</v>
      </c>
      <c r="C3645" t="e">
        <f>SUBSTITUTE(SUBSTITUTE(SUBSTITUTE(UPPER(SUBSTITUTE(IF(LEN(Local_Surveys_Data[[#This Row],[0.1 - Location]])&lt;2,Local_Surveys_Data[[#This Row],[Submission title]],Local_Surveys_Data[[#This Row],[0.1 - Location]]),", ","/")),"MALAWI/",""),"/T/","/PHALOMBE"),"DUSTRICT","DISTRICT")</f>
        <v>#VALUE!</v>
      </c>
    </row>
    <row r="3646" spans="1:3" x14ac:dyDescent="0.25">
      <c r="A3646" t="e">
        <f t="shared" si="112"/>
        <v>#VALUE!</v>
      </c>
      <c r="B3646" t="e">
        <f t="shared" si="113"/>
        <v>#VALUE!</v>
      </c>
      <c r="C3646" t="e">
        <f>SUBSTITUTE(SUBSTITUTE(SUBSTITUTE(UPPER(SUBSTITUTE(IF(LEN(Local_Surveys_Data[[#This Row],[0.1 - Location]])&lt;2,Local_Surveys_Data[[#This Row],[Submission title]],Local_Surveys_Data[[#This Row],[0.1 - Location]]),", ","/")),"MALAWI/",""),"/T/","/PHALOMBE"),"DUSTRICT","DISTRICT")</f>
        <v>#VALUE!</v>
      </c>
    </row>
    <row r="3647" spans="1:3" x14ac:dyDescent="0.25">
      <c r="A3647" t="e">
        <f t="shared" si="112"/>
        <v>#VALUE!</v>
      </c>
      <c r="B3647" t="e">
        <f t="shared" si="113"/>
        <v>#VALUE!</v>
      </c>
      <c r="C3647" t="e">
        <f>SUBSTITUTE(SUBSTITUTE(SUBSTITUTE(UPPER(SUBSTITUTE(IF(LEN(Local_Surveys_Data[[#This Row],[0.1 - Location]])&lt;2,Local_Surveys_Data[[#This Row],[Submission title]],Local_Surveys_Data[[#This Row],[0.1 - Location]]),", ","/")),"MALAWI/",""),"/T/","/PHALOMBE"),"DUSTRICT","DISTRICT")</f>
        <v>#VALUE!</v>
      </c>
    </row>
    <row r="3648" spans="1:3" x14ac:dyDescent="0.25">
      <c r="A3648" t="e">
        <f t="shared" si="112"/>
        <v>#VALUE!</v>
      </c>
      <c r="B3648" t="e">
        <f t="shared" si="113"/>
        <v>#VALUE!</v>
      </c>
      <c r="C3648" t="e">
        <f>SUBSTITUTE(SUBSTITUTE(SUBSTITUTE(UPPER(SUBSTITUTE(IF(LEN(Local_Surveys_Data[[#This Row],[0.1 - Location]])&lt;2,Local_Surveys_Data[[#This Row],[Submission title]],Local_Surveys_Data[[#This Row],[0.1 - Location]]),", ","/")),"MALAWI/",""),"/T/","/PHALOMBE"),"DUSTRICT","DISTRICT")</f>
        <v>#VALUE!</v>
      </c>
    </row>
    <row r="3649" spans="1:3" x14ac:dyDescent="0.25">
      <c r="A3649" t="e">
        <f t="shared" si="112"/>
        <v>#VALUE!</v>
      </c>
      <c r="B3649" t="e">
        <f t="shared" si="113"/>
        <v>#VALUE!</v>
      </c>
      <c r="C3649" t="e">
        <f>SUBSTITUTE(SUBSTITUTE(SUBSTITUTE(UPPER(SUBSTITUTE(IF(LEN(Local_Surveys_Data[[#This Row],[0.1 - Location]])&lt;2,Local_Surveys_Data[[#This Row],[Submission title]],Local_Surveys_Data[[#This Row],[0.1 - Location]]),", ","/")),"MALAWI/",""),"/T/","/PHALOMBE"),"DUSTRICT","DISTRICT")</f>
        <v>#VALUE!</v>
      </c>
    </row>
    <row r="3650" spans="1:3" x14ac:dyDescent="0.25">
      <c r="A3650" t="e">
        <f t="shared" si="112"/>
        <v>#VALUE!</v>
      </c>
      <c r="B3650" t="e">
        <f t="shared" si="113"/>
        <v>#VALUE!</v>
      </c>
      <c r="C3650" t="e">
        <f>SUBSTITUTE(SUBSTITUTE(SUBSTITUTE(UPPER(SUBSTITUTE(IF(LEN(Local_Surveys_Data[[#This Row],[0.1 - Location]])&lt;2,Local_Surveys_Data[[#This Row],[Submission title]],Local_Surveys_Data[[#This Row],[0.1 - Location]]),", ","/")),"MALAWI/",""),"/T/","/PHALOMBE"),"DUSTRICT","DISTRICT")</f>
        <v>#VALUE!</v>
      </c>
    </row>
    <row r="3651" spans="1:3" x14ac:dyDescent="0.25">
      <c r="A3651" t="e">
        <f t="shared" ref="A3651:A3714" si="114">_xlfn.TEXTBEFORE(C3651," REGION/",,,,_xlfn.TEXTBEFORE(C3651,"/"))</f>
        <v>#VALUE!</v>
      </c>
      <c r="B3651" t="e">
        <f t="shared" ref="B3651:B3714" si="115">IFERROR(_xlfn.TEXTAFTER(_xlfn.TEXTBEFORE(C3651," DISTRICT",,,,"/"),"REGION/"),_xlfn.TEXTBEFORE(_xlfn.TEXTAFTER(C3651,"REGION/"),"/"))</f>
        <v>#VALUE!</v>
      </c>
      <c r="C3651" t="e">
        <f>SUBSTITUTE(SUBSTITUTE(SUBSTITUTE(UPPER(SUBSTITUTE(IF(LEN(Local_Surveys_Data[[#This Row],[0.1 - Location]])&lt;2,Local_Surveys_Data[[#This Row],[Submission title]],Local_Surveys_Data[[#This Row],[0.1 - Location]]),", ","/")),"MALAWI/",""),"/T/","/PHALOMBE"),"DUSTRICT","DISTRICT")</f>
        <v>#VALUE!</v>
      </c>
    </row>
    <row r="3652" spans="1:3" x14ac:dyDescent="0.25">
      <c r="A3652" t="e">
        <f t="shared" si="114"/>
        <v>#VALUE!</v>
      </c>
      <c r="B3652" t="e">
        <f t="shared" si="115"/>
        <v>#VALUE!</v>
      </c>
      <c r="C3652" t="e">
        <f>SUBSTITUTE(SUBSTITUTE(SUBSTITUTE(UPPER(SUBSTITUTE(IF(LEN(Local_Surveys_Data[[#This Row],[0.1 - Location]])&lt;2,Local_Surveys_Data[[#This Row],[Submission title]],Local_Surveys_Data[[#This Row],[0.1 - Location]]),", ","/")),"MALAWI/",""),"/T/","/PHALOMBE"),"DUSTRICT","DISTRICT")</f>
        <v>#VALUE!</v>
      </c>
    </row>
    <row r="3653" spans="1:3" x14ac:dyDescent="0.25">
      <c r="A3653" t="e">
        <f t="shared" si="114"/>
        <v>#VALUE!</v>
      </c>
      <c r="B3653" t="e">
        <f t="shared" si="115"/>
        <v>#VALUE!</v>
      </c>
      <c r="C3653" t="e">
        <f>SUBSTITUTE(SUBSTITUTE(SUBSTITUTE(UPPER(SUBSTITUTE(IF(LEN(Local_Surveys_Data[[#This Row],[0.1 - Location]])&lt;2,Local_Surveys_Data[[#This Row],[Submission title]],Local_Surveys_Data[[#This Row],[0.1 - Location]]),", ","/")),"MALAWI/",""),"/T/","/PHALOMBE"),"DUSTRICT","DISTRICT")</f>
        <v>#VALUE!</v>
      </c>
    </row>
    <row r="3654" spans="1:3" x14ac:dyDescent="0.25">
      <c r="A3654" t="e">
        <f t="shared" si="114"/>
        <v>#VALUE!</v>
      </c>
      <c r="B3654" t="e">
        <f t="shared" si="115"/>
        <v>#VALUE!</v>
      </c>
      <c r="C3654" t="e">
        <f>SUBSTITUTE(SUBSTITUTE(SUBSTITUTE(UPPER(SUBSTITUTE(IF(LEN(Local_Surveys_Data[[#This Row],[0.1 - Location]])&lt;2,Local_Surveys_Data[[#This Row],[Submission title]],Local_Surveys_Data[[#This Row],[0.1 - Location]]),", ","/")),"MALAWI/",""),"/T/","/PHALOMBE"),"DUSTRICT","DISTRICT")</f>
        <v>#VALUE!</v>
      </c>
    </row>
    <row r="3655" spans="1:3" x14ac:dyDescent="0.25">
      <c r="A3655" t="e">
        <f t="shared" si="114"/>
        <v>#VALUE!</v>
      </c>
      <c r="B3655" t="e">
        <f t="shared" si="115"/>
        <v>#VALUE!</v>
      </c>
      <c r="C3655" t="e">
        <f>SUBSTITUTE(SUBSTITUTE(SUBSTITUTE(UPPER(SUBSTITUTE(IF(LEN(Local_Surveys_Data[[#This Row],[0.1 - Location]])&lt;2,Local_Surveys_Data[[#This Row],[Submission title]],Local_Surveys_Data[[#This Row],[0.1 - Location]]),", ","/")),"MALAWI/",""),"/T/","/PHALOMBE"),"DUSTRICT","DISTRICT")</f>
        <v>#VALUE!</v>
      </c>
    </row>
    <row r="3656" spans="1:3" x14ac:dyDescent="0.25">
      <c r="A3656" t="e">
        <f t="shared" si="114"/>
        <v>#VALUE!</v>
      </c>
      <c r="B3656" t="e">
        <f t="shared" si="115"/>
        <v>#VALUE!</v>
      </c>
      <c r="C3656" t="e">
        <f>SUBSTITUTE(SUBSTITUTE(SUBSTITUTE(UPPER(SUBSTITUTE(IF(LEN(Local_Surveys_Data[[#This Row],[0.1 - Location]])&lt;2,Local_Surveys_Data[[#This Row],[Submission title]],Local_Surveys_Data[[#This Row],[0.1 - Location]]),", ","/")),"MALAWI/",""),"/T/","/PHALOMBE"),"DUSTRICT","DISTRICT")</f>
        <v>#VALUE!</v>
      </c>
    </row>
    <row r="3657" spans="1:3" x14ac:dyDescent="0.25">
      <c r="A3657" t="e">
        <f t="shared" si="114"/>
        <v>#VALUE!</v>
      </c>
      <c r="B3657" t="e">
        <f t="shared" si="115"/>
        <v>#VALUE!</v>
      </c>
      <c r="C3657" t="e">
        <f>SUBSTITUTE(SUBSTITUTE(SUBSTITUTE(UPPER(SUBSTITUTE(IF(LEN(Local_Surveys_Data[[#This Row],[0.1 - Location]])&lt;2,Local_Surveys_Data[[#This Row],[Submission title]],Local_Surveys_Data[[#This Row],[0.1 - Location]]),", ","/")),"MALAWI/",""),"/T/","/PHALOMBE"),"DUSTRICT","DISTRICT")</f>
        <v>#VALUE!</v>
      </c>
    </row>
    <row r="3658" spans="1:3" x14ac:dyDescent="0.25">
      <c r="A3658" t="e">
        <f t="shared" si="114"/>
        <v>#VALUE!</v>
      </c>
      <c r="B3658" t="e">
        <f t="shared" si="115"/>
        <v>#VALUE!</v>
      </c>
      <c r="C3658" t="e">
        <f>SUBSTITUTE(SUBSTITUTE(SUBSTITUTE(UPPER(SUBSTITUTE(IF(LEN(Local_Surveys_Data[[#This Row],[0.1 - Location]])&lt;2,Local_Surveys_Data[[#This Row],[Submission title]],Local_Surveys_Data[[#This Row],[0.1 - Location]]),", ","/")),"MALAWI/",""),"/T/","/PHALOMBE"),"DUSTRICT","DISTRICT")</f>
        <v>#VALUE!</v>
      </c>
    </row>
    <row r="3659" spans="1:3" x14ac:dyDescent="0.25">
      <c r="A3659" t="e">
        <f t="shared" si="114"/>
        <v>#VALUE!</v>
      </c>
      <c r="B3659" t="e">
        <f t="shared" si="115"/>
        <v>#VALUE!</v>
      </c>
      <c r="C3659" t="e">
        <f>SUBSTITUTE(SUBSTITUTE(SUBSTITUTE(UPPER(SUBSTITUTE(IF(LEN(Local_Surveys_Data[[#This Row],[0.1 - Location]])&lt;2,Local_Surveys_Data[[#This Row],[Submission title]],Local_Surveys_Data[[#This Row],[0.1 - Location]]),", ","/")),"MALAWI/",""),"/T/","/PHALOMBE"),"DUSTRICT","DISTRICT")</f>
        <v>#VALUE!</v>
      </c>
    </row>
    <row r="3660" spans="1:3" x14ac:dyDescent="0.25">
      <c r="A3660" t="e">
        <f t="shared" si="114"/>
        <v>#VALUE!</v>
      </c>
      <c r="B3660" t="e">
        <f t="shared" si="115"/>
        <v>#VALUE!</v>
      </c>
      <c r="C3660" t="e">
        <f>SUBSTITUTE(SUBSTITUTE(SUBSTITUTE(UPPER(SUBSTITUTE(IF(LEN(Local_Surveys_Data[[#This Row],[0.1 - Location]])&lt;2,Local_Surveys_Data[[#This Row],[Submission title]],Local_Surveys_Data[[#This Row],[0.1 - Location]]),", ","/")),"MALAWI/",""),"/T/","/PHALOMBE"),"DUSTRICT","DISTRICT")</f>
        <v>#VALUE!</v>
      </c>
    </row>
    <row r="3661" spans="1:3" x14ac:dyDescent="0.25">
      <c r="A3661" t="e">
        <f t="shared" si="114"/>
        <v>#VALUE!</v>
      </c>
      <c r="B3661" t="e">
        <f t="shared" si="115"/>
        <v>#VALUE!</v>
      </c>
      <c r="C3661" t="e">
        <f>SUBSTITUTE(SUBSTITUTE(SUBSTITUTE(UPPER(SUBSTITUTE(IF(LEN(Local_Surveys_Data[[#This Row],[0.1 - Location]])&lt;2,Local_Surveys_Data[[#This Row],[Submission title]],Local_Surveys_Data[[#This Row],[0.1 - Location]]),", ","/")),"MALAWI/",""),"/T/","/PHALOMBE"),"DUSTRICT","DISTRICT")</f>
        <v>#VALUE!</v>
      </c>
    </row>
    <row r="3662" spans="1:3" x14ac:dyDescent="0.25">
      <c r="A3662" t="e">
        <f t="shared" si="114"/>
        <v>#VALUE!</v>
      </c>
      <c r="B3662" t="e">
        <f t="shared" si="115"/>
        <v>#VALUE!</v>
      </c>
      <c r="C3662" t="e">
        <f>SUBSTITUTE(SUBSTITUTE(SUBSTITUTE(UPPER(SUBSTITUTE(IF(LEN(Local_Surveys_Data[[#This Row],[0.1 - Location]])&lt;2,Local_Surveys_Data[[#This Row],[Submission title]],Local_Surveys_Data[[#This Row],[0.1 - Location]]),", ","/")),"MALAWI/",""),"/T/","/PHALOMBE"),"DUSTRICT","DISTRICT")</f>
        <v>#VALUE!</v>
      </c>
    </row>
    <row r="3663" spans="1:3" x14ac:dyDescent="0.25">
      <c r="A3663" t="e">
        <f t="shared" si="114"/>
        <v>#VALUE!</v>
      </c>
      <c r="B3663" t="e">
        <f t="shared" si="115"/>
        <v>#VALUE!</v>
      </c>
      <c r="C3663" t="e">
        <f>SUBSTITUTE(SUBSTITUTE(SUBSTITUTE(UPPER(SUBSTITUTE(IF(LEN(Local_Surveys_Data[[#This Row],[0.1 - Location]])&lt;2,Local_Surveys_Data[[#This Row],[Submission title]],Local_Surveys_Data[[#This Row],[0.1 - Location]]),", ","/")),"MALAWI/",""),"/T/","/PHALOMBE"),"DUSTRICT","DISTRICT")</f>
        <v>#VALUE!</v>
      </c>
    </row>
    <row r="3664" spans="1:3" x14ac:dyDescent="0.25">
      <c r="A3664" t="e">
        <f t="shared" si="114"/>
        <v>#VALUE!</v>
      </c>
      <c r="B3664" t="e">
        <f t="shared" si="115"/>
        <v>#VALUE!</v>
      </c>
      <c r="C3664" t="e">
        <f>SUBSTITUTE(SUBSTITUTE(SUBSTITUTE(UPPER(SUBSTITUTE(IF(LEN(Local_Surveys_Data[[#This Row],[0.1 - Location]])&lt;2,Local_Surveys_Data[[#This Row],[Submission title]],Local_Surveys_Data[[#This Row],[0.1 - Location]]),", ","/")),"MALAWI/",""),"/T/","/PHALOMBE"),"DUSTRICT","DISTRICT")</f>
        <v>#VALUE!</v>
      </c>
    </row>
    <row r="3665" spans="1:3" x14ac:dyDescent="0.25">
      <c r="A3665" t="e">
        <f t="shared" si="114"/>
        <v>#VALUE!</v>
      </c>
      <c r="B3665" t="e">
        <f t="shared" si="115"/>
        <v>#VALUE!</v>
      </c>
      <c r="C3665" t="e">
        <f>SUBSTITUTE(SUBSTITUTE(SUBSTITUTE(UPPER(SUBSTITUTE(IF(LEN(Local_Surveys_Data[[#This Row],[0.1 - Location]])&lt;2,Local_Surveys_Data[[#This Row],[Submission title]],Local_Surveys_Data[[#This Row],[0.1 - Location]]),", ","/")),"MALAWI/",""),"/T/","/PHALOMBE"),"DUSTRICT","DISTRICT")</f>
        <v>#VALUE!</v>
      </c>
    </row>
    <row r="3666" spans="1:3" x14ac:dyDescent="0.25">
      <c r="A3666" t="e">
        <f t="shared" si="114"/>
        <v>#VALUE!</v>
      </c>
      <c r="B3666" t="e">
        <f t="shared" si="115"/>
        <v>#VALUE!</v>
      </c>
      <c r="C3666" t="e">
        <f>SUBSTITUTE(SUBSTITUTE(SUBSTITUTE(UPPER(SUBSTITUTE(IF(LEN(Local_Surveys_Data[[#This Row],[0.1 - Location]])&lt;2,Local_Surveys_Data[[#This Row],[Submission title]],Local_Surveys_Data[[#This Row],[0.1 - Location]]),", ","/")),"MALAWI/",""),"/T/","/PHALOMBE"),"DUSTRICT","DISTRICT")</f>
        <v>#VALUE!</v>
      </c>
    </row>
    <row r="3667" spans="1:3" x14ac:dyDescent="0.25">
      <c r="A3667" t="e">
        <f t="shared" si="114"/>
        <v>#VALUE!</v>
      </c>
      <c r="B3667" t="e">
        <f t="shared" si="115"/>
        <v>#VALUE!</v>
      </c>
      <c r="C3667" t="e">
        <f>SUBSTITUTE(SUBSTITUTE(SUBSTITUTE(UPPER(SUBSTITUTE(IF(LEN(Local_Surveys_Data[[#This Row],[0.1 - Location]])&lt;2,Local_Surveys_Data[[#This Row],[Submission title]],Local_Surveys_Data[[#This Row],[0.1 - Location]]),", ","/")),"MALAWI/",""),"/T/","/PHALOMBE"),"DUSTRICT","DISTRICT")</f>
        <v>#VALUE!</v>
      </c>
    </row>
    <row r="3668" spans="1:3" x14ac:dyDescent="0.25">
      <c r="A3668" t="e">
        <f t="shared" si="114"/>
        <v>#VALUE!</v>
      </c>
      <c r="B3668" t="e">
        <f t="shared" si="115"/>
        <v>#VALUE!</v>
      </c>
      <c r="C3668" t="e">
        <f>SUBSTITUTE(SUBSTITUTE(SUBSTITUTE(UPPER(SUBSTITUTE(IF(LEN(Local_Surveys_Data[[#This Row],[0.1 - Location]])&lt;2,Local_Surveys_Data[[#This Row],[Submission title]],Local_Surveys_Data[[#This Row],[0.1 - Location]]),", ","/")),"MALAWI/",""),"/T/","/PHALOMBE"),"DUSTRICT","DISTRICT")</f>
        <v>#VALUE!</v>
      </c>
    </row>
    <row r="3669" spans="1:3" x14ac:dyDescent="0.25">
      <c r="A3669" t="e">
        <f t="shared" si="114"/>
        <v>#VALUE!</v>
      </c>
      <c r="B3669" t="e">
        <f t="shared" si="115"/>
        <v>#VALUE!</v>
      </c>
      <c r="C3669" t="e">
        <f>SUBSTITUTE(SUBSTITUTE(SUBSTITUTE(UPPER(SUBSTITUTE(IF(LEN(Local_Surveys_Data[[#This Row],[0.1 - Location]])&lt;2,Local_Surveys_Data[[#This Row],[Submission title]],Local_Surveys_Data[[#This Row],[0.1 - Location]]),", ","/")),"MALAWI/",""),"/T/","/PHALOMBE"),"DUSTRICT","DISTRICT")</f>
        <v>#VALUE!</v>
      </c>
    </row>
    <row r="3670" spans="1:3" x14ac:dyDescent="0.25">
      <c r="A3670" t="e">
        <f t="shared" si="114"/>
        <v>#VALUE!</v>
      </c>
      <c r="B3670" t="e">
        <f t="shared" si="115"/>
        <v>#VALUE!</v>
      </c>
      <c r="C3670" t="e">
        <f>SUBSTITUTE(SUBSTITUTE(SUBSTITUTE(UPPER(SUBSTITUTE(IF(LEN(Local_Surveys_Data[[#This Row],[0.1 - Location]])&lt;2,Local_Surveys_Data[[#This Row],[Submission title]],Local_Surveys_Data[[#This Row],[0.1 - Location]]),", ","/")),"MALAWI/",""),"/T/","/PHALOMBE"),"DUSTRICT","DISTRICT")</f>
        <v>#VALUE!</v>
      </c>
    </row>
    <row r="3671" spans="1:3" x14ac:dyDescent="0.25">
      <c r="A3671" t="e">
        <f t="shared" si="114"/>
        <v>#VALUE!</v>
      </c>
      <c r="B3671" t="e">
        <f t="shared" si="115"/>
        <v>#VALUE!</v>
      </c>
      <c r="C3671" t="e">
        <f>SUBSTITUTE(SUBSTITUTE(SUBSTITUTE(UPPER(SUBSTITUTE(IF(LEN(Local_Surveys_Data[[#This Row],[0.1 - Location]])&lt;2,Local_Surveys_Data[[#This Row],[Submission title]],Local_Surveys_Data[[#This Row],[0.1 - Location]]),", ","/")),"MALAWI/",""),"/T/","/PHALOMBE"),"DUSTRICT","DISTRICT")</f>
        <v>#VALUE!</v>
      </c>
    </row>
    <row r="3672" spans="1:3" x14ac:dyDescent="0.25">
      <c r="A3672" t="e">
        <f t="shared" si="114"/>
        <v>#VALUE!</v>
      </c>
      <c r="B3672" t="e">
        <f t="shared" si="115"/>
        <v>#VALUE!</v>
      </c>
      <c r="C3672" t="e">
        <f>SUBSTITUTE(SUBSTITUTE(SUBSTITUTE(UPPER(SUBSTITUTE(IF(LEN(Local_Surveys_Data[[#This Row],[0.1 - Location]])&lt;2,Local_Surveys_Data[[#This Row],[Submission title]],Local_Surveys_Data[[#This Row],[0.1 - Location]]),", ","/")),"MALAWI/",""),"/T/","/PHALOMBE"),"DUSTRICT","DISTRICT")</f>
        <v>#VALUE!</v>
      </c>
    </row>
    <row r="3673" spans="1:3" x14ac:dyDescent="0.25">
      <c r="A3673" t="e">
        <f t="shared" si="114"/>
        <v>#VALUE!</v>
      </c>
      <c r="B3673" t="e">
        <f t="shared" si="115"/>
        <v>#VALUE!</v>
      </c>
      <c r="C3673" t="e">
        <f>SUBSTITUTE(SUBSTITUTE(SUBSTITUTE(UPPER(SUBSTITUTE(IF(LEN(Local_Surveys_Data[[#This Row],[0.1 - Location]])&lt;2,Local_Surveys_Data[[#This Row],[Submission title]],Local_Surveys_Data[[#This Row],[0.1 - Location]]),", ","/")),"MALAWI/",""),"/T/","/PHALOMBE"),"DUSTRICT","DISTRICT")</f>
        <v>#VALUE!</v>
      </c>
    </row>
    <row r="3674" spans="1:3" x14ac:dyDescent="0.25">
      <c r="A3674" t="e">
        <f t="shared" si="114"/>
        <v>#VALUE!</v>
      </c>
      <c r="B3674" t="e">
        <f t="shared" si="115"/>
        <v>#VALUE!</v>
      </c>
      <c r="C3674" t="e">
        <f>SUBSTITUTE(SUBSTITUTE(SUBSTITUTE(UPPER(SUBSTITUTE(IF(LEN(Local_Surveys_Data[[#This Row],[0.1 - Location]])&lt;2,Local_Surveys_Data[[#This Row],[Submission title]],Local_Surveys_Data[[#This Row],[0.1 - Location]]),", ","/")),"MALAWI/",""),"/T/","/PHALOMBE"),"DUSTRICT","DISTRICT")</f>
        <v>#VALUE!</v>
      </c>
    </row>
    <row r="3675" spans="1:3" x14ac:dyDescent="0.25">
      <c r="A3675" t="e">
        <f t="shared" si="114"/>
        <v>#VALUE!</v>
      </c>
      <c r="B3675" t="e">
        <f t="shared" si="115"/>
        <v>#VALUE!</v>
      </c>
      <c r="C3675" t="e">
        <f>SUBSTITUTE(SUBSTITUTE(SUBSTITUTE(UPPER(SUBSTITUTE(IF(LEN(Local_Surveys_Data[[#This Row],[0.1 - Location]])&lt;2,Local_Surveys_Data[[#This Row],[Submission title]],Local_Surveys_Data[[#This Row],[0.1 - Location]]),", ","/")),"MALAWI/",""),"/T/","/PHALOMBE"),"DUSTRICT","DISTRICT")</f>
        <v>#VALUE!</v>
      </c>
    </row>
    <row r="3676" spans="1:3" x14ac:dyDescent="0.25">
      <c r="A3676" t="e">
        <f t="shared" si="114"/>
        <v>#VALUE!</v>
      </c>
      <c r="B3676" t="e">
        <f t="shared" si="115"/>
        <v>#VALUE!</v>
      </c>
      <c r="C3676" t="e">
        <f>SUBSTITUTE(SUBSTITUTE(SUBSTITUTE(UPPER(SUBSTITUTE(IF(LEN(Local_Surveys_Data[[#This Row],[0.1 - Location]])&lt;2,Local_Surveys_Data[[#This Row],[Submission title]],Local_Surveys_Data[[#This Row],[0.1 - Location]]),", ","/")),"MALAWI/",""),"/T/","/PHALOMBE"),"DUSTRICT","DISTRICT")</f>
        <v>#VALUE!</v>
      </c>
    </row>
    <row r="3677" spans="1:3" x14ac:dyDescent="0.25">
      <c r="A3677" t="e">
        <f t="shared" si="114"/>
        <v>#VALUE!</v>
      </c>
      <c r="B3677" t="e">
        <f t="shared" si="115"/>
        <v>#VALUE!</v>
      </c>
      <c r="C3677" t="e">
        <f>SUBSTITUTE(SUBSTITUTE(SUBSTITUTE(UPPER(SUBSTITUTE(IF(LEN(Local_Surveys_Data[[#This Row],[0.1 - Location]])&lt;2,Local_Surveys_Data[[#This Row],[Submission title]],Local_Surveys_Data[[#This Row],[0.1 - Location]]),", ","/")),"MALAWI/",""),"/T/","/PHALOMBE"),"DUSTRICT","DISTRICT")</f>
        <v>#VALUE!</v>
      </c>
    </row>
    <row r="3678" spans="1:3" x14ac:dyDescent="0.25">
      <c r="A3678" t="e">
        <f t="shared" si="114"/>
        <v>#VALUE!</v>
      </c>
      <c r="B3678" t="e">
        <f t="shared" si="115"/>
        <v>#VALUE!</v>
      </c>
      <c r="C3678" t="e">
        <f>SUBSTITUTE(SUBSTITUTE(SUBSTITUTE(UPPER(SUBSTITUTE(IF(LEN(Local_Surveys_Data[[#This Row],[0.1 - Location]])&lt;2,Local_Surveys_Data[[#This Row],[Submission title]],Local_Surveys_Data[[#This Row],[0.1 - Location]]),", ","/")),"MALAWI/",""),"/T/","/PHALOMBE"),"DUSTRICT","DISTRICT")</f>
        <v>#VALUE!</v>
      </c>
    </row>
    <row r="3679" spans="1:3" x14ac:dyDescent="0.25">
      <c r="A3679" t="e">
        <f t="shared" si="114"/>
        <v>#VALUE!</v>
      </c>
      <c r="B3679" t="e">
        <f t="shared" si="115"/>
        <v>#VALUE!</v>
      </c>
      <c r="C3679" t="e">
        <f>SUBSTITUTE(SUBSTITUTE(SUBSTITUTE(UPPER(SUBSTITUTE(IF(LEN(Local_Surveys_Data[[#This Row],[0.1 - Location]])&lt;2,Local_Surveys_Data[[#This Row],[Submission title]],Local_Surveys_Data[[#This Row],[0.1 - Location]]),", ","/")),"MALAWI/",""),"/T/","/PHALOMBE"),"DUSTRICT","DISTRICT")</f>
        <v>#VALUE!</v>
      </c>
    </row>
    <row r="3680" spans="1:3" x14ac:dyDescent="0.25">
      <c r="A3680" t="e">
        <f t="shared" si="114"/>
        <v>#VALUE!</v>
      </c>
      <c r="B3680" t="e">
        <f t="shared" si="115"/>
        <v>#VALUE!</v>
      </c>
      <c r="C3680" t="e">
        <f>SUBSTITUTE(SUBSTITUTE(SUBSTITUTE(UPPER(SUBSTITUTE(IF(LEN(Local_Surveys_Data[[#This Row],[0.1 - Location]])&lt;2,Local_Surveys_Data[[#This Row],[Submission title]],Local_Surveys_Data[[#This Row],[0.1 - Location]]),", ","/")),"MALAWI/",""),"/T/","/PHALOMBE"),"DUSTRICT","DISTRICT")</f>
        <v>#VALUE!</v>
      </c>
    </row>
    <row r="3681" spans="1:3" x14ac:dyDescent="0.25">
      <c r="A3681" t="e">
        <f t="shared" si="114"/>
        <v>#VALUE!</v>
      </c>
      <c r="B3681" t="e">
        <f t="shared" si="115"/>
        <v>#VALUE!</v>
      </c>
      <c r="C3681" t="e">
        <f>SUBSTITUTE(SUBSTITUTE(SUBSTITUTE(UPPER(SUBSTITUTE(IF(LEN(Local_Surveys_Data[[#This Row],[0.1 - Location]])&lt;2,Local_Surveys_Data[[#This Row],[Submission title]],Local_Surveys_Data[[#This Row],[0.1 - Location]]),", ","/")),"MALAWI/",""),"/T/","/PHALOMBE"),"DUSTRICT","DISTRICT")</f>
        <v>#VALUE!</v>
      </c>
    </row>
    <row r="3682" spans="1:3" x14ac:dyDescent="0.25">
      <c r="A3682" t="e">
        <f t="shared" si="114"/>
        <v>#VALUE!</v>
      </c>
      <c r="B3682" t="e">
        <f t="shared" si="115"/>
        <v>#VALUE!</v>
      </c>
      <c r="C3682" t="e">
        <f>SUBSTITUTE(SUBSTITUTE(SUBSTITUTE(UPPER(SUBSTITUTE(IF(LEN(Local_Surveys_Data[[#This Row],[0.1 - Location]])&lt;2,Local_Surveys_Data[[#This Row],[Submission title]],Local_Surveys_Data[[#This Row],[0.1 - Location]]),", ","/")),"MALAWI/",""),"/T/","/PHALOMBE"),"DUSTRICT","DISTRICT")</f>
        <v>#VALUE!</v>
      </c>
    </row>
    <row r="3683" spans="1:3" x14ac:dyDescent="0.25">
      <c r="A3683" t="e">
        <f t="shared" si="114"/>
        <v>#VALUE!</v>
      </c>
      <c r="B3683" t="e">
        <f t="shared" si="115"/>
        <v>#VALUE!</v>
      </c>
      <c r="C3683" t="e">
        <f>SUBSTITUTE(SUBSTITUTE(SUBSTITUTE(UPPER(SUBSTITUTE(IF(LEN(Local_Surveys_Data[[#This Row],[0.1 - Location]])&lt;2,Local_Surveys_Data[[#This Row],[Submission title]],Local_Surveys_Data[[#This Row],[0.1 - Location]]),", ","/")),"MALAWI/",""),"/T/","/PHALOMBE"),"DUSTRICT","DISTRICT")</f>
        <v>#VALUE!</v>
      </c>
    </row>
    <row r="3684" spans="1:3" x14ac:dyDescent="0.25">
      <c r="A3684" t="e">
        <f t="shared" si="114"/>
        <v>#VALUE!</v>
      </c>
      <c r="B3684" t="e">
        <f t="shared" si="115"/>
        <v>#VALUE!</v>
      </c>
      <c r="C3684" t="e">
        <f>SUBSTITUTE(SUBSTITUTE(SUBSTITUTE(UPPER(SUBSTITUTE(IF(LEN(Local_Surveys_Data[[#This Row],[0.1 - Location]])&lt;2,Local_Surveys_Data[[#This Row],[Submission title]],Local_Surveys_Data[[#This Row],[0.1 - Location]]),", ","/")),"MALAWI/",""),"/T/","/PHALOMBE"),"DUSTRICT","DISTRICT")</f>
        <v>#VALUE!</v>
      </c>
    </row>
    <row r="3685" spans="1:3" x14ac:dyDescent="0.25">
      <c r="A3685" t="e">
        <f t="shared" si="114"/>
        <v>#VALUE!</v>
      </c>
      <c r="B3685" t="e">
        <f t="shared" si="115"/>
        <v>#VALUE!</v>
      </c>
      <c r="C3685" t="e">
        <f>SUBSTITUTE(SUBSTITUTE(SUBSTITUTE(UPPER(SUBSTITUTE(IF(LEN(Local_Surveys_Data[[#This Row],[0.1 - Location]])&lt;2,Local_Surveys_Data[[#This Row],[Submission title]],Local_Surveys_Data[[#This Row],[0.1 - Location]]),", ","/")),"MALAWI/",""),"/T/","/PHALOMBE"),"DUSTRICT","DISTRICT")</f>
        <v>#VALUE!</v>
      </c>
    </row>
    <row r="3686" spans="1:3" x14ac:dyDescent="0.25">
      <c r="A3686" t="e">
        <f t="shared" si="114"/>
        <v>#VALUE!</v>
      </c>
      <c r="B3686" t="e">
        <f t="shared" si="115"/>
        <v>#VALUE!</v>
      </c>
      <c r="C3686" t="e">
        <f>SUBSTITUTE(SUBSTITUTE(SUBSTITUTE(UPPER(SUBSTITUTE(IF(LEN(Local_Surveys_Data[[#This Row],[0.1 - Location]])&lt;2,Local_Surveys_Data[[#This Row],[Submission title]],Local_Surveys_Data[[#This Row],[0.1 - Location]]),", ","/")),"MALAWI/",""),"/T/","/PHALOMBE"),"DUSTRICT","DISTRICT")</f>
        <v>#VALUE!</v>
      </c>
    </row>
    <row r="3687" spans="1:3" x14ac:dyDescent="0.25">
      <c r="A3687" t="e">
        <f t="shared" si="114"/>
        <v>#VALUE!</v>
      </c>
      <c r="B3687" t="e">
        <f t="shared" si="115"/>
        <v>#VALUE!</v>
      </c>
      <c r="C3687" t="e">
        <f>SUBSTITUTE(SUBSTITUTE(SUBSTITUTE(UPPER(SUBSTITUTE(IF(LEN(Local_Surveys_Data[[#This Row],[0.1 - Location]])&lt;2,Local_Surveys_Data[[#This Row],[Submission title]],Local_Surveys_Data[[#This Row],[0.1 - Location]]),", ","/")),"MALAWI/",""),"/T/","/PHALOMBE"),"DUSTRICT","DISTRICT")</f>
        <v>#VALUE!</v>
      </c>
    </row>
    <row r="3688" spans="1:3" x14ac:dyDescent="0.25">
      <c r="A3688" t="e">
        <f t="shared" si="114"/>
        <v>#VALUE!</v>
      </c>
      <c r="B3688" t="e">
        <f t="shared" si="115"/>
        <v>#VALUE!</v>
      </c>
      <c r="C3688" t="e">
        <f>SUBSTITUTE(SUBSTITUTE(SUBSTITUTE(UPPER(SUBSTITUTE(IF(LEN(Local_Surveys_Data[[#This Row],[0.1 - Location]])&lt;2,Local_Surveys_Data[[#This Row],[Submission title]],Local_Surveys_Data[[#This Row],[0.1 - Location]]),", ","/")),"MALAWI/",""),"/T/","/PHALOMBE"),"DUSTRICT","DISTRICT")</f>
        <v>#VALUE!</v>
      </c>
    </row>
    <row r="3689" spans="1:3" x14ac:dyDescent="0.25">
      <c r="A3689" t="e">
        <f t="shared" si="114"/>
        <v>#VALUE!</v>
      </c>
      <c r="B3689" t="e">
        <f t="shared" si="115"/>
        <v>#VALUE!</v>
      </c>
      <c r="C3689" t="e">
        <f>SUBSTITUTE(SUBSTITUTE(SUBSTITUTE(UPPER(SUBSTITUTE(IF(LEN(Local_Surveys_Data[[#This Row],[0.1 - Location]])&lt;2,Local_Surveys_Data[[#This Row],[Submission title]],Local_Surveys_Data[[#This Row],[0.1 - Location]]),", ","/")),"MALAWI/",""),"/T/","/PHALOMBE"),"DUSTRICT","DISTRICT")</f>
        <v>#VALUE!</v>
      </c>
    </row>
    <row r="3690" spans="1:3" x14ac:dyDescent="0.25">
      <c r="A3690" t="e">
        <f t="shared" si="114"/>
        <v>#VALUE!</v>
      </c>
      <c r="B3690" t="e">
        <f t="shared" si="115"/>
        <v>#VALUE!</v>
      </c>
      <c r="C3690" t="e">
        <f>SUBSTITUTE(SUBSTITUTE(SUBSTITUTE(UPPER(SUBSTITUTE(IF(LEN(Local_Surveys_Data[[#This Row],[0.1 - Location]])&lt;2,Local_Surveys_Data[[#This Row],[Submission title]],Local_Surveys_Data[[#This Row],[0.1 - Location]]),", ","/")),"MALAWI/",""),"/T/","/PHALOMBE"),"DUSTRICT","DISTRICT")</f>
        <v>#VALUE!</v>
      </c>
    </row>
    <row r="3691" spans="1:3" x14ac:dyDescent="0.25">
      <c r="A3691" t="e">
        <f t="shared" si="114"/>
        <v>#VALUE!</v>
      </c>
      <c r="B3691" t="e">
        <f t="shared" si="115"/>
        <v>#VALUE!</v>
      </c>
      <c r="C3691" t="e">
        <f>SUBSTITUTE(SUBSTITUTE(SUBSTITUTE(UPPER(SUBSTITUTE(IF(LEN(Local_Surveys_Data[[#This Row],[0.1 - Location]])&lt;2,Local_Surveys_Data[[#This Row],[Submission title]],Local_Surveys_Data[[#This Row],[0.1 - Location]]),", ","/")),"MALAWI/",""),"/T/","/PHALOMBE"),"DUSTRICT","DISTRICT")</f>
        <v>#VALUE!</v>
      </c>
    </row>
    <row r="3692" spans="1:3" x14ac:dyDescent="0.25">
      <c r="A3692" t="e">
        <f t="shared" si="114"/>
        <v>#VALUE!</v>
      </c>
      <c r="B3692" t="e">
        <f t="shared" si="115"/>
        <v>#VALUE!</v>
      </c>
      <c r="C3692" t="e">
        <f>SUBSTITUTE(SUBSTITUTE(SUBSTITUTE(UPPER(SUBSTITUTE(IF(LEN(Local_Surveys_Data[[#This Row],[0.1 - Location]])&lt;2,Local_Surveys_Data[[#This Row],[Submission title]],Local_Surveys_Data[[#This Row],[0.1 - Location]]),", ","/")),"MALAWI/",""),"/T/","/PHALOMBE"),"DUSTRICT","DISTRICT")</f>
        <v>#VALUE!</v>
      </c>
    </row>
    <row r="3693" spans="1:3" x14ac:dyDescent="0.25">
      <c r="A3693" t="e">
        <f t="shared" si="114"/>
        <v>#VALUE!</v>
      </c>
      <c r="B3693" t="e">
        <f t="shared" si="115"/>
        <v>#VALUE!</v>
      </c>
      <c r="C3693" t="e">
        <f>SUBSTITUTE(SUBSTITUTE(SUBSTITUTE(UPPER(SUBSTITUTE(IF(LEN(Local_Surveys_Data[[#This Row],[0.1 - Location]])&lt;2,Local_Surveys_Data[[#This Row],[Submission title]],Local_Surveys_Data[[#This Row],[0.1 - Location]]),", ","/")),"MALAWI/",""),"/T/","/PHALOMBE"),"DUSTRICT","DISTRICT")</f>
        <v>#VALUE!</v>
      </c>
    </row>
    <row r="3694" spans="1:3" x14ac:dyDescent="0.25">
      <c r="A3694" t="e">
        <f t="shared" si="114"/>
        <v>#VALUE!</v>
      </c>
      <c r="B3694" t="e">
        <f t="shared" si="115"/>
        <v>#VALUE!</v>
      </c>
      <c r="C3694" t="e">
        <f>SUBSTITUTE(SUBSTITUTE(SUBSTITUTE(UPPER(SUBSTITUTE(IF(LEN(Local_Surveys_Data[[#This Row],[0.1 - Location]])&lt;2,Local_Surveys_Data[[#This Row],[Submission title]],Local_Surveys_Data[[#This Row],[0.1 - Location]]),", ","/")),"MALAWI/",""),"/T/","/PHALOMBE"),"DUSTRICT","DISTRICT")</f>
        <v>#VALUE!</v>
      </c>
    </row>
    <row r="3695" spans="1:3" x14ac:dyDescent="0.25">
      <c r="A3695" t="e">
        <f t="shared" si="114"/>
        <v>#VALUE!</v>
      </c>
      <c r="B3695" t="e">
        <f t="shared" si="115"/>
        <v>#VALUE!</v>
      </c>
      <c r="C3695" t="e">
        <f>SUBSTITUTE(SUBSTITUTE(SUBSTITUTE(UPPER(SUBSTITUTE(IF(LEN(Local_Surveys_Data[[#This Row],[0.1 - Location]])&lt;2,Local_Surveys_Data[[#This Row],[Submission title]],Local_Surveys_Data[[#This Row],[0.1 - Location]]),", ","/")),"MALAWI/",""),"/T/","/PHALOMBE"),"DUSTRICT","DISTRICT")</f>
        <v>#VALUE!</v>
      </c>
    </row>
    <row r="3696" spans="1:3" x14ac:dyDescent="0.25">
      <c r="A3696" t="e">
        <f t="shared" si="114"/>
        <v>#VALUE!</v>
      </c>
      <c r="B3696" t="e">
        <f t="shared" si="115"/>
        <v>#VALUE!</v>
      </c>
      <c r="C3696" t="e">
        <f>SUBSTITUTE(SUBSTITUTE(SUBSTITUTE(UPPER(SUBSTITUTE(IF(LEN(Local_Surveys_Data[[#This Row],[0.1 - Location]])&lt;2,Local_Surveys_Data[[#This Row],[Submission title]],Local_Surveys_Data[[#This Row],[0.1 - Location]]),", ","/")),"MALAWI/",""),"/T/","/PHALOMBE"),"DUSTRICT","DISTRICT")</f>
        <v>#VALUE!</v>
      </c>
    </row>
    <row r="3697" spans="1:3" x14ac:dyDescent="0.25">
      <c r="A3697" t="e">
        <f t="shared" si="114"/>
        <v>#VALUE!</v>
      </c>
      <c r="B3697" t="e">
        <f t="shared" si="115"/>
        <v>#VALUE!</v>
      </c>
      <c r="C3697" t="e">
        <f>SUBSTITUTE(SUBSTITUTE(SUBSTITUTE(UPPER(SUBSTITUTE(IF(LEN(Local_Surveys_Data[[#This Row],[0.1 - Location]])&lt;2,Local_Surveys_Data[[#This Row],[Submission title]],Local_Surveys_Data[[#This Row],[0.1 - Location]]),", ","/")),"MALAWI/",""),"/T/","/PHALOMBE"),"DUSTRICT","DISTRICT")</f>
        <v>#VALUE!</v>
      </c>
    </row>
    <row r="3698" spans="1:3" x14ac:dyDescent="0.25">
      <c r="A3698" t="e">
        <f t="shared" si="114"/>
        <v>#VALUE!</v>
      </c>
      <c r="B3698" t="e">
        <f t="shared" si="115"/>
        <v>#VALUE!</v>
      </c>
      <c r="C3698" t="e">
        <f>SUBSTITUTE(SUBSTITUTE(SUBSTITUTE(UPPER(SUBSTITUTE(IF(LEN(Local_Surveys_Data[[#This Row],[0.1 - Location]])&lt;2,Local_Surveys_Data[[#This Row],[Submission title]],Local_Surveys_Data[[#This Row],[0.1 - Location]]),", ","/")),"MALAWI/",""),"/T/","/PHALOMBE"),"DUSTRICT","DISTRICT")</f>
        <v>#VALUE!</v>
      </c>
    </row>
    <row r="3699" spans="1:3" x14ac:dyDescent="0.25">
      <c r="A3699" t="e">
        <f t="shared" si="114"/>
        <v>#VALUE!</v>
      </c>
      <c r="B3699" t="e">
        <f t="shared" si="115"/>
        <v>#VALUE!</v>
      </c>
      <c r="C3699" t="e">
        <f>SUBSTITUTE(SUBSTITUTE(SUBSTITUTE(UPPER(SUBSTITUTE(IF(LEN(Local_Surveys_Data[[#This Row],[0.1 - Location]])&lt;2,Local_Surveys_Data[[#This Row],[Submission title]],Local_Surveys_Data[[#This Row],[0.1 - Location]]),", ","/")),"MALAWI/",""),"/T/","/PHALOMBE"),"DUSTRICT","DISTRICT")</f>
        <v>#VALUE!</v>
      </c>
    </row>
    <row r="3700" spans="1:3" x14ac:dyDescent="0.25">
      <c r="A3700" t="e">
        <f t="shared" si="114"/>
        <v>#VALUE!</v>
      </c>
      <c r="B3700" t="e">
        <f t="shared" si="115"/>
        <v>#VALUE!</v>
      </c>
      <c r="C3700" t="e">
        <f>SUBSTITUTE(SUBSTITUTE(SUBSTITUTE(UPPER(SUBSTITUTE(IF(LEN(Local_Surveys_Data[[#This Row],[0.1 - Location]])&lt;2,Local_Surveys_Data[[#This Row],[Submission title]],Local_Surveys_Data[[#This Row],[0.1 - Location]]),", ","/")),"MALAWI/",""),"/T/","/PHALOMBE"),"DUSTRICT","DISTRICT")</f>
        <v>#VALUE!</v>
      </c>
    </row>
    <row r="3701" spans="1:3" x14ac:dyDescent="0.25">
      <c r="A3701" t="e">
        <f t="shared" si="114"/>
        <v>#VALUE!</v>
      </c>
      <c r="B3701" t="e">
        <f t="shared" si="115"/>
        <v>#VALUE!</v>
      </c>
      <c r="C3701" t="e">
        <f>SUBSTITUTE(SUBSTITUTE(SUBSTITUTE(UPPER(SUBSTITUTE(IF(LEN(Local_Surveys_Data[[#This Row],[0.1 - Location]])&lt;2,Local_Surveys_Data[[#This Row],[Submission title]],Local_Surveys_Data[[#This Row],[0.1 - Location]]),", ","/")),"MALAWI/",""),"/T/","/PHALOMBE"),"DUSTRICT","DISTRICT")</f>
        <v>#VALUE!</v>
      </c>
    </row>
    <row r="3702" spans="1:3" x14ac:dyDescent="0.25">
      <c r="A3702" t="e">
        <f t="shared" si="114"/>
        <v>#VALUE!</v>
      </c>
      <c r="B3702" t="e">
        <f t="shared" si="115"/>
        <v>#VALUE!</v>
      </c>
      <c r="C3702" t="e">
        <f>SUBSTITUTE(SUBSTITUTE(SUBSTITUTE(UPPER(SUBSTITUTE(IF(LEN(Local_Surveys_Data[[#This Row],[0.1 - Location]])&lt;2,Local_Surveys_Data[[#This Row],[Submission title]],Local_Surveys_Data[[#This Row],[0.1 - Location]]),", ","/")),"MALAWI/",""),"/T/","/PHALOMBE"),"DUSTRICT","DISTRICT")</f>
        <v>#VALUE!</v>
      </c>
    </row>
    <row r="3703" spans="1:3" x14ac:dyDescent="0.25">
      <c r="A3703" t="e">
        <f t="shared" si="114"/>
        <v>#VALUE!</v>
      </c>
      <c r="B3703" t="e">
        <f t="shared" si="115"/>
        <v>#VALUE!</v>
      </c>
      <c r="C3703" t="e">
        <f>SUBSTITUTE(SUBSTITUTE(SUBSTITUTE(UPPER(SUBSTITUTE(IF(LEN(Local_Surveys_Data[[#This Row],[0.1 - Location]])&lt;2,Local_Surveys_Data[[#This Row],[Submission title]],Local_Surveys_Data[[#This Row],[0.1 - Location]]),", ","/")),"MALAWI/",""),"/T/","/PHALOMBE"),"DUSTRICT","DISTRICT")</f>
        <v>#VALUE!</v>
      </c>
    </row>
    <row r="3704" spans="1:3" x14ac:dyDescent="0.25">
      <c r="A3704" t="e">
        <f t="shared" si="114"/>
        <v>#VALUE!</v>
      </c>
      <c r="B3704" t="e">
        <f t="shared" si="115"/>
        <v>#VALUE!</v>
      </c>
      <c r="C3704" t="e">
        <f>SUBSTITUTE(SUBSTITUTE(SUBSTITUTE(UPPER(SUBSTITUTE(IF(LEN(Local_Surveys_Data[[#This Row],[0.1 - Location]])&lt;2,Local_Surveys_Data[[#This Row],[Submission title]],Local_Surveys_Data[[#This Row],[0.1 - Location]]),", ","/")),"MALAWI/",""),"/T/","/PHALOMBE"),"DUSTRICT","DISTRICT")</f>
        <v>#VALUE!</v>
      </c>
    </row>
    <row r="3705" spans="1:3" x14ac:dyDescent="0.25">
      <c r="A3705" t="e">
        <f t="shared" si="114"/>
        <v>#VALUE!</v>
      </c>
      <c r="B3705" t="e">
        <f t="shared" si="115"/>
        <v>#VALUE!</v>
      </c>
      <c r="C3705" t="e">
        <f>SUBSTITUTE(SUBSTITUTE(SUBSTITUTE(UPPER(SUBSTITUTE(IF(LEN(Local_Surveys_Data[[#This Row],[0.1 - Location]])&lt;2,Local_Surveys_Data[[#This Row],[Submission title]],Local_Surveys_Data[[#This Row],[0.1 - Location]]),", ","/")),"MALAWI/",""),"/T/","/PHALOMBE"),"DUSTRICT","DISTRICT")</f>
        <v>#VALUE!</v>
      </c>
    </row>
    <row r="3706" spans="1:3" x14ac:dyDescent="0.25">
      <c r="A3706" t="e">
        <f t="shared" si="114"/>
        <v>#VALUE!</v>
      </c>
      <c r="B3706" t="e">
        <f t="shared" si="115"/>
        <v>#VALUE!</v>
      </c>
      <c r="C3706" t="e">
        <f>SUBSTITUTE(SUBSTITUTE(SUBSTITUTE(UPPER(SUBSTITUTE(IF(LEN(Local_Surveys_Data[[#This Row],[0.1 - Location]])&lt;2,Local_Surveys_Data[[#This Row],[Submission title]],Local_Surveys_Data[[#This Row],[0.1 - Location]]),", ","/")),"MALAWI/",""),"/T/","/PHALOMBE"),"DUSTRICT","DISTRICT")</f>
        <v>#VALUE!</v>
      </c>
    </row>
    <row r="3707" spans="1:3" x14ac:dyDescent="0.25">
      <c r="A3707" t="e">
        <f t="shared" si="114"/>
        <v>#VALUE!</v>
      </c>
      <c r="B3707" t="e">
        <f t="shared" si="115"/>
        <v>#VALUE!</v>
      </c>
      <c r="C3707" t="e">
        <f>SUBSTITUTE(SUBSTITUTE(SUBSTITUTE(UPPER(SUBSTITUTE(IF(LEN(Local_Surveys_Data[[#This Row],[0.1 - Location]])&lt;2,Local_Surveys_Data[[#This Row],[Submission title]],Local_Surveys_Data[[#This Row],[0.1 - Location]]),", ","/")),"MALAWI/",""),"/T/","/PHALOMBE"),"DUSTRICT","DISTRICT")</f>
        <v>#VALUE!</v>
      </c>
    </row>
    <row r="3708" spans="1:3" x14ac:dyDescent="0.25">
      <c r="A3708" t="e">
        <f t="shared" si="114"/>
        <v>#VALUE!</v>
      </c>
      <c r="B3708" t="e">
        <f t="shared" si="115"/>
        <v>#VALUE!</v>
      </c>
      <c r="C3708" t="e">
        <f>SUBSTITUTE(SUBSTITUTE(SUBSTITUTE(UPPER(SUBSTITUTE(IF(LEN(Local_Surveys_Data[[#This Row],[0.1 - Location]])&lt;2,Local_Surveys_Data[[#This Row],[Submission title]],Local_Surveys_Data[[#This Row],[0.1 - Location]]),", ","/")),"MALAWI/",""),"/T/","/PHALOMBE"),"DUSTRICT","DISTRICT")</f>
        <v>#VALUE!</v>
      </c>
    </row>
    <row r="3709" spans="1:3" x14ac:dyDescent="0.25">
      <c r="A3709" t="e">
        <f t="shared" si="114"/>
        <v>#VALUE!</v>
      </c>
      <c r="B3709" t="e">
        <f t="shared" si="115"/>
        <v>#VALUE!</v>
      </c>
      <c r="C3709" t="e">
        <f>SUBSTITUTE(SUBSTITUTE(SUBSTITUTE(UPPER(SUBSTITUTE(IF(LEN(Local_Surveys_Data[[#This Row],[0.1 - Location]])&lt;2,Local_Surveys_Data[[#This Row],[Submission title]],Local_Surveys_Data[[#This Row],[0.1 - Location]]),", ","/")),"MALAWI/",""),"/T/","/PHALOMBE"),"DUSTRICT","DISTRICT")</f>
        <v>#VALUE!</v>
      </c>
    </row>
    <row r="3710" spans="1:3" x14ac:dyDescent="0.25">
      <c r="A3710" t="e">
        <f t="shared" si="114"/>
        <v>#VALUE!</v>
      </c>
      <c r="B3710" t="e">
        <f t="shared" si="115"/>
        <v>#VALUE!</v>
      </c>
      <c r="C3710" t="e">
        <f>SUBSTITUTE(SUBSTITUTE(SUBSTITUTE(UPPER(SUBSTITUTE(IF(LEN(Local_Surveys_Data[[#This Row],[0.1 - Location]])&lt;2,Local_Surveys_Data[[#This Row],[Submission title]],Local_Surveys_Data[[#This Row],[0.1 - Location]]),", ","/")),"MALAWI/",""),"/T/","/PHALOMBE"),"DUSTRICT","DISTRICT")</f>
        <v>#VALUE!</v>
      </c>
    </row>
    <row r="3711" spans="1:3" x14ac:dyDescent="0.25">
      <c r="A3711" t="e">
        <f t="shared" si="114"/>
        <v>#VALUE!</v>
      </c>
      <c r="B3711" t="e">
        <f t="shared" si="115"/>
        <v>#VALUE!</v>
      </c>
      <c r="C3711" t="e">
        <f>SUBSTITUTE(SUBSTITUTE(SUBSTITUTE(UPPER(SUBSTITUTE(IF(LEN(Local_Surveys_Data[[#This Row],[0.1 - Location]])&lt;2,Local_Surveys_Data[[#This Row],[Submission title]],Local_Surveys_Data[[#This Row],[0.1 - Location]]),", ","/")),"MALAWI/",""),"/T/","/PHALOMBE"),"DUSTRICT","DISTRICT")</f>
        <v>#VALUE!</v>
      </c>
    </row>
    <row r="3712" spans="1:3" x14ac:dyDescent="0.25">
      <c r="A3712" t="e">
        <f t="shared" si="114"/>
        <v>#VALUE!</v>
      </c>
      <c r="B3712" t="e">
        <f t="shared" si="115"/>
        <v>#VALUE!</v>
      </c>
      <c r="C3712" t="e">
        <f>SUBSTITUTE(SUBSTITUTE(SUBSTITUTE(UPPER(SUBSTITUTE(IF(LEN(Local_Surveys_Data[[#This Row],[0.1 - Location]])&lt;2,Local_Surveys_Data[[#This Row],[Submission title]],Local_Surveys_Data[[#This Row],[0.1 - Location]]),", ","/")),"MALAWI/",""),"/T/","/PHALOMBE"),"DUSTRICT","DISTRICT")</f>
        <v>#VALUE!</v>
      </c>
    </row>
    <row r="3713" spans="1:3" x14ac:dyDescent="0.25">
      <c r="A3713" t="e">
        <f t="shared" si="114"/>
        <v>#VALUE!</v>
      </c>
      <c r="B3713" t="e">
        <f t="shared" si="115"/>
        <v>#VALUE!</v>
      </c>
      <c r="C3713" t="e">
        <f>SUBSTITUTE(SUBSTITUTE(SUBSTITUTE(UPPER(SUBSTITUTE(IF(LEN(Local_Surveys_Data[[#This Row],[0.1 - Location]])&lt;2,Local_Surveys_Data[[#This Row],[Submission title]],Local_Surveys_Data[[#This Row],[0.1 - Location]]),", ","/")),"MALAWI/",""),"/T/","/PHALOMBE"),"DUSTRICT","DISTRICT")</f>
        <v>#VALUE!</v>
      </c>
    </row>
    <row r="3714" spans="1:3" x14ac:dyDescent="0.25">
      <c r="A3714" t="e">
        <f t="shared" si="114"/>
        <v>#VALUE!</v>
      </c>
      <c r="B3714" t="e">
        <f t="shared" si="115"/>
        <v>#VALUE!</v>
      </c>
      <c r="C3714" t="e">
        <f>SUBSTITUTE(SUBSTITUTE(SUBSTITUTE(UPPER(SUBSTITUTE(IF(LEN(Local_Surveys_Data[[#This Row],[0.1 - Location]])&lt;2,Local_Surveys_Data[[#This Row],[Submission title]],Local_Surveys_Data[[#This Row],[0.1 - Location]]),", ","/")),"MALAWI/",""),"/T/","/PHALOMBE"),"DUSTRICT","DISTRICT")</f>
        <v>#VALUE!</v>
      </c>
    </row>
    <row r="3715" spans="1:3" x14ac:dyDescent="0.25">
      <c r="A3715" t="e">
        <f t="shared" ref="A3715:A3778" si="116">_xlfn.TEXTBEFORE(C3715," REGION/",,,,_xlfn.TEXTBEFORE(C3715,"/"))</f>
        <v>#VALUE!</v>
      </c>
      <c r="B3715" t="e">
        <f t="shared" ref="B3715:B3778" si="117">IFERROR(_xlfn.TEXTAFTER(_xlfn.TEXTBEFORE(C3715," DISTRICT",,,,"/"),"REGION/"),_xlfn.TEXTBEFORE(_xlfn.TEXTAFTER(C3715,"REGION/"),"/"))</f>
        <v>#VALUE!</v>
      </c>
      <c r="C3715" t="e">
        <f>SUBSTITUTE(SUBSTITUTE(SUBSTITUTE(UPPER(SUBSTITUTE(IF(LEN(Local_Surveys_Data[[#This Row],[0.1 - Location]])&lt;2,Local_Surveys_Data[[#This Row],[Submission title]],Local_Surveys_Data[[#This Row],[0.1 - Location]]),", ","/")),"MALAWI/",""),"/T/","/PHALOMBE"),"DUSTRICT","DISTRICT")</f>
        <v>#VALUE!</v>
      </c>
    </row>
    <row r="3716" spans="1:3" x14ac:dyDescent="0.25">
      <c r="A3716" t="e">
        <f t="shared" si="116"/>
        <v>#VALUE!</v>
      </c>
      <c r="B3716" t="e">
        <f t="shared" si="117"/>
        <v>#VALUE!</v>
      </c>
      <c r="C3716" t="e">
        <f>SUBSTITUTE(SUBSTITUTE(SUBSTITUTE(UPPER(SUBSTITUTE(IF(LEN(Local_Surveys_Data[[#This Row],[0.1 - Location]])&lt;2,Local_Surveys_Data[[#This Row],[Submission title]],Local_Surveys_Data[[#This Row],[0.1 - Location]]),", ","/")),"MALAWI/",""),"/T/","/PHALOMBE"),"DUSTRICT","DISTRICT")</f>
        <v>#VALUE!</v>
      </c>
    </row>
    <row r="3717" spans="1:3" x14ac:dyDescent="0.25">
      <c r="A3717" t="e">
        <f t="shared" si="116"/>
        <v>#VALUE!</v>
      </c>
      <c r="B3717" t="e">
        <f t="shared" si="117"/>
        <v>#VALUE!</v>
      </c>
      <c r="C3717" t="e">
        <f>SUBSTITUTE(SUBSTITUTE(SUBSTITUTE(UPPER(SUBSTITUTE(IF(LEN(Local_Surveys_Data[[#This Row],[0.1 - Location]])&lt;2,Local_Surveys_Data[[#This Row],[Submission title]],Local_Surveys_Data[[#This Row],[0.1 - Location]]),", ","/")),"MALAWI/",""),"/T/","/PHALOMBE"),"DUSTRICT","DISTRICT")</f>
        <v>#VALUE!</v>
      </c>
    </row>
    <row r="3718" spans="1:3" x14ac:dyDescent="0.25">
      <c r="A3718" t="e">
        <f t="shared" si="116"/>
        <v>#VALUE!</v>
      </c>
      <c r="B3718" t="e">
        <f t="shared" si="117"/>
        <v>#VALUE!</v>
      </c>
      <c r="C3718" t="e">
        <f>SUBSTITUTE(SUBSTITUTE(SUBSTITUTE(UPPER(SUBSTITUTE(IF(LEN(Local_Surveys_Data[[#This Row],[0.1 - Location]])&lt;2,Local_Surveys_Data[[#This Row],[Submission title]],Local_Surveys_Data[[#This Row],[0.1 - Location]]),", ","/")),"MALAWI/",""),"/T/","/PHALOMBE"),"DUSTRICT","DISTRICT")</f>
        <v>#VALUE!</v>
      </c>
    </row>
    <row r="3719" spans="1:3" x14ac:dyDescent="0.25">
      <c r="A3719" t="e">
        <f t="shared" si="116"/>
        <v>#VALUE!</v>
      </c>
      <c r="B3719" t="e">
        <f t="shared" si="117"/>
        <v>#VALUE!</v>
      </c>
      <c r="C3719" t="e">
        <f>SUBSTITUTE(SUBSTITUTE(SUBSTITUTE(UPPER(SUBSTITUTE(IF(LEN(Local_Surveys_Data[[#This Row],[0.1 - Location]])&lt;2,Local_Surveys_Data[[#This Row],[Submission title]],Local_Surveys_Data[[#This Row],[0.1 - Location]]),", ","/")),"MALAWI/",""),"/T/","/PHALOMBE"),"DUSTRICT","DISTRICT")</f>
        <v>#VALUE!</v>
      </c>
    </row>
    <row r="3720" spans="1:3" x14ac:dyDescent="0.25">
      <c r="A3720" t="e">
        <f t="shared" si="116"/>
        <v>#VALUE!</v>
      </c>
      <c r="B3720" t="e">
        <f t="shared" si="117"/>
        <v>#VALUE!</v>
      </c>
      <c r="C3720" t="e">
        <f>SUBSTITUTE(SUBSTITUTE(SUBSTITUTE(UPPER(SUBSTITUTE(IF(LEN(Local_Surveys_Data[[#This Row],[0.1 - Location]])&lt;2,Local_Surveys_Data[[#This Row],[Submission title]],Local_Surveys_Data[[#This Row],[0.1 - Location]]),", ","/")),"MALAWI/",""),"/T/","/PHALOMBE"),"DUSTRICT","DISTRICT")</f>
        <v>#VALUE!</v>
      </c>
    </row>
    <row r="3721" spans="1:3" x14ac:dyDescent="0.25">
      <c r="A3721" t="e">
        <f t="shared" si="116"/>
        <v>#VALUE!</v>
      </c>
      <c r="B3721" t="e">
        <f t="shared" si="117"/>
        <v>#VALUE!</v>
      </c>
      <c r="C3721" t="e">
        <f>SUBSTITUTE(SUBSTITUTE(SUBSTITUTE(UPPER(SUBSTITUTE(IF(LEN(Local_Surveys_Data[[#This Row],[0.1 - Location]])&lt;2,Local_Surveys_Data[[#This Row],[Submission title]],Local_Surveys_Data[[#This Row],[0.1 - Location]]),", ","/")),"MALAWI/",""),"/T/","/PHALOMBE"),"DUSTRICT","DISTRICT")</f>
        <v>#VALUE!</v>
      </c>
    </row>
    <row r="3722" spans="1:3" x14ac:dyDescent="0.25">
      <c r="A3722" t="e">
        <f t="shared" si="116"/>
        <v>#VALUE!</v>
      </c>
      <c r="B3722" t="e">
        <f t="shared" si="117"/>
        <v>#VALUE!</v>
      </c>
      <c r="C3722" t="e">
        <f>SUBSTITUTE(SUBSTITUTE(SUBSTITUTE(UPPER(SUBSTITUTE(IF(LEN(Local_Surveys_Data[[#This Row],[0.1 - Location]])&lt;2,Local_Surveys_Data[[#This Row],[Submission title]],Local_Surveys_Data[[#This Row],[0.1 - Location]]),", ","/")),"MALAWI/",""),"/T/","/PHALOMBE"),"DUSTRICT","DISTRICT")</f>
        <v>#VALUE!</v>
      </c>
    </row>
    <row r="3723" spans="1:3" x14ac:dyDescent="0.25">
      <c r="A3723" t="e">
        <f t="shared" si="116"/>
        <v>#VALUE!</v>
      </c>
      <c r="B3723" t="e">
        <f t="shared" si="117"/>
        <v>#VALUE!</v>
      </c>
      <c r="C3723" t="e">
        <f>SUBSTITUTE(SUBSTITUTE(SUBSTITUTE(UPPER(SUBSTITUTE(IF(LEN(Local_Surveys_Data[[#This Row],[0.1 - Location]])&lt;2,Local_Surveys_Data[[#This Row],[Submission title]],Local_Surveys_Data[[#This Row],[0.1 - Location]]),", ","/")),"MALAWI/",""),"/T/","/PHALOMBE"),"DUSTRICT","DISTRICT")</f>
        <v>#VALUE!</v>
      </c>
    </row>
    <row r="3724" spans="1:3" x14ac:dyDescent="0.25">
      <c r="A3724" t="e">
        <f t="shared" si="116"/>
        <v>#VALUE!</v>
      </c>
      <c r="B3724" t="e">
        <f t="shared" si="117"/>
        <v>#VALUE!</v>
      </c>
      <c r="C3724" t="e">
        <f>SUBSTITUTE(SUBSTITUTE(SUBSTITUTE(UPPER(SUBSTITUTE(IF(LEN(Local_Surveys_Data[[#This Row],[0.1 - Location]])&lt;2,Local_Surveys_Data[[#This Row],[Submission title]],Local_Surveys_Data[[#This Row],[0.1 - Location]]),", ","/")),"MALAWI/",""),"/T/","/PHALOMBE"),"DUSTRICT","DISTRICT")</f>
        <v>#VALUE!</v>
      </c>
    </row>
    <row r="3725" spans="1:3" x14ac:dyDescent="0.25">
      <c r="A3725" t="e">
        <f t="shared" si="116"/>
        <v>#VALUE!</v>
      </c>
      <c r="B3725" t="e">
        <f t="shared" si="117"/>
        <v>#VALUE!</v>
      </c>
      <c r="C3725" t="e">
        <f>SUBSTITUTE(SUBSTITUTE(SUBSTITUTE(UPPER(SUBSTITUTE(IF(LEN(Local_Surveys_Data[[#This Row],[0.1 - Location]])&lt;2,Local_Surveys_Data[[#This Row],[Submission title]],Local_Surveys_Data[[#This Row],[0.1 - Location]]),", ","/")),"MALAWI/",""),"/T/","/PHALOMBE"),"DUSTRICT","DISTRICT")</f>
        <v>#VALUE!</v>
      </c>
    </row>
    <row r="3726" spans="1:3" x14ac:dyDescent="0.25">
      <c r="A3726" t="e">
        <f t="shared" si="116"/>
        <v>#VALUE!</v>
      </c>
      <c r="B3726" t="e">
        <f t="shared" si="117"/>
        <v>#VALUE!</v>
      </c>
      <c r="C3726" t="e">
        <f>SUBSTITUTE(SUBSTITUTE(SUBSTITUTE(UPPER(SUBSTITUTE(IF(LEN(Local_Surveys_Data[[#This Row],[0.1 - Location]])&lt;2,Local_Surveys_Data[[#This Row],[Submission title]],Local_Surveys_Data[[#This Row],[0.1 - Location]]),", ","/")),"MALAWI/",""),"/T/","/PHALOMBE"),"DUSTRICT","DISTRICT")</f>
        <v>#VALUE!</v>
      </c>
    </row>
    <row r="3727" spans="1:3" x14ac:dyDescent="0.25">
      <c r="A3727" t="e">
        <f t="shared" si="116"/>
        <v>#VALUE!</v>
      </c>
      <c r="B3727" t="e">
        <f t="shared" si="117"/>
        <v>#VALUE!</v>
      </c>
      <c r="C3727" t="e">
        <f>SUBSTITUTE(SUBSTITUTE(SUBSTITUTE(UPPER(SUBSTITUTE(IF(LEN(Local_Surveys_Data[[#This Row],[0.1 - Location]])&lt;2,Local_Surveys_Data[[#This Row],[Submission title]],Local_Surveys_Data[[#This Row],[0.1 - Location]]),", ","/")),"MALAWI/",""),"/T/","/PHALOMBE"),"DUSTRICT","DISTRICT")</f>
        <v>#VALUE!</v>
      </c>
    </row>
    <row r="3728" spans="1:3" x14ac:dyDescent="0.25">
      <c r="A3728" t="e">
        <f t="shared" si="116"/>
        <v>#VALUE!</v>
      </c>
      <c r="B3728" t="e">
        <f t="shared" si="117"/>
        <v>#VALUE!</v>
      </c>
      <c r="C3728" t="e">
        <f>SUBSTITUTE(SUBSTITUTE(SUBSTITUTE(UPPER(SUBSTITUTE(IF(LEN(Local_Surveys_Data[[#This Row],[0.1 - Location]])&lt;2,Local_Surveys_Data[[#This Row],[Submission title]],Local_Surveys_Data[[#This Row],[0.1 - Location]]),", ","/")),"MALAWI/",""),"/T/","/PHALOMBE"),"DUSTRICT","DISTRICT")</f>
        <v>#VALUE!</v>
      </c>
    </row>
    <row r="3729" spans="1:3" x14ac:dyDescent="0.25">
      <c r="A3729" t="e">
        <f t="shared" si="116"/>
        <v>#VALUE!</v>
      </c>
      <c r="B3729" t="e">
        <f t="shared" si="117"/>
        <v>#VALUE!</v>
      </c>
      <c r="C3729" t="e">
        <f>SUBSTITUTE(SUBSTITUTE(SUBSTITUTE(UPPER(SUBSTITUTE(IF(LEN(Local_Surveys_Data[[#This Row],[0.1 - Location]])&lt;2,Local_Surveys_Data[[#This Row],[Submission title]],Local_Surveys_Data[[#This Row],[0.1 - Location]]),", ","/")),"MALAWI/",""),"/T/","/PHALOMBE"),"DUSTRICT","DISTRICT")</f>
        <v>#VALUE!</v>
      </c>
    </row>
    <row r="3730" spans="1:3" x14ac:dyDescent="0.25">
      <c r="A3730" t="e">
        <f t="shared" si="116"/>
        <v>#VALUE!</v>
      </c>
      <c r="B3730" t="e">
        <f t="shared" si="117"/>
        <v>#VALUE!</v>
      </c>
      <c r="C3730" t="e">
        <f>SUBSTITUTE(SUBSTITUTE(SUBSTITUTE(UPPER(SUBSTITUTE(IF(LEN(Local_Surveys_Data[[#This Row],[0.1 - Location]])&lt;2,Local_Surveys_Data[[#This Row],[Submission title]],Local_Surveys_Data[[#This Row],[0.1 - Location]]),", ","/")),"MALAWI/",""),"/T/","/PHALOMBE"),"DUSTRICT","DISTRICT")</f>
        <v>#VALUE!</v>
      </c>
    </row>
    <row r="3731" spans="1:3" x14ac:dyDescent="0.25">
      <c r="A3731" t="e">
        <f t="shared" si="116"/>
        <v>#VALUE!</v>
      </c>
      <c r="B3731" t="e">
        <f t="shared" si="117"/>
        <v>#VALUE!</v>
      </c>
      <c r="C3731" t="e">
        <f>SUBSTITUTE(SUBSTITUTE(SUBSTITUTE(UPPER(SUBSTITUTE(IF(LEN(Local_Surveys_Data[[#This Row],[0.1 - Location]])&lt;2,Local_Surveys_Data[[#This Row],[Submission title]],Local_Surveys_Data[[#This Row],[0.1 - Location]]),", ","/")),"MALAWI/",""),"/T/","/PHALOMBE"),"DUSTRICT","DISTRICT")</f>
        <v>#VALUE!</v>
      </c>
    </row>
    <row r="3732" spans="1:3" x14ac:dyDescent="0.25">
      <c r="A3732" t="e">
        <f t="shared" si="116"/>
        <v>#VALUE!</v>
      </c>
      <c r="B3732" t="e">
        <f t="shared" si="117"/>
        <v>#VALUE!</v>
      </c>
      <c r="C3732" t="e">
        <f>SUBSTITUTE(SUBSTITUTE(SUBSTITUTE(UPPER(SUBSTITUTE(IF(LEN(Local_Surveys_Data[[#This Row],[0.1 - Location]])&lt;2,Local_Surveys_Data[[#This Row],[Submission title]],Local_Surveys_Data[[#This Row],[0.1 - Location]]),", ","/")),"MALAWI/",""),"/T/","/PHALOMBE"),"DUSTRICT","DISTRICT")</f>
        <v>#VALUE!</v>
      </c>
    </row>
    <row r="3733" spans="1:3" x14ac:dyDescent="0.25">
      <c r="A3733" t="e">
        <f t="shared" si="116"/>
        <v>#VALUE!</v>
      </c>
      <c r="B3733" t="e">
        <f t="shared" si="117"/>
        <v>#VALUE!</v>
      </c>
      <c r="C3733" t="e">
        <f>SUBSTITUTE(SUBSTITUTE(SUBSTITUTE(UPPER(SUBSTITUTE(IF(LEN(Local_Surveys_Data[[#This Row],[0.1 - Location]])&lt;2,Local_Surveys_Data[[#This Row],[Submission title]],Local_Surveys_Data[[#This Row],[0.1 - Location]]),", ","/")),"MALAWI/",""),"/T/","/PHALOMBE"),"DUSTRICT","DISTRICT")</f>
        <v>#VALUE!</v>
      </c>
    </row>
    <row r="3734" spans="1:3" x14ac:dyDescent="0.25">
      <c r="A3734" t="e">
        <f t="shared" si="116"/>
        <v>#VALUE!</v>
      </c>
      <c r="B3734" t="e">
        <f t="shared" si="117"/>
        <v>#VALUE!</v>
      </c>
      <c r="C3734" t="e">
        <f>SUBSTITUTE(SUBSTITUTE(SUBSTITUTE(UPPER(SUBSTITUTE(IF(LEN(Local_Surveys_Data[[#This Row],[0.1 - Location]])&lt;2,Local_Surveys_Data[[#This Row],[Submission title]],Local_Surveys_Data[[#This Row],[0.1 - Location]]),", ","/")),"MALAWI/",""),"/T/","/PHALOMBE"),"DUSTRICT","DISTRICT")</f>
        <v>#VALUE!</v>
      </c>
    </row>
    <row r="3735" spans="1:3" x14ac:dyDescent="0.25">
      <c r="A3735" t="e">
        <f t="shared" si="116"/>
        <v>#VALUE!</v>
      </c>
      <c r="B3735" t="e">
        <f t="shared" si="117"/>
        <v>#VALUE!</v>
      </c>
      <c r="C3735" t="e">
        <f>SUBSTITUTE(SUBSTITUTE(SUBSTITUTE(UPPER(SUBSTITUTE(IF(LEN(Local_Surveys_Data[[#This Row],[0.1 - Location]])&lt;2,Local_Surveys_Data[[#This Row],[Submission title]],Local_Surveys_Data[[#This Row],[0.1 - Location]]),", ","/")),"MALAWI/",""),"/T/","/PHALOMBE"),"DUSTRICT","DISTRICT")</f>
        <v>#VALUE!</v>
      </c>
    </row>
    <row r="3736" spans="1:3" x14ac:dyDescent="0.25">
      <c r="A3736" t="e">
        <f t="shared" si="116"/>
        <v>#VALUE!</v>
      </c>
      <c r="B3736" t="e">
        <f t="shared" si="117"/>
        <v>#VALUE!</v>
      </c>
      <c r="C3736" t="e">
        <f>SUBSTITUTE(SUBSTITUTE(SUBSTITUTE(UPPER(SUBSTITUTE(IF(LEN(Local_Surveys_Data[[#This Row],[0.1 - Location]])&lt;2,Local_Surveys_Data[[#This Row],[Submission title]],Local_Surveys_Data[[#This Row],[0.1 - Location]]),", ","/")),"MALAWI/",""),"/T/","/PHALOMBE"),"DUSTRICT","DISTRICT")</f>
        <v>#VALUE!</v>
      </c>
    </row>
    <row r="3737" spans="1:3" x14ac:dyDescent="0.25">
      <c r="A3737" t="e">
        <f t="shared" si="116"/>
        <v>#VALUE!</v>
      </c>
      <c r="B3737" t="e">
        <f t="shared" si="117"/>
        <v>#VALUE!</v>
      </c>
      <c r="C3737" t="e">
        <f>SUBSTITUTE(SUBSTITUTE(SUBSTITUTE(UPPER(SUBSTITUTE(IF(LEN(Local_Surveys_Data[[#This Row],[0.1 - Location]])&lt;2,Local_Surveys_Data[[#This Row],[Submission title]],Local_Surveys_Data[[#This Row],[0.1 - Location]]),", ","/")),"MALAWI/",""),"/T/","/PHALOMBE"),"DUSTRICT","DISTRICT")</f>
        <v>#VALUE!</v>
      </c>
    </row>
    <row r="3738" spans="1:3" x14ac:dyDescent="0.25">
      <c r="A3738" t="e">
        <f t="shared" si="116"/>
        <v>#VALUE!</v>
      </c>
      <c r="B3738" t="e">
        <f t="shared" si="117"/>
        <v>#VALUE!</v>
      </c>
      <c r="C3738" t="e">
        <f>SUBSTITUTE(SUBSTITUTE(SUBSTITUTE(UPPER(SUBSTITUTE(IF(LEN(Local_Surveys_Data[[#This Row],[0.1 - Location]])&lt;2,Local_Surveys_Data[[#This Row],[Submission title]],Local_Surveys_Data[[#This Row],[0.1 - Location]]),", ","/")),"MALAWI/",""),"/T/","/PHALOMBE"),"DUSTRICT","DISTRICT")</f>
        <v>#VALUE!</v>
      </c>
    </row>
    <row r="3739" spans="1:3" x14ac:dyDescent="0.25">
      <c r="A3739" t="e">
        <f t="shared" si="116"/>
        <v>#VALUE!</v>
      </c>
      <c r="B3739" t="e">
        <f t="shared" si="117"/>
        <v>#VALUE!</v>
      </c>
      <c r="C3739" t="e">
        <f>SUBSTITUTE(SUBSTITUTE(SUBSTITUTE(UPPER(SUBSTITUTE(IF(LEN(Local_Surveys_Data[[#This Row],[0.1 - Location]])&lt;2,Local_Surveys_Data[[#This Row],[Submission title]],Local_Surveys_Data[[#This Row],[0.1 - Location]]),", ","/")),"MALAWI/",""),"/T/","/PHALOMBE"),"DUSTRICT","DISTRICT")</f>
        <v>#VALUE!</v>
      </c>
    </row>
    <row r="3740" spans="1:3" x14ac:dyDescent="0.25">
      <c r="A3740" t="e">
        <f t="shared" si="116"/>
        <v>#VALUE!</v>
      </c>
      <c r="B3740" t="e">
        <f t="shared" si="117"/>
        <v>#VALUE!</v>
      </c>
      <c r="C3740" t="e">
        <f>SUBSTITUTE(SUBSTITUTE(SUBSTITUTE(UPPER(SUBSTITUTE(IF(LEN(Local_Surveys_Data[[#This Row],[0.1 - Location]])&lt;2,Local_Surveys_Data[[#This Row],[Submission title]],Local_Surveys_Data[[#This Row],[0.1 - Location]]),", ","/")),"MALAWI/",""),"/T/","/PHALOMBE"),"DUSTRICT","DISTRICT")</f>
        <v>#VALUE!</v>
      </c>
    </row>
    <row r="3741" spans="1:3" x14ac:dyDescent="0.25">
      <c r="A3741" t="e">
        <f t="shared" si="116"/>
        <v>#VALUE!</v>
      </c>
      <c r="B3741" t="e">
        <f t="shared" si="117"/>
        <v>#VALUE!</v>
      </c>
      <c r="C3741" t="e">
        <f>SUBSTITUTE(SUBSTITUTE(SUBSTITUTE(UPPER(SUBSTITUTE(IF(LEN(Local_Surveys_Data[[#This Row],[0.1 - Location]])&lt;2,Local_Surveys_Data[[#This Row],[Submission title]],Local_Surveys_Data[[#This Row],[0.1 - Location]]),", ","/")),"MALAWI/",""),"/T/","/PHALOMBE"),"DUSTRICT","DISTRICT")</f>
        <v>#VALUE!</v>
      </c>
    </row>
    <row r="3742" spans="1:3" x14ac:dyDescent="0.25">
      <c r="A3742" t="e">
        <f t="shared" si="116"/>
        <v>#VALUE!</v>
      </c>
      <c r="B3742" t="e">
        <f t="shared" si="117"/>
        <v>#VALUE!</v>
      </c>
      <c r="C3742" t="e">
        <f>SUBSTITUTE(SUBSTITUTE(SUBSTITUTE(UPPER(SUBSTITUTE(IF(LEN(Local_Surveys_Data[[#This Row],[0.1 - Location]])&lt;2,Local_Surveys_Data[[#This Row],[Submission title]],Local_Surveys_Data[[#This Row],[0.1 - Location]]),", ","/")),"MALAWI/",""),"/T/","/PHALOMBE"),"DUSTRICT","DISTRICT")</f>
        <v>#VALUE!</v>
      </c>
    </row>
    <row r="3743" spans="1:3" x14ac:dyDescent="0.25">
      <c r="A3743" t="e">
        <f t="shared" si="116"/>
        <v>#VALUE!</v>
      </c>
      <c r="B3743" t="e">
        <f t="shared" si="117"/>
        <v>#VALUE!</v>
      </c>
      <c r="C3743" t="e">
        <f>SUBSTITUTE(SUBSTITUTE(SUBSTITUTE(UPPER(SUBSTITUTE(IF(LEN(Local_Surveys_Data[[#This Row],[0.1 - Location]])&lt;2,Local_Surveys_Data[[#This Row],[Submission title]],Local_Surveys_Data[[#This Row],[0.1 - Location]]),", ","/")),"MALAWI/",""),"/T/","/PHALOMBE"),"DUSTRICT","DISTRICT")</f>
        <v>#VALUE!</v>
      </c>
    </row>
    <row r="3744" spans="1:3" x14ac:dyDescent="0.25">
      <c r="A3744" t="e">
        <f t="shared" si="116"/>
        <v>#VALUE!</v>
      </c>
      <c r="B3744" t="e">
        <f t="shared" si="117"/>
        <v>#VALUE!</v>
      </c>
      <c r="C3744" t="e">
        <f>SUBSTITUTE(SUBSTITUTE(SUBSTITUTE(UPPER(SUBSTITUTE(IF(LEN(Local_Surveys_Data[[#This Row],[0.1 - Location]])&lt;2,Local_Surveys_Data[[#This Row],[Submission title]],Local_Surveys_Data[[#This Row],[0.1 - Location]]),", ","/")),"MALAWI/",""),"/T/","/PHALOMBE"),"DUSTRICT","DISTRICT")</f>
        <v>#VALUE!</v>
      </c>
    </row>
    <row r="3745" spans="1:3" x14ac:dyDescent="0.25">
      <c r="A3745" t="e">
        <f t="shared" si="116"/>
        <v>#VALUE!</v>
      </c>
      <c r="B3745" t="e">
        <f t="shared" si="117"/>
        <v>#VALUE!</v>
      </c>
      <c r="C3745" t="e">
        <f>SUBSTITUTE(SUBSTITUTE(SUBSTITUTE(UPPER(SUBSTITUTE(IF(LEN(Local_Surveys_Data[[#This Row],[0.1 - Location]])&lt;2,Local_Surveys_Data[[#This Row],[Submission title]],Local_Surveys_Data[[#This Row],[0.1 - Location]]),", ","/")),"MALAWI/",""),"/T/","/PHALOMBE"),"DUSTRICT","DISTRICT")</f>
        <v>#VALUE!</v>
      </c>
    </row>
    <row r="3746" spans="1:3" x14ac:dyDescent="0.25">
      <c r="A3746" t="e">
        <f t="shared" si="116"/>
        <v>#VALUE!</v>
      </c>
      <c r="B3746" t="e">
        <f t="shared" si="117"/>
        <v>#VALUE!</v>
      </c>
      <c r="C3746" t="e">
        <f>SUBSTITUTE(SUBSTITUTE(SUBSTITUTE(UPPER(SUBSTITUTE(IF(LEN(Local_Surveys_Data[[#This Row],[0.1 - Location]])&lt;2,Local_Surveys_Data[[#This Row],[Submission title]],Local_Surveys_Data[[#This Row],[0.1 - Location]]),", ","/")),"MALAWI/",""),"/T/","/PHALOMBE"),"DUSTRICT","DISTRICT")</f>
        <v>#VALUE!</v>
      </c>
    </row>
    <row r="3747" spans="1:3" x14ac:dyDescent="0.25">
      <c r="A3747" t="e">
        <f t="shared" si="116"/>
        <v>#VALUE!</v>
      </c>
      <c r="B3747" t="e">
        <f t="shared" si="117"/>
        <v>#VALUE!</v>
      </c>
      <c r="C3747" t="e">
        <f>SUBSTITUTE(SUBSTITUTE(SUBSTITUTE(UPPER(SUBSTITUTE(IF(LEN(Local_Surveys_Data[[#This Row],[0.1 - Location]])&lt;2,Local_Surveys_Data[[#This Row],[Submission title]],Local_Surveys_Data[[#This Row],[0.1 - Location]]),", ","/")),"MALAWI/",""),"/T/","/PHALOMBE"),"DUSTRICT","DISTRICT")</f>
        <v>#VALUE!</v>
      </c>
    </row>
    <row r="3748" spans="1:3" x14ac:dyDescent="0.25">
      <c r="A3748" t="e">
        <f t="shared" si="116"/>
        <v>#VALUE!</v>
      </c>
      <c r="B3748" t="e">
        <f t="shared" si="117"/>
        <v>#VALUE!</v>
      </c>
      <c r="C3748" t="e">
        <f>SUBSTITUTE(SUBSTITUTE(SUBSTITUTE(UPPER(SUBSTITUTE(IF(LEN(Local_Surveys_Data[[#This Row],[0.1 - Location]])&lt;2,Local_Surveys_Data[[#This Row],[Submission title]],Local_Surveys_Data[[#This Row],[0.1 - Location]]),", ","/")),"MALAWI/",""),"/T/","/PHALOMBE"),"DUSTRICT","DISTRICT")</f>
        <v>#VALUE!</v>
      </c>
    </row>
    <row r="3749" spans="1:3" x14ac:dyDescent="0.25">
      <c r="A3749" t="e">
        <f t="shared" si="116"/>
        <v>#VALUE!</v>
      </c>
      <c r="B3749" t="e">
        <f t="shared" si="117"/>
        <v>#VALUE!</v>
      </c>
      <c r="C3749" t="e">
        <f>SUBSTITUTE(SUBSTITUTE(SUBSTITUTE(UPPER(SUBSTITUTE(IF(LEN(Local_Surveys_Data[[#This Row],[0.1 - Location]])&lt;2,Local_Surveys_Data[[#This Row],[Submission title]],Local_Surveys_Data[[#This Row],[0.1 - Location]]),", ","/")),"MALAWI/",""),"/T/","/PHALOMBE"),"DUSTRICT","DISTRICT")</f>
        <v>#VALUE!</v>
      </c>
    </row>
    <row r="3750" spans="1:3" x14ac:dyDescent="0.25">
      <c r="A3750" t="e">
        <f t="shared" si="116"/>
        <v>#VALUE!</v>
      </c>
      <c r="B3750" t="e">
        <f t="shared" si="117"/>
        <v>#VALUE!</v>
      </c>
      <c r="C3750" t="e">
        <f>SUBSTITUTE(SUBSTITUTE(SUBSTITUTE(UPPER(SUBSTITUTE(IF(LEN(Local_Surveys_Data[[#This Row],[0.1 - Location]])&lt;2,Local_Surveys_Data[[#This Row],[Submission title]],Local_Surveys_Data[[#This Row],[0.1 - Location]]),", ","/")),"MALAWI/",""),"/T/","/PHALOMBE"),"DUSTRICT","DISTRICT")</f>
        <v>#VALUE!</v>
      </c>
    </row>
    <row r="3751" spans="1:3" x14ac:dyDescent="0.25">
      <c r="A3751" t="e">
        <f t="shared" si="116"/>
        <v>#VALUE!</v>
      </c>
      <c r="B3751" t="e">
        <f t="shared" si="117"/>
        <v>#VALUE!</v>
      </c>
      <c r="C3751" t="e">
        <f>SUBSTITUTE(SUBSTITUTE(SUBSTITUTE(UPPER(SUBSTITUTE(IF(LEN(Local_Surveys_Data[[#This Row],[0.1 - Location]])&lt;2,Local_Surveys_Data[[#This Row],[Submission title]],Local_Surveys_Data[[#This Row],[0.1 - Location]]),", ","/")),"MALAWI/",""),"/T/","/PHALOMBE"),"DUSTRICT","DISTRICT")</f>
        <v>#VALUE!</v>
      </c>
    </row>
    <row r="3752" spans="1:3" x14ac:dyDescent="0.25">
      <c r="A3752" t="e">
        <f t="shared" si="116"/>
        <v>#VALUE!</v>
      </c>
      <c r="B3752" t="e">
        <f t="shared" si="117"/>
        <v>#VALUE!</v>
      </c>
      <c r="C3752" t="e">
        <f>SUBSTITUTE(SUBSTITUTE(SUBSTITUTE(UPPER(SUBSTITUTE(IF(LEN(Local_Surveys_Data[[#This Row],[0.1 - Location]])&lt;2,Local_Surveys_Data[[#This Row],[Submission title]],Local_Surveys_Data[[#This Row],[0.1 - Location]]),", ","/")),"MALAWI/",""),"/T/","/PHALOMBE"),"DUSTRICT","DISTRICT")</f>
        <v>#VALUE!</v>
      </c>
    </row>
    <row r="3753" spans="1:3" x14ac:dyDescent="0.25">
      <c r="A3753" t="e">
        <f t="shared" si="116"/>
        <v>#VALUE!</v>
      </c>
      <c r="B3753" t="e">
        <f t="shared" si="117"/>
        <v>#VALUE!</v>
      </c>
      <c r="C3753" t="e">
        <f>SUBSTITUTE(SUBSTITUTE(SUBSTITUTE(UPPER(SUBSTITUTE(IF(LEN(Local_Surveys_Data[[#This Row],[0.1 - Location]])&lt;2,Local_Surveys_Data[[#This Row],[Submission title]],Local_Surveys_Data[[#This Row],[0.1 - Location]]),", ","/")),"MALAWI/",""),"/T/","/PHALOMBE"),"DUSTRICT","DISTRICT")</f>
        <v>#VALUE!</v>
      </c>
    </row>
    <row r="3754" spans="1:3" x14ac:dyDescent="0.25">
      <c r="A3754" t="e">
        <f t="shared" si="116"/>
        <v>#VALUE!</v>
      </c>
      <c r="B3754" t="e">
        <f t="shared" si="117"/>
        <v>#VALUE!</v>
      </c>
      <c r="C3754" t="e">
        <f>SUBSTITUTE(SUBSTITUTE(SUBSTITUTE(UPPER(SUBSTITUTE(IF(LEN(Local_Surveys_Data[[#This Row],[0.1 - Location]])&lt;2,Local_Surveys_Data[[#This Row],[Submission title]],Local_Surveys_Data[[#This Row],[0.1 - Location]]),", ","/")),"MALAWI/",""),"/T/","/PHALOMBE"),"DUSTRICT","DISTRICT")</f>
        <v>#VALUE!</v>
      </c>
    </row>
    <row r="3755" spans="1:3" x14ac:dyDescent="0.25">
      <c r="A3755" t="e">
        <f t="shared" si="116"/>
        <v>#VALUE!</v>
      </c>
      <c r="B3755" t="e">
        <f t="shared" si="117"/>
        <v>#VALUE!</v>
      </c>
      <c r="C3755" t="e">
        <f>SUBSTITUTE(SUBSTITUTE(SUBSTITUTE(UPPER(SUBSTITUTE(IF(LEN(Local_Surveys_Data[[#This Row],[0.1 - Location]])&lt;2,Local_Surveys_Data[[#This Row],[Submission title]],Local_Surveys_Data[[#This Row],[0.1 - Location]]),", ","/")),"MALAWI/",""),"/T/","/PHALOMBE"),"DUSTRICT","DISTRICT")</f>
        <v>#VALUE!</v>
      </c>
    </row>
    <row r="3756" spans="1:3" x14ac:dyDescent="0.25">
      <c r="A3756" t="e">
        <f t="shared" si="116"/>
        <v>#VALUE!</v>
      </c>
      <c r="B3756" t="e">
        <f t="shared" si="117"/>
        <v>#VALUE!</v>
      </c>
      <c r="C3756" t="e">
        <f>SUBSTITUTE(SUBSTITUTE(SUBSTITUTE(UPPER(SUBSTITUTE(IF(LEN(Local_Surveys_Data[[#This Row],[0.1 - Location]])&lt;2,Local_Surveys_Data[[#This Row],[Submission title]],Local_Surveys_Data[[#This Row],[0.1 - Location]]),", ","/")),"MALAWI/",""),"/T/","/PHALOMBE"),"DUSTRICT","DISTRICT")</f>
        <v>#VALUE!</v>
      </c>
    </row>
    <row r="3757" spans="1:3" x14ac:dyDescent="0.25">
      <c r="A3757" t="e">
        <f t="shared" si="116"/>
        <v>#VALUE!</v>
      </c>
      <c r="B3757" t="e">
        <f t="shared" si="117"/>
        <v>#VALUE!</v>
      </c>
      <c r="C3757" t="e">
        <f>SUBSTITUTE(SUBSTITUTE(SUBSTITUTE(UPPER(SUBSTITUTE(IF(LEN(Local_Surveys_Data[[#This Row],[0.1 - Location]])&lt;2,Local_Surveys_Data[[#This Row],[Submission title]],Local_Surveys_Data[[#This Row],[0.1 - Location]]),", ","/")),"MALAWI/",""),"/T/","/PHALOMBE"),"DUSTRICT","DISTRICT")</f>
        <v>#VALUE!</v>
      </c>
    </row>
    <row r="3758" spans="1:3" x14ac:dyDescent="0.25">
      <c r="A3758" t="e">
        <f t="shared" si="116"/>
        <v>#VALUE!</v>
      </c>
      <c r="B3758" t="e">
        <f t="shared" si="117"/>
        <v>#VALUE!</v>
      </c>
      <c r="C3758" t="e">
        <f>SUBSTITUTE(SUBSTITUTE(SUBSTITUTE(UPPER(SUBSTITUTE(IF(LEN(Local_Surveys_Data[[#This Row],[0.1 - Location]])&lt;2,Local_Surveys_Data[[#This Row],[Submission title]],Local_Surveys_Data[[#This Row],[0.1 - Location]]),", ","/")),"MALAWI/",""),"/T/","/PHALOMBE"),"DUSTRICT","DISTRICT")</f>
        <v>#VALUE!</v>
      </c>
    </row>
    <row r="3759" spans="1:3" x14ac:dyDescent="0.25">
      <c r="A3759" t="e">
        <f t="shared" si="116"/>
        <v>#VALUE!</v>
      </c>
      <c r="B3759" t="e">
        <f t="shared" si="117"/>
        <v>#VALUE!</v>
      </c>
      <c r="C3759" t="e">
        <f>SUBSTITUTE(SUBSTITUTE(SUBSTITUTE(UPPER(SUBSTITUTE(IF(LEN(Local_Surveys_Data[[#This Row],[0.1 - Location]])&lt;2,Local_Surveys_Data[[#This Row],[Submission title]],Local_Surveys_Data[[#This Row],[0.1 - Location]]),", ","/")),"MALAWI/",""),"/T/","/PHALOMBE"),"DUSTRICT","DISTRICT")</f>
        <v>#VALUE!</v>
      </c>
    </row>
    <row r="3760" spans="1:3" x14ac:dyDescent="0.25">
      <c r="A3760" t="e">
        <f t="shared" si="116"/>
        <v>#VALUE!</v>
      </c>
      <c r="B3760" t="e">
        <f t="shared" si="117"/>
        <v>#VALUE!</v>
      </c>
      <c r="C3760" t="e">
        <f>SUBSTITUTE(SUBSTITUTE(SUBSTITUTE(UPPER(SUBSTITUTE(IF(LEN(Local_Surveys_Data[[#This Row],[0.1 - Location]])&lt;2,Local_Surveys_Data[[#This Row],[Submission title]],Local_Surveys_Data[[#This Row],[0.1 - Location]]),", ","/")),"MALAWI/",""),"/T/","/PHALOMBE"),"DUSTRICT","DISTRICT")</f>
        <v>#VALUE!</v>
      </c>
    </row>
    <row r="3761" spans="1:3" x14ac:dyDescent="0.25">
      <c r="A3761" t="e">
        <f t="shared" si="116"/>
        <v>#VALUE!</v>
      </c>
      <c r="B3761" t="e">
        <f t="shared" si="117"/>
        <v>#VALUE!</v>
      </c>
      <c r="C3761" t="e">
        <f>SUBSTITUTE(SUBSTITUTE(SUBSTITUTE(UPPER(SUBSTITUTE(IF(LEN(Local_Surveys_Data[[#This Row],[0.1 - Location]])&lt;2,Local_Surveys_Data[[#This Row],[Submission title]],Local_Surveys_Data[[#This Row],[0.1 - Location]]),", ","/")),"MALAWI/",""),"/T/","/PHALOMBE"),"DUSTRICT","DISTRICT")</f>
        <v>#VALUE!</v>
      </c>
    </row>
    <row r="3762" spans="1:3" x14ac:dyDescent="0.25">
      <c r="A3762" t="e">
        <f t="shared" si="116"/>
        <v>#VALUE!</v>
      </c>
      <c r="B3762" t="e">
        <f t="shared" si="117"/>
        <v>#VALUE!</v>
      </c>
      <c r="C3762" t="e">
        <f>SUBSTITUTE(SUBSTITUTE(SUBSTITUTE(UPPER(SUBSTITUTE(IF(LEN(Local_Surveys_Data[[#This Row],[0.1 - Location]])&lt;2,Local_Surveys_Data[[#This Row],[Submission title]],Local_Surveys_Data[[#This Row],[0.1 - Location]]),", ","/")),"MALAWI/",""),"/T/","/PHALOMBE"),"DUSTRICT","DISTRICT")</f>
        <v>#VALUE!</v>
      </c>
    </row>
    <row r="3763" spans="1:3" x14ac:dyDescent="0.25">
      <c r="A3763" t="e">
        <f t="shared" si="116"/>
        <v>#VALUE!</v>
      </c>
      <c r="B3763" t="e">
        <f t="shared" si="117"/>
        <v>#VALUE!</v>
      </c>
      <c r="C3763" t="e">
        <f>SUBSTITUTE(SUBSTITUTE(SUBSTITUTE(UPPER(SUBSTITUTE(IF(LEN(Local_Surveys_Data[[#This Row],[0.1 - Location]])&lt;2,Local_Surveys_Data[[#This Row],[Submission title]],Local_Surveys_Data[[#This Row],[0.1 - Location]]),", ","/")),"MALAWI/",""),"/T/","/PHALOMBE"),"DUSTRICT","DISTRICT")</f>
        <v>#VALUE!</v>
      </c>
    </row>
    <row r="3764" spans="1:3" x14ac:dyDescent="0.25">
      <c r="A3764" t="e">
        <f t="shared" si="116"/>
        <v>#VALUE!</v>
      </c>
      <c r="B3764" t="e">
        <f t="shared" si="117"/>
        <v>#VALUE!</v>
      </c>
      <c r="C3764" t="e">
        <f>SUBSTITUTE(SUBSTITUTE(SUBSTITUTE(UPPER(SUBSTITUTE(IF(LEN(Local_Surveys_Data[[#This Row],[0.1 - Location]])&lt;2,Local_Surveys_Data[[#This Row],[Submission title]],Local_Surveys_Data[[#This Row],[0.1 - Location]]),", ","/")),"MALAWI/",""),"/T/","/PHALOMBE"),"DUSTRICT","DISTRICT")</f>
        <v>#VALUE!</v>
      </c>
    </row>
    <row r="3765" spans="1:3" x14ac:dyDescent="0.25">
      <c r="A3765" t="e">
        <f t="shared" si="116"/>
        <v>#VALUE!</v>
      </c>
      <c r="B3765" t="e">
        <f t="shared" si="117"/>
        <v>#VALUE!</v>
      </c>
      <c r="C3765" t="e">
        <f>SUBSTITUTE(SUBSTITUTE(SUBSTITUTE(UPPER(SUBSTITUTE(IF(LEN(Local_Surveys_Data[[#This Row],[0.1 - Location]])&lt;2,Local_Surveys_Data[[#This Row],[Submission title]],Local_Surveys_Data[[#This Row],[0.1 - Location]]),", ","/")),"MALAWI/",""),"/T/","/PHALOMBE"),"DUSTRICT","DISTRICT")</f>
        <v>#VALUE!</v>
      </c>
    </row>
    <row r="3766" spans="1:3" x14ac:dyDescent="0.25">
      <c r="A3766" t="e">
        <f t="shared" si="116"/>
        <v>#VALUE!</v>
      </c>
      <c r="B3766" t="e">
        <f t="shared" si="117"/>
        <v>#VALUE!</v>
      </c>
      <c r="C3766" t="e">
        <f>SUBSTITUTE(SUBSTITUTE(SUBSTITUTE(UPPER(SUBSTITUTE(IF(LEN(Local_Surveys_Data[[#This Row],[0.1 - Location]])&lt;2,Local_Surveys_Data[[#This Row],[Submission title]],Local_Surveys_Data[[#This Row],[0.1 - Location]]),", ","/")),"MALAWI/",""),"/T/","/PHALOMBE"),"DUSTRICT","DISTRICT")</f>
        <v>#VALUE!</v>
      </c>
    </row>
    <row r="3767" spans="1:3" x14ac:dyDescent="0.25">
      <c r="A3767" t="e">
        <f t="shared" si="116"/>
        <v>#VALUE!</v>
      </c>
      <c r="B3767" t="e">
        <f t="shared" si="117"/>
        <v>#VALUE!</v>
      </c>
      <c r="C3767" t="e">
        <f>SUBSTITUTE(SUBSTITUTE(SUBSTITUTE(UPPER(SUBSTITUTE(IF(LEN(Local_Surveys_Data[[#This Row],[0.1 - Location]])&lt;2,Local_Surveys_Data[[#This Row],[Submission title]],Local_Surveys_Data[[#This Row],[0.1 - Location]]),", ","/")),"MALAWI/",""),"/T/","/PHALOMBE"),"DUSTRICT","DISTRICT")</f>
        <v>#VALUE!</v>
      </c>
    </row>
    <row r="3768" spans="1:3" x14ac:dyDescent="0.25">
      <c r="A3768" t="e">
        <f t="shared" si="116"/>
        <v>#VALUE!</v>
      </c>
      <c r="B3768" t="e">
        <f t="shared" si="117"/>
        <v>#VALUE!</v>
      </c>
      <c r="C3768" t="e">
        <f>SUBSTITUTE(SUBSTITUTE(SUBSTITUTE(UPPER(SUBSTITUTE(IF(LEN(Local_Surveys_Data[[#This Row],[0.1 - Location]])&lt;2,Local_Surveys_Data[[#This Row],[Submission title]],Local_Surveys_Data[[#This Row],[0.1 - Location]]),", ","/")),"MALAWI/",""),"/T/","/PHALOMBE"),"DUSTRICT","DISTRICT")</f>
        <v>#VALUE!</v>
      </c>
    </row>
    <row r="3769" spans="1:3" x14ac:dyDescent="0.25">
      <c r="A3769" t="e">
        <f t="shared" si="116"/>
        <v>#VALUE!</v>
      </c>
      <c r="B3769" t="e">
        <f t="shared" si="117"/>
        <v>#VALUE!</v>
      </c>
      <c r="C3769" t="e">
        <f>SUBSTITUTE(SUBSTITUTE(SUBSTITUTE(UPPER(SUBSTITUTE(IF(LEN(Local_Surveys_Data[[#This Row],[0.1 - Location]])&lt;2,Local_Surveys_Data[[#This Row],[Submission title]],Local_Surveys_Data[[#This Row],[0.1 - Location]]),", ","/")),"MALAWI/",""),"/T/","/PHALOMBE"),"DUSTRICT","DISTRICT")</f>
        <v>#VALUE!</v>
      </c>
    </row>
    <row r="3770" spans="1:3" x14ac:dyDescent="0.25">
      <c r="A3770" t="e">
        <f t="shared" si="116"/>
        <v>#VALUE!</v>
      </c>
      <c r="B3770" t="e">
        <f t="shared" si="117"/>
        <v>#VALUE!</v>
      </c>
      <c r="C3770" t="e">
        <f>SUBSTITUTE(SUBSTITUTE(SUBSTITUTE(UPPER(SUBSTITUTE(IF(LEN(Local_Surveys_Data[[#This Row],[0.1 - Location]])&lt;2,Local_Surveys_Data[[#This Row],[Submission title]],Local_Surveys_Data[[#This Row],[0.1 - Location]]),", ","/")),"MALAWI/",""),"/T/","/PHALOMBE"),"DUSTRICT","DISTRICT")</f>
        <v>#VALUE!</v>
      </c>
    </row>
    <row r="3771" spans="1:3" x14ac:dyDescent="0.25">
      <c r="A3771" t="e">
        <f t="shared" si="116"/>
        <v>#VALUE!</v>
      </c>
      <c r="B3771" t="e">
        <f t="shared" si="117"/>
        <v>#VALUE!</v>
      </c>
      <c r="C3771" t="e">
        <f>SUBSTITUTE(SUBSTITUTE(SUBSTITUTE(UPPER(SUBSTITUTE(IF(LEN(Local_Surveys_Data[[#This Row],[0.1 - Location]])&lt;2,Local_Surveys_Data[[#This Row],[Submission title]],Local_Surveys_Data[[#This Row],[0.1 - Location]]),", ","/")),"MALAWI/",""),"/T/","/PHALOMBE"),"DUSTRICT","DISTRICT")</f>
        <v>#VALUE!</v>
      </c>
    </row>
    <row r="3772" spans="1:3" x14ac:dyDescent="0.25">
      <c r="A3772" t="e">
        <f t="shared" si="116"/>
        <v>#VALUE!</v>
      </c>
      <c r="B3772" t="e">
        <f t="shared" si="117"/>
        <v>#VALUE!</v>
      </c>
      <c r="C3772" t="e">
        <f>SUBSTITUTE(SUBSTITUTE(SUBSTITUTE(UPPER(SUBSTITUTE(IF(LEN(Local_Surveys_Data[[#This Row],[0.1 - Location]])&lt;2,Local_Surveys_Data[[#This Row],[Submission title]],Local_Surveys_Data[[#This Row],[0.1 - Location]]),", ","/")),"MALAWI/",""),"/T/","/PHALOMBE"),"DUSTRICT","DISTRICT")</f>
        <v>#VALUE!</v>
      </c>
    </row>
    <row r="3773" spans="1:3" x14ac:dyDescent="0.25">
      <c r="A3773" t="e">
        <f t="shared" si="116"/>
        <v>#VALUE!</v>
      </c>
      <c r="B3773" t="e">
        <f t="shared" si="117"/>
        <v>#VALUE!</v>
      </c>
      <c r="C3773" t="e">
        <f>SUBSTITUTE(SUBSTITUTE(SUBSTITUTE(UPPER(SUBSTITUTE(IF(LEN(Local_Surveys_Data[[#This Row],[0.1 - Location]])&lt;2,Local_Surveys_Data[[#This Row],[Submission title]],Local_Surveys_Data[[#This Row],[0.1 - Location]]),", ","/")),"MALAWI/",""),"/T/","/PHALOMBE"),"DUSTRICT","DISTRICT")</f>
        <v>#VALUE!</v>
      </c>
    </row>
    <row r="3774" spans="1:3" x14ac:dyDescent="0.25">
      <c r="A3774" t="e">
        <f t="shared" si="116"/>
        <v>#VALUE!</v>
      </c>
      <c r="B3774" t="e">
        <f t="shared" si="117"/>
        <v>#VALUE!</v>
      </c>
      <c r="C3774" t="e">
        <f>SUBSTITUTE(SUBSTITUTE(SUBSTITUTE(UPPER(SUBSTITUTE(IF(LEN(Local_Surveys_Data[[#This Row],[0.1 - Location]])&lt;2,Local_Surveys_Data[[#This Row],[Submission title]],Local_Surveys_Data[[#This Row],[0.1 - Location]]),", ","/")),"MALAWI/",""),"/T/","/PHALOMBE"),"DUSTRICT","DISTRICT")</f>
        <v>#VALUE!</v>
      </c>
    </row>
    <row r="3775" spans="1:3" x14ac:dyDescent="0.25">
      <c r="A3775" t="e">
        <f t="shared" si="116"/>
        <v>#VALUE!</v>
      </c>
      <c r="B3775" t="e">
        <f t="shared" si="117"/>
        <v>#VALUE!</v>
      </c>
      <c r="C3775" t="e">
        <f>SUBSTITUTE(SUBSTITUTE(SUBSTITUTE(UPPER(SUBSTITUTE(IF(LEN(Local_Surveys_Data[[#This Row],[0.1 - Location]])&lt;2,Local_Surveys_Data[[#This Row],[Submission title]],Local_Surveys_Data[[#This Row],[0.1 - Location]]),", ","/")),"MALAWI/",""),"/T/","/PHALOMBE"),"DUSTRICT","DISTRICT")</f>
        <v>#VALUE!</v>
      </c>
    </row>
    <row r="3776" spans="1:3" x14ac:dyDescent="0.25">
      <c r="A3776" t="e">
        <f t="shared" si="116"/>
        <v>#VALUE!</v>
      </c>
      <c r="B3776" t="e">
        <f t="shared" si="117"/>
        <v>#VALUE!</v>
      </c>
      <c r="C3776" t="e">
        <f>SUBSTITUTE(SUBSTITUTE(SUBSTITUTE(UPPER(SUBSTITUTE(IF(LEN(Local_Surveys_Data[[#This Row],[0.1 - Location]])&lt;2,Local_Surveys_Data[[#This Row],[Submission title]],Local_Surveys_Data[[#This Row],[0.1 - Location]]),", ","/")),"MALAWI/",""),"/T/","/PHALOMBE"),"DUSTRICT","DISTRICT")</f>
        <v>#VALUE!</v>
      </c>
    </row>
    <row r="3777" spans="1:3" x14ac:dyDescent="0.25">
      <c r="A3777" t="e">
        <f t="shared" si="116"/>
        <v>#VALUE!</v>
      </c>
      <c r="B3777" t="e">
        <f t="shared" si="117"/>
        <v>#VALUE!</v>
      </c>
      <c r="C3777" t="e">
        <f>SUBSTITUTE(SUBSTITUTE(SUBSTITUTE(UPPER(SUBSTITUTE(IF(LEN(Local_Surveys_Data[[#This Row],[0.1 - Location]])&lt;2,Local_Surveys_Data[[#This Row],[Submission title]],Local_Surveys_Data[[#This Row],[0.1 - Location]]),", ","/")),"MALAWI/",""),"/T/","/PHALOMBE"),"DUSTRICT","DISTRICT")</f>
        <v>#VALUE!</v>
      </c>
    </row>
    <row r="3778" spans="1:3" x14ac:dyDescent="0.25">
      <c r="A3778" t="e">
        <f t="shared" si="116"/>
        <v>#VALUE!</v>
      </c>
      <c r="B3778" t="e">
        <f t="shared" si="117"/>
        <v>#VALUE!</v>
      </c>
      <c r="C3778" t="e">
        <f>SUBSTITUTE(SUBSTITUTE(SUBSTITUTE(UPPER(SUBSTITUTE(IF(LEN(Local_Surveys_Data[[#This Row],[0.1 - Location]])&lt;2,Local_Surveys_Data[[#This Row],[Submission title]],Local_Surveys_Data[[#This Row],[0.1 - Location]]),", ","/")),"MALAWI/",""),"/T/","/PHALOMBE"),"DUSTRICT","DISTRICT")</f>
        <v>#VALUE!</v>
      </c>
    </row>
    <row r="3779" spans="1:3" x14ac:dyDescent="0.25">
      <c r="A3779" t="e">
        <f t="shared" ref="A3779:A3842" si="118">_xlfn.TEXTBEFORE(C3779," REGION/",,,,_xlfn.TEXTBEFORE(C3779,"/"))</f>
        <v>#VALUE!</v>
      </c>
      <c r="B3779" t="e">
        <f t="shared" ref="B3779:B3842" si="119">IFERROR(_xlfn.TEXTAFTER(_xlfn.TEXTBEFORE(C3779," DISTRICT",,,,"/"),"REGION/"),_xlfn.TEXTBEFORE(_xlfn.TEXTAFTER(C3779,"REGION/"),"/"))</f>
        <v>#VALUE!</v>
      </c>
      <c r="C3779" t="e">
        <f>SUBSTITUTE(SUBSTITUTE(SUBSTITUTE(UPPER(SUBSTITUTE(IF(LEN(Local_Surveys_Data[[#This Row],[0.1 - Location]])&lt;2,Local_Surveys_Data[[#This Row],[Submission title]],Local_Surveys_Data[[#This Row],[0.1 - Location]]),", ","/")),"MALAWI/",""),"/T/","/PHALOMBE"),"DUSTRICT","DISTRICT")</f>
        <v>#VALUE!</v>
      </c>
    </row>
    <row r="3780" spans="1:3" x14ac:dyDescent="0.25">
      <c r="A3780" t="e">
        <f t="shared" si="118"/>
        <v>#VALUE!</v>
      </c>
      <c r="B3780" t="e">
        <f t="shared" si="119"/>
        <v>#VALUE!</v>
      </c>
      <c r="C3780" t="e">
        <f>SUBSTITUTE(SUBSTITUTE(SUBSTITUTE(UPPER(SUBSTITUTE(IF(LEN(Local_Surveys_Data[[#This Row],[0.1 - Location]])&lt;2,Local_Surveys_Data[[#This Row],[Submission title]],Local_Surveys_Data[[#This Row],[0.1 - Location]]),", ","/")),"MALAWI/",""),"/T/","/PHALOMBE"),"DUSTRICT","DISTRICT")</f>
        <v>#VALUE!</v>
      </c>
    </row>
    <row r="3781" spans="1:3" x14ac:dyDescent="0.25">
      <c r="A3781" t="e">
        <f t="shared" si="118"/>
        <v>#VALUE!</v>
      </c>
      <c r="B3781" t="e">
        <f t="shared" si="119"/>
        <v>#VALUE!</v>
      </c>
      <c r="C3781" t="e">
        <f>SUBSTITUTE(SUBSTITUTE(SUBSTITUTE(UPPER(SUBSTITUTE(IF(LEN(Local_Surveys_Data[[#This Row],[0.1 - Location]])&lt;2,Local_Surveys_Data[[#This Row],[Submission title]],Local_Surveys_Data[[#This Row],[0.1 - Location]]),", ","/")),"MALAWI/",""),"/T/","/PHALOMBE"),"DUSTRICT","DISTRICT")</f>
        <v>#VALUE!</v>
      </c>
    </row>
    <row r="3782" spans="1:3" x14ac:dyDescent="0.25">
      <c r="A3782" t="e">
        <f t="shared" si="118"/>
        <v>#VALUE!</v>
      </c>
      <c r="B3782" t="e">
        <f t="shared" si="119"/>
        <v>#VALUE!</v>
      </c>
      <c r="C3782" t="e">
        <f>SUBSTITUTE(SUBSTITUTE(SUBSTITUTE(UPPER(SUBSTITUTE(IF(LEN(Local_Surveys_Data[[#This Row],[0.1 - Location]])&lt;2,Local_Surveys_Data[[#This Row],[Submission title]],Local_Surveys_Data[[#This Row],[0.1 - Location]]),", ","/")),"MALAWI/",""),"/T/","/PHALOMBE"),"DUSTRICT","DISTRICT")</f>
        <v>#VALUE!</v>
      </c>
    </row>
    <row r="3783" spans="1:3" x14ac:dyDescent="0.25">
      <c r="A3783" t="e">
        <f t="shared" si="118"/>
        <v>#VALUE!</v>
      </c>
      <c r="B3783" t="e">
        <f t="shared" si="119"/>
        <v>#VALUE!</v>
      </c>
      <c r="C3783" t="e">
        <f>SUBSTITUTE(SUBSTITUTE(SUBSTITUTE(UPPER(SUBSTITUTE(IF(LEN(Local_Surveys_Data[[#This Row],[0.1 - Location]])&lt;2,Local_Surveys_Data[[#This Row],[Submission title]],Local_Surveys_Data[[#This Row],[0.1 - Location]]),", ","/")),"MALAWI/",""),"/T/","/PHALOMBE"),"DUSTRICT","DISTRICT")</f>
        <v>#VALUE!</v>
      </c>
    </row>
    <row r="3784" spans="1:3" x14ac:dyDescent="0.25">
      <c r="A3784" t="e">
        <f t="shared" si="118"/>
        <v>#VALUE!</v>
      </c>
      <c r="B3784" t="e">
        <f t="shared" si="119"/>
        <v>#VALUE!</v>
      </c>
      <c r="C3784" t="e">
        <f>SUBSTITUTE(SUBSTITUTE(SUBSTITUTE(UPPER(SUBSTITUTE(IF(LEN(Local_Surveys_Data[[#This Row],[0.1 - Location]])&lt;2,Local_Surveys_Data[[#This Row],[Submission title]],Local_Surveys_Data[[#This Row],[0.1 - Location]]),", ","/")),"MALAWI/",""),"/T/","/PHALOMBE"),"DUSTRICT","DISTRICT")</f>
        <v>#VALUE!</v>
      </c>
    </row>
    <row r="3785" spans="1:3" x14ac:dyDescent="0.25">
      <c r="A3785" t="e">
        <f t="shared" si="118"/>
        <v>#VALUE!</v>
      </c>
      <c r="B3785" t="e">
        <f t="shared" si="119"/>
        <v>#VALUE!</v>
      </c>
      <c r="C3785" t="e">
        <f>SUBSTITUTE(SUBSTITUTE(SUBSTITUTE(UPPER(SUBSTITUTE(IF(LEN(Local_Surveys_Data[[#This Row],[0.1 - Location]])&lt;2,Local_Surveys_Data[[#This Row],[Submission title]],Local_Surveys_Data[[#This Row],[0.1 - Location]]),", ","/")),"MALAWI/",""),"/T/","/PHALOMBE"),"DUSTRICT","DISTRICT")</f>
        <v>#VALUE!</v>
      </c>
    </row>
    <row r="3786" spans="1:3" x14ac:dyDescent="0.25">
      <c r="A3786" t="e">
        <f t="shared" si="118"/>
        <v>#VALUE!</v>
      </c>
      <c r="B3786" t="e">
        <f t="shared" si="119"/>
        <v>#VALUE!</v>
      </c>
      <c r="C3786" t="e">
        <f>SUBSTITUTE(SUBSTITUTE(SUBSTITUTE(UPPER(SUBSTITUTE(IF(LEN(Local_Surveys_Data[[#This Row],[0.1 - Location]])&lt;2,Local_Surveys_Data[[#This Row],[Submission title]],Local_Surveys_Data[[#This Row],[0.1 - Location]]),", ","/")),"MALAWI/",""),"/T/","/PHALOMBE"),"DUSTRICT","DISTRICT")</f>
        <v>#VALUE!</v>
      </c>
    </row>
    <row r="3787" spans="1:3" x14ac:dyDescent="0.25">
      <c r="A3787" t="e">
        <f t="shared" si="118"/>
        <v>#VALUE!</v>
      </c>
      <c r="B3787" t="e">
        <f t="shared" si="119"/>
        <v>#VALUE!</v>
      </c>
      <c r="C3787" t="e">
        <f>SUBSTITUTE(SUBSTITUTE(SUBSTITUTE(UPPER(SUBSTITUTE(IF(LEN(Local_Surveys_Data[[#This Row],[0.1 - Location]])&lt;2,Local_Surveys_Data[[#This Row],[Submission title]],Local_Surveys_Data[[#This Row],[0.1 - Location]]),", ","/")),"MALAWI/",""),"/T/","/PHALOMBE"),"DUSTRICT","DISTRICT")</f>
        <v>#VALUE!</v>
      </c>
    </row>
    <row r="3788" spans="1:3" x14ac:dyDescent="0.25">
      <c r="A3788" t="e">
        <f t="shared" si="118"/>
        <v>#VALUE!</v>
      </c>
      <c r="B3788" t="e">
        <f t="shared" si="119"/>
        <v>#VALUE!</v>
      </c>
      <c r="C3788" t="e">
        <f>SUBSTITUTE(SUBSTITUTE(SUBSTITUTE(UPPER(SUBSTITUTE(IF(LEN(Local_Surveys_Data[[#This Row],[0.1 - Location]])&lt;2,Local_Surveys_Data[[#This Row],[Submission title]],Local_Surveys_Data[[#This Row],[0.1 - Location]]),", ","/")),"MALAWI/",""),"/T/","/PHALOMBE"),"DUSTRICT","DISTRICT")</f>
        <v>#VALUE!</v>
      </c>
    </row>
    <row r="3789" spans="1:3" x14ac:dyDescent="0.25">
      <c r="A3789" t="e">
        <f t="shared" si="118"/>
        <v>#VALUE!</v>
      </c>
      <c r="B3789" t="e">
        <f t="shared" si="119"/>
        <v>#VALUE!</v>
      </c>
      <c r="C3789" t="e">
        <f>SUBSTITUTE(SUBSTITUTE(SUBSTITUTE(UPPER(SUBSTITUTE(IF(LEN(Local_Surveys_Data[[#This Row],[0.1 - Location]])&lt;2,Local_Surveys_Data[[#This Row],[Submission title]],Local_Surveys_Data[[#This Row],[0.1 - Location]]),", ","/")),"MALAWI/",""),"/T/","/PHALOMBE"),"DUSTRICT","DISTRICT")</f>
        <v>#VALUE!</v>
      </c>
    </row>
    <row r="3790" spans="1:3" x14ac:dyDescent="0.25">
      <c r="A3790" t="e">
        <f t="shared" si="118"/>
        <v>#VALUE!</v>
      </c>
      <c r="B3790" t="e">
        <f t="shared" si="119"/>
        <v>#VALUE!</v>
      </c>
      <c r="C3790" t="e">
        <f>SUBSTITUTE(SUBSTITUTE(SUBSTITUTE(UPPER(SUBSTITUTE(IF(LEN(Local_Surveys_Data[[#This Row],[0.1 - Location]])&lt;2,Local_Surveys_Data[[#This Row],[Submission title]],Local_Surveys_Data[[#This Row],[0.1 - Location]]),", ","/")),"MALAWI/",""),"/T/","/PHALOMBE"),"DUSTRICT","DISTRICT")</f>
        <v>#VALUE!</v>
      </c>
    </row>
    <row r="3791" spans="1:3" x14ac:dyDescent="0.25">
      <c r="A3791" t="e">
        <f t="shared" si="118"/>
        <v>#VALUE!</v>
      </c>
      <c r="B3791" t="e">
        <f t="shared" si="119"/>
        <v>#VALUE!</v>
      </c>
      <c r="C3791" t="e">
        <f>SUBSTITUTE(SUBSTITUTE(SUBSTITUTE(UPPER(SUBSTITUTE(IF(LEN(Local_Surveys_Data[[#This Row],[0.1 - Location]])&lt;2,Local_Surveys_Data[[#This Row],[Submission title]],Local_Surveys_Data[[#This Row],[0.1 - Location]]),", ","/")),"MALAWI/",""),"/T/","/PHALOMBE"),"DUSTRICT","DISTRICT")</f>
        <v>#VALUE!</v>
      </c>
    </row>
    <row r="3792" spans="1:3" x14ac:dyDescent="0.25">
      <c r="A3792" t="e">
        <f t="shared" si="118"/>
        <v>#VALUE!</v>
      </c>
      <c r="B3792" t="e">
        <f t="shared" si="119"/>
        <v>#VALUE!</v>
      </c>
      <c r="C3792" t="e">
        <f>SUBSTITUTE(SUBSTITUTE(SUBSTITUTE(UPPER(SUBSTITUTE(IF(LEN(Local_Surveys_Data[[#This Row],[0.1 - Location]])&lt;2,Local_Surveys_Data[[#This Row],[Submission title]],Local_Surveys_Data[[#This Row],[0.1 - Location]]),", ","/")),"MALAWI/",""),"/T/","/PHALOMBE"),"DUSTRICT","DISTRICT")</f>
        <v>#VALUE!</v>
      </c>
    </row>
    <row r="3793" spans="1:3" x14ac:dyDescent="0.25">
      <c r="A3793" t="e">
        <f t="shared" si="118"/>
        <v>#VALUE!</v>
      </c>
      <c r="B3793" t="e">
        <f t="shared" si="119"/>
        <v>#VALUE!</v>
      </c>
      <c r="C3793" t="e">
        <f>SUBSTITUTE(SUBSTITUTE(SUBSTITUTE(UPPER(SUBSTITUTE(IF(LEN(Local_Surveys_Data[[#This Row],[0.1 - Location]])&lt;2,Local_Surveys_Data[[#This Row],[Submission title]],Local_Surveys_Data[[#This Row],[0.1 - Location]]),", ","/")),"MALAWI/",""),"/T/","/PHALOMBE"),"DUSTRICT","DISTRICT")</f>
        <v>#VALUE!</v>
      </c>
    </row>
    <row r="3794" spans="1:3" x14ac:dyDescent="0.25">
      <c r="A3794" t="e">
        <f t="shared" si="118"/>
        <v>#VALUE!</v>
      </c>
      <c r="B3794" t="e">
        <f t="shared" si="119"/>
        <v>#VALUE!</v>
      </c>
      <c r="C3794" t="e">
        <f>SUBSTITUTE(SUBSTITUTE(SUBSTITUTE(UPPER(SUBSTITUTE(IF(LEN(Local_Surveys_Data[[#This Row],[0.1 - Location]])&lt;2,Local_Surveys_Data[[#This Row],[Submission title]],Local_Surveys_Data[[#This Row],[0.1 - Location]]),", ","/")),"MALAWI/",""),"/T/","/PHALOMBE"),"DUSTRICT","DISTRICT")</f>
        <v>#VALUE!</v>
      </c>
    </row>
    <row r="3795" spans="1:3" x14ac:dyDescent="0.25">
      <c r="A3795" t="e">
        <f t="shared" si="118"/>
        <v>#VALUE!</v>
      </c>
      <c r="B3795" t="e">
        <f t="shared" si="119"/>
        <v>#VALUE!</v>
      </c>
      <c r="C3795" t="e">
        <f>SUBSTITUTE(SUBSTITUTE(SUBSTITUTE(UPPER(SUBSTITUTE(IF(LEN(Local_Surveys_Data[[#This Row],[0.1 - Location]])&lt;2,Local_Surveys_Data[[#This Row],[Submission title]],Local_Surveys_Data[[#This Row],[0.1 - Location]]),", ","/")),"MALAWI/",""),"/T/","/PHALOMBE"),"DUSTRICT","DISTRICT")</f>
        <v>#VALUE!</v>
      </c>
    </row>
    <row r="3796" spans="1:3" x14ac:dyDescent="0.25">
      <c r="A3796" t="e">
        <f t="shared" si="118"/>
        <v>#VALUE!</v>
      </c>
      <c r="B3796" t="e">
        <f t="shared" si="119"/>
        <v>#VALUE!</v>
      </c>
      <c r="C3796" t="e">
        <f>SUBSTITUTE(SUBSTITUTE(SUBSTITUTE(UPPER(SUBSTITUTE(IF(LEN(Local_Surveys_Data[[#This Row],[0.1 - Location]])&lt;2,Local_Surveys_Data[[#This Row],[Submission title]],Local_Surveys_Data[[#This Row],[0.1 - Location]]),", ","/")),"MALAWI/",""),"/T/","/PHALOMBE"),"DUSTRICT","DISTRICT")</f>
        <v>#VALUE!</v>
      </c>
    </row>
    <row r="3797" spans="1:3" x14ac:dyDescent="0.25">
      <c r="A3797" t="e">
        <f t="shared" si="118"/>
        <v>#VALUE!</v>
      </c>
      <c r="B3797" t="e">
        <f t="shared" si="119"/>
        <v>#VALUE!</v>
      </c>
      <c r="C3797" t="e">
        <f>SUBSTITUTE(SUBSTITUTE(SUBSTITUTE(UPPER(SUBSTITUTE(IF(LEN(Local_Surveys_Data[[#This Row],[0.1 - Location]])&lt;2,Local_Surveys_Data[[#This Row],[Submission title]],Local_Surveys_Data[[#This Row],[0.1 - Location]]),", ","/")),"MALAWI/",""),"/T/","/PHALOMBE"),"DUSTRICT","DISTRICT")</f>
        <v>#VALUE!</v>
      </c>
    </row>
    <row r="3798" spans="1:3" x14ac:dyDescent="0.25">
      <c r="A3798" t="e">
        <f t="shared" si="118"/>
        <v>#VALUE!</v>
      </c>
      <c r="B3798" t="e">
        <f t="shared" si="119"/>
        <v>#VALUE!</v>
      </c>
      <c r="C3798" t="e">
        <f>SUBSTITUTE(SUBSTITUTE(SUBSTITUTE(UPPER(SUBSTITUTE(IF(LEN(Local_Surveys_Data[[#This Row],[0.1 - Location]])&lt;2,Local_Surveys_Data[[#This Row],[Submission title]],Local_Surveys_Data[[#This Row],[0.1 - Location]]),", ","/")),"MALAWI/",""),"/T/","/PHALOMBE"),"DUSTRICT","DISTRICT")</f>
        <v>#VALUE!</v>
      </c>
    </row>
    <row r="3799" spans="1:3" x14ac:dyDescent="0.25">
      <c r="A3799" t="e">
        <f t="shared" si="118"/>
        <v>#VALUE!</v>
      </c>
      <c r="B3799" t="e">
        <f t="shared" si="119"/>
        <v>#VALUE!</v>
      </c>
      <c r="C3799" t="e">
        <f>SUBSTITUTE(SUBSTITUTE(SUBSTITUTE(UPPER(SUBSTITUTE(IF(LEN(Local_Surveys_Data[[#This Row],[0.1 - Location]])&lt;2,Local_Surveys_Data[[#This Row],[Submission title]],Local_Surveys_Data[[#This Row],[0.1 - Location]]),", ","/")),"MALAWI/",""),"/T/","/PHALOMBE"),"DUSTRICT","DISTRICT")</f>
        <v>#VALUE!</v>
      </c>
    </row>
    <row r="3800" spans="1:3" x14ac:dyDescent="0.25">
      <c r="A3800" t="e">
        <f t="shared" si="118"/>
        <v>#VALUE!</v>
      </c>
      <c r="B3800" t="e">
        <f t="shared" si="119"/>
        <v>#VALUE!</v>
      </c>
      <c r="C3800" t="e">
        <f>SUBSTITUTE(SUBSTITUTE(SUBSTITUTE(UPPER(SUBSTITUTE(IF(LEN(Local_Surveys_Data[[#This Row],[0.1 - Location]])&lt;2,Local_Surveys_Data[[#This Row],[Submission title]],Local_Surveys_Data[[#This Row],[0.1 - Location]]),", ","/")),"MALAWI/",""),"/T/","/PHALOMBE"),"DUSTRICT","DISTRICT")</f>
        <v>#VALUE!</v>
      </c>
    </row>
    <row r="3801" spans="1:3" x14ac:dyDescent="0.25">
      <c r="A3801" t="e">
        <f t="shared" si="118"/>
        <v>#VALUE!</v>
      </c>
      <c r="B3801" t="e">
        <f t="shared" si="119"/>
        <v>#VALUE!</v>
      </c>
      <c r="C3801" t="e">
        <f>SUBSTITUTE(SUBSTITUTE(SUBSTITUTE(UPPER(SUBSTITUTE(IF(LEN(Local_Surveys_Data[[#This Row],[0.1 - Location]])&lt;2,Local_Surveys_Data[[#This Row],[Submission title]],Local_Surveys_Data[[#This Row],[0.1 - Location]]),", ","/")),"MALAWI/",""),"/T/","/PHALOMBE"),"DUSTRICT","DISTRICT")</f>
        <v>#VALUE!</v>
      </c>
    </row>
    <row r="3802" spans="1:3" x14ac:dyDescent="0.25">
      <c r="A3802" t="e">
        <f t="shared" si="118"/>
        <v>#VALUE!</v>
      </c>
      <c r="B3802" t="e">
        <f t="shared" si="119"/>
        <v>#VALUE!</v>
      </c>
      <c r="C3802" t="e">
        <f>SUBSTITUTE(SUBSTITUTE(SUBSTITUTE(UPPER(SUBSTITUTE(IF(LEN(Local_Surveys_Data[[#This Row],[0.1 - Location]])&lt;2,Local_Surveys_Data[[#This Row],[Submission title]],Local_Surveys_Data[[#This Row],[0.1 - Location]]),", ","/")),"MALAWI/",""),"/T/","/PHALOMBE"),"DUSTRICT","DISTRICT")</f>
        <v>#VALUE!</v>
      </c>
    </row>
    <row r="3803" spans="1:3" x14ac:dyDescent="0.25">
      <c r="A3803" t="e">
        <f t="shared" si="118"/>
        <v>#VALUE!</v>
      </c>
      <c r="B3803" t="e">
        <f t="shared" si="119"/>
        <v>#VALUE!</v>
      </c>
      <c r="C3803" t="e">
        <f>SUBSTITUTE(SUBSTITUTE(SUBSTITUTE(UPPER(SUBSTITUTE(IF(LEN(Local_Surveys_Data[[#This Row],[0.1 - Location]])&lt;2,Local_Surveys_Data[[#This Row],[Submission title]],Local_Surveys_Data[[#This Row],[0.1 - Location]]),", ","/")),"MALAWI/",""),"/T/","/PHALOMBE"),"DUSTRICT","DISTRICT")</f>
        <v>#VALUE!</v>
      </c>
    </row>
    <row r="3804" spans="1:3" x14ac:dyDescent="0.25">
      <c r="A3804" t="e">
        <f t="shared" si="118"/>
        <v>#VALUE!</v>
      </c>
      <c r="B3804" t="e">
        <f t="shared" si="119"/>
        <v>#VALUE!</v>
      </c>
      <c r="C3804" t="e">
        <f>SUBSTITUTE(SUBSTITUTE(SUBSTITUTE(UPPER(SUBSTITUTE(IF(LEN(Local_Surveys_Data[[#This Row],[0.1 - Location]])&lt;2,Local_Surveys_Data[[#This Row],[Submission title]],Local_Surveys_Data[[#This Row],[0.1 - Location]]),", ","/")),"MALAWI/",""),"/T/","/PHALOMBE"),"DUSTRICT","DISTRICT")</f>
        <v>#VALUE!</v>
      </c>
    </row>
    <row r="3805" spans="1:3" x14ac:dyDescent="0.25">
      <c r="A3805" t="e">
        <f t="shared" si="118"/>
        <v>#VALUE!</v>
      </c>
      <c r="B3805" t="e">
        <f t="shared" si="119"/>
        <v>#VALUE!</v>
      </c>
      <c r="C3805" t="e">
        <f>SUBSTITUTE(SUBSTITUTE(SUBSTITUTE(UPPER(SUBSTITUTE(IF(LEN(Local_Surveys_Data[[#This Row],[0.1 - Location]])&lt;2,Local_Surveys_Data[[#This Row],[Submission title]],Local_Surveys_Data[[#This Row],[0.1 - Location]]),", ","/")),"MALAWI/",""),"/T/","/PHALOMBE"),"DUSTRICT","DISTRICT")</f>
        <v>#VALUE!</v>
      </c>
    </row>
    <row r="3806" spans="1:3" x14ac:dyDescent="0.25">
      <c r="A3806" t="e">
        <f t="shared" si="118"/>
        <v>#VALUE!</v>
      </c>
      <c r="B3806" t="e">
        <f t="shared" si="119"/>
        <v>#VALUE!</v>
      </c>
      <c r="C3806" t="e">
        <f>SUBSTITUTE(SUBSTITUTE(SUBSTITUTE(UPPER(SUBSTITUTE(IF(LEN(Local_Surveys_Data[[#This Row],[0.1 - Location]])&lt;2,Local_Surveys_Data[[#This Row],[Submission title]],Local_Surveys_Data[[#This Row],[0.1 - Location]]),", ","/")),"MALAWI/",""),"/T/","/PHALOMBE"),"DUSTRICT","DISTRICT")</f>
        <v>#VALUE!</v>
      </c>
    </row>
    <row r="3807" spans="1:3" x14ac:dyDescent="0.25">
      <c r="A3807" t="e">
        <f t="shared" si="118"/>
        <v>#VALUE!</v>
      </c>
      <c r="B3807" t="e">
        <f t="shared" si="119"/>
        <v>#VALUE!</v>
      </c>
      <c r="C3807" t="e">
        <f>SUBSTITUTE(SUBSTITUTE(SUBSTITUTE(UPPER(SUBSTITUTE(IF(LEN(Local_Surveys_Data[[#This Row],[0.1 - Location]])&lt;2,Local_Surveys_Data[[#This Row],[Submission title]],Local_Surveys_Data[[#This Row],[0.1 - Location]]),", ","/")),"MALAWI/",""),"/T/","/PHALOMBE"),"DUSTRICT","DISTRICT")</f>
        <v>#VALUE!</v>
      </c>
    </row>
    <row r="3808" spans="1:3" x14ac:dyDescent="0.25">
      <c r="A3808" t="e">
        <f t="shared" si="118"/>
        <v>#VALUE!</v>
      </c>
      <c r="B3808" t="e">
        <f t="shared" si="119"/>
        <v>#VALUE!</v>
      </c>
      <c r="C3808" t="e">
        <f>SUBSTITUTE(SUBSTITUTE(SUBSTITUTE(UPPER(SUBSTITUTE(IF(LEN(Local_Surveys_Data[[#This Row],[0.1 - Location]])&lt;2,Local_Surveys_Data[[#This Row],[Submission title]],Local_Surveys_Data[[#This Row],[0.1 - Location]]),", ","/")),"MALAWI/",""),"/T/","/PHALOMBE"),"DUSTRICT","DISTRICT")</f>
        <v>#VALUE!</v>
      </c>
    </row>
    <row r="3809" spans="1:3" x14ac:dyDescent="0.25">
      <c r="A3809" t="e">
        <f t="shared" si="118"/>
        <v>#VALUE!</v>
      </c>
      <c r="B3809" t="e">
        <f t="shared" si="119"/>
        <v>#VALUE!</v>
      </c>
      <c r="C3809" t="e">
        <f>SUBSTITUTE(SUBSTITUTE(SUBSTITUTE(UPPER(SUBSTITUTE(IF(LEN(Local_Surveys_Data[[#This Row],[0.1 - Location]])&lt;2,Local_Surveys_Data[[#This Row],[Submission title]],Local_Surveys_Data[[#This Row],[0.1 - Location]]),", ","/")),"MALAWI/",""),"/T/","/PHALOMBE"),"DUSTRICT","DISTRICT")</f>
        <v>#VALUE!</v>
      </c>
    </row>
    <row r="3810" spans="1:3" x14ac:dyDescent="0.25">
      <c r="A3810" t="e">
        <f t="shared" si="118"/>
        <v>#VALUE!</v>
      </c>
      <c r="B3810" t="e">
        <f t="shared" si="119"/>
        <v>#VALUE!</v>
      </c>
      <c r="C3810" t="e">
        <f>SUBSTITUTE(SUBSTITUTE(SUBSTITUTE(UPPER(SUBSTITUTE(IF(LEN(Local_Surveys_Data[[#This Row],[0.1 - Location]])&lt;2,Local_Surveys_Data[[#This Row],[Submission title]],Local_Surveys_Data[[#This Row],[0.1 - Location]]),", ","/")),"MALAWI/",""),"/T/","/PHALOMBE"),"DUSTRICT","DISTRICT")</f>
        <v>#VALUE!</v>
      </c>
    </row>
    <row r="3811" spans="1:3" x14ac:dyDescent="0.25">
      <c r="A3811" t="e">
        <f t="shared" si="118"/>
        <v>#VALUE!</v>
      </c>
      <c r="B3811" t="e">
        <f t="shared" si="119"/>
        <v>#VALUE!</v>
      </c>
      <c r="C3811" t="e">
        <f>SUBSTITUTE(SUBSTITUTE(SUBSTITUTE(UPPER(SUBSTITUTE(IF(LEN(Local_Surveys_Data[[#This Row],[0.1 - Location]])&lt;2,Local_Surveys_Data[[#This Row],[Submission title]],Local_Surveys_Data[[#This Row],[0.1 - Location]]),", ","/")),"MALAWI/",""),"/T/","/PHALOMBE"),"DUSTRICT","DISTRICT")</f>
        <v>#VALUE!</v>
      </c>
    </row>
    <row r="3812" spans="1:3" x14ac:dyDescent="0.25">
      <c r="A3812" t="e">
        <f t="shared" si="118"/>
        <v>#VALUE!</v>
      </c>
      <c r="B3812" t="e">
        <f t="shared" si="119"/>
        <v>#VALUE!</v>
      </c>
      <c r="C3812" t="e">
        <f>SUBSTITUTE(SUBSTITUTE(SUBSTITUTE(UPPER(SUBSTITUTE(IF(LEN(Local_Surveys_Data[[#This Row],[0.1 - Location]])&lt;2,Local_Surveys_Data[[#This Row],[Submission title]],Local_Surveys_Data[[#This Row],[0.1 - Location]]),", ","/")),"MALAWI/",""),"/T/","/PHALOMBE"),"DUSTRICT","DISTRICT")</f>
        <v>#VALUE!</v>
      </c>
    </row>
    <row r="3813" spans="1:3" x14ac:dyDescent="0.25">
      <c r="A3813" t="e">
        <f t="shared" si="118"/>
        <v>#VALUE!</v>
      </c>
      <c r="B3813" t="e">
        <f t="shared" si="119"/>
        <v>#VALUE!</v>
      </c>
      <c r="C3813" t="e">
        <f>SUBSTITUTE(SUBSTITUTE(SUBSTITUTE(UPPER(SUBSTITUTE(IF(LEN(Local_Surveys_Data[[#This Row],[0.1 - Location]])&lt;2,Local_Surveys_Data[[#This Row],[Submission title]],Local_Surveys_Data[[#This Row],[0.1 - Location]]),", ","/")),"MALAWI/",""),"/T/","/PHALOMBE"),"DUSTRICT","DISTRICT")</f>
        <v>#VALUE!</v>
      </c>
    </row>
    <row r="3814" spans="1:3" x14ac:dyDescent="0.25">
      <c r="A3814" t="e">
        <f t="shared" si="118"/>
        <v>#VALUE!</v>
      </c>
      <c r="B3814" t="e">
        <f t="shared" si="119"/>
        <v>#VALUE!</v>
      </c>
      <c r="C3814" t="e">
        <f>SUBSTITUTE(SUBSTITUTE(SUBSTITUTE(UPPER(SUBSTITUTE(IF(LEN(Local_Surveys_Data[[#This Row],[0.1 - Location]])&lt;2,Local_Surveys_Data[[#This Row],[Submission title]],Local_Surveys_Data[[#This Row],[0.1 - Location]]),", ","/")),"MALAWI/",""),"/T/","/PHALOMBE"),"DUSTRICT","DISTRICT")</f>
        <v>#VALUE!</v>
      </c>
    </row>
    <row r="3815" spans="1:3" x14ac:dyDescent="0.25">
      <c r="A3815" t="e">
        <f t="shared" si="118"/>
        <v>#VALUE!</v>
      </c>
      <c r="B3815" t="e">
        <f t="shared" si="119"/>
        <v>#VALUE!</v>
      </c>
      <c r="C3815" t="e">
        <f>SUBSTITUTE(SUBSTITUTE(SUBSTITUTE(UPPER(SUBSTITUTE(IF(LEN(Local_Surveys_Data[[#This Row],[0.1 - Location]])&lt;2,Local_Surveys_Data[[#This Row],[Submission title]],Local_Surveys_Data[[#This Row],[0.1 - Location]]),", ","/")),"MALAWI/",""),"/T/","/PHALOMBE"),"DUSTRICT","DISTRICT")</f>
        <v>#VALUE!</v>
      </c>
    </row>
    <row r="3816" spans="1:3" x14ac:dyDescent="0.25">
      <c r="A3816" t="e">
        <f t="shared" si="118"/>
        <v>#VALUE!</v>
      </c>
      <c r="B3816" t="e">
        <f t="shared" si="119"/>
        <v>#VALUE!</v>
      </c>
      <c r="C3816" t="e">
        <f>SUBSTITUTE(SUBSTITUTE(SUBSTITUTE(UPPER(SUBSTITUTE(IF(LEN(Local_Surveys_Data[[#This Row],[0.1 - Location]])&lt;2,Local_Surveys_Data[[#This Row],[Submission title]],Local_Surveys_Data[[#This Row],[0.1 - Location]]),", ","/")),"MALAWI/",""),"/T/","/PHALOMBE"),"DUSTRICT","DISTRICT")</f>
        <v>#VALUE!</v>
      </c>
    </row>
    <row r="3817" spans="1:3" x14ac:dyDescent="0.25">
      <c r="A3817" t="e">
        <f t="shared" si="118"/>
        <v>#VALUE!</v>
      </c>
      <c r="B3817" t="e">
        <f t="shared" si="119"/>
        <v>#VALUE!</v>
      </c>
      <c r="C3817" t="e">
        <f>SUBSTITUTE(SUBSTITUTE(SUBSTITUTE(UPPER(SUBSTITUTE(IF(LEN(Local_Surveys_Data[[#This Row],[0.1 - Location]])&lt;2,Local_Surveys_Data[[#This Row],[Submission title]],Local_Surveys_Data[[#This Row],[0.1 - Location]]),", ","/")),"MALAWI/",""),"/T/","/PHALOMBE"),"DUSTRICT","DISTRICT")</f>
        <v>#VALUE!</v>
      </c>
    </row>
    <row r="3818" spans="1:3" x14ac:dyDescent="0.25">
      <c r="A3818" t="e">
        <f t="shared" si="118"/>
        <v>#VALUE!</v>
      </c>
      <c r="B3818" t="e">
        <f t="shared" si="119"/>
        <v>#VALUE!</v>
      </c>
      <c r="C3818" t="e">
        <f>SUBSTITUTE(SUBSTITUTE(SUBSTITUTE(UPPER(SUBSTITUTE(IF(LEN(Local_Surveys_Data[[#This Row],[0.1 - Location]])&lt;2,Local_Surveys_Data[[#This Row],[Submission title]],Local_Surveys_Data[[#This Row],[0.1 - Location]]),", ","/")),"MALAWI/",""),"/T/","/PHALOMBE"),"DUSTRICT","DISTRICT")</f>
        <v>#VALUE!</v>
      </c>
    </row>
    <row r="3819" spans="1:3" x14ac:dyDescent="0.25">
      <c r="A3819" t="e">
        <f t="shared" si="118"/>
        <v>#VALUE!</v>
      </c>
      <c r="B3819" t="e">
        <f t="shared" si="119"/>
        <v>#VALUE!</v>
      </c>
      <c r="C3819" t="e">
        <f>SUBSTITUTE(SUBSTITUTE(SUBSTITUTE(UPPER(SUBSTITUTE(IF(LEN(Local_Surveys_Data[[#This Row],[0.1 - Location]])&lt;2,Local_Surveys_Data[[#This Row],[Submission title]],Local_Surveys_Data[[#This Row],[0.1 - Location]]),", ","/")),"MALAWI/",""),"/T/","/PHALOMBE"),"DUSTRICT","DISTRICT")</f>
        <v>#VALUE!</v>
      </c>
    </row>
    <row r="3820" spans="1:3" x14ac:dyDescent="0.25">
      <c r="A3820" t="e">
        <f t="shared" si="118"/>
        <v>#VALUE!</v>
      </c>
      <c r="B3820" t="e">
        <f t="shared" si="119"/>
        <v>#VALUE!</v>
      </c>
      <c r="C3820" t="e">
        <f>SUBSTITUTE(SUBSTITUTE(SUBSTITUTE(UPPER(SUBSTITUTE(IF(LEN(Local_Surveys_Data[[#This Row],[0.1 - Location]])&lt;2,Local_Surveys_Data[[#This Row],[Submission title]],Local_Surveys_Data[[#This Row],[0.1 - Location]]),", ","/")),"MALAWI/",""),"/T/","/PHALOMBE"),"DUSTRICT","DISTRICT")</f>
        <v>#VALUE!</v>
      </c>
    </row>
    <row r="3821" spans="1:3" x14ac:dyDescent="0.25">
      <c r="A3821" t="e">
        <f t="shared" si="118"/>
        <v>#VALUE!</v>
      </c>
      <c r="B3821" t="e">
        <f t="shared" si="119"/>
        <v>#VALUE!</v>
      </c>
      <c r="C3821" t="e">
        <f>SUBSTITUTE(SUBSTITUTE(SUBSTITUTE(UPPER(SUBSTITUTE(IF(LEN(Local_Surveys_Data[[#This Row],[0.1 - Location]])&lt;2,Local_Surveys_Data[[#This Row],[Submission title]],Local_Surveys_Data[[#This Row],[0.1 - Location]]),", ","/")),"MALAWI/",""),"/T/","/PHALOMBE"),"DUSTRICT","DISTRICT")</f>
        <v>#VALUE!</v>
      </c>
    </row>
    <row r="3822" spans="1:3" x14ac:dyDescent="0.25">
      <c r="A3822" t="e">
        <f t="shared" si="118"/>
        <v>#VALUE!</v>
      </c>
      <c r="B3822" t="e">
        <f t="shared" si="119"/>
        <v>#VALUE!</v>
      </c>
      <c r="C3822" t="e">
        <f>SUBSTITUTE(SUBSTITUTE(SUBSTITUTE(UPPER(SUBSTITUTE(IF(LEN(Local_Surveys_Data[[#This Row],[0.1 - Location]])&lt;2,Local_Surveys_Data[[#This Row],[Submission title]],Local_Surveys_Data[[#This Row],[0.1 - Location]]),", ","/")),"MALAWI/",""),"/T/","/PHALOMBE"),"DUSTRICT","DISTRICT")</f>
        <v>#VALUE!</v>
      </c>
    </row>
    <row r="3823" spans="1:3" x14ac:dyDescent="0.25">
      <c r="A3823" t="e">
        <f t="shared" si="118"/>
        <v>#VALUE!</v>
      </c>
      <c r="B3823" t="e">
        <f t="shared" si="119"/>
        <v>#VALUE!</v>
      </c>
      <c r="C3823" t="e">
        <f>SUBSTITUTE(SUBSTITUTE(SUBSTITUTE(UPPER(SUBSTITUTE(IF(LEN(Local_Surveys_Data[[#This Row],[0.1 - Location]])&lt;2,Local_Surveys_Data[[#This Row],[Submission title]],Local_Surveys_Data[[#This Row],[0.1 - Location]]),", ","/")),"MALAWI/",""),"/T/","/PHALOMBE"),"DUSTRICT","DISTRICT")</f>
        <v>#VALUE!</v>
      </c>
    </row>
    <row r="3824" spans="1:3" x14ac:dyDescent="0.25">
      <c r="A3824" t="e">
        <f t="shared" si="118"/>
        <v>#VALUE!</v>
      </c>
      <c r="B3824" t="e">
        <f t="shared" si="119"/>
        <v>#VALUE!</v>
      </c>
      <c r="C3824" t="e">
        <f>SUBSTITUTE(SUBSTITUTE(SUBSTITUTE(UPPER(SUBSTITUTE(IF(LEN(Local_Surveys_Data[[#This Row],[0.1 - Location]])&lt;2,Local_Surveys_Data[[#This Row],[Submission title]],Local_Surveys_Data[[#This Row],[0.1 - Location]]),", ","/")),"MALAWI/",""),"/T/","/PHALOMBE"),"DUSTRICT","DISTRICT")</f>
        <v>#VALUE!</v>
      </c>
    </row>
    <row r="3825" spans="1:3" x14ac:dyDescent="0.25">
      <c r="A3825" t="e">
        <f t="shared" si="118"/>
        <v>#VALUE!</v>
      </c>
      <c r="B3825" t="e">
        <f t="shared" si="119"/>
        <v>#VALUE!</v>
      </c>
      <c r="C3825" t="e">
        <f>SUBSTITUTE(SUBSTITUTE(SUBSTITUTE(UPPER(SUBSTITUTE(IF(LEN(Local_Surveys_Data[[#This Row],[0.1 - Location]])&lt;2,Local_Surveys_Data[[#This Row],[Submission title]],Local_Surveys_Data[[#This Row],[0.1 - Location]]),", ","/")),"MALAWI/",""),"/T/","/PHALOMBE"),"DUSTRICT","DISTRICT")</f>
        <v>#VALUE!</v>
      </c>
    </row>
    <row r="3826" spans="1:3" x14ac:dyDescent="0.25">
      <c r="A3826" t="e">
        <f t="shared" si="118"/>
        <v>#VALUE!</v>
      </c>
      <c r="B3826" t="e">
        <f t="shared" si="119"/>
        <v>#VALUE!</v>
      </c>
      <c r="C3826" t="e">
        <f>SUBSTITUTE(SUBSTITUTE(SUBSTITUTE(UPPER(SUBSTITUTE(IF(LEN(Local_Surveys_Data[[#This Row],[0.1 - Location]])&lt;2,Local_Surveys_Data[[#This Row],[Submission title]],Local_Surveys_Data[[#This Row],[0.1 - Location]]),", ","/")),"MALAWI/",""),"/T/","/PHALOMBE"),"DUSTRICT","DISTRICT")</f>
        <v>#VALUE!</v>
      </c>
    </row>
    <row r="3827" spans="1:3" x14ac:dyDescent="0.25">
      <c r="A3827" t="e">
        <f t="shared" si="118"/>
        <v>#VALUE!</v>
      </c>
      <c r="B3827" t="e">
        <f t="shared" si="119"/>
        <v>#VALUE!</v>
      </c>
      <c r="C3827" t="e">
        <f>SUBSTITUTE(SUBSTITUTE(SUBSTITUTE(UPPER(SUBSTITUTE(IF(LEN(Local_Surveys_Data[[#This Row],[0.1 - Location]])&lt;2,Local_Surveys_Data[[#This Row],[Submission title]],Local_Surveys_Data[[#This Row],[0.1 - Location]]),", ","/")),"MALAWI/",""),"/T/","/PHALOMBE"),"DUSTRICT","DISTRICT")</f>
        <v>#VALUE!</v>
      </c>
    </row>
    <row r="3828" spans="1:3" x14ac:dyDescent="0.25">
      <c r="A3828" t="e">
        <f t="shared" si="118"/>
        <v>#VALUE!</v>
      </c>
      <c r="B3828" t="e">
        <f t="shared" si="119"/>
        <v>#VALUE!</v>
      </c>
      <c r="C3828" t="e">
        <f>SUBSTITUTE(SUBSTITUTE(SUBSTITUTE(UPPER(SUBSTITUTE(IF(LEN(Local_Surveys_Data[[#This Row],[0.1 - Location]])&lt;2,Local_Surveys_Data[[#This Row],[Submission title]],Local_Surveys_Data[[#This Row],[0.1 - Location]]),", ","/")),"MALAWI/",""),"/T/","/PHALOMBE"),"DUSTRICT","DISTRICT")</f>
        <v>#VALUE!</v>
      </c>
    </row>
    <row r="3829" spans="1:3" x14ac:dyDescent="0.25">
      <c r="A3829" t="e">
        <f t="shared" si="118"/>
        <v>#VALUE!</v>
      </c>
      <c r="B3829" t="e">
        <f t="shared" si="119"/>
        <v>#VALUE!</v>
      </c>
      <c r="C3829" t="e">
        <f>SUBSTITUTE(SUBSTITUTE(SUBSTITUTE(UPPER(SUBSTITUTE(IF(LEN(Local_Surveys_Data[[#This Row],[0.1 - Location]])&lt;2,Local_Surveys_Data[[#This Row],[Submission title]],Local_Surveys_Data[[#This Row],[0.1 - Location]]),", ","/")),"MALAWI/",""),"/T/","/PHALOMBE"),"DUSTRICT","DISTRICT")</f>
        <v>#VALUE!</v>
      </c>
    </row>
    <row r="3830" spans="1:3" x14ac:dyDescent="0.25">
      <c r="A3830" t="e">
        <f t="shared" si="118"/>
        <v>#VALUE!</v>
      </c>
      <c r="B3830" t="e">
        <f t="shared" si="119"/>
        <v>#VALUE!</v>
      </c>
      <c r="C3830" t="e">
        <f>SUBSTITUTE(SUBSTITUTE(SUBSTITUTE(UPPER(SUBSTITUTE(IF(LEN(Local_Surveys_Data[[#This Row],[0.1 - Location]])&lt;2,Local_Surveys_Data[[#This Row],[Submission title]],Local_Surveys_Data[[#This Row],[0.1 - Location]]),", ","/")),"MALAWI/",""),"/T/","/PHALOMBE"),"DUSTRICT","DISTRICT")</f>
        <v>#VALUE!</v>
      </c>
    </row>
    <row r="3831" spans="1:3" x14ac:dyDescent="0.25">
      <c r="A3831" t="e">
        <f t="shared" si="118"/>
        <v>#VALUE!</v>
      </c>
      <c r="B3831" t="e">
        <f t="shared" si="119"/>
        <v>#VALUE!</v>
      </c>
      <c r="C3831" t="e">
        <f>SUBSTITUTE(SUBSTITUTE(SUBSTITUTE(UPPER(SUBSTITUTE(IF(LEN(Local_Surveys_Data[[#This Row],[0.1 - Location]])&lt;2,Local_Surveys_Data[[#This Row],[Submission title]],Local_Surveys_Data[[#This Row],[0.1 - Location]]),", ","/")),"MALAWI/",""),"/T/","/PHALOMBE"),"DUSTRICT","DISTRICT")</f>
        <v>#VALUE!</v>
      </c>
    </row>
    <row r="3832" spans="1:3" x14ac:dyDescent="0.25">
      <c r="A3832" t="e">
        <f t="shared" si="118"/>
        <v>#VALUE!</v>
      </c>
      <c r="B3832" t="e">
        <f t="shared" si="119"/>
        <v>#VALUE!</v>
      </c>
      <c r="C3832" t="e">
        <f>SUBSTITUTE(SUBSTITUTE(SUBSTITUTE(UPPER(SUBSTITUTE(IF(LEN(Local_Surveys_Data[[#This Row],[0.1 - Location]])&lt;2,Local_Surveys_Data[[#This Row],[Submission title]],Local_Surveys_Data[[#This Row],[0.1 - Location]]),", ","/")),"MALAWI/",""),"/T/","/PHALOMBE"),"DUSTRICT","DISTRICT")</f>
        <v>#VALUE!</v>
      </c>
    </row>
    <row r="3833" spans="1:3" x14ac:dyDescent="0.25">
      <c r="A3833" t="e">
        <f t="shared" si="118"/>
        <v>#VALUE!</v>
      </c>
      <c r="B3833" t="e">
        <f t="shared" si="119"/>
        <v>#VALUE!</v>
      </c>
      <c r="C3833" t="e">
        <f>SUBSTITUTE(SUBSTITUTE(SUBSTITUTE(UPPER(SUBSTITUTE(IF(LEN(Local_Surveys_Data[[#This Row],[0.1 - Location]])&lt;2,Local_Surveys_Data[[#This Row],[Submission title]],Local_Surveys_Data[[#This Row],[0.1 - Location]]),", ","/")),"MALAWI/",""),"/T/","/PHALOMBE"),"DUSTRICT","DISTRICT")</f>
        <v>#VALUE!</v>
      </c>
    </row>
    <row r="3834" spans="1:3" x14ac:dyDescent="0.25">
      <c r="A3834" t="e">
        <f t="shared" si="118"/>
        <v>#VALUE!</v>
      </c>
      <c r="B3834" t="e">
        <f t="shared" si="119"/>
        <v>#VALUE!</v>
      </c>
      <c r="C3834" t="e">
        <f>SUBSTITUTE(SUBSTITUTE(SUBSTITUTE(UPPER(SUBSTITUTE(IF(LEN(Local_Surveys_Data[[#This Row],[0.1 - Location]])&lt;2,Local_Surveys_Data[[#This Row],[Submission title]],Local_Surveys_Data[[#This Row],[0.1 - Location]]),", ","/")),"MALAWI/",""),"/T/","/PHALOMBE"),"DUSTRICT","DISTRICT")</f>
        <v>#VALUE!</v>
      </c>
    </row>
    <row r="3835" spans="1:3" x14ac:dyDescent="0.25">
      <c r="A3835" t="e">
        <f t="shared" si="118"/>
        <v>#VALUE!</v>
      </c>
      <c r="B3835" t="e">
        <f t="shared" si="119"/>
        <v>#VALUE!</v>
      </c>
      <c r="C3835" t="e">
        <f>SUBSTITUTE(SUBSTITUTE(SUBSTITUTE(UPPER(SUBSTITUTE(IF(LEN(Local_Surveys_Data[[#This Row],[0.1 - Location]])&lt;2,Local_Surveys_Data[[#This Row],[Submission title]],Local_Surveys_Data[[#This Row],[0.1 - Location]]),", ","/")),"MALAWI/",""),"/T/","/PHALOMBE"),"DUSTRICT","DISTRICT")</f>
        <v>#VALUE!</v>
      </c>
    </row>
    <row r="3836" spans="1:3" x14ac:dyDescent="0.25">
      <c r="A3836" t="e">
        <f t="shared" si="118"/>
        <v>#VALUE!</v>
      </c>
      <c r="B3836" t="e">
        <f t="shared" si="119"/>
        <v>#VALUE!</v>
      </c>
      <c r="C3836" t="e">
        <f>SUBSTITUTE(SUBSTITUTE(SUBSTITUTE(UPPER(SUBSTITUTE(IF(LEN(Local_Surveys_Data[[#This Row],[0.1 - Location]])&lt;2,Local_Surveys_Data[[#This Row],[Submission title]],Local_Surveys_Data[[#This Row],[0.1 - Location]]),", ","/")),"MALAWI/",""),"/T/","/PHALOMBE"),"DUSTRICT","DISTRICT")</f>
        <v>#VALUE!</v>
      </c>
    </row>
    <row r="3837" spans="1:3" x14ac:dyDescent="0.25">
      <c r="A3837" t="e">
        <f t="shared" si="118"/>
        <v>#VALUE!</v>
      </c>
      <c r="B3837" t="e">
        <f t="shared" si="119"/>
        <v>#VALUE!</v>
      </c>
      <c r="C3837" t="e">
        <f>SUBSTITUTE(SUBSTITUTE(SUBSTITUTE(UPPER(SUBSTITUTE(IF(LEN(Local_Surveys_Data[[#This Row],[0.1 - Location]])&lt;2,Local_Surveys_Data[[#This Row],[Submission title]],Local_Surveys_Data[[#This Row],[0.1 - Location]]),", ","/")),"MALAWI/",""),"/T/","/PHALOMBE"),"DUSTRICT","DISTRICT")</f>
        <v>#VALUE!</v>
      </c>
    </row>
    <row r="3838" spans="1:3" x14ac:dyDescent="0.25">
      <c r="A3838" t="e">
        <f t="shared" si="118"/>
        <v>#VALUE!</v>
      </c>
      <c r="B3838" t="e">
        <f t="shared" si="119"/>
        <v>#VALUE!</v>
      </c>
      <c r="C3838" t="e">
        <f>SUBSTITUTE(SUBSTITUTE(SUBSTITUTE(UPPER(SUBSTITUTE(IF(LEN(Local_Surveys_Data[[#This Row],[0.1 - Location]])&lt;2,Local_Surveys_Data[[#This Row],[Submission title]],Local_Surveys_Data[[#This Row],[0.1 - Location]]),", ","/")),"MALAWI/",""),"/T/","/PHALOMBE"),"DUSTRICT","DISTRICT")</f>
        <v>#VALUE!</v>
      </c>
    </row>
    <row r="3839" spans="1:3" x14ac:dyDescent="0.25">
      <c r="A3839" t="e">
        <f t="shared" si="118"/>
        <v>#VALUE!</v>
      </c>
      <c r="B3839" t="e">
        <f t="shared" si="119"/>
        <v>#VALUE!</v>
      </c>
      <c r="C3839" t="e">
        <f>SUBSTITUTE(SUBSTITUTE(SUBSTITUTE(UPPER(SUBSTITUTE(IF(LEN(Local_Surveys_Data[[#This Row],[0.1 - Location]])&lt;2,Local_Surveys_Data[[#This Row],[Submission title]],Local_Surveys_Data[[#This Row],[0.1 - Location]]),", ","/")),"MALAWI/",""),"/T/","/PHALOMBE"),"DUSTRICT","DISTRICT")</f>
        <v>#VALUE!</v>
      </c>
    </row>
    <row r="3840" spans="1:3" x14ac:dyDescent="0.25">
      <c r="A3840" t="e">
        <f t="shared" si="118"/>
        <v>#VALUE!</v>
      </c>
      <c r="B3840" t="e">
        <f t="shared" si="119"/>
        <v>#VALUE!</v>
      </c>
      <c r="C3840" t="e">
        <f>SUBSTITUTE(SUBSTITUTE(SUBSTITUTE(UPPER(SUBSTITUTE(IF(LEN(Local_Surveys_Data[[#This Row],[0.1 - Location]])&lt;2,Local_Surveys_Data[[#This Row],[Submission title]],Local_Surveys_Data[[#This Row],[0.1 - Location]]),", ","/")),"MALAWI/",""),"/T/","/PHALOMBE"),"DUSTRICT","DISTRICT")</f>
        <v>#VALUE!</v>
      </c>
    </row>
    <row r="3841" spans="1:3" x14ac:dyDescent="0.25">
      <c r="A3841" t="e">
        <f t="shared" si="118"/>
        <v>#VALUE!</v>
      </c>
      <c r="B3841" t="e">
        <f t="shared" si="119"/>
        <v>#VALUE!</v>
      </c>
      <c r="C3841" t="e">
        <f>SUBSTITUTE(SUBSTITUTE(SUBSTITUTE(UPPER(SUBSTITUTE(IF(LEN(Local_Surveys_Data[[#This Row],[0.1 - Location]])&lt;2,Local_Surveys_Data[[#This Row],[Submission title]],Local_Surveys_Data[[#This Row],[0.1 - Location]]),", ","/")),"MALAWI/",""),"/T/","/PHALOMBE"),"DUSTRICT","DISTRICT")</f>
        <v>#VALUE!</v>
      </c>
    </row>
    <row r="3842" spans="1:3" x14ac:dyDescent="0.25">
      <c r="A3842" t="e">
        <f t="shared" si="118"/>
        <v>#VALUE!</v>
      </c>
      <c r="B3842" t="e">
        <f t="shared" si="119"/>
        <v>#VALUE!</v>
      </c>
      <c r="C3842" t="e">
        <f>SUBSTITUTE(SUBSTITUTE(SUBSTITUTE(UPPER(SUBSTITUTE(IF(LEN(Local_Surveys_Data[[#This Row],[0.1 - Location]])&lt;2,Local_Surveys_Data[[#This Row],[Submission title]],Local_Surveys_Data[[#This Row],[0.1 - Location]]),", ","/")),"MALAWI/",""),"/T/","/PHALOMBE"),"DUSTRICT","DISTRICT")</f>
        <v>#VALUE!</v>
      </c>
    </row>
    <row r="3843" spans="1:3" x14ac:dyDescent="0.25">
      <c r="A3843" t="e">
        <f t="shared" ref="A3843:A3906" si="120">_xlfn.TEXTBEFORE(C3843," REGION/",,,,_xlfn.TEXTBEFORE(C3843,"/"))</f>
        <v>#VALUE!</v>
      </c>
      <c r="B3843" t="e">
        <f t="shared" ref="B3843:B3906" si="121">IFERROR(_xlfn.TEXTAFTER(_xlfn.TEXTBEFORE(C3843," DISTRICT",,,,"/"),"REGION/"),_xlfn.TEXTBEFORE(_xlfn.TEXTAFTER(C3843,"REGION/"),"/"))</f>
        <v>#VALUE!</v>
      </c>
      <c r="C3843" t="e">
        <f>SUBSTITUTE(SUBSTITUTE(SUBSTITUTE(UPPER(SUBSTITUTE(IF(LEN(Local_Surveys_Data[[#This Row],[0.1 - Location]])&lt;2,Local_Surveys_Data[[#This Row],[Submission title]],Local_Surveys_Data[[#This Row],[0.1 - Location]]),", ","/")),"MALAWI/",""),"/T/","/PHALOMBE"),"DUSTRICT","DISTRICT")</f>
        <v>#VALUE!</v>
      </c>
    </row>
    <row r="3844" spans="1:3" x14ac:dyDescent="0.25">
      <c r="A3844" t="e">
        <f t="shared" si="120"/>
        <v>#VALUE!</v>
      </c>
      <c r="B3844" t="e">
        <f t="shared" si="121"/>
        <v>#VALUE!</v>
      </c>
      <c r="C3844" t="e">
        <f>SUBSTITUTE(SUBSTITUTE(SUBSTITUTE(UPPER(SUBSTITUTE(IF(LEN(Local_Surveys_Data[[#This Row],[0.1 - Location]])&lt;2,Local_Surveys_Data[[#This Row],[Submission title]],Local_Surveys_Data[[#This Row],[0.1 - Location]]),", ","/")),"MALAWI/",""),"/T/","/PHALOMBE"),"DUSTRICT","DISTRICT")</f>
        <v>#VALUE!</v>
      </c>
    </row>
    <row r="3845" spans="1:3" x14ac:dyDescent="0.25">
      <c r="A3845" t="e">
        <f t="shared" si="120"/>
        <v>#VALUE!</v>
      </c>
      <c r="B3845" t="e">
        <f t="shared" si="121"/>
        <v>#VALUE!</v>
      </c>
      <c r="C3845" t="e">
        <f>SUBSTITUTE(SUBSTITUTE(SUBSTITUTE(UPPER(SUBSTITUTE(IF(LEN(Local_Surveys_Data[[#This Row],[0.1 - Location]])&lt;2,Local_Surveys_Data[[#This Row],[Submission title]],Local_Surveys_Data[[#This Row],[0.1 - Location]]),", ","/")),"MALAWI/",""),"/T/","/PHALOMBE"),"DUSTRICT","DISTRICT")</f>
        <v>#VALUE!</v>
      </c>
    </row>
    <row r="3846" spans="1:3" x14ac:dyDescent="0.25">
      <c r="A3846" t="e">
        <f t="shared" si="120"/>
        <v>#VALUE!</v>
      </c>
      <c r="B3846" t="e">
        <f t="shared" si="121"/>
        <v>#VALUE!</v>
      </c>
      <c r="C3846" t="e">
        <f>SUBSTITUTE(SUBSTITUTE(SUBSTITUTE(UPPER(SUBSTITUTE(IF(LEN(Local_Surveys_Data[[#This Row],[0.1 - Location]])&lt;2,Local_Surveys_Data[[#This Row],[Submission title]],Local_Surveys_Data[[#This Row],[0.1 - Location]]),", ","/")),"MALAWI/",""),"/T/","/PHALOMBE"),"DUSTRICT","DISTRICT")</f>
        <v>#VALUE!</v>
      </c>
    </row>
    <row r="3847" spans="1:3" x14ac:dyDescent="0.25">
      <c r="A3847" t="e">
        <f t="shared" si="120"/>
        <v>#VALUE!</v>
      </c>
      <c r="B3847" t="e">
        <f t="shared" si="121"/>
        <v>#VALUE!</v>
      </c>
      <c r="C3847" t="e">
        <f>SUBSTITUTE(SUBSTITUTE(SUBSTITUTE(UPPER(SUBSTITUTE(IF(LEN(Local_Surveys_Data[[#This Row],[0.1 - Location]])&lt;2,Local_Surveys_Data[[#This Row],[Submission title]],Local_Surveys_Data[[#This Row],[0.1 - Location]]),", ","/")),"MALAWI/",""),"/T/","/PHALOMBE"),"DUSTRICT","DISTRICT")</f>
        <v>#VALUE!</v>
      </c>
    </row>
    <row r="3848" spans="1:3" x14ac:dyDescent="0.25">
      <c r="A3848" t="e">
        <f t="shared" si="120"/>
        <v>#VALUE!</v>
      </c>
      <c r="B3848" t="e">
        <f t="shared" si="121"/>
        <v>#VALUE!</v>
      </c>
      <c r="C3848" t="e">
        <f>SUBSTITUTE(SUBSTITUTE(SUBSTITUTE(UPPER(SUBSTITUTE(IF(LEN(Local_Surveys_Data[[#This Row],[0.1 - Location]])&lt;2,Local_Surveys_Data[[#This Row],[Submission title]],Local_Surveys_Data[[#This Row],[0.1 - Location]]),", ","/")),"MALAWI/",""),"/T/","/PHALOMBE"),"DUSTRICT","DISTRICT")</f>
        <v>#VALUE!</v>
      </c>
    </row>
    <row r="3849" spans="1:3" x14ac:dyDescent="0.25">
      <c r="A3849" t="e">
        <f t="shared" si="120"/>
        <v>#VALUE!</v>
      </c>
      <c r="B3849" t="e">
        <f t="shared" si="121"/>
        <v>#VALUE!</v>
      </c>
      <c r="C3849" t="e">
        <f>SUBSTITUTE(SUBSTITUTE(SUBSTITUTE(UPPER(SUBSTITUTE(IF(LEN(Local_Surveys_Data[[#This Row],[0.1 - Location]])&lt;2,Local_Surveys_Data[[#This Row],[Submission title]],Local_Surveys_Data[[#This Row],[0.1 - Location]]),", ","/")),"MALAWI/",""),"/T/","/PHALOMBE"),"DUSTRICT","DISTRICT")</f>
        <v>#VALUE!</v>
      </c>
    </row>
    <row r="3850" spans="1:3" x14ac:dyDescent="0.25">
      <c r="A3850" t="e">
        <f t="shared" si="120"/>
        <v>#VALUE!</v>
      </c>
      <c r="B3850" t="e">
        <f t="shared" si="121"/>
        <v>#VALUE!</v>
      </c>
      <c r="C3850" t="e">
        <f>SUBSTITUTE(SUBSTITUTE(SUBSTITUTE(UPPER(SUBSTITUTE(IF(LEN(Local_Surveys_Data[[#This Row],[0.1 - Location]])&lt;2,Local_Surveys_Data[[#This Row],[Submission title]],Local_Surveys_Data[[#This Row],[0.1 - Location]]),", ","/")),"MALAWI/",""),"/T/","/PHALOMBE"),"DUSTRICT","DISTRICT")</f>
        <v>#VALUE!</v>
      </c>
    </row>
    <row r="3851" spans="1:3" x14ac:dyDescent="0.25">
      <c r="A3851" t="e">
        <f t="shared" si="120"/>
        <v>#VALUE!</v>
      </c>
      <c r="B3851" t="e">
        <f t="shared" si="121"/>
        <v>#VALUE!</v>
      </c>
      <c r="C3851" t="e">
        <f>SUBSTITUTE(SUBSTITUTE(SUBSTITUTE(UPPER(SUBSTITUTE(IF(LEN(Local_Surveys_Data[[#This Row],[0.1 - Location]])&lt;2,Local_Surveys_Data[[#This Row],[Submission title]],Local_Surveys_Data[[#This Row],[0.1 - Location]]),", ","/")),"MALAWI/",""),"/T/","/PHALOMBE"),"DUSTRICT","DISTRICT")</f>
        <v>#VALUE!</v>
      </c>
    </row>
    <row r="3852" spans="1:3" x14ac:dyDescent="0.25">
      <c r="A3852" t="e">
        <f t="shared" si="120"/>
        <v>#VALUE!</v>
      </c>
      <c r="B3852" t="e">
        <f t="shared" si="121"/>
        <v>#VALUE!</v>
      </c>
      <c r="C3852" t="e">
        <f>SUBSTITUTE(SUBSTITUTE(SUBSTITUTE(UPPER(SUBSTITUTE(IF(LEN(Local_Surveys_Data[[#This Row],[0.1 - Location]])&lt;2,Local_Surveys_Data[[#This Row],[Submission title]],Local_Surveys_Data[[#This Row],[0.1 - Location]]),", ","/")),"MALAWI/",""),"/T/","/PHALOMBE"),"DUSTRICT","DISTRICT")</f>
        <v>#VALUE!</v>
      </c>
    </row>
    <row r="3853" spans="1:3" x14ac:dyDescent="0.25">
      <c r="A3853" t="e">
        <f t="shared" si="120"/>
        <v>#VALUE!</v>
      </c>
      <c r="B3853" t="e">
        <f t="shared" si="121"/>
        <v>#VALUE!</v>
      </c>
      <c r="C3853" t="e">
        <f>SUBSTITUTE(SUBSTITUTE(SUBSTITUTE(UPPER(SUBSTITUTE(IF(LEN(Local_Surveys_Data[[#This Row],[0.1 - Location]])&lt;2,Local_Surveys_Data[[#This Row],[Submission title]],Local_Surveys_Data[[#This Row],[0.1 - Location]]),", ","/")),"MALAWI/",""),"/T/","/PHALOMBE"),"DUSTRICT","DISTRICT")</f>
        <v>#VALUE!</v>
      </c>
    </row>
    <row r="3854" spans="1:3" x14ac:dyDescent="0.25">
      <c r="A3854" t="e">
        <f t="shared" si="120"/>
        <v>#VALUE!</v>
      </c>
      <c r="B3854" t="e">
        <f t="shared" si="121"/>
        <v>#VALUE!</v>
      </c>
      <c r="C3854" t="e">
        <f>SUBSTITUTE(SUBSTITUTE(SUBSTITUTE(UPPER(SUBSTITUTE(IF(LEN(Local_Surveys_Data[[#This Row],[0.1 - Location]])&lt;2,Local_Surveys_Data[[#This Row],[Submission title]],Local_Surveys_Data[[#This Row],[0.1 - Location]]),", ","/")),"MALAWI/",""),"/T/","/PHALOMBE"),"DUSTRICT","DISTRICT")</f>
        <v>#VALUE!</v>
      </c>
    </row>
    <row r="3855" spans="1:3" x14ac:dyDescent="0.25">
      <c r="A3855" t="e">
        <f t="shared" si="120"/>
        <v>#VALUE!</v>
      </c>
      <c r="B3855" t="e">
        <f t="shared" si="121"/>
        <v>#VALUE!</v>
      </c>
      <c r="C3855" t="e">
        <f>SUBSTITUTE(SUBSTITUTE(SUBSTITUTE(UPPER(SUBSTITUTE(IF(LEN(Local_Surveys_Data[[#This Row],[0.1 - Location]])&lt;2,Local_Surveys_Data[[#This Row],[Submission title]],Local_Surveys_Data[[#This Row],[0.1 - Location]]),", ","/")),"MALAWI/",""),"/T/","/PHALOMBE"),"DUSTRICT","DISTRICT")</f>
        <v>#VALUE!</v>
      </c>
    </row>
    <row r="3856" spans="1:3" x14ac:dyDescent="0.25">
      <c r="A3856" t="e">
        <f t="shared" si="120"/>
        <v>#VALUE!</v>
      </c>
      <c r="B3856" t="e">
        <f t="shared" si="121"/>
        <v>#VALUE!</v>
      </c>
      <c r="C3856" t="e">
        <f>SUBSTITUTE(SUBSTITUTE(SUBSTITUTE(UPPER(SUBSTITUTE(IF(LEN(Local_Surveys_Data[[#This Row],[0.1 - Location]])&lt;2,Local_Surveys_Data[[#This Row],[Submission title]],Local_Surveys_Data[[#This Row],[0.1 - Location]]),", ","/")),"MALAWI/",""),"/T/","/PHALOMBE"),"DUSTRICT","DISTRICT")</f>
        <v>#VALUE!</v>
      </c>
    </row>
    <row r="3857" spans="1:3" x14ac:dyDescent="0.25">
      <c r="A3857" t="e">
        <f t="shared" si="120"/>
        <v>#VALUE!</v>
      </c>
      <c r="B3857" t="e">
        <f t="shared" si="121"/>
        <v>#VALUE!</v>
      </c>
      <c r="C3857" t="e">
        <f>SUBSTITUTE(SUBSTITUTE(SUBSTITUTE(UPPER(SUBSTITUTE(IF(LEN(Local_Surveys_Data[[#This Row],[0.1 - Location]])&lt;2,Local_Surveys_Data[[#This Row],[Submission title]],Local_Surveys_Data[[#This Row],[0.1 - Location]]),", ","/")),"MALAWI/",""),"/T/","/PHALOMBE"),"DUSTRICT","DISTRICT")</f>
        <v>#VALUE!</v>
      </c>
    </row>
    <row r="3858" spans="1:3" x14ac:dyDescent="0.25">
      <c r="A3858" t="e">
        <f t="shared" si="120"/>
        <v>#VALUE!</v>
      </c>
      <c r="B3858" t="e">
        <f t="shared" si="121"/>
        <v>#VALUE!</v>
      </c>
      <c r="C3858" t="e">
        <f>SUBSTITUTE(SUBSTITUTE(SUBSTITUTE(UPPER(SUBSTITUTE(IF(LEN(Local_Surveys_Data[[#This Row],[0.1 - Location]])&lt;2,Local_Surveys_Data[[#This Row],[Submission title]],Local_Surveys_Data[[#This Row],[0.1 - Location]]),", ","/")),"MALAWI/",""),"/T/","/PHALOMBE"),"DUSTRICT","DISTRICT")</f>
        <v>#VALUE!</v>
      </c>
    </row>
    <row r="3859" spans="1:3" x14ac:dyDescent="0.25">
      <c r="A3859" t="e">
        <f t="shared" si="120"/>
        <v>#VALUE!</v>
      </c>
      <c r="B3859" t="e">
        <f t="shared" si="121"/>
        <v>#VALUE!</v>
      </c>
      <c r="C3859" t="e">
        <f>SUBSTITUTE(SUBSTITUTE(SUBSTITUTE(UPPER(SUBSTITUTE(IF(LEN(Local_Surveys_Data[[#This Row],[0.1 - Location]])&lt;2,Local_Surveys_Data[[#This Row],[Submission title]],Local_Surveys_Data[[#This Row],[0.1 - Location]]),", ","/")),"MALAWI/",""),"/T/","/PHALOMBE"),"DUSTRICT","DISTRICT")</f>
        <v>#VALUE!</v>
      </c>
    </row>
    <row r="3860" spans="1:3" x14ac:dyDescent="0.25">
      <c r="A3860" t="e">
        <f t="shared" si="120"/>
        <v>#VALUE!</v>
      </c>
      <c r="B3860" t="e">
        <f t="shared" si="121"/>
        <v>#VALUE!</v>
      </c>
      <c r="C3860" t="e">
        <f>SUBSTITUTE(SUBSTITUTE(SUBSTITUTE(UPPER(SUBSTITUTE(IF(LEN(Local_Surveys_Data[[#This Row],[0.1 - Location]])&lt;2,Local_Surveys_Data[[#This Row],[Submission title]],Local_Surveys_Data[[#This Row],[0.1 - Location]]),", ","/")),"MALAWI/",""),"/T/","/PHALOMBE"),"DUSTRICT","DISTRICT")</f>
        <v>#VALUE!</v>
      </c>
    </row>
    <row r="3861" spans="1:3" x14ac:dyDescent="0.25">
      <c r="A3861" t="e">
        <f t="shared" si="120"/>
        <v>#VALUE!</v>
      </c>
      <c r="B3861" t="e">
        <f t="shared" si="121"/>
        <v>#VALUE!</v>
      </c>
      <c r="C3861" t="e">
        <f>SUBSTITUTE(SUBSTITUTE(SUBSTITUTE(UPPER(SUBSTITUTE(IF(LEN(Local_Surveys_Data[[#This Row],[0.1 - Location]])&lt;2,Local_Surveys_Data[[#This Row],[Submission title]],Local_Surveys_Data[[#This Row],[0.1 - Location]]),", ","/")),"MALAWI/",""),"/T/","/PHALOMBE"),"DUSTRICT","DISTRICT")</f>
        <v>#VALUE!</v>
      </c>
    </row>
    <row r="3862" spans="1:3" x14ac:dyDescent="0.25">
      <c r="A3862" t="e">
        <f t="shared" si="120"/>
        <v>#VALUE!</v>
      </c>
      <c r="B3862" t="e">
        <f t="shared" si="121"/>
        <v>#VALUE!</v>
      </c>
      <c r="C3862" t="e">
        <f>SUBSTITUTE(SUBSTITUTE(SUBSTITUTE(UPPER(SUBSTITUTE(IF(LEN(Local_Surveys_Data[[#This Row],[0.1 - Location]])&lt;2,Local_Surveys_Data[[#This Row],[Submission title]],Local_Surveys_Data[[#This Row],[0.1 - Location]]),", ","/")),"MALAWI/",""),"/T/","/PHALOMBE"),"DUSTRICT","DISTRICT")</f>
        <v>#VALUE!</v>
      </c>
    </row>
    <row r="3863" spans="1:3" x14ac:dyDescent="0.25">
      <c r="A3863" t="e">
        <f t="shared" si="120"/>
        <v>#VALUE!</v>
      </c>
      <c r="B3863" t="e">
        <f t="shared" si="121"/>
        <v>#VALUE!</v>
      </c>
      <c r="C3863" t="e">
        <f>SUBSTITUTE(SUBSTITUTE(SUBSTITUTE(UPPER(SUBSTITUTE(IF(LEN(Local_Surveys_Data[[#This Row],[0.1 - Location]])&lt;2,Local_Surveys_Data[[#This Row],[Submission title]],Local_Surveys_Data[[#This Row],[0.1 - Location]]),", ","/")),"MALAWI/",""),"/T/","/PHALOMBE"),"DUSTRICT","DISTRICT")</f>
        <v>#VALUE!</v>
      </c>
    </row>
    <row r="3864" spans="1:3" x14ac:dyDescent="0.25">
      <c r="A3864" t="e">
        <f t="shared" si="120"/>
        <v>#VALUE!</v>
      </c>
      <c r="B3864" t="e">
        <f t="shared" si="121"/>
        <v>#VALUE!</v>
      </c>
      <c r="C3864" t="e">
        <f>SUBSTITUTE(SUBSTITUTE(SUBSTITUTE(UPPER(SUBSTITUTE(IF(LEN(Local_Surveys_Data[[#This Row],[0.1 - Location]])&lt;2,Local_Surveys_Data[[#This Row],[Submission title]],Local_Surveys_Data[[#This Row],[0.1 - Location]]),", ","/")),"MALAWI/",""),"/T/","/PHALOMBE"),"DUSTRICT","DISTRICT")</f>
        <v>#VALUE!</v>
      </c>
    </row>
    <row r="3865" spans="1:3" x14ac:dyDescent="0.25">
      <c r="A3865" t="e">
        <f t="shared" si="120"/>
        <v>#VALUE!</v>
      </c>
      <c r="B3865" t="e">
        <f t="shared" si="121"/>
        <v>#VALUE!</v>
      </c>
      <c r="C3865" t="e">
        <f>SUBSTITUTE(SUBSTITUTE(SUBSTITUTE(UPPER(SUBSTITUTE(IF(LEN(Local_Surveys_Data[[#This Row],[0.1 - Location]])&lt;2,Local_Surveys_Data[[#This Row],[Submission title]],Local_Surveys_Data[[#This Row],[0.1 - Location]]),", ","/")),"MALAWI/",""),"/T/","/PHALOMBE"),"DUSTRICT","DISTRICT")</f>
        <v>#VALUE!</v>
      </c>
    </row>
    <row r="3866" spans="1:3" x14ac:dyDescent="0.25">
      <c r="A3866" t="e">
        <f t="shared" si="120"/>
        <v>#VALUE!</v>
      </c>
      <c r="B3866" t="e">
        <f t="shared" si="121"/>
        <v>#VALUE!</v>
      </c>
      <c r="C3866" t="e">
        <f>SUBSTITUTE(SUBSTITUTE(SUBSTITUTE(UPPER(SUBSTITUTE(IF(LEN(Local_Surveys_Data[[#This Row],[0.1 - Location]])&lt;2,Local_Surveys_Data[[#This Row],[Submission title]],Local_Surveys_Data[[#This Row],[0.1 - Location]]),", ","/")),"MALAWI/",""),"/T/","/PHALOMBE"),"DUSTRICT","DISTRICT")</f>
        <v>#VALUE!</v>
      </c>
    </row>
    <row r="3867" spans="1:3" x14ac:dyDescent="0.25">
      <c r="A3867" t="e">
        <f t="shared" si="120"/>
        <v>#VALUE!</v>
      </c>
      <c r="B3867" t="e">
        <f t="shared" si="121"/>
        <v>#VALUE!</v>
      </c>
      <c r="C3867" t="e">
        <f>SUBSTITUTE(SUBSTITUTE(SUBSTITUTE(UPPER(SUBSTITUTE(IF(LEN(Local_Surveys_Data[[#This Row],[0.1 - Location]])&lt;2,Local_Surveys_Data[[#This Row],[Submission title]],Local_Surveys_Data[[#This Row],[0.1 - Location]]),", ","/")),"MALAWI/",""),"/T/","/PHALOMBE"),"DUSTRICT","DISTRICT")</f>
        <v>#VALUE!</v>
      </c>
    </row>
    <row r="3868" spans="1:3" x14ac:dyDescent="0.25">
      <c r="A3868" t="e">
        <f t="shared" si="120"/>
        <v>#VALUE!</v>
      </c>
      <c r="B3868" t="e">
        <f t="shared" si="121"/>
        <v>#VALUE!</v>
      </c>
      <c r="C3868" t="e">
        <f>SUBSTITUTE(SUBSTITUTE(SUBSTITUTE(UPPER(SUBSTITUTE(IF(LEN(Local_Surveys_Data[[#This Row],[0.1 - Location]])&lt;2,Local_Surveys_Data[[#This Row],[Submission title]],Local_Surveys_Data[[#This Row],[0.1 - Location]]),", ","/")),"MALAWI/",""),"/T/","/PHALOMBE"),"DUSTRICT","DISTRICT")</f>
        <v>#VALUE!</v>
      </c>
    </row>
    <row r="3869" spans="1:3" x14ac:dyDescent="0.25">
      <c r="A3869" t="e">
        <f t="shared" si="120"/>
        <v>#VALUE!</v>
      </c>
      <c r="B3869" t="e">
        <f t="shared" si="121"/>
        <v>#VALUE!</v>
      </c>
      <c r="C3869" t="e">
        <f>SUBSTITUTE(SUBSTITUTE(SUBSTITUTE(UPPER(SUBSTITUTE(IF(LEN(Local_Surveys_Data[[#This Row],[0.1 - Location]])&lt;2,Local_Surveys_Data[[#This Row],[Submission title]],Local_Surveys_Data[[#This Row],[0.1 - Location]]),", ","/")),"MALAWI/",""),"/T/","/PHALOMBE"),"DUSTRICT","DISTRICT")</f>
        <v>#VALUE!</v>
      </c>
    </row>
    <row r="3870" spans="1:3" x14ac:dyDescent="0.25">
      <c r="A3870" t="e">
        <f t="shared" si="120"/>
        <v>#VALUE!</v>
      </c>
      <c r="B3870" t="e">
        <f t="shared" si="121"/>
        <v>#VALUE!</v>
      </c>
      <c r="C3870" t="e">
        <f>SUBSTITUTE(SUBSTITUTE(SUBSTITUTE(UPPER(SUBSTITUTE(IF(LEN(Local_Surveys_Data[[#This Row],[0.1 - Location]])&lt;2,Local_Surveys_Data[[#This Row],[Submission title]],Local_Surveys_Data[[#This Row],[0.1 - Location]]),", ","/")),"MALAWI/",""),"/T/","/PHALOMBE"),"DUSTRICT","DISTRICT")</f>
        <v>#VALUE!</v>
      </c>
    </row>
    <row r="3871" spans="1:3" x14ac:dyDescent="0.25">
      <c r="A3871" t="e">
        <f t="shared" si="120"/>
        <v>#VALUE!</v>
      </c>
      <c r="B3871" t="e">
        <f t="shared" si="121"/>
        <v>#VALUE!</v>
      </c>
      <c r="C3871" t="e">
        <f>SUBSTITUTE(SUBSTITUTE(SUBSTITUTE(UPPER(SUBSTITUTE(IF(LEN(Local_Surveys_Data[[#This Row],[0.1 - Location]])&lt;2,Local_Surveys_Data[[#This Row],[Submission title]],Local_Surveys_Data[[#This Row],[0.1 - Location]]),", ","/")),"MALAWI/",""),"/T/","/PHALOMBE"),"DUSTRICT","DISTRICT")</f>
        <v>#VALUE!</v>
      </c>
    </row>
    <row r="3872" spans="1:3" x14ac:dyDescent="0.25">
      <c r="A3872" t="e">
        <f t="shared" si="120"/>
        <v>#VALUE!</v>
      </c>
      <c r="B3872" t="e">
        <f t="shared" si="121"/>
        <v>#VALUE!</v>
      </c>
      <c r="C3872" t="e">
        <f>SUBSTITUTE(SUBSTITUTE(SUBSTITUTE(UPPER(SUBSTITUTE(IF(LEN(Local_Surveys_Data[[#This Row],[0.1 - Location]])&lt;2,Local_Surveys_Data[[#This Row],[Submission title]],Local_Surveys_Data[[#This Row],[0.1 - Location]]),", ","/")),"MALAWI/",""),"/T/","/PHALOMBE"),"DUSTRICT","DISTRICT")</f>
        <v>#VALUE!</v>
      </c>
    </row>
    <row r="3873" spans="1:3" x14ac:dyDescent="0.25">
      <c r="A3873" t="e">
        <f t="shared" si="120"/>
        <v>#VALUE!</v>
      </c>
      <c r="B3873" t="e">
        <f t="shared" si="121"/>
        <v>#VALUE!</v>
      </c>
      <c r="C3873" t="e">
        <f>SUBSTITUTE(SUBSTITUTE(SUBSTITUTE(UPPER(SUBSTITUTE(IF(LEN(Local_Surveys_Data[[#This Row],[0.1 - Location]])&lt;2,Local_Surveys_Data[[#This Row],[Submission title]],Local_Surveys_Data[[#This Row],[0.1 - Location]]),", ","/")),"MALAWI/",""),"/T/","/PHALOMBE"),"DUSTRICT","DISTRICT")</f>
        <v>#VALUE!</v>
      </c>
    </row>
    <row r="3874" spans="1:3" x14ac:dyDescent="0.25">
      <c r="A3874" t="e">
        <f t="shared" si="120"/>
        <v>#VALUE!</v>
      </c>
      <c r="B3874" t="e">
        <f t="shared" si="121"/>
        <v>#VALUE!</v>
      </c>
      <c r="C3874" t="e">
        <f>SUBSTITUTE(SUBSTITUTE(SUBSTITUTE(UPPER(SUBSTITUTE(IF(LEN(Local_Surveys_Data[[#This Row],[0.1 - Location]])&lt;2,Local_Surveys_Data[[#This Row],[Submission title]],Local_Surveys_Data[[#This Row],[0.1 - Location]]),", ","/")),"MALAWI/",""),"/T/","/PHALOMBE"),"DUSTRICT","DISTRICT")</f>
        <v>#VALUE!</v>
      </c>
    </row>
    <row r="3875" spans="1:3" x14ac:dyDescent="0.25">
      <c r="A3875" t="e">
        <f t="shared" si="120"/>
        <v>#VALUE!</v>
      </c>
      <c r="B3875" t="e">
        <f t="shared" si="121"/>
        <v>#VALUE!</v>
      </c>
      <c r="C3875" t="e">
        <f>SUBSTITUTE(SUBSTITUTE(SUBSTITUTE(UPPER(SUBSTITUTE(IF(LEN(Local_Surveys_Data[[#This Row],[0.1 - Location]])&lt;2,Local_Surveys_Data[[#This Row],[Submission title]],Local_Surveys_Data[[#This Row],[0.1 - Location]]),", ","/")),"MALAWI/",""),"/T/","/PHALOMBE"),"DUSTRICT","DISTRICT")</f>
        <v>#VALUE!</v>
      </c>
    </row>
    <row r="3876" spans="1:3" x14ac:dyDescent="0.25">
      <c r="A3876" t="e">
        <f t="shared" si="120"/>
        <v>#VALUE!</v>
      </c>
      <c r="B3876" t="e">
        <f t="shared" si="121"/>
        <v>#VALUE!</v>
      </c>
      <c r="C3876" t="e">
        <f>SUBSTITUTE(SUBSTITUTE(SUBSTITUTE(UPPER(SUBSTITUTE(IF(LEN(Local_Surveys_Data[[#This Row],[0.1 - Location]])&lt;2,Local_Surveys_Data[[#This Row],[Submission title]],Local_Surveys_Data[[#This Row],[0.1 - Location]]),", ","/")),"MALAWI/",""),"/T/","/PHALOMBE"),"DUSTRICT","DISTRICT")</f>
        <v>#VALUE!</v>
      </c>
    </row>
    <row r="3877" spans="1:3" x14ac:dyDescent="0.25">
      <c r="A3877" t="e">
        <f t="shared" si="120"/>
        <v>#VALUE!</v>
      </c>
      <c r="B3877" t="e">
        <f t="shared" si="121"/>
        <v>#VALUE!</v>
      </c>
      <c r="C3877" t="e">
        <f>SUBSTITUTE(SUBSTITUTE(SUBSTITUTE(UPPER(SUBSTITUTE(IF(LEN(Local_Surveys_Data[[#This Row],[0.1 - Location]])&lt;2,Local_Surveys_Data[[#This Row],[Submission title]],Local_Surveys_Data[[#This Row],[0.1 - Location]]),", ","/")),"MALAWI/",""),"/T/","/PHALOMBE"),"DUSTRICT","DISTRICT")</f>
        <v>#VALUE!</v>
      </c>
    </row>
    <row r="3878" spans="1:3" x14ac:dyDescent="0.25">
      <c r="A3878" t="e">
        <f t="shared" si="120"/>
        <v>#VALUE!</v>
      </c>
      <c r="B3878" t="e">
        <f t="shared" si="121"/>
        <v>#VALUE!</v>
      </c>
      <c r="C3878" t="e">
        <f>SUBSTITUTE(SUBSTITUTE(SUBSTITUTE(UPPER(SUBSTITUTE(IF(LEN(Local_Surveys_Data[[#This Row],[0.1 - Location]])&lt;2,Local_Surveys_Data[[#This Row],[Submission title]],Local_Surveys_Data[[#This Row],[0.1 - Location]]),", ","/")),"MALAWI/",""),"/T/","/PHALOMBE"),"DUSTRICT","DISTRICT")</f>
        <v>#VALUE!</v>
      </c>
    </row>
    <row r="3879" spans="1:3" x14ac:dyDescent="0.25">
      <c r="A3879" t="e">
        <f t="shared" si="120"/>
        <v>#VALUE!</v>
      </c>
      <c r="B3879" t="e">
        <f t="shared" si="121"/>
        <v>#VALUE!</v>
      </c>
      <c r="C3879" t="e">
        <f>SUBSTITUTE(SUBSTITUTE(SUBSTITUTE(UPPER(SUBSTITUTE(IF(LEN(Local_Surveys_Data[[#This Row],[0.1 - Location]])&lt;2,Local_Surveys_Data[[#This Row],[Submission title]],Local_Surveys_Data[[#This Row],[0.1 - Location]]),", ","/")),"MALAWI/",""),"/T/","/PHALOMBE"),"DUSTRICT","DISTRICT")</f>
        <v>#VALUE!</v>
      </c>
    </row>
    <row r="3880" spans="1:3" x14ac:dyDescent="0.25">
      <c r="A3880" t="e">
        <f t="shared" si="120"/>
        <v>#VALUE!</v>
      </c>
      <c r="B3880" t="e">
        <f t="shared" si="121"/>
        <v>#VALUE!</v>
      </c>
      <c r="C3880" t="e">
        <f>SUBSTITUTE(SUBSTITUTE(SUBSTITUTE(UPPER(SUBSTITUTE(IF(LEN(Local_Surveys_Data[[#This Row],[0.1 - Location]])&lt;2,Local_Surveys_Data[[#This Row],[Submission title]],Local_Surveys_Data[[#This Row],[0.1 - Location]]),", ","/")),"MALAWI/",""),"/T/","/PHALOMBE"),"DUSTRICT","DISTRICT")</f>
        <v>#VALUE!</v>
      </c>
    </row>
    <row r="3881" spans="1:3" x14ac:dyDescent="0.25">
      <c r="A3881" t="e">
        <f t="shared" si="120"/>
        <v>#VALUE!</v>
      </c>
      <c r="B3881" t="e">
        <f t="shared" si="121"/>
        <v>#VALUE!</v>
      </c>
      <c r="C3881" t="e">
        <f>SUBSTITUTE(SUBSTITUTE(SUBSTITUTE(UPPER(SUBSTITUTE(IF(LEN(Local_Surveys_Data[[#This Row],[0.1 - Location]])&lt;2,Local_Surveys_Data[[#This Row],[Submission title]],Local_Surveys_Data[[#This Row],[0.1 - Location]]),", ","/")),"MALAWI/",""),"/T/","/PHALOMBE"),"DUSTRICT","DISTRICT")</f>
        <v>#VALUE!</v>
      </c>
    </row>
    <row r="3882" spans="1:3" x14ac:dyDescent="0.25">
      <c r="A3882" t="e">
        <f t="shared" si="120"/>
        <v>#VALUE!</v>
      </c>
      <c r="B3882" t="e">
        <f t="shared" si="121"/>
        <v>#VALUE!</v>
      </c>
      <c r="C3882" t="e">
        <f>SUBSTITUTE(SUBSTITUTE(SUBSTITUTE(UPPER(SUBSTITUTE(IF(LEN(Local_Surveys_Data[[#This Row],[0.1 - Location]])&lt;2,Local_Surveys_Data[[#This Row],[Submission title]],Local_Surveys_Data[[#This Row],[0.1 - Location]]),", ","/")),"MALAWI/",""),"/T/","/PHALOMBE"),"DUSTRICT","DISTRICT")</f>
        <v>#VALUE!</v>
      </c>
    </row>
    <row r="3883" spans="1:3" x14ac:dyDescent="0.25">
      <c r="A3883" t="e">
        <f t="shared" si="120"/>
        <v>#VALUE!</v>
      </c>
      <c r="B3883" t="e">
        <f t="shared" si="121"/>
        <v>#VALUE!</v>
      </c>
      <c r="C3883" t="e">
        <f>SUBSTITUTE(SUBSTITUTE(SUBSTITUTE(UPPER(SUBSTITUTE(IF(LEN(Local_Surveys_Data[[#This Row],[0.1 - Location]])&lt;2,Local_Surveys_Data[[#This Row],[Submission title]],Local_Surveys_Data[[#This Row],[0.1 - Location]]),", ","/")),"MALAWI/",""),"/T/","/PHALOMBE"),"DUSTRICT","DISTRICT")</f>
        <v>#VALUE!</v>
      </c>
    </row>
    <row r="3884" spans="1:3" x14ac:dyDescent="0.25">
      <c r="A3884" t="e">
        <f t="shared" si="120"/>
        <v>#VALUE!</v>
      </c>
      <c r="B3884" t="e">
        <f t="shared" si="121"/>
        <v>#VALUE!</v>
      </c>
      <c r="C3884" t="e">
        <f>SUBSTITUTE(SUBSTITUTE(SUBSTITUTE(UPPER(SUBSTITUTE(IF(LEN(Local_Surveys_Data[[#This Row],[0.1 - Location]])&lt;2,Local_Surveys_Data[[#This Row],[Submission title]],Local_Surveys_Data[[#This Row],[0.1 - Location]]),", ","/")),"MALAWI/",""),"/T/","/PHALOMBE"),"DUSTRICT","DISTRICT")</f>
        <v>#VALUE!</v>
      </c>
    </row>
    <row r="3885" spans="1:3" x14ac:dyDescent="0.25">
      <c r="A3885" t="e">
        <f t="shared" si="120"/>
        <v>#VALUE!</v>
      </c>
      <c r="B3885" t="e">
        <f t="shared" si="121"/>
        <v>#VALUE!</v>
      </c>
      <c r="C3885" t="e">
        <f>SUBSTITUTE(SUBSTITUTE(SUBSTITUTE(UPPER(SUBSTITUTE(IF(LEN(Local_Surveys_Data[[#This Row],[0.1 - Location]])&lt;2,Local_Surveys_Data[[#This Row],[Submission title]],Local_Surveys_Data[[#This Row],[0.1 - Location]]),", ","/")),"MALAWI/",""),"/T/","/PHALOMBE"),"DUSTRICT","DISTRICT")</f>
        <v>#VALUE!</v>
      </c>
    </row>
    <row r="3886" spans="1:3" x14ac:dyDescent="0.25">
      <c r="A3886" t="e">
        <f t="shared" si="120"/>
        <v>#VALUE!</v>
      </c>
      <c r="B3886" t="e">
        <f t="shared" si="121"/>
        <v>#VALUE!</v>
      </c>
      <c r="C3886" t="e">
        <f>SUBSTITUTE(SUBSTITUTE(SUBSTITUTE(UPPER(SUBSTITUTE(IF(LEN(Local_Surveys_Data[[#This Row],[0.1 - Location]])&lt;2,Local_Surveys_Data[[#This Row],[Submission title]],Local_Surveys_Data[[#This Row],[0.1 - Location]]),", ","/")),"MALAWI/",""),"/T/","/PHALOMBE"),"DUSTRICT","DISTRICT")</f>
        <v>#VALUE!</v>
      </c>
    </row>
    <row r="3887" spans="1:3" x14ac:dyDescent="0.25">
      <c r="A3887" t="e">
        <f t="shared" si="120"/>
        <v>#VALUE!</v>
      </c>
      <c r="B3887" t="e">
        <f t="shared" si="121"/>
        <v>#VALUE!</v>
      </c>
      <c r="C3887" t="e">
        <f>SUBSTITUTE(SUBSTITUTE(SUBSTITUTE(UPPER(SUBSTITUTE(IF(LEN(Local_Surveys_Data[[#This Row],[0.1 - Location]])&lt;2,Local_Surveys_Data[[#This Row],[Submission title]],Local_Surveys_Data[[#This Row],[0.1 - Location]]),", ","/")),"MALAWI/",""),"/T/","/PHALOMBE"),"DUSTRICT","DISTRICT")</f>
        <v>#VALUE!</v>
      </c>
    </row>
    <row r="3888" spans="1:3" x14ac:dyDescent="0.25">
      <c r="A3888" t="e">
        <f t="shared" si="120"/>
        <v>#VALUE!</v>
      </c>
      <c r="B3888" t="e">
        <f t="shared" si="121"/>
        <v>#VALUE!</v>
      </c>
      <c r="C3888" t="e">
        <f>SUBSTITUTE(SUBSTITUTE(SUBSTITUTE(UPPER(SUBSTITUTE(IF(LEN(Local_Surveys_Data[[#This Row],[0.1 - Location]])&lt;2,Local_Surveys_Data[[#This Row],[Submission title]],Local_Surveys_Data[[#This Row],[0.1 - Location]]),", ","/")),"MALAWI/",""),"/T/","/PHALOMBE"),"DUSTRICT","DISTRICT")</f>
        <v>#VALUE!</v>
      </c>
    </row>
    <row r="3889" spans="1:3" x14ac:dyDescent="0.25">
      <c r="A3889" t="e">
        <f t="shared" si="120"/>
        <v>#VALUE!</v>
      </c>
      <c r="B3889" t="e">
        <f t="shared" si="121"/>
        <v>#VALUE!</v>
      </c>
      <c r="C3889" t="e">
        <f>SUBSTITUTE(SUBSTITUTE(SUBSTITUTE(UPPER(SUBSTITUTE(IF(LEN(Local_Surveys_Data[[#This Row],[0.1 - Location]])&lt;2,Local_Surveys_Data[[#This Row],[Submission title]],Local_Surveys_Data[[#This Row],[0.1 - Location]]),", ","/")),"MALAWI/",""),"/T/","/PHALOMBE"),"DUSTRICT","DISTRICT")</f>
        <v>#VALUE!</v>
      </c>
    </row>
    <row r="3890" spans="1:3" x14ac:dyDescent="0.25">
      <c r="A3890" t="e">
        <f t="shared" si="120"/>
        <v>#VALUE!</v>
      </c>
      <c r="B3890" t="e">
        <f t="shared" si="121"/>
        <v>#VALUE!</v>
      </c>
      <c r="C3890" t="e">
        <f>SUBSTITUTE(SUBSTITUTE(SUBSTITUTE(UPPER(SUBSTITUTE(IF(LEN(Local_Surveys_Data[[#This Row],[0.1 - Location]])&lt;2,Local_Surveys_Data[[#This Row],[Submission title]],Local_Surveys_Data[[#This Row],[0.1 - Location]]),", ","/")),"MALAWI/",""),"/T/","/PHALOMBE"),"DUSTRICT","DISTRICT")</f>
        <v>#VALUE!</v>
      </c>
    </row>
    <row r="3891" spans="1:3" x14ac:dyDescent="0.25">
      <c r="A3891" t="e">
        <f t="shared" si="120"/>
        <v>#VALUE!</v>
      </c>
      <c r="B3891" t="e">
        <f t="shared" si="121"/>
        <v>#VALUE!</v>
      </c>
      <c r="C3891" t="e">
        <f>SUBSTITUTE(SUBSTITUTE(SUBSTITUTE(UPPER(SUBSTITUTE(IF(LEN(Local_Surveys_Data[[#This Row],[0.1 - Location]])&lt;2,Local_Surveys_Data[[#This Row],[Submission title]],Local_Surveys_Data[[#This Row],[0.1 - Location]]),", ","/")),"MALAWI/",""),"/T/","/PHALOMBE"),"DUSTRICT","DISTRICT")</f>
        <v>#VALUE!</v>
      </c>
    </row>
    <row r="3892" spans="1:3" x14ac:dyDescent="0.25">
      <c r="A3892" t="e">
        <f t="shared" si="120"/>
        <v>#VALUE!</v>
      </c>
      <c r="B3892" t="e">
        <f t="shared" si="121"/>
        <v>#VALUE!</v>
      </c>
      <c r="C3892" t="e">
        <f>SUBSTITUTE(SUBSTITUTE(SUBSTITUTE(UPPER(SUBSTITUTE(IF(LEN(Local_Surveys_Data[[#This Row],[0.1 - Location]])&lt;2,Local_Surveys_Data[[#This Row],[Submission title]],Local_Surveys_Data[[#This Row],[0.1 - Location]]),", ","/")),"MALAWI/",""),"/T/","/PHALOMBE"),"DUSTRICT","DISTRICT")</f>
        <v>#VALUE!</v>
      </c>
    </row>
    <row r="3893" spans="1:3" x14ac:dyDescent="0.25">
      <c r="A3893" t="e">
        <f t="shared" si="120"/>
        <v>#VALUE!</v>
      </c>
      <c r="B3893" t="e">
        <f t="shared" si="121"/>
        <v>#VALUE!</v>
      </c>
      <c r="C3893" t="e">
        <f>SUBSTITUTE(SUBSTITUTE(SUBSTITUTE(UPPER(SUBSTITUTE(IF(LEN(Local_Surveys_Data[[#This Row],[0.1 - Location]])&lt;2,Local_Surveys_Data[[#This Row],[Submission title]],Local_Surveys_Data[[#This Row],[0.1 - Location]]),", ","/")),"MALAWI/",""),"/T/","/PHALOMBE"),"DUSTRICT","DISTRICT")</f>
        <v>#VALUE!</v>
      </c>
    </row>
    <row r="3894" spans="1:3" x14ac:dyDescent="0.25">
      <c r="A3894" t="e">
        <f t="shared" si="120"/>
        <v>#VALUE!</v>
      </c>
      <c r="B3894" t="e">
        <f t="shared" si="121"/>
        <v>#VALUE!</v>
      </c>
      <c r="C3894" t="e">
        <f>SUBSTITUTE(SUBSTITUTE(SUBSTITUTE(UPPER(SUBSTITUTE(IF(LEN(Local_Surveys_Data[[#This Row],[0.1 - Location]])&lt;2,Local_Surveys_Data[[#This Row],[Submission title]],Local_Surveys_Data[[#This Row],[0.1 - Location]]),", ","/")),"MALAWI/",""),"/T/","/PHALOMBE"),"DUSTRICT","DISTRICT")</f>
        <v>#VALUE!</v>
      </c>
    </row>
    <row r="3895" spans="1:3" x14ac:dyDescent="0.25">
      <c r="A3895" t="e">
        <f t="shared" si="120"/>
        <v>#VALUE!</v>
      </c>
      <c r="B3895" t="e">
        <f t="shared" si="121"/>
        <v>#VALUE!</v>
      </c>
      <c r="C3895" t="e">
        <f>SUBSTITUTE(SUBSTITUTE(SUBSTITUTE(UPPER(SUBSTITUTE(IF(LEN(Local_Surveys_Data[[#This Row],[0.1 - Location]])&lt;2,Local_Surveys_Data[[#This Row],[Submission title]],Local_Surveys_Data[[#This Row],[0.1 - Location]]),", ","/")),"MALAWI/",""),"/T/","/PHALOMBE"),"DUSTRICT","DISTRICT")</f>
        <v>#VALUE!</v>
      </c>
    </row>
    <row r="3896" spans="1:3" x14ac:dyDescent="0.25">
      <c r="A3896" t="e">
        <f t="shared" si="120"/>
        <v>#VALUE!</v>
      </c>
      <c r="B3896" t="e">
        <f t="shared" si="121"/>
        <v>#VALUE!</v>
      </c>
      <c r="C3896" t="e">
        <f>SUBSTITUTE(SUBSTITUTE(SUBSTITUTE(UPPER(SUBSTITUTE(IF(LEN(Local_Surveys_Data[[#This Row],[0.1 - Location]])&lt;2,Local_Surveys_Data[[#This Row],[Submission title]],Local_Surveys_Data[[#This Row],[0.1 - Location]]),", ","/")),"MALAWI/",""),"/T/","/PHALOMBE"),"DUSTRICT","DISTRICT")</f>
        <v>#VALUE!</v>
      </c>
    </row>
    <row r="3897" spans="1:3" x14ac:dyDescent="0.25">
      <c r="A3897" t="e">
        <f t="shared" si="120"/>
        <v>#VALUE!</v>
      </c>
      <c r="B3897" t="e">
        <f t="shared" si="121"/>
        <v>#VALUE!</v>
      </c>
      <c r="C3897" t="e">
        <f>SUBSTITUTE(SUBSTITUTE(SUBSTITUTE(UPPER(SUBSTITUTE(IF(LEN(Local_Surveys_Data[[#This Row],[0.1 - Location]])&lt;2,Local_Surveys_Data[[#This Row],[Submission title]],Local_Surveys_Data[[#This Row],[0.1 - Location]]),", ","/")),"MALAWI/",""),"/T/","/PHALOMBE"),"DUSTRICT","DISTRICT")</f>
        <v>#VALUE!</v>
      </c>
    </row>
    <row r="3898" spans="1:3" x14ac:dyDescent="0.25">
      <c r="A3898" t="e">
        <f t="shared" si="120"/>
        <v>#VALUE!</v>
      </c>
      <c r="B3898" t="e">
        <f t="shared" si="121"/>
        <v>#VALUE!</v>
      </c>
      <c r="C3898" t="e">
        <f>SUBSTITUTE(SUBSTITUTE(SUBSTITUTE(UPPER(SUBSTITUTE(IF(LEN(Local_Surveys_Data[[#This Row],[0.1 - Location]])&lt;2,Local_Surveys_Data[[#This Row],[Submission title]],Local_Surveys_Data[[#This Row],[0.1 - Location]]),", ","/")),"MALAWI/",""),"/T/","/PHALOMBE"),"DUSTRICT","DISTRICT")</f>
        <v>#VALUE!</v>
      </c>
    </row>
    <row r="3899" spans="1:3" x14ac:dyDescent="0.25">
      <c r="A3899" t="e">
        <f t="shared" si="120"/>
        <v>#VALUE!</v>
      </c>
      <c r="B3899" t="e">
        <f t="shared" si="121"/>
        <v>#VALUE!</v>
      </c>
      <c r="C3899" t="e">
        <f>SUBSTITUTE(SUBSTITUTE(SUBSTITUTE(UPPER(SUBSTITUTE(IF(LEN(Local_Surveys_Data[[#This Row],[0.1 - Location]])&lt;2,Local_Surveys_Data[[#This Row],[Submission title]],Local_Surveys_Data[[#This Row],[0.1 - Location]]),", ","/")),"MALAWI/",""),"/T/","/PHALOMBE"),"DUSTRICT","DISTRICT")</f>
        <v>#VALUE!</v>
      </c>
    </row>
    <row r="3900" spans="1:3" x14ac:dyDescent="0.25">
      <c r="A3900" t="e">
        <f t="shared" si="120"/>
        <v>#VALUE!</v>
      </c>
      <c r="B3900" t="e">
        <f t="shared" si="121"/>
        <v>#VALUE!</v>
      </c>
      <c r="C3900" t="e">
        <f>SUBSTITUTE(SUBSTITUTE(SUBSTITUTE(UPPER(SUBSTITUTE(IF(LEN(Local_Surveys_Data[[#This Row],[0.1 - Location]])&lt;2,Local_Surveys_Data[[#This Row],[Submission title]],Local_Surveys_Data[[#This Row],[0.1 - Location]]),", ","/")),"MALAWI/",""),"/T/","/PHALOMBE"),"DUSTRICT","DISTRICT")</f>
        <v>#VALUE!</v>
      </c>
    </row>
    <row r="3901" spans="1:3" x14ac:dyDescent="0.25">
      <c r="A3901" t="e">
        <f t="shared" si="120"/>
        <v>#VALUE!</v>
      </c>
      <c r="B3901" t="e">
        <f t="shared" si="121"/>
        <v>#VALUE!</v>
      </c>
      <c r="C3901" t="e">
        <f>SUBSTITUTE(SUBSTITUTE(SUBSTITUTE(UPPER(SUBSTITUTE(IF(LEN(Local_Surveys_Data[[#This Row],[0.1 - Location]])&lt;2,Local_Surveys_Data[[#This Row],[Submission title]],Local_Surveys_Data[[#This Row],[0.1 - Location]]),", ","/")),"MALAWI/",""),"/T/","/PHALOMBE"),"DUSTRICT","DISTRICT")</f>
        <v>#VALUE!</v>
      </c>
    </row>
    <row r="3902" spans="1:3" x14ac:dyDescent="0.25">
      <c r="A3902" t="e">
        <f t="shared" si="120"/>
        <v>#VALUE!</v>
      </c>
      <c r="B3902" t="e">
        <f t="shared" si="121"/>
        <v>#VALUE!</v>
      </c>
      <c r="C3902" t="e">
        <f>SUBSTITUTE(SUBSTITUTE(SUBSTITUTE(UPPER(SUBSTITUTE(IF(LEN(Local_Surveys_Data[[#This Row],[0.1 - Location]])&lt;2,Local_Surveys_Data[[#This Row],[Submission title]],Local_Surveys_Data[[#This Row],[0.1 - Location]]),", ","/")),"MALAWI/",""),"/T/","/PHALOMBE"),"DUSTRICT","DISTRICT")</f>
        <v>#VALUE!</v>
      </c>
    </row>
    <row r="3903" spans="1:3" x14ac:dyDescent="0.25">
      <c r="A3903" t="e">
        <f t="shared" si="120"/>
        <v>#VALUE!</v>
      </c>
      <c r="B3903" t="e">
        <f t="shared" si="121"/>
        <v>#VALUE!</v>
      </c>
      <c r="C3903" t="e">
        <f>SUBSTITUTE(SUBSTITUTE(SUBSTITUTE(UPPER(SUBSTITUTE(IF(LEN(Local_Surveys_Data[[#This Row],[0.1 - Location]])&lt;2,Local_Surveys_Data[[#This Row],[Submission title]],Local_Surveys_Data[[#This Row],[0.1 - Location]]),", ","/")),"MALAWI/",""),"/T/","/PHALOMBE"),"DUSTRICT","DISTRICT")</f>
        <v>#VALUE!</v>
      </c>
    </row>
    <row r="3904" spans="1:3" x14ac:dyDescent="0.25">
      <c r="A3904" t="e">
        <f t="shared" si="120"/>
        <v>#VALUE!</v>
      </c>
      <c r="B3904" t="e">
        <f t="shared" si="121"/>
        <v>#VALUE!</v>
      </c>
      <c r="C3904" t="e">
        <f>SUBSTITUTE(SUBSTITUTE(SUBSTITUTE(UPPER(SUBSTITUTE(IF(LEN(Local_Surveys_Data[[#This Row],[0.1 - Location]])&lt;2,Local_Surveys_Data[[#This Row],[Submission title]],Local_Surveys_Data[[#This Row],[0.1 - Location]]),", ","/")),"MALAWI/",""),"/T/","/PHALOMBE"),"DUSTRICT","DISTRICT")</f>
        <v>#VALUE!</v>
      </c>
    </row>
    <row r="3905" spans="1:3" x14ac:dyDescent="0.25">
      <c r="A3905" t="e">
        <f t="shared" si="120"/>
        <v>#VALUE!</v>
      </c>
      <c r="B3905" t="e">
        <f t="shared" si="121"/>
        <v>#VALUE!</v>
      </c>
      <c r="C3905" t="e">
        <f>SUBSTITUTE(SUBSTITUTE(SUBSTITUTE(UPPER(SUBSTITUTE(IF(LEN(Local_Surveys_Data[[#This Row],[0.1 - Location]])&lt;2,Local_Surveys_Data[[#This Row],[Submission title]],Local_Surveys_Data[[#This Row],[0.1 - Location]]),", ","/")),"MALAWI/",""),"/T/","/PHALOMBE"),"DUSTRICT","DISTRICT")</f>
        <v>#VALUE!</v>
      </c>
    </row>
    <row r="3906" spans="1:3" x14ac:dyDescent="0.25">
      <c r="A3906" t="e">
        <f t="shared" si="120"/>
        <v>#VALUE!</v>
      </c>
      <c r="B3906" t="e">
        <f t="shared" si="121"/>
        <v>#VALUE!</v>
      </c>
      <c r="C3906" t="e">
        <f>SUBSTITUTE(SUBSTITUTE(SUBSTITUTE(UPPER(SUBSTITUTE(IF(LEN(Local_Surveys_Data[[#This Row],[0.1 - Location]])&lt;2,Local_Surveys_Data[[#This Row],[Submission title]],Local_Surveys_Data[[#This Row],[0.1 - Location]]),", ","/")),"MALAWI/",""),"/T/","/PHALOMBE"),"DUSTRICT","DISTRICT")</f>
        <v>#VALUE!</v>
      </c>
    </row>
    <row r="3907" spans="1:3" x14ac:dyDescent="0.25">
      <c r="A3907" t="e">
        <f t="shared" ref="A3907:A3970" si="122">_xlfn.TEXTBEFORE(C3907," REGION/",,,,_xlfn.TEXTBEFORE(C3907,"/"))</f>
        <v>#VALUE!</v>
      </c>
      <c r="B3907" t="e">
        <f t="shared" ref="B3907:B3970" si="123">IFERROR(_xlfn.TEXTAFTER(_xlfn.TEXTBEFORE(C3907," DISTRICT",,,,"/"),"REGION/"),_xlfn.TEXTBEFORE(_xlfn.TEXTAFTER(C3907,"REGION/"),"/"))</f>
        <v>#VALUE!</v>
      </c>
      <c r="C3907" t="e">
        <f>SUBSTITUTE(SUBSTITUTE(SUBSTITUTE(UPPER(SUBSTITUTE(IF(LEN(Local_Surveys_Data[[#This Row],[0.1 - Location]])&lt;2,Local_Surveys_Data[[#This Row],[Submission title]],Local_Surveys_Data[[#This Row],[0.1 - Location]]),", ","/")),"MALAWI/",""),"/T/","/PHALOMBE"),"DUSTRICT","DISTRICT")</f>
        <v>#VALUE!</v>
      </c>
    </row>
    <row r="3908" spans="1:3" x14ac:dyDescent="0.25">
      <c r="A3908" t="e">
        <f t="shared" si="122"/>
        <v>#VALUE!</v>
      </c>
      <c r="B3908" t="e">
        <f t="shared" si="123"/>
        <v>#VALUE!</v>
      </c>
      <c r="C3908" t="e">
        <f>SUBSTITUTE(SUBSTITUTE(SUBSTITUTE(UPPER(SUBSTITUTE(IF(LEN(Local_Surveys_Data[[#This Row],[0.1 - Location]])&lt;2,Local_Surveys_Data[[#This Row],[Submission title]],Local_Surveys_Data[[#This Row],[0.1 - Location]]),", ","/")),"MALAWI/",""),"/T/","/PHALOMBE"),"DUSTRICT","DISTRICT")</f>
        <v>#VALUE!</v>
      </c>
    </row>
    <row r="3909" spans="1:3" x14ac:dyDescent="0.25">
      <c r="A3909" t="e">
        <f t="shared" si="122"/>
        <v>#VALUE!</v>
      </c>
      <c r="B3909" t="e">
        <f t="shared" si="123"/>
        <v>#VALUE!</v>
      </c>
      <c r="C3909" t="e">
        <f>SUBSTITUTE(SUBSTITUTE(SUBSTITUTE(UPPER(SUBSTITUTE(IF(LEN(Local_Surveys_Data[[#This Row],[0.1 - Location]])&lt;2,Local_Surveys_Data[[#This Row],[Submission title]],Local_Surveys_Data[[#This Row],[0.1 - Location]]),", ","/")),"MALAWI/",""),"/T/","/PHALOMBE"),"DUSTRICT","DISTRICT")</f>
        <v>#VALUE!</v>
      </c>
    </row>
    <row r="3910" spans="1:3" x14ac:dyDescent="0.25">
      <c r="A3910" t="e">
        <f t="shared" si="122"/>
        <v>#VALUE!</v>
      </c>
      <c r="B3910" t="e">
        <f t="shared" si="123"/>
        <v>#VALUE!</v>
      </c>
      <c r="C3910" t="e">
        <f>SUBSTITUTE(SUBSTITUTE(SUBSTITUTE(UPPER(SUBSTITUTE(IF(LEN(Local_Surveys_Data[[#This Row],[0.1 - Location]])&lt;2,Local_Surveys_Data[[#This Row],[Submission title]],Local_Surveys_Data[[#This Row],[0.1 - Location]]),", ","/")),"MALAWI/",""),"/T/","/PHALOMBE"),"DUSTRICT","DISTRICT")</f>
        <v>#VALUE!</v>
      </c>
    </row>
    <row r="3911" spans="1:3" x14ac:dyDescent="0.25">
      <c r="A3911" t="e">
        <f t="shared" si="122"/>
        <v>#VALUE!</v>
      </c>
      <c r="B3911" t="e">
        <f t="shared" si="123"/>
        <v>#VALUE!</v>
      </c>
      <c r="C3911" t="e">
        <f>SUBSTITUTE(SUBSTITUTE(SUBSTITUTE(UPPER(SUBSTITUTE(IF(LEN(Local_Surveys_Data[[#This Row],[0.1 - Location]])&lt;2,Local_Surveys_Data[[#This Row],[Submission title]],Local_Surveys_Data[[#This Row],[0.1 - Location]]),", ","/")),"MALAWI/",""),"/T/","/PHALOMBE"),"DUSTRICT","DISTRICT")</f>
        <v>#VALUE!</v>
      </c>
    </row>
    <row r="3912" spans="1:3" x14ac:dyDescent="0.25">
      <c r="A3912" t="e">
        <f t="shared" si="122"/>
        <v>#VALUE!</v>
      </c>
      <c r="B3912" t="e">
        <f t="shared" si="123"/>
        <v>#VALUE!</v>
      </c>
      <c r="C3912" t="e">
        <f>SUBSTITUTE(SUBSTITUTE(SUBSTITUTE(UPPER(SUBSTITUTE(IF(LEN(Local_Surveys_Data[[#This Row],[0.1 - Location]])&lt;2,Local_Surveys_Data[[#This Row],[Submission title]],Local_Surveys_Data[[#This Row],[0.1 - Location]]),", ","/")),"MALAWI/",""),"/T/","/PHALOMBE"),"DUSTRICT","DISTRICT")</f>
        <v>#VALUE!</v>
      </c>
    </row>
    <row r="3913" spans="1:3" x14ac:dyDescent="0.25">
      <c r="A3913" t="e">
        <f t="shared" si="122"/>
        <v>#VALUE!</v>
      </c>
      <c r="B3913" t="e">
        <f t="shared" si="123"/>
        <v>#VALUE!</v>
      </c>
      <c r="C3913" t="e">
        <f>SUBSTITUTE(SUBSTITUTE(SUBSTITUTE(UPPER(SUBSTITUTE(IF(LEN(Local_Surveys_Data[[#This Row],[0.1 - Location]])&lt;2,Local_Surveys_Data[[#This Row],[Submission title]],Local_Surveys_Data[[#This Row],[0.1 - Location]]),", ","/")),"MALAWI/",""),"/T/","/PHALOMBE"),"DUSTRICT","DISTRICT")</f>
        <v>#VALUE!</v>
      </c>
    </row>
    <row r="3914" spans="1:3" x14ac:dyDescent="0.25">
      <c r="A3914" t="e">
        <f t="shared" si="122"/>
        <v>#VALUE!</v>
      </c>
      <c r="B3914" t="e">
        <f t="shared" si="123"/>
        <v>#VALUE!</v>
      </c>
      <c r="C3914" t="e">
        <f>SUBSTITUTE(SUBSTITUTE(SUBSTITUTE(UPPER(SUBSTITUTE(IF(LEN(Local_Surveys_Data[[#This Row],[0.1 - Location]])&lt;2,Local_Surveys_Data[[#This Row],[Submission title]],Local_Surveys_Data[[#This Row],[0.1 - Location]]),", ","/")),"MALAWI/",""),"/T/","/PHALOMBE"),"DUSTRICT","DISTRICT")</f>
        <v>#VALUE!</v>
      </c>
    </row>
    <row r="3915" spans="1:3" x14ac:dyDescent="0.25">
      <c r="A3915" t="e">
        <f t="shared" si="122"/>
        <v>#VALUE!</v>
      </c>
      <c r="B3915" t="e">
        <f t="shared" si="123"/>
        <v>#VALUE!</v>
      </c>
      <c r="C3915" t="e">
        <f>SUBSTITUTE(SUBSTITUTE(SUBSTITUTE(UPPER(SUBSTITUTE(IF(LEN(Local_Surveys_Data[[#This Row],[0.1 - Location]])&lt;2,Local_Surveys_Data[[#This Row],[Submission title]],Local_Surveys_Data[[#This Row],[0.1 - Location]]),", ","/")),"MALAWI/",""),"/T/","/PHALOMBE"),"DUSTRICT","DISTRICT")</f>
        <v>#VALUE!</v>
      </c>
    </row>
    <row r="3916" spans="1:3" x14ac:dyDescent="0.25">
      <c r="A3916" t="e">
        <f t="shared" si="122"/>
        <v>#VALUE!</v>
      </c>
      <c r="B3916" t="e">
        <f t="shared" si="123"/>
        <v>#VALUE!</v>
      </c>
      <c r="C3916" t="e">
        <f>SUBSTITUTE(SUBSTITUTE(SUBSTITUTE(UPPER(SUBSTITUTE(IF(LEN(Local_Surveys_Data[[#This Row],[0.1 - Location]])&lt;2,Local_Surveys_Data[[#This Row],[Submission title]],Local_Surveys_Data[[#This Row],[0.1 - Location]]),", ","/")),"MALAWI/",""),"/T/","/PHALOMBE"),"DUSTRICT","DISTRICT")</f>
        <v>#VALUE!</v>
      </c>
    </row>
    <row r="3917" spans="1:3" x14ac:dyDescent="0.25">
      <c r="A3917" t="e">
        <f t="shared" si="122"/>
        <v>#VALUE!</v>
      </c>
      <c r="B3917" t="e">
        <f t="shared" si="123"/>
        <v>#VALUE!</v>
      </c>
      <c r="C3917" t="e">
        <f>SUBSTITUTE(SUBSTITUTE(SUBSTITUTE(UPPER(SUBSTITUTE(IF(LEN(Local_Surveys_Data[[#This Row],[0.1 - Location]])&lt;2,Local_Surveys_Data[[#This Row],[Submission title]],Local_Surveys_Data[[#This Row],[0.1 - Location]]),", ","/")),"MALAWI/",""),"/T/","/PHALOMBE"),"DUSTRICT","DISTRICT")</f>
        <v>#VALUE!</v>
      </c>
    </row>
    <row r="3918" spans="1:3" x14ac:dyDescent="0.25">
      <c r="A3918" t="e">
        <f t="shared" si="122"/>
        <v>#VALUE!</v>
      </c>
      <c r="B3918" t="e">
        <f t="shared" si="123"/>
        <v>#VALUE!</v>
      </c>
      <c r="C3918" t="e">
        <f>SUBSTITUTE(SUBSTITUTE(SUBSTITUTE(UPPER(SUBSTITUTE(IF(LEN(Local_Surveys_Data[[#This Row],[0.1 - Location]])&lt;2,Local_Surveys_Data[[#This Row],[Submission title]],Local_Surveys_Data[[#This Row],[0.1 - Location]]),", ","/")),"MALAWI/",""),"/T/","/PHALOMBE"),"DUSTRICT","DISTRICT")</f>
        <v>#VALUE!</v>
      </c>
    </row>
    <row r="3919" spans="1:3" x14ac:dyDescent="0.25">
      <c r="A3919" t="e">
        <f t="shared" si="122"/>
        <v>#VALUE!</v>
      </c>
      <c r="B3919" t="e">
        <f t="shared" si="123"/>
        <v>#VALUE!</v>
      </c>
      <c r="C3919" t="e">
        <f>SUBSTITUTE(SUBSTITUTE(SUBSTITUTE(UPPER(SUBSTITUTE(IF(LEN(Local_Surveys_Data[[#This Row],[0.1 - Location]])&lt;2,Local_Surveys_Data[[#This Row],[Submission title]],Local_Surveys_Data[[#This Row],[0.1 - Location]]),", ","/")),"MALAWI/",""),"/T/","/PHALOMBE"),"DUSTRICT","DISTRICT")</f>
        <v>#VALUE!</v>
      </c>
    </row>
    <row r="3920" spans="1:3" x14ac:dyDescent="0.25">
      <c r="A3920" t="e">
        <f t="shared" si="122"/>
        <v>#VALUE!</v>
      </c>
      <c r="B3920" t="e">
        <f t="shared" si="123"/>
        <v>#VALUE!</v>
      </c>
      <c r="C3920" t="e">
        <f>SUBSTITUTE(SUBSTITUTE(SUBSTITUTE(UPPER(SUBSTITUTE(IF(LEN(Local_Surveys_Data[[#This Row],[0.1 - Location]])&lt;2,Local_Surveys_Data[[#This Row],[Submission title]],Local_Surveys_Data[[#This Row],[0.1 - Location]]),", ","/")),"MALAWI/",""),"/T/","/PHALOMBE"),"DUSTRICT","DISTRICT")</f>
        <v>#VALUE!</v>
      </c>
    </row>
    <row r="3921" spans="1:3" x14ac:dyDescent="0.25">
      <c r="A3921" t="e">
        <f t="shared" si="122"/>
        <v>#VALUE!</v>
      </c>
      <c r="B3921" t="e">
        <f t="shared" si="123"/>
        <v>#VALUE!</v>
      </c>
      <c r="C3921" t="e">
        <f>SUBSTITUTE(SUBSTITUTE(SUBSTITUTE(UPPER(SUBSTITUTE(IF(LEN(Local_Surveys_Data[[#This Row],[0.1 - Location]])&lt;2,Local_Surveys_Data[[#This Row],[Submission title]],Local_Surveys_Data[[#This Row],[0.1 - Location]]),", ","/")),"MALAWI/",""),"/T/","/PHALOMBE"),"DUSTRICT","DISTRICT")</f>
        <v>#VALUE!</v>
      </c>
    </row>
    <row r="3922" spans="1:3" x14ac:dyDescent="0.25">
      <c r="A3922" t="e">
        <f t="shared" si="122"/>
        <v>#VALUE!</v>
      </c>
      <c r="B3922" t="e">
        <f t="shared" si="123"/>
        <v>#VALUE!</v>
      </c>
      <c r="C3922" t="e">
        <f>SUBSTITUTE(SUBSTITUTE(SUBSTITUTE(UPPER(SUBSTITUTE(IF(LEN(Local_Surveys_Data[[#This Row],[0.1 - Location]])&lt;2,Local_Surveys_Data[[#This Row],[Submission title]],Local_Surveys_Data[[#This Row],[0.1 - Location]]),", ","/")),"MALAWI/",""),"/T/","/PHALOMBE"),"DUSTRICT","DISTRICT")</f>
        <v>#VALUE!</v>
      </c>
    </row>
    <row r="3923" spans="1:3" x14ac:dyDescent="0.25">
      <c r="A3923" t="e">
        <f t="shared" si="122"/>
        <v>#VALUE!</v>
      </c>
      <c r="B3923" t="e">
        <f t="shared" si="123"/>
        <v>#VALUE!</v>
      </c>
      <c r="C3923" t="e">
        <f>SUBSTITUTE(SUBSTITUTE(SUBSTITUTE(UPPER(SUBSTITUTE(IF(LEN(Local_Surveys_Data[[#This Row],[0.1 - Location]])&lt;2,Local_Surveys_Data[[#This Row],[Submission title]],Local_Surveys_Data[[#This Row],[0.1 - Location]]),", ","/")),"MALAWI/",""),"/T/","/PHALOMBE"),"DUSTRICT","DISTRICT")</f>
        <v>#VALUE!</v>
      </c>
    </row>
    <row r="3924" spans="1:3" x14ac:dyDescent="0.25">
      <c r="A3924" t="e">
        <f t="shared" si="122"/>
        <v>#VALUE!</v>
      </c>
      <c r="B3924" t="e">
        <f t="shared" si="123"/>
        <v>#VALUE!</v>
      </c>
      <c r="C3924" t="e">
        <f>SUBSTITUTE(SUBSTITUTE(SUBSTITUTE(UPPER(SUBSTITUTE(IF(LEN(Local_Surveys_Data[[#This Row],[0.1 - Location]])&lt;2,Local_Surveys_Data[[#This Row],[Submission title]],Local_Surveys_Data[[#This Row],[0.1 - Location]]),", ","/")),"MALAWI/",""),"/T/","/PHALOMBE"),"DUSTRICT","DISTRICT")</f>
        <v>#VALUE!</v>
      </c>
    </row>
    <row r="3925" spans="1:3" x14ac:dyDescent="0.25">
      <c r="A3925" t="e">
        <f t="shared" si="122"/>
        <v>#VALUE!</v>
      </c>
      <c r="B3925" t="e">
        <f t="shared" si="123"/>
        <v>#VALUE!</v>
      </c>
      <c r="C3925" t="e">
        <f>SUBSTITUTE(SUBSTITUTE(SUBSTITUTE(UPPER(SUBSTITUTE(IF(LEN(Local_Surveys_Data[[#This Row],[0.1 - Location]])&lt;2,Local_Surveys_Data[[#This Row],[Submission title]],Local_Surveys_Data[[#This Row],[0.1 - Location]]),", ","/")),"MALAWI/",""),"/T/","/PHALOMBE"),"DUSTRICT","DISTRICT")</f>
        <v>#VALUE!</v>
      </c>
    </row>
    <row r="3926" spans="1:3" x14ac:dyDescent="0.25">
      <c r="A3926" t="e">
        <f t="shared" si="122"/>
        <v>#VALUE!</v>
      </c>
      <c r="B3926" t="e">
        <f t="shared" si="123"/>
        <v>#VALUE!</v>
      </c>
      <c r="C3926" t="e">
        <f>SUBSTITUTE(SUBSTITUTE(SUBSTITUTE(UPPER(SUBSTITUTE(IF(LEN(Local_Surveys_Data[[#This Row],[0.1 - Location]])&lt;2,Local_Surveys_Data[[#This Row],[Submission title]],Local_Surveys_Data[[#This Row],[0.1 - Location]]),", ","/")),"MALAWI/",""),"/T/","/PHALOMBE"),"DUSTRICT","DISTRICT")</f>
        <v>#VALUE!</v>
      </c>
    </row>
    <row r="3927" spans="1:3" x14ac:dyDescent="0.25">
      <c r="A3927" t="e">
        <f t="shared" si="122"/>
        <v>#VALUE!</v>
      </c>
      <c r="B3927" t="e">
        <f t="shared" si="123"/>
        <v>#VALUE!</v>
      </c>
      <c r="C3927" t="e">
        <f>SUBSTITUTE(SUBSTITUTE(SUBSTITUTE(UPPER(SUBSTITUTE(IF(LEN(Local_Surveys_Data[[#This Row],[0.1 - Location]])&lt;2,Local_Surveys_Data[[#This Row],[Submission title]],Local_Surveys_Data[[#This Row],[0.1 - Location]]),", ","/")),"MALAWI/",""),"/T/","/PHALOMBE"),"DUSTRICT","DISTRICT")</f>
        <v>#VALUE!</v>
      </c>
    </row>
    <row r="3928" spans="1:3" x14ac:dyDescent="0.25">
      <c r="A3928" t="e">
        <f t="shared" si="122"/>
        <v>#VALUE!</v>
      </c>
      <c r="B3928" t="e">
        <f t="shared" si="123"/>
        <v>#VALUE!</v>
      </c>
      <c r="C3928" t="e">
        <f>SUBSTITUTE(SUBSTITUTE(SUBSTITUTE(UPPER(SUBSTITUTE(IF(LEN(Local_Surveys_Data[[#This Row],[0.1 - Location]])&lt;2,Local_Surveys_Data[[#This Row],[Submission title]],Local_Surveys_Data[[#This Row],[0.1 - Location]]),", ","/")),"MALAWI/",""),"/T/","/PHALOMBE"),"DUSTRICT","DISTRICT")</f>
        <v>#VALUE!</v>
      </c>
    </row>
    <row r="3929" spans="1:3" x14ac:dyDescent="0.25">
      <c r="A3929" t="e">
        <f t="shared" si="122"/>
        <v>#VALUE!</v>
      </c>
      <c r="B3929" t="e">
        <f t="shared" si="123"/>
        <v>#VALUE!</v>
      </c>
      <c r="C3929" t="e">
        <f>SUBSTITUTE(SUBSTITUTE(SUBSTITUTE(UPPER(SUBSTITUTE(IF(LEN(Local_Surveys_Data[[#This Row],[0.1 - Location]])&lt;2,Local_Surveys_Data[[#This Row],[Submission title]],Local_Surveys_Data[[#This Row],[0.1 - Location]]),", ","/")),"MALAWI/",""),"/T/","/PHALOMBE"),"DUSTRICT","DISTRICT")</f>
        <v>#VALUE!</v>
      </c>
    </row>
    <row r="3930" spans="1:3" x14ac:dyDescent="0.25">
      <c r="A3930" t="e">
        <f t="shared" si="122"/>
        <v>#VALUE!</v>
      </c>
      <c r="B3930" t="e">
        <f t="shared" si="123"/>
        <v>#VALUE!</v>
      </c>
      <c r="C3930" t="e">
        <f>SUBSTITUTE(SUBSTITUTE(SUBSTITUTE(UPPER(SUBSTITUTE(IF(LEN(Local_Surveys_Data[[#This Row],[0.1 - Location]])&lt;2,Local_Surveys_Data[[#This Row],[Submission title]],Local_Surveys_Data[[#This Row],[0.1 - Location]]),", ","/")),"MALAWI/",""),"/T/","/PHALOMBE"),"DUSTRICT","DISTRICT")</f>
        <v>#VALUE!</v>
      </c>
    </row>
    <row r="3931" spans="1:3" x14ac:dyDescent="0.25">
      <c r="A3931" t="e">
        <f t="shared" si="122"/>
        <v>#VALUE!</v>
      </c>
      <c r="B3931" t="e">
        <f t="shared" si="123"/>
        <v>#VALUE!</v>
      </c>
      <c r="C3931" t="e">
        <f>SUBSTITUTE(SUBSTITUTE(SUBSTITUTE(UPPER(SUBSTITUTE(IF(LEN(Local_Surveys_Data[[#This Row],[0.1 - Location]])&lt;2,Local_Surveys_Data[[#This Row],[Submission title]],Local_Surveys_Data[[#This Row],[0.1 - Location]]),", ","/")),"MALAWI/",""),"/T/","/PHALOMBE"),"DUSTRICT","DISTRICT")</f>
        <v>#VALUE!</v>
      </c>
    </row>
    <row r="3932" spans="1:3" x14ac:dyDescent="0.25">
      <c r="A3932" t="e">
        <f t="shared" si="122"/>
        <v>#VALUE!</v>
      </c>
      <c r="B3932" t="e">
        <f t="shared" si="123"/>
        <v>#VALUE!</v>
      </c>
      <c r="C3932" t="e">
        <f>SUBSTITUTE(SUBSTITUTE(SUBSTITUTE(UPPER(SUBSTITUTE(IF(LEN(Local_Surveys_Data[[#This Row],[0.1 - Location]])&lt;2,Local_Surveys_Data[[#This Row],[Submission title]],Local_Surveys_Data[[#This Row],[0.1 - Location]]),", ","/")),"MALAWI/",""),"/T/","/PHALOMBE"),"DUSTRICT","DISTRICT")</f>
        <v>#VALUE!</v>
      </c>
    </row>
    <row r="3933" spans="1:3" x14ac:dyDescent="0.25">
      <c r="A3933" t="e">
        <f t="shared" si="122"/>
        <v>#VALUE!</v>
      </c>
      <c r="B3933" t="e">
        <f t="shared" si="123"/>
        <v>#VALUE!</v>
      </c>
      <c r="C3933" t="e">
        <f>SUBSTITUTE(SUBSTITUTE(SUBSTITUTE(UPPER(SUBSTITUTE(IF(LEN(Local_Surveys_Data[[#This Row],[0.1 - Location]])&lt;2,Local_Surveys_Data[[#This Row],[Submission title]],Local_Surveys_Data[[#This Row],[0.1 - Location]]),", ","/")),"MALAWI/",""),"/T/","/PHALOMBE"),"DUSTRICT","DISTRICT")</f>
        <v>#VALUE!</v>
      </c>
    </row>
    <row r="3934" spans="1:3" x14ac:dyDescent="0.25">
      <c r="A3934" t="e">
        <f t="shared" si="122"/>
        <v>#VALUE!</v>
      </c>
      <c r="B3934" t="e">
        <f t="shared" si="123"/>
        <v>#VALUE!</v>
      </c>
      <c r="C3934" t="e">
        <f>SUBSTITUTE(SUBSTITUTE(SUBSTITUTE(UPPER(SUBSTITUTE(IF(LEN(Local_Surveys_Data[[#This Row],[0.1 - Location]])&lt;2,Local_Surveys_Data[[#This Row],[Submission title]],Local_Surveys_Data[[#This Row],[0.1 - Location]]),", ","/")),"MALAWI/",""),"/T/","/PHALOMBE"),"DUSTRICT","DISTRICT")</f>
        <v>#VALUE!</v>
      </c>
    </row>
    <row r="3935" spans="1:3" x14ac:dyDescent="0.25">
      <c r="A3935" t="e">
        <f t="shared" si="122"/>
        <v>#VALUE!</v>
      </c>
      <c r="B3935" t="e">
        <f t="shared" si="123"/>
        <v>#VALUE!</v>
      </c>
      <c r="C3935" t="e">
        <f>SUBSTITUTE(SUBSTITUTE(SUBSTITUTE(UPPER(SUBSTITUTE(IF(LEN(Local_Surveys_Data[[#This Row],[0.1 - Location]])&lt;2,Local_Surveys_Data[[#This Row],[Submission title]],Local_Surveys_Data[[#This Row],[0.1 - Location]]),", ","/")),"MALAWI/",""),"/T/","/PHALOMBE"),"DUSTRICT","DISTRICT")</f>
        <v>#VALUE!</v>
      </c>
    </row>
    <row r="3936" spans="1:3" x14ac:dyDescent="0.25">
      <c r="A3936" t="e">
        <f t="shared" si="122"/>
        <v>#VALUE!</v>
      </c>
      <c r="B3936" t="e">
        <f t="shared" si="123"/>
        <v>#VALUE!</v>
      </c>
      <c r="C3936" t="e">
        <f>SUBSTITUTE(SUBSTITUTE(SUBSTITUTE(UPPER(SUBSTITUTE(IF(LEN(Local_Surveys_Data[[#This Row],[0.1 - Location]])&lt;2,Local_Surveys_Data[[#This Row],[Submission title]],Local_Surveys_Data[[#This Row],[0.1 - Location]]),", ","/")),"MALAWI/",""),"/T/","/PHALOMBE"),"DUSTRICT","DISTRICT")</f>
        <v>#VALUE!</v>
      </c>
    </row>
    <row r="3937" spans="1:3" x14ac:dyDescent="0.25">
      <c r="A3937" t="e">
        <f t="shared" si="122"/>
        <v>#VALUE!</v>
      </c>
      <c r="B3937" t="e">
        <f t="shared" si="123"/>
        <v>#VALUE!</v>
      </c>
      <c r="C3937" t="e">
        <f>SUBSTITUTE(SUBSTITUTE(SUBSTITUTE(UPPER(SUBSTITUTE(IF(LEN(Local_Surveys_Data[[#This Row],[0.1 - Location]])&lt;2,Local_Surveys_Data[[#This Row],[Submission title]],Local_Surveys_Data[[#This Row],[0.1 - Location]]),", ","/")),"MALAWI/",""),"/T/","/PHALOMBE"),"DUSTRICT","DISTRICT")</f>
        <v>#VALUE!</v>
      </c>
    </row>
    <row r="3938" spans="1:3" x14ac:dyDescent="0.25">
      <c r="A3938" t="e">
        <f t="shared" si="122"/>
        <v>#VALUE!</v>
      </c>
      <c r="B3938" t="e">
        <f t="shared" si="123"/>
        <v>#VALUE!</v>
      </c>
      <c r="C3938" t="e">
        <f>SUBSTITUTE(SUBSTITUTE(SUBSTITUTE(UPPER(SUBSTITUTE(IF(LEN(Local_Surveys_Data[[#This Row],[0.1 - Location]])&lt;2,Local_Surveys_Data[[#This Row],[Submission title]],Local_Surveys_Data[[#This Row],[0.1 - Location]]),", ","/")),"MALAWI/",""),"/T/","/PHALOMBE"),"DUSTRICT","DISTRICT")</f>
        <v>#VALUE!</v>
      </c>
    </row>
    <row r="3939" spans="1:3" x14ac:dyDescent="0.25">
      <c r="A3939" t="e">
        <f t="shared" si="122"/>
        <v>#VALUE!</v>
      </c>
      <c r="B3939" t="e">
        <f t="shared" si="123"/>
        <v>#VALUE!</v>
      </c>
      <c r="C3939" t="e">
        <f>SUBSTITUTE(SUBSTITUTE(SUBSTITUTE(UPPER(SUBSTITUTE(IF(LEN(Local_Surveys_Data[[#This Row],[0.1 - Location]])&lt;2,Local_Surveys_Data[[#This Row],[Submission title]],Local_Surveys_Data[[#This Row],[0.1 - Location]]),", ","/")),"MALAWI/",""),"/T/","/PHALOMBE"),"DUSTRICT","DISTRICT")</f>
        <v>#VALUE!</v>
      </c>
    </row>
    <row r="3940" spans="1:3" x14ac:dyDescent="0.25">
      <c r="A3940" t="e">
        <f t="shared" si="122"/>
        <v>#VALUE!</v>
      </c>
      <c r="B3940" t="e">
        <f t="shared" si="123"/>
        <v>#VALUE!</v>
      </c>
      <c r="C3940" t="e">
        <f>SUBSTITUTE(SUBSTITUTE(SUBSTITUTE(UPPER(SUBSTITUTE(IF(LEN(Local_Surveys_Data[[#This Row],[0.1 - Location]])&lt;2,Local_Surveys_Data[[#This Row],[Submission title]],Local_Surveys_Data[[#This Row],[0.1 - Location]]),", ","/")),"MALAWI/",""),"/T/","/PHALOMBE"),"DUSTRICT","DISTRICT")</f>
        <v>#VALUE!</v>
      </c>
    </row>
    <row r="3941" spans="1:3" x14ac:dyDescent="0.25">
      <c r="A3941" t="e">
        <f t="shared" si="122"/>
        <v>#VALUE!</v>
      </c>
      <c r="B3941" t="e">
        <f t="shared" si="123"/>
        <v>#VALUE!</v>
      </c>
      <c r="C3941" t="e">
        <f>SUBSTITUTE(SUBSTITUTE(SUBSTITUTE(UPPER(SUBSTITUTE(IF(LEN(Local_Surveys_Data[[#This Row],[0.1 - Location]])&lt;2,Local_Surveys_Data[[#This Row],[Submission title]],Local_Surveys_Data[[#This Row],[0.1 - Location]]),", ","/")),"MALAWI/",""),"/T/","/PHALOMBE"),"DUSTRICT","DISTRICT")</f>
        <v>#VALUE!</v>
      </c>
    </row>
    <row r="3942" spans="1:3" x14ac:dyDescent="0.25">
      <c r="A3942" t="e">
        <f t="shared" si="122"/>
        <v>#VALUE!</v>
      </c>
      <c r="B3942" t="e">
        <f t="shared" si="123"/>
        <v>#VALUE!</v>
      </c>
      <c r="C3942" t="e">
        <f>SUBSTITUTE(SUBSTITUTE(SUBSTITUTE(UPPER(SUBSTITUTE(IF(LEN(Local_Surveys_Data[[#This Row],[0.1 - Location]])&lt;2,Local_Surveys_Data[[#This Row],[Submission title]],Local_Surveys_Data[[#This Row],[0.1 - Location]]),", ","/")),"MALAWI/",""),"/T/","/PHALOMBE"),"DUSTRICT","DISTRICT")</f>
        <v>#VALUE!</v>
      </c>
    </row>
    <row r="3943" spans="1:3" x14ac:dyDescent="0.25">
      <c r="A3943" t="e">
        <f t="shared" si="122"/>
        <v>#VALUE!</v>
      </c>
      <c r="B3943" t="e">
        <f t="shared" si="123"/>
        <v>#VALUE!</v>
      </c>
      <c r="C3943" t="e">
        <f>SUBSTITUTE(SUBSTITUTE(SUBSTITUTE(UPPER(SUBSTITUTE(IF(LEN(Local_Surveys_Data[[#This Row],[0.1 - Location]])&lt;2,Local_Surveys_Data[[#This Row],[Submission title]],Local_Surveys_Data[[#This Row],[0.1 - Location]]),", ","/")),"MALAWI/",""),"/T/","/PHALOMBE"),"DUSTRICT","DISTRICT")</f>
        <v>#VALUE!</v>
      </c>
    </row>
    <row r="3944" spans="1:3" x14ac:dyDescent="0.25">
      <c r="A3944" t="e">
        <f t="shared" si="122"/>
        <v>#VALUE!</v>
      </c>
      <c r="B3944" t="e">
        <f t="shared" si="123"/>
        <v>#VALUE!</v>
      </c>
      <c r="C3944" t="e">
        <f>SUBSTITUTE(SUBSTITUTE(SUBSTITUTE(UPPER(SUBSTITUTE(IF(LEN(Local_Surveys_Data[[#This Row],[0.1 - Location]])&lt;2,Local_Surveys_Data[[#This Row],[Submission title]],Local_Surveys_Data[[#This Row],[0.1 - Location]]),", ","/")),"MALAWI/",""),"/T/","/PHALOMBE"),"DUSTRICT","DISTRICT")</f>
        <v>#VALUE!</v>
      </c>
    </row>
    <row r="3945" spans="1:3" x14ac:dyDescent="0.25">
      <c r="A3945" t="e">
        <f t="shared" si="122"/>
        <v>#VALUE!</v>
      </c>
      <c r="B3945" t="e">
        <f t="shared" si="123"/>
        <v>#VALUE!</v>
      </c>
      <c r="C3945" t="e">
        <f>SUBSTITUTE(SUBSTITUTE(SUBSTITUTE(UPPER(SUBSTITUTE(IF(LEN(Local_Surveys_Data[[#This Row],[0.1 - Location]])&lt;2,Local_Surveys_Data[[#This Row],[Submission title]],Local_Surveys_Data[[#This Row],[0.1 - Location]]),", ","/")),"MALAWI/",""),"/T/","/PHALOMBE"),"DUSTRICT","DISTRICT")</f>
        <v>#VALUE!</v>
      </c>
    </row>
    <row r="3946" spans="1:3" x14ac:dyDescent="0.25">
      <c r="A3946" t="e">
        <f t="shared" si="122"/>
        <v>#VALUE!</v>
      </c>
      <c r="B3946" t="e">
        <f t="shared" si="123"/>
        <v>#VALUE!</v>
      </c>
      <c r="C3946" t="e">
        <f>SUBSTITUTE(SUBSTITUTE(SUBSTITUTE(UPPER(SUBSTITUTE(IF(LEN(Local_Surveys_Data[[#This Row],[0.1 - Location]])&lt;2,Local_Surveys_Data[[#This Row],[Submission title]],Local_Surveys_Data[[#This Row],[0.1 - Location]]),", ","/")),"MALAWI/",""),"/T/","/PHALOMBE"),"DUSTRICT","DISTRICT")</f>
        <v>#VALUE!</v>
      </c>
    </row>
    <row r="3947" spans="1:3" x14ac:dyDescent="0.25">
      <c r="A3947" t="e">
        <f t="shared" si="122"/>
        <v>#VALUE!</v>
      </c>
      <c r="B3947" t="e">
        <f t="shared" si="123"/>
        <v>#VALUE!</v>
      </c>
      <c r="C3947" t="e">
        <f>SUBSTITUTE(SUBSTITUTE(SUBSTITUTE(UPPER(SUBSTITUTE(IF(LEN(Local_Surveys_Data[[#This Row],[0.1 - Location]])&lt;2,Local_Surveys_Data[[#This Row],[Submission title]],Local_Surveys_Data[[#This Row],[0.1 - Location]]),", ","/")),"MALAWI/",""),"/T/","/PHALOMBE"),"DUSTRICT","DISTRICT")</f>
        <v>#VALUE!</v>
      </c>
    </row>
    <row r="3948" spans="1:3" x14ac:dyDescent="0.25">
      <c r="A3948" t="e">
        <f t="shared" si="122"/>
        <v>#VALUE!</v>
      </c>
      <c r="B3948" t="e">
        <f t="shared" si="123"/>
        <v>#VALUE!</v>
      </c>
      <c r="C3948" t="e">
        <f>SUBSTITUTE(SUBSTITUTE(SUBSTITUTE(UPPER(SUBSTITUTE(IF(LEN(Local_Surveys_Data[[#This Row],[0.1 - Location]])&lt;2,Local_Surveys_Data[[#This Row],[Submission title]],Local_Surveys_Data[[#This Row],[0.1 - Location]]),", ","/")),"MALAWI/",""),"/T/","/PHALOMBE"),"DUSTRICT","DISTRICT")</f>
        <v>#VALUE!</v>
      </c>
    </row>
    <row r="3949" spans="1:3" x14ac:dyDescent="0.25">
      <c r="A3949" t="e">
        <f t="shared" si="122"/>
        <v>#VALUE!</v>
      </c>
      <c r="B3949" t="e">
        <f t="shared" si="123"/>
        <v>#VALUE!</v>
      </c>
      <c r="C3949" t="e">
        <f>SUBSTITUTE(SUBSTITUTE(SUBSTITUTE(UPPER(SUBSTITUTE(IF(LEN(Local_Surveys_Data[[#This Row],[0.1 - Location]])&lt;2,Local_Surveys_Data[[#This Row],[Submission title]],Local_Surveys_Data[[#This Row],[0.1 - Location]]),", ","/")),"MALAWI/",""),"/T/","/PHALOMBE"),"DUSTRICT","DISTRICT")</f>
        <v>#VALUE!</v>
      </c>
    </row>
    <row r="3950" spans="1:3" x14ac:dyDescent="0.25">
      <c r="A3950" t="e">
        <f t="shared" si="122"/>
        <v>#VALUE!</v>
      </c>
      <c r="B3950" t="e">
        <f t="shared" si="123"/>
        <v>#VALUE!</v>
      </c>
      <c r="C3950" t="e">
        <f>SUBSTITUTE(SUBSTITUTE(SUBSTITUTE(UPPER(SUBSTITUTE(IF(LEN(Local_Surveys_Data[[#This Row],[0.1 - Location]])&lt;2,Local_Surveys_Data[[#This Row],[Submission title]],Local_Surveys_Data[[#This Row],[0.1 - Location]]),", ","/")),"MALAWI/",""),"/T/","/PHALOMBE"),"DUSTRICT","DISTRICT")</f>
        <v>#VALUE!</v>
      </c>
    </row>
    <row r="3951" spans="1:3" x14ac:dyDescent="0.25">
      <c r="A3951" t="e">
        <f t="shared" si="122"/>
        <v>#VALUE!</v>
      </c>
      <c r="B3951" t="e">
        <f t="shared" si="123"/>
        <v>#VALUE!</v>
      </c>
      <c r="C3951" t="e">
        <f>SUBSTITUTE(SUBSTITUTE(SUBSTITUTE(UPPER(SUBSTITUTE(IF(LEN(Local_Surveys_Data[[#This Row],[0.1 - Location]])&lt;2,Local_Surveys_Data[[#This Row],[Submission title]],Local_Surveys_Data[[#This Row],[0.1 - Location]]),", ","/")),"MALAWI/",""),"/T/","/PHALOMBE"),"DUSTRICT","DISTRICT")</f>
        <v>#VALUE!</v>
      </c>
    </row>
    <row r="3952" spans="1:3" x14ac:dyDescent="0.25">
      <c r="A3952" t="e">
        <f t="shared" si="122"/>
        <v>#VALUE!</v>
      </c>
      <c r="B3952" t="e">
        <f t="shared" si="123"/>
        <v>#VALUE!</v>
      </c>
      <c r="C3952" t="e">
        <f>SUBSTITUTE(SUBSTITUTE(SUBSTITUTE(UPPER(SUBSTITUTE(IF(LEN(Local_Surveys_Data[[#This Row],[0.1 - Location]])&lt;2,Local_Surveys_Data[[#This Row],[Submission title]],Local_Surveys_Data[[#This Row],[0.1 - Location]]),", ","/")),"MALAWI/",""),"/T/","/PHALOMBE"),"DUSTRICT","DISTRICT")</f>
        <v>#VALUE!</v>
      </c>
    </row>
    <row r="3953" spans="1:3" x14ac:dyDescent="0.25">
      <c r="A3953" t="e">
        <f t="shared" si="122"/>
        <v>#VALUE!</v>
      </c>
      <c r="B3953" t="e">
        <f t="shared" si="123"/>
        <v>#VALUE!</v>
      </c>
      <c r="C3953" t="e">
        <f>SUBSTITUTE(SUBSTITUTE(SUBSTITUTE(UPPER(SUBSTITUTE(IF(LEN(Local_Surveys_Data[[#This Row],[0.1 - Location]])&lt;2,Local_Surveys_Data[[#This Row],[Submission title]],Local_Surveys_Data[[#This Row],[0.1 - Location]]),", ","/")),"MALAWI/",""),"/T/","/PHALOMBE"),"DUSTRICT","DISTRICT")</f>
        <v>#VALUE!</v>
      </c>
    </row>
    <row r="3954" spans="1:3" x14ac:dyDescent="0.25">
      <c r="A3954" t="e">
        <f t="shared" si="122"/>
        <v>#VALUE!</v>
      </c>
      <c r="B3954" t="e">
        <f t="shared" si="123"/>
        <v>#VALUE!</v>
      </c>
      <c r="C3954" t="e">
        <f>SUBSTITUTE(SUBSTITUTE(SUBSTITUTE(UPPER(SUBSTITUTE(IF(LEN(Local_Surveys_Data[[#This Row],[0.1 - Location]])&lt;2,Local_Surveys_Data[[#This Row],[Submission title]],Local_Surveys_Data[[#This Row],[0.1 - Location]]),", ","/")),"MALAWI/",""),"/T/","/PHALOMBE"),"DUSTRICT","DISTRICT")</f>
        <v>#VALUE!</v>
      </c>
    </row>
    <row r="3955" spans="1:3" x14ac:dyDescent="0.25">
      <c r="A3955" t="e">
        <f t="shared" si="122"/>
        <v>#VALUE!</v>
      </c>
      <c r="B3955" t="e">
        <f t="shared" si="123"/>
        <v>#VALUE!</v>
      </c>
      <c r="C3955" t="e">
        <f>SUBSTITUTE(SUBSTITUTE(SUBSTITUTE(UPPER(SUBSTITUTE(IF(LEN(Local_Surveys_Data[[#This Row],[0.1 - Location]])&lt;2,Local_Surveys_Data[[#This Row],[Submission title]],Local_Surveys_Data[[#This Row],[0.1 - Location]]),", ","/")),"MALAWI/",""),"/T/","/PHALOMBE"),"DUSTRICT","DISTRICT")</f>
        <v>#VALUE!</v>
      </c>
    </row>
    <row r="3956" spans="1:3" x14ac:dyDescent="0.25">
      <c r="A3956" t="e">
        <f t="shared" si="122"/>
        <v>#VALUE!</v>
      </c>
      <c r="B3956" t="e">
        <f t="shared" si="123"/>
        <v>#VALUE!</v>
      </c>
      <c r="C3956" t="e">
        <f>SUBSTITUTE(SUBSTITUTE(SUBSTITUTE(UPPER(SUBSTITUTE(IF(LEN(Local_Surveys_Data[[#This Row],[0.1 - Location]])&lt;2,Local_Surveys_Data[[#This Row],[Submission title]],Local_Surveys_Data[[#This Row],[0.1 - Location]]),", ","/")),"MALAWI/",""),"/T/","/PHALOMBE"),"DUSTRICT","DISTRICT")</f>
        <v>#VALUE!</v>
      </c>
    </row>
    <row r="3957" spans="1:3" x14ac:dyDescent="0.25">
      <c r="A3957" t="e">
        <f t="shared" si="122"/>
        <v>#VALUE!</v>
      </c>
      <c r="B3957" t="e">
        <f t="shared" si="123"/>
        <v>#VALUE!</v>
      </c>
      <c r="C3957" t="e">
        <f>SUBSTITUTE(SUBSTITUTE(SUBSTITUTE(UPPER(SUBSTITUTE(IF(LEN(Local_Surveys_Data[[#This Row],[0.1 - Location]])&lt;2,Local_Surveys_Data[[#This Row],[Submission title]],Local_Surveys_Data[[#This Row],[0.1 - Location]]),", ","/")),"MALAWI/",""),"/T/","/PHALOMBE"),"DUSTRICT","DISTRICT")</f>
        <v>#VALUE!</v>
      </c>
    </row>
    <row r="3958" spans="1:3" x14ac:dyDescent="0.25">
      <c r="A3958" t="e">
        <f t="shared" si="122"/>
        <v>#VALUE!</v>
      </c>
      <c r="B3958" t="e">
        <f t="shared" si="123"/>
        <v>#VALUE!</v>
      </c>
      <c r="C3958" t="e">
        <f>SUBSTITUTE(SUBSTITUTE(SUBSTITUTE(UPPER(SUBSTITUTE(IF(LEN(Local_Surveys_Data[[#This Row],[0.1 - Location]])&lt;2,Local_Surveys_Data[[#This Row],[Submission title]],Local_Surveys_Data[[#This Row],[0.1 - Location]]),", ","/")),"MALAWI/",""),"/T/","/PHALOMBE"),"DUSTRICT","DISTRICT")</f>
        <v>#VALUE!</v>
      </c>
    </row>
    <row r="3959" spans="1:3" x14ac:dyDescent="0.25">
      <c r="A3959" t="e">
        <f t="shared" si="122"/>
        <v>#VALUE!</v>
      </c>
      <c r="B3959" t="e">
        <f t="shared" si="123"/>
        <v>#VALUE!</v>
      </c>
      <c r="C3959" t="e">
        <f>SUBSTITUTE(SUBSTITUTE(SUBSTITUTE(UPPER(SUBSTITUTE(IF(LEN(Local_Surveys_Data[[#This Row],[0.1 - Location]])&lt;2,Local_Surveys_Data[[#This Row],[Submission title]],Local_Surveys_Data[[#This Row],[0.1 - Location]]),", ","/")),"MALAWI/",""),"/T/","/PHALOMBE"),"DUSTRICT","DISTRICT")</f>
        <v>#VALUE!</v>
      </c>
    </row>
    <row r="3960" spans="1:3" x14ac:dyDescent="0.25">
      <c r="A3960" t="e">
        <f t="shared" si="122"/>
        <v>#VALUE!</v>
      </c>
      <c r="B3960" t="e">
        <f t="shared" si="123"/>
        <v>#VALUE!</v>
      </c>
      <c r="C3960" t="e">
        <f>SUBSTITUTE(SUBSTITUTE(SUBSTITUTE(UPPER(SUBSTITUTE(IF(LEN(Local_Surveys_Data[[#This Row],[0.1 - Location]])&lt;2,Local_Surveys_Data[[#This Row],[Submission title]],Local_Surveys_Data[[#This Row],[0.1 - Location]]),", ","/")),"MALAWI/",""),"/T/","/PHALOMBE"),"DUSTRICT","DISTRICT")</f>
        <v>#VALUE!</v>
      </c>
    </row>
    <row r="3961" spans="1:3" x14ac:dyDescent="0.25">
      <c r="A3961" t="e">
        <f t="shared" si="122"/>
        <v>#VALUE!</v>
      </c>
      <c r="B3961" t="e">
        <f t="shared" si="123"/>
        <v>#VALUE!</v>
      </c>
      <c r="C3961" t="e">
        <f>SUBSTITUTE(SUBSTITUTE(SUBSTITUTE(UPPER(SUBSTITUTE(IF(LEN(Local_Surveys_Data[[#This Row],[0.1 - Location]])&lt;2,Local_Surveys_Data[[#This Row],[Submission title]],Local_Surveys_Data[[#This Row],[0.1 - Location]]),", ","/")),"MALAWI/",""),"/T/","/PHALOMBE"),"DUSTRICT","DISTRICT")</f>
        <v>#VALUE!</v>
      </c>
    </row>
    <row r="3962" spans="1:3" x14ac:dyDescent="0.25">
      <c r="A3962" t="e">
        <f t="shared" si="122"/>
        <v>#VALUE!</v>
      </c>
      <c r="B3962" t="e">
        <f t="shared" si="123"/>
        <v>#VALUE!</v>
      </c>
      <c r="C3962" t="e">
        <f>SUBSTITUTE(SUBSTITUTE(SUBSTITUTE(UPPER(SUBSTITUTE(IF(LEN(Local_Surveys_Data[[#This Row],[0.1 - Location]])&lt;2,Local_Surveys_Data[[#This Row],[Submission title]],Local_Surveys_Data[[#This Row],[0.1 - Location]]),", ","/")),"MALAWI/",""),"/T/","/PHALOMBE"),"DUSTRICT","DISTRICT")</f>
        <v>#VALUE!</v>
      </c>
    </row>
    <row r="3963" spans="1:3" x14ac:dyDescent="0.25">
      <c r="A3963" t="e">
        <f t="shared" si="122"/>
        <v>#VALUE!</v>
      </c>
      <c r="B3963" t="e">
        <f t="shared" si="123"/>
        <v>#VALUE!</v>
      </c>
      <c r="C3963" t="e">
        <f>SUBSTITUTE(SUBSTITUTE(SUBSTITUTE(UPPER(SUBSTITUTE(IF(LEN(Local_Surveys_Data[[#This Row],[0.1 - Location]])&lt;2,Local_Surveys_Data[[#This Row],[Submission title]],Local_Surveys_Data[[#This Row],[0.1 - Location]]),", ","/")),"MALAWI/",""),"/T/","/PHALOMBE"),"DUSTRICT","DISTRICT")</f>
        <v>#VALUE!</v>
      </c>
    </row>
    <row r="3964" spans="1:3" x14ac:dyDescent="0.25">
      <c r="A3964" t="e">
        <f t="shared" si="122"/>
        <v>#VALUE!</v>
      </c>
      <c r="B3964" t="e">
        <f t="shared" si="123"/>
        <v>#VALUE!</v>
      </c>
      <c r="C3964" t="e">
        <f>SUBSTITUTE(SUBSTITUTE(SUBSTITUTE(UPPER(SUBSTITUTE(IF(LEN(Local_Surveys_Data[[#This Row],[0.1 - Location]])&lt;2,Local_Surveys_Data[[#This Row],[Submission title]],Local_Surveys_Data[[#This Row],[0.1 - Location]]),", ","/")),"MALAWI/",""),"/T/","/PHALOMBE"),"DUSTRICT","DISTRICT")</f>
        <v>#VALUE!</v>
      </c>
    </row>
    <row r="3965" spans="1:3" x14ac:dyDescent="0.25">
      <c r="A3965" t="e">
        <f t="shared" si="122"/>
        <v>#VALUE!</v>
      </c>
      <c r="B3965" t="e">
        <f t="shared" si="123"/>
        <v>#VALUE!</v>
      </c>
      <c r="C3965" t="e">
        <f>SUBSTITUTE(SUBSTITUTE(SUBSTITUTE(UPPER(SUBSTITUTE(IF(LEN(Local_Surveys_Data[[#This Row],[0.1 - Location]])&lt;2,Local_Surveys_Data[[#This Row],[Submission title]],Local_Surveys_Data[[#This Row],[0.1 - Location]]),", ","/")),"MALAWI/",""),"/T/","/PHALOMBE"),"DUSTRICT","DISTRICT")</f>
        <v>#VALUE!</v>
      </c>
    </row>
    <row r="3966" spans="1:3" x14ac:dyDescent="0.25">
      <c r="A3966" t="e">
        <f t="shared" si="122"/>
        <v>#VALUE!</v>
      </c>
      <c r="B3966" t="e">
        <f t="shared" si="123"/>
        <v>#VALUE!</v>
      </c>
      <c r="C3966" t="e">
        <f>SUBSTITUTE(SUBSTITUTE(SUBSTITUTE(UPPER(SUBSTITUTE(IF(LEN(Local_Surveys_Data[[#This Row],[0.1 - Location]])&lt;2,Local_Surveys_Data[[#This Row],[Submission title]],Local_Surveys_Data[[#This Row],[0.1 - Location]]),", ","/")),"MALAWI/",""),"/T/","/PHALOMBE"),"DUSTRICT","DISTRICT")</f>
        <v>#VALUE!</v>
      </c>
    </row>
    <row r="3967" spans="1:3" x14ac:dyDescent="0.25">
      <c r="A3967" t="e">
        <f t="shared" si="122"/>
        <v>#VALUE!</v>
      </c>
      <c r="B3967" t="e">
        <f t="shared" si="123"/>
        <v>#VALUE!</v>
      </c>
      <c r="C3967" t="e">
        <f>SUBSTITUTE(SUBSTITUTE(SUBSTITUTE(UPPER(SUBSTITUTE(IF(LEN(Local_Surveys_Data[[#This Row],[0.1 - Location]])&lt;2,Local_Surveys_Data[[#This Row],[Submission title]],Local_Surveys_Data[[#This Row],[0.1 - Location]]),", ","/")),"MALAWI/",""),"/T/","/PHALOMBE"),"DUSTRICT","DISTRICT")</f>
        <v>#VALUE!</v>
      </c>
    </row>
    <row r="3968" spans="1:3" x14ac:dyDescent="0.25">
      <c r="A3968" t="e">
        <f t="shared" si="122"/>
        <v>#VALUE!</v>
      </c>
      <c r="B3968" t="e">
        <f t="shared" si="123"/>
        <v>#VALUE!</v>
      </c>
      <c r="C3968" t="e">
        <f>SUBSTITUTE(SUBSTITUTE(SUBSTITUTE(UPPER(SUBSTITUTE(IF(LEN(Local_Surveys_Data[[#This Row],[0.1 - Location]])&lt;2,Local_Surveys_Data[[#This Row],[Submission title]],Local_Surveys_Data[[#This Row],[0.1 - Location]]),", ","/")),"MALAWI/",""),"/T/","/PHALOMBE"),"DUSTRICT","DISTRICT")</f>
        <v>#VALUE!</v>
      </c>
    </row>
    <row r="3969" spans="1:3" x14ac:dyDescent="0.25">
      <c r="A3969" t="e">
        <f t="shared" si="122"/>
        <v>#VALUE!</v>
      </c>
      <c r="B3969" t="e">
        <f t="shared" si="123"/>
        <v>#VALUE!</v>
      </c>
      <c r="C3969" t="e">
        <f>SUBSTITUTE(SUBSTITUTE(SUBSTITUTE(UPPER(SUBSTITUTE(IF(LEN(Local_Surveys_Data[[#This Row],[0.1 - Location]])&lt;2,Local_Surveys_Data[[#This Row],[Submission title]],Local_Surveys_Data[[#This Row],[0.1 - Location]]),", ","/")),"MALAWI/",""),"/T/","/PHALOMBE"),"DUSTRICT","DISTRICT")</f>
        <v>#VALUE!</v>
      </c>
    </row>
    <row r="3970" spans="1:3" x14ac:dyDescent="0.25">
      <c r="A3970" t="e">
        <f t="shared" si="122"/>
        <v>#VALUE!</v>
      </c>
      <c r="B3970" t="e">
        <f t="shared" si="123"/>
        <v>#VALUE!</v>
      </c>
      <c r="C3970" t="e">
        <f>SUBSTITUTE(SUBSTITUTE(SUBSTITUTE(UPPER(SUBSTITUTE(IF(LEN(Local_Surveys_Data[[#This Row],[0.1 - Location]])&lt;2,Local_Surveys_Data[[#This Row],[Submission title]],Local_Surveys_Data[[#This Row],[0.1 - Location]]),", ","/")),"MALAWI/",""),"/T/","/PHALOMBE"),"DUSTRICT","DISTRICT")</f>
        <v>#VALUE!</v>
      </c>
    </row>
    <row r="3971" spans="1:3" x14ac:dyDescent="0.25">
      <c r="A3971" t="e">
        <f t="shared" ref="A3971:A4034" si="124">_xlfn.TEXTBEFORE(C3971," REGION/",,,,_xlfn.TEXTBEFORE(C3971,"/"))</f>
        <v>#VALUE!</v>
      </c>
      <c r="B3971" t="e">
        <f t="shared" ref="B3971:B4034" si="125">IFERROR(_xlfn.TEXTAFTER(_xlfn.TEXTBEFORE(C3971," DISTRICT",,,,"/"),"REGION/"),_xlfn.TEXTBEFORE(_xlfn.TEXTAFTER(C3971,"REGION/"),"/"))</f>
        <v>#VALUE!</v>
      </c>
      <c r="C3971" t="e">
        <f>SUBSTITUTE(SUBSTITUTE(SUBSTITUTE(UPPER(SUBSTITUTE(IF(LEN(Local_Surveys_Data[[#This Row],[0.1 - Location]])&lt;2,Local_Surveys_Data[[#This Row],[Submission title]],Local_Surveys_Data[[#This Row],[0.1 - Location]]),", ","/")),"MALAWI/",""),"/T/","/PHALOMBE"),"DUSTRICT","DISTRICT")</f>
        <v>#VALUE!</v>
      </c>
    </row>
    <row r="3972" spans="1:3" x14ac:dyDescent="0.25">
      <c r="A3972" t="e">
        <f t="shared" si="124"/>
        <v>#VALUE!</v>
      </c>
      <c r="B3972" t="e">
        <f t="shared" si="125"/>
        <v>#VALUE!</v>
      </c>
      <c r="C3972" t="e">
        <f>SUBSTITUTE(SUBSTITUTE(SUBSTITUTE(UPPER(SUBSTITUTE(IF(LEN(Local_Surveys_Data[[#This Row],[0.1 - Location]])&lt;2,Local_Surveys_Data[[#This Row],[Submission title]],Local_Surveys_Data[[#This Row],[0.1 - Location]]),", ","/")),"MALAWI/",""),"/T/","/PHALOMBE"),"DUSTRICT","DISTRICT")</f>
        <v>#VALUE!</v>
      </c>
    </row>
    <row r="3973" spans="1:3" x14ac:dyDescent="0.25">
      <c r="A3973" t="e">
        <f t="shared" si="124"/>
        <v>#VALUE!</v>
      </c>
      <c r="B3973" t="e">
        <f t="shared" si="125"/>
        <v>#VALUE!</v>
      </c>
      <c r="C3973" t="e">
        <f>SUBSTITUTE(SUBSTITUTE(SUBSTITUTE(UPPER(SUBSTITUTE(IF(LEN(Local_Surveys_Data[[#This Row],[0.1 - Location]])&lt;2,Local_Surveys_Data[[#This Row],[Submission title]],Local_Surveys_Data[[#This Row],[0.1 - Location]]),", ","/")),"MALAWI/",""),"/T/","/PHALOMBE"),"DUSTRICT","DISTRICT")</f>
        <v>#VALUE!</v>
      </c>
    </row>
    <row r="3974" spans="1:3" x14ac:dyDescent="0.25">
      <c r="A3974" t="e">
        <f t="shared" si="124"/>
        <v>#VALUE!</v>
      </c>
      <c r="B3974" t="e">
        <f t="shared" si="125"/>
        <v>#VALUE!</v>
      </c>
      <c r="C3974" t="e">
        <f>SUBSTITUTE(SUBSTITUTE(SUBSTITUTE(UPPER(SUBSTITUTE(IF(LEN(Local_Surveys_Data[[#This Row],[0.1 - Location]])&lt;2,Local_Surveys_Data[[#This Row],[Submission title]],Local_Surveys_Data[[#This Row],[0.1 - Location]]),", ","/")),"MALAWI/",""),"/T/","/PHALOMBE"),"DUSTRICT","DISTRICT")</f>
        <v>#VALUE!</v>
      </c>
    </row>
    <row r="3975" spans="1:3" x14ac:dyDescent="0.25">
      <c r="A3975" t="e">
        <f t="shared" si="124"/>
        <v>#VALUE!</v>
      </c>
      <c r="B3975" t="e">
        <f t="shared" si="125"/>
        <v>#VALUE!</v>
      </c>
      <c r="C3975" t="e">
        <f>SUBSTITUTE(SUBSTITUTE(SUBSTITUTE(UPPER(SUBSTITUTE(IF(LEN(Local_Surveys_Data[[#This Row],[0.1 - Location]])&lt;2,Local_Surveys_Data[[#This Row],[Submission title]],Local_Surveys_Data[[#This Row],[0.1 - Location]]),", ","/")),"MALAWI/",""),"/T/","/PHALOMBE"),"DUSTRICT","DISTRICT")</f>
        <v>#VALUE!</v>
      </c>
    </row>
    <row r="3976" spans="1:3" x14ac:dyDescent="0.25">
      <c r="A3976" t="e">
        <f t="shared" si="124"/>
        <v>#VALUE!</v>
      </c>
      <c r="B3976" t="e">
        <f t="shared" si="125"/>
        <v>#VALUE!</v>
      </c>
      <c r="C3976" t="e">
        <f>SUBSTITUTE(SUBSTITUTE(SUBSTITUTE(UPPER(SUBSTITUTE(IF(LEN(Local_Surveys_Data[[#This Row],[0.1 - Location]])&lt;2,Local_Surveys_Data[[#This Row],[Submission title]],Local_Surveys_Data[[#This Row],[0.1 - Location]]),", ","/")),"MALAWI/",""),"/T/","/PHALOMBE"),"DUSTRICT","DISTRICT")</f>
        <v>#VALUE!</v>
      </c>
    </row>
    <row r="3977" spans="1:3" x14ac:dyDescent="0.25">
      <c r="A3977" t="e">
        <f t="shared" si="124"/>
        <v>#VALUE!</v>
      </c>
      <c r="B3977" t="e">
        <f t="shared" si="125"/>
        <v>#VALUE!</v>
      </c>
      <c r="C3977" t="e">
        <f>SUBSTITUTE(SUBSTITUTE(SUBSTITUTE(UPPER(SUBSTITUTE(IF(LEN(Local_Surveys_Data[[#This Row],[0.1 - Location]])&lt;2,Local_Surveys_Data[[#This Row],[Submission title]],Local_Surveys_Data[[#This Row],[0.1 - Location]]),", ","/")),"MALAWI/",""),"/T/","/PHALOMBE"),"DUSTRICT","DISTRICT")</f>
        <v>#VALUE!</v>
      </c>
    </row>
    <row r="3978" spans="1:3" x14ac:dyDescent="0.25">
      <c r="A3978" t="e">
        <f t="shared" si="124"/>
        <v>#VALUE!</v>
      </c>
      <c r="B3978" t="e">
        <f t="shared" si="125"/>
        <v>#VALUE!</v>
      </c>
      <c r="C3978" t="e">
        <f>SUBSTITUTE(SUBSTITUTE(SUBSTITUTE(UPPER(SUBSTITUTE(IF(LEN(Local_Surveys_Data[[#This Row],[0.1 - Location]])&lt;2,Local_Surveys_Data[[#This Row],[Submission title]],Local_Surveys_Data[[#This Row],[0.1 - Location]]),", ","/")),"MALAWI/",""),"/T/","/PHALOMBE"),"DUSTRICT","DISTRICT")</f>
        <v>#VALUE!</v>
      </c>
    </row>
    <row r="3979" spans="1:3" x14ac:dyDescent="0.25">
      <c r="A3979" t="e">
        <f t="shared" si="124"/>
        <v>#VALUE!</v>
      </c>
      <c r="B3979" t="e">
        <f t="shared" si="125"/>
        <v>#VALUE!</v>
      </c>
      <c r="C3979" t="e">
        <f>SUBSTITUTE(SUBSTITUTE(SUBSTITUTE(UPPER(SUBSTITUTE(IF(LEN(Local_Surveys_Data[[#This Row],[0.1 - Location]])&lt;2,Local_Surveys_Data[[#This Row],[Submission title]],Local_Surveys_Data[[#This Row],[0.1 - Location]]),", ","/")),"MALAWI/",""),"/T/","/PHALOMBE"),"DUSTRICT","DISTRICT")</f>
        <v>#VALUE!</v>
      </c>
    </row>
    <row r="3980" spans="1:3" x14ac:dyDescent="0.25">
      <c r="A3980" t="e">
        <f t="shared" si="124"/>
        <v>#VALUE!</v>
      </c>
      <c r="B3980" t="e">
        <f t="shared" si="125"/>
        <v>#VALUE!</v>
      </c>
      <c r="C3980" t="e">
        <f>SUBSTITUTE(SUBSTITUTE(SUBSTITUTE(UPPER(SUBSTITUTE(IF(LEN(Local_Surveys_Data[[#This Row],[0.1 - Location]])&lt;2,Local_Surveys_Data[[#This Row],[Submission title]],Local_Surveys_Data[[#This Row],[0.1 - Location]]),", ","/")),"MALAWI/",""),"/T/","/PHALOMBE"),"DUSTRICT","DISTRICT")</f>
        <v>#VALUE!</v>
      </c>
    </row>
    <row r="3981" spans="1:3" x14ac:dyDescent="0.25">
      <c r="A3981" t="e">
        <f t="shared" si="124"/>
        <v>#VALUE!</v>
      </c>
      <c r="B3981" t="e">
        <f t="shared" si="125"/>
        <v>#VALUE!</v>
      </c>
      <c r="C3981" t="e">
        <f>SUBSTITUTE(SUBSTITUTE(SUBSTITUTE(UPPER(SUBSTITUTE(IF(LEN(Local_Surveys_Data[[#This Row],[0.1 - Location]])&lt;2,Local_Surveys_Data[[#This Row],[Submission title]],Local_Surveys_Data[[#This Row],[0.1 - Location]]),", ","/")),"MALAWI/",""),"/T/","/PHALOMBE"),"DUSTRICT","DISTRICT")</f>
        <v>#VALUE!</v>
      </c>
    </row>
    <row r="3982" spans="1:3" x14ac:dyDescent="0.25">
      <c r="A3982" t="e">
        <f t="shared" si="124"/>
        <v>#VALUE!</v>
      </c>
      <c r="B3982" t="e">
        <f t="shared" si="125"/>
        <v>#VALUE!</v>
      </c>
      <c r="C3982" t="e">
        <f>SUBSTITUTE(SUBSTITUTE(SUBSTITUTE(UPPER(SUBSTITUTE(IF(LEN(Local_Surveys_Data[[#This Row],[0.1 - Location]])&lt;2,Local_Surveys_Data[[#This Row],[Submission title]],Local_Surveys_Data[[#This Row],[0.1 - Location]]),", ","/")),"MALAWI/",""),"/T/","/PHALOMBE"),"DUSTRICT","DISTRICT")</f>
        <v>#VALUE!</v>
      </c>
    </row>
    <row r="3983" spans="1:3" x14ac:dyDescent="0.25">
      <c r="A3983" t="e">
        <f t="shared" si="124"/>
        <v>#VALUE!</v>
      </c>
      <c r="B3983" t="e">
        <f t="shared" si="125"/>
        <v>#VALUE!</v>
      </c>
      <c r="C3983" t="e">
        <f>SUBSTITUTE(SUBSTITUTE(SUBSTITUTE(UPPER(SUBSTITUTE(IF(LEN(Local_Surveys_Data[[#This Row],[0.1 - Location]])&lt;2,Local_Surveys_Data[[#This Row],[Submission title]],Local_Surveys_Data[[#This Row],[0.1 - Location]]),", ","/")),"MALAWI/",""),"/T/","/PHALOMBE"),"DUSTRICT","DISTRICT")</f>
        <v>#VALUE!</v>
      </c>
    </row>
    <row r="3984" spans="1:3" x14ac:dyDescent="0.25">
      <c r="A3984" t="e">
        <f t="shared" si="124"/>
        <v>#VALUE!</v>
      </c>
      <c r="B3984" t="e">
        <f t="shared" si="125"/>
        <v>#VALUE!</v>
      </c>
      <c r="C3984" t="e">
        <f>SUBSTITUTE(SUBSTITUTE(SUBSTITUTE(UPPER(SUBSTITUTE(IF(LEN(Local_Surveys_Data[[#This Row],[0.1 - Location]])&lt;2,Local_Surveys_Data[[#This Row],[Submission title]],Local_Surveys_Data[[#This Row],[0.1 - Location]]),", ","/")),"MALAWI/",""),"/T/","/PHALOMBE"),"DUSTRICT","DISTRICT")</f>
        <v>#VALUE!</v>
      </c>
    </row>
    <row r="3985" spans="1:3" x14ac:dyDescent="0.25">
      <c r="A3985" t="e">
        <f t="shared" si="124"/>
        <v>#VALUE!</v>
      </c>
      <c r="B3985" t="e">
        <f t="shared" si="125"/>
        <v>#VALUE!</v>
      </c>
      <c r="C3985" t="e">
        <f>SUBSTITUTE(SUBSTITUTE(SUBSTITUTE(UPPER(SUBSTITUTE(IF(LEN(Local_Surveys_Data[[#This Row],[0.1 - Location]])&lt;2,Local_Surveys_Data[[#This Row],[Submission title]],Local_Surveys_Data[[#This Row],[0.1 - Location]]),", ","/")),"MALAWI/",""),"/T/","/PHALOMBE"),"DUSTRICT","DISTRICT")</f>
        <v>#VALUE!</v>
      </c>
    </row>
    <row r="3986" spans="1:3" x14ac:dyDescent="0.25">
      <c r="A3986" t="e">
        <f t="shared" si="124"/>
        <v>#VALUE!</v>
      </c>
      <c r="B3986" t="e">
        <f t="shared" si="125"/>
        <v>#VALUE!</v>
      </c>
      <c r="C3986" t="e">
        <f>SUBSTITUTE(SUBSTITUTE(SUBSTITUTE(UPPER(SUBSTITUTE(IF(LEN(Local_Surveys_Data[[#This Row],[0.1 - Location]])&lt;2,Local_Surveys_Data[[#This Row],[Submission title]],Local_Surveys_Data[[#This Row],[0.1 - Location]]),", ","/")),"MALAWI/",""),"/T/","/PHALOMBE"),"DUSTRICT","DISTRICT")</f>
        <v>#VALUE!</v>
      </c>
    </row>
    <row r="3987" spans="1:3" x14ac:dyDescent="0.25">
      <c r="A3987" t="e">
        <f t="shared" si="124"/>
        <v>#VALUE!</v>
      </c>
      <c r="B3987" t="e">
        <f t="shared" si="125"/>
        <v>#VALUE!</v>
      </c>
      <c r="C3987" t="e">
        <f>SUBSTITUTE(SUBSTITUTE(SUBSTITUTE(UPPER(SUBSTITUTE(IF(LEN(Local_Surveys_Data[[#This Row],[0.1 - Location]])&lt;2,Local_Surveys_Data[[#This Row],[Submission title]],Local_Surveys_Data[[#This Row],[0.1 - Location]]),", ","/")),"MALAWI/",""),"/T/","/PHALOMBE"),"DUSTRICT","DISTRICT")</f>
        <v>#VALUE!</v>
      </c>
    </row>
    <row r="3988" spans="1:3" x14ac:dyDescent="0.25">
      <c r="A3988" t="e">
        <f t="shared" si="124"/>
        <v>#VALUE!</v>
      </c>
      <c r="B3988" t="e">
        <f t="shared" si="125"/>
        <v>#VALUE!</v>
      </c>
      <c r="C3988" t="e">
        <f>SUBSTITUTE(SUBSTITUTE(SUBSTITUTE(UPPER(SUBSTITUTE(IF(LEN(Local_Surveys_Data[[#This Row],[0.1 - Location]])&lt;2,Local_Surveys_Data[[#This Row],[Submission title]],Local_Surveys_Data[[#This Row],[0.1 - Location]]),", ","/")),"MALAWI/",""),"/T/","/PHALOMBE"),"DUSTRICT","DISTRICT")</f>
        <v>#VALUE!</v>
      </c>
    </row>
    <row r="3989" spans="1:3" x14ac:dyDescent="0.25">
      <c r="A3989" t="e">
        <f t="shared" si="124"/>
        <v>#VALUE!</v>
      </c>
      <c r="B3989" t="e">
        <f t="shared" si="125"/>
        <v>#VALUE!</v>
      </c>
      <c r="C3989" t="e">
        <f>SUBSTITUTE(SUBSTITUTE(SUBSTITUTE(UPPER(SUBSTITUTE(IF(LEN(Local_Surveys_Data[[#This Row],[0.1 - Location]])&lt;2,Local_Surveys_Data[[#This Row],[Submission title]],Local_Surveys_Data[[#This Row],[0.1 - Location]]),", ","/")),"MALAWI/",""),"/T/","/PHALOMBE"),"DUSTRICT","DISTRICT")</f>
        <v>#VALUE!</v>
      </c>
    </row>
    <row r="3990" spans="1:3" x14ac:dyDescent="0.25">
      <c r="A3990" t="e">
        <f t="shared" si="124"/>
        <v>#VALUE!</v>
      </c>
      <c r="B3990" t="e">
        <f t="shared" si="125"/>
        <v>#VALUE!</v>
      </c>
      <c r="C3990" t="e">
        <f>SUBSTITUTE(SUBSTITUTE(SUBSTITUTE(UPPER(SUBSTITUTE(IF(LEN(Local_Surveys_Data[[#This Row],[0.1 - Location]])&lt;2,Local_Surveys_Data[[#This Row],[Submission title]],Local_Surveys_Data[[#This Row],[0.1 - Location]]),", ","/")),"MALAWI/",""),"/T/","/PHALOMBE"),"DUSTRICT","DISTRICT")</f>
        <v>#VALUE!</v>
      </c>
    </row>
    <row r="3991" spans="1:3" x14ac:dyDescent="0.25">
      <c r="A3991" t="e">
        <f t="shared" si="124"/>
        <v>#VALUE!</v>
      </c>
      <c r="B3991" t="e">
        <f t="shared" si="125"/>
        <v>#VALUE!</v>
      </c>
      <c r="C3991" t="e">
        <f>SUBSTITUTE(SUBSTITUTE(SUBSTITUTE(UPPER(SUBSTITUTE(IF(LEN(Local_Surveys_Data[[#This Row],[0.1 - Location]])&lt;2,Local_Surveys_Data[[#This Row],[Submission title]],Local_Surveys_Data[[#This Row],[0.1 - Location]]),", ","/")),"MALAWI/",""),"/T/","/PHALOMBE"),"DUSTRICT","DISTRICT")</f>
        <v>#VALUE!</v>
      </c>
    </row>
    <row r="3992" spans="1:3" x14ac:dyDescent="0.25">
      <c r="A3992" t="e">
        <f t="shared" si="124"/>
        <v>#VALUE!</v>
      </c>
      <c r="B3992" t="e">
        <f t="shared" si="125"/>
        <v>#VALUE!</v>
      </c>
      <c r="C3992" t="e">
        <f>SUBSTITUTE(SUBSTITUTE(SUBSTITUTE(UPPER(SUBSTITUTE(IF(LEN(Local_Surveys_Data[[#This Row],[0.1 - Location]])&lt;2,Local_Surveys_Data[[#This Row],[Submission title]],Local_Surveys_Data[[#This Row],[0.1 - Location]]),", ","/")),"MALAWI/",""),"/T/","/PHALOMBE"),"DUSTRICT","DISTRICT")</f>
        <v>#VALUE!</v>
      </c>
    </row>
    <row r="3993" spans="1:3" x14ac:dyDescent="0.25">
      <c r="A3993" t="e">
        <f t="shared" si="124"/>
        <v>#VALUE!</v>
      </c>
      <c r="B3993" t="e">
        <f t="shared" si="125"/>
        <v>#VALUE!</v>
      </c>
      <c r="C3993" t="e">
        <f>SUBSTITUTE(SUBSTITUTE(SUBSTITUTE(UPPER(SUBSTITUTE(IF(LEN(Local_Surveys_Data[[#This Row],[0.1 - Location]])&lt;2,Local_Surveys_Data[[#This Row],[Submission title]],Local_Surveys_Data[[#This Row],[0.1 - Location]]),", ","/")),"MALAWI/",""),"/T/","/PHALOMBE"),"DUSTRICT","DISTRICT")</f>
        <v>#VALUE!</v>
      </c>
    </row>
    <row r="3994" spans="1:3" x14ac:dyDescent="0.25">
      <c r="A3994" t="e">
        <f t="shared" si="124"/>
        <v>#VALUE!</v>
      </c>
      <c r="B3994" t="e">
        <f t="shared" si="125"/>
        <v>#VALUE!</v>
      </c>
      <c r="C3994" t="e">
        <f>SUBSTITUTE(SUBSTITUTE(SUBSTITUTE(UPPER(SUBSTITUTE(IF(LEN(Local_Surveys_Data[[#This Row],[0.1 - Location]])&lt;2,Local_Surveys_Data[[#This Row],[Submission title]],Local_Surveys_Data[[#This Row],[0.1 - Location]]),", ","/")),"MALAWI/",""),"/T/","/PHALOMBE"),"DUSTRICT","DISTRICT")</f>
        <v>#VALUE!</v>
      </c>
    </row>
    <row r="3995" spans="1:3" x14ac:dyDescent="0.25">
      <c r="A3995" t="e">
        <f t="shared" si="124"/>
        <v>#VALUE!</v>
      </c>
      <c r="B3995" t="e">
        <f t="shared" si="125"/>
        <v>#VALUE!</v>
      </c>
      <c r="C3995" t="e">
        <f>SUBSTITUTE(SUBSTITUTE(SUBSTITUTE(UPPER(SUBSTITUTE(IF(LEN(Local_Surveys_Data[[#This Row],[0.1 - Location]])&lt;2,Local_Surveys_Data[[#This Row],[Submission title]],Local_Surveys_Data[[#This Row],[0.1 - Location]]),", ","/")),"MALAWI/",""),"/T/","/PHALOMBE"),"DUSTRICT","DISTRICT")</f>
        <v>#VALUE!</v>
      </c>
    </row>
    <row r="3996" spans="1:3" x14ac:dyDescent="0.25">
      <c r="A3996" t="e">
        <f t="shared" si="124"/>
        <v>#VALUE!</v>
      </c>
      <c r="B3996" t="e">
        <f t="shared" si="125"/>
        <v>#VALUE!</v>
      </c>
      <c r="C3996" t="e">
        <f>SUBSTITUTE(SUBSTITUTE(SUBSTITUTE(UPPER(SUBSTITUTE(IF(LEN(Local_Surveys_Data[[#This Row],[0.1 - Location]])&lt;2,Local_Surveys_Data[[#This Row],[Submission title]],Local_Surveys_Data[[#This Row],[0.1 - Location]]),", ","/")),"MALAWI/",""),"/T/","/PHALOMBE"),"DUSTRICT","DISTRICT")</f>
        <v>#VALUE!</v>
      </c>
    </row>
    <row r="3997" spans="1:3" x14ac:dyDescent="0.25">
      <c r="A3997" t="e">
        <f t="shared" si="124"/>
        <v>#VALUE!</v>
      </c>
      <c r="B3997" t="e">
        <f t="shared" si="125"/>
        <v>#VALUE!</v>
      </c>
      <c r="C3997" t="e">
        <f>SUBSTITUTE(SUBSTITUTE(SUBSTITUTE(UPPER(SUBSTITUTE(IF(LEN(Local_Surveys_Data[[#This Row],[0.1 - Location]])&lt;2,Local_Surveys_Data[[#This Row],[Submission title]],Local_Surveys_Data[[#This Row],[0.1 - Location]]),", ","/")),"MALAWI/",""),"/T/","/PHALOMBE"),"DUSTRICT","DISTRICT")</f>
        <v>#VALUE!</v>
      </c>
    </row>
    <row r="3998" spans="1:3" x14ac:dyDescent="0.25">
      <c r="A3998" t="e">
        <f t="shared" si="124"/>
        <v>#VALUE!</v>
      </c>
      <c r="B3998" t="e">
        <f t="shared" si="125"/>
        <v>#VALUE!</v>
      </c>
      <c r="C3998" t="e">
        <f>SUBSTITUTE(SUBSTITUTE(SUBSTITUTE(UPPER(SUBSTITUTE(IF(LEN(Local_Surveys_Data[[#This Row],[0.1 - Location]])&lt;2,Local_Surveys_Data[[#This Row],[Submission title]],Local_Surveys_Data[[#This Row],[0.1 - Location]]),", ","/")),"MALAWI/",""),"/T/","/PHALOMBE"),"DUSTRICT","DISTRICT")</f>
        <v>#VALUE!</v>
      </c>
    </row>
    <row r="3999" spans="1:3" x14ac:dyDescent="0.25">
      <c r="A3999" t="e">
        <f t="shared" si="124"/>
        <v>#VALUE!</v>
      </c>
      <c r="B3999" t="e">
        <f t="shared" si="125"/>
        <v>#VALUE!</v>
      </c>
      <c r="C3999" t="e">
        <f>SUBSTITUTE(SUBSTITUTE(SUBSTITUTE(UPPER(SUBSTITUTE(IF(LEN(Local_Surveys_Data[[#This Row],[0.1 - Location]])&lt;2,Local_Surveys_Data[[#This Row],[Submission title]],Local_Surveys_Data[[#This Row],[0.1 - Location]]),", ","/")),"MALAWI/",""),"/T/","/PHALOMBE"),"DUSTRICT","DISTRICT")</f>
        <v>#VALUE!</v>
      </c>
    </row>
    <row r="4000" spans="1:3" x14ac:dyDescent="0.25">
      <c r="A4000" t="e">
        <f t="shared" si="124"/>
        <v>#VALUE!</v>
      </c>
      <c r="B4000" t="e">
        <f t="shared" si="125"/>
        <v>#VALUE!</v>
      </c>
      <c r="C4000" t="e">
        <f>SUBSTITUTE(SUBSTITUTE(SUBSTITUTE(UPPER(SUBSTITUTE(IF(LEN(Local_Surveys_Data[[#This Row],[0.1 - Location]])&lt;2,Local_Surveys_Data[[#This Row],[Submission title]],Local_Surveys_Data[[#This Row],[0.1 - Location]]),", ","/")),"MALAWI/",""),"/T/","/PHALOMBE"),"DUSTRICT","DISTRICT")</f>
        <v>#VALUE!</v>
      </c>
    </row>
    <row r="4001" spans="1:3" x14ac:dyDescent="0.25">
      <c r="A4001" t="e">
        <f t="shared" si="124"/>
        <v>#VALUE!</v>
      </c>
      <c r="B4001" t="e">
        <f t="shared" si="125"/>
        <v>#VALUE!</v>
      </c>
      <c r="C4001" t="e">
        <f>SUBSTITUTE(SUBSTITUTE(SUBSTITUTE(UPPER(SUBSTITUTE(IF(LEN(Local_Surveys_Data[[#This Row],[0.1 - Location]])&lt;2,Local_Surveys_Data[[#This Row],[Submission title]],Local_Surveys_Data[[#This Row],[0.1 - Location]]),", ","/")),"MALAWI/",""),"/T/","/PHALOMBE"),"DUSTRICT","DISTRICT")</f>
        <v>#VALUE!</v>
      </c>
    </row>
    <row r="4002" spans="1:3" x14ac:dyDescent="0.25">
      <c r="A4002" t="e">
        <f t="shared" si="124"/>
        <v>#VALUE!</v>
      </c>
      <c r="B4002" t="e">
        <f t="shared" si="125"/>
        <v>#VALUE!</v>
      </c>
      <c r="C4002" t="e">
        <f>SUBSTITUTE(SUBSTITUTE(SUBSTITUTE(UPPER(SUBSTITUTE(IF(LEN(Local_Surveys_Data[[#This Row],[0.1 - Location]])&lt;2,Local_Surveys_Data[[#This Row],[Submission title]],Local_Surveys_Data[[#This Row],[0.1 - Location]]),", ","/")),"MALAWI/",""),"/T/","/PHALOMBE"),"DUSTRICT","DISTRICT")</f>
        <v>#VALUE!</v>
      </c>
    </row>
    <row r="4003" spans="1:3" x14ac:dyDescent="0.25">
      <c r="A4003" t="e">
        <f t="shared" si="124"/>
        <v>#VALUE!</v>
      </c>
      <c r="B4003" t="e">
        <f t="shared" si="125"/>
        <v>#VALUE!</v>
      </c>
      <c r="C4003" t="e">
        <f>SUBSTITUTE(SUBSTITUTE(SUBSTITUTE(UPPER(SUBSTITUTE(IF(LEN(Local_Surveys_Data[[#This Row],[0.1 - Location]])&lt;2,Local_Surveys_Data[[#This Row],[Submission title]],Local_Surveys_Data[[#This Row],[0.1 - Location]]),", ","/")),"MALAWI/",""),"/T/","/PHALOMBE"),"DUSTRICT","DISTRICT")</f>
        <v>#VALUE!</v>
      </c>
    </row>
    <row r="4004" spans="1:3" x14ac:dyDescent="0.25">
      <c r="A4004" t="e">
        <f t="shared" si="124"/>
        <v>#VALUE!</v>
      </c>
      <c r="B4004" t="e">
        <f t="shared" si="125"/>
        <v>#VALUE!</v>
      </c>
      <c r="C4004" t="e">
        <f>SUBSTITUTE(SUBSTITUTE(SUBSTITUTE(UPPER(SUBSTITUTE(IF(LEN(Local_Surveys_Data[[#This Row],[0.1 - Location]])&lt;2,Local_Surveys_Data[[#This Row],[Submission title]],Local_Surveys_Data[[#This Row],[0.1 - Location]]),", ","/")),"MALAWI/",""),"/T/","/PHALOMBE"),"DUSTRICT","DISTRICT")</f>
        <v>#VALUE!</v>
      </c>
    </row>
    <row r="4005" spans="1:3" x14ac:dyDescent="0.25">
      <c r="A4005" t="e">
        <f t="shared" si="124"/>
        <v>#VALUE!</v>
      </c>
      <c r="B4005" t="e">
        <f t="shared" si="125"/>
        <v>#VALUE!</v>
      </c>
      <c r="C4005" t="e">
        <f>SUBSTITUTE(SUBSTITUTE(SUBSTITUTE(UPPER(SUBSTITUTE(IF(LEN(Local_Surveys_Data[[#This Row],[0.1 - Location]])&lt;2,Local_Surveys_Data[[#This Row],[Submission title]],Local_Surveys_Data[[#This Row],[0.1 - Location]]),", ","/")),"MALAWI/",""),"/T/","/PHALOMBE"),"DUSTRICT","DISTRICT")</f>
        <v>#VALUE!</v>
      </c>
    </row>
    <row r="4006" spans="1:3" x14ac:dyDescent="0.25">
      <c r="A4006" t="e">
        <f t="shared" si="124"/>
        <v>#VALUE!</v>
      </c>
      <c r="B4006" t="e">
        <f t="shared" si="125"/>
        <v>#VALUE!</v>
      </c>
      <c r="C4006" t="e">
        <f>SUBSTITUTE(SUBSTITUTE(SUBSTITUTE(UPPER(SUBSTITUTE(IF(LEN(Local_Surveys_Data[[#This Row],[0.1 - Location]])&lt;2,Local_Surveys_Data[[#This Row],[Submission title]],Local_Surveys_Data[[#This Row],[0.1 - Location]]),", ","/")),"MALAWI/",""),"/T/","/PHALOMBE"),"DUSTRICT","DISTRICT")</f>
        <v>#VALUE!</v>
      </c>
    </row>
    <row r="4007" spans="1:3" x14ac:dyDescent="0.25">
      <c r="A4007" t="e">
        <f t="shared" si="124"/>
        <v>#VALUE!</v>
      </c>
      <c r="B4007" t="e">
        <f t="shared" si="125"/>
        <v>#VALUE!</v>
      </c>
      <c r="C4007" t="e">
        <f>SUBSTITUTE(SUBSTITUTE(SUBSTITUTE(UPPER(SUBSTITUTE(IF(LEN(Local_Surveys_Data[[#This Row],[0.1 - Location]])&lt;2,Local_Surveys_Data[[#This Row],[Submission title]],Local_Surveys_Data[[#This Row],[0.1 - Location]]),", ","/")),"MALAWI/",""),"/T/","/PHALOMBE"),"DUSTRICT","DISTRICT")</f>
        <v>#VALUE!</v>
      </c>
    </row>
    <row r="4008" spans="1:3" x14ac:dyDescent="0.25">
      <c r="A4008" t="e">
        <f t="shared" si="124"/>
        <v>#VALUE!</v>
      </c>
      <c r="B4008" t="e">
        <f t="shared" si="125"/>
        <v>#VALUE!</v>
      </c>
      <c r="C4008" t="e">
        <f>SUBSTITUTE(SUBSTITUTE(SUBSTITUTE(UPPER(SUBSTITUTE(IF(LEN(Local_Surveys_Data[[#This Row],[0.1 - Location]])&lt;2,Local_Surveys_Data[[#This Row],[Submission title]],Local_Surveys_Data[[#This Row],[0.1 - Location]]),", ","/")),"MALAWI/",""),"/T/","/PHALOMBE"),"DUSTRICT","DISTRICT")</f>
        <v>#VALUE!</v>
      </c>
    </row>
    <row r="4009" spans="1:3" x14ac:dyDescent="0.25">
      <c r="A4009" t="e">
        <f t="shared" si="124"/>
        <v>#VALUE!</v>
      </c>
      <c r="B4009" t="e">
        <f t="shared" si="125"/>
        <v>#VALUE!</v>
      </c>
      <c r="C4009" t="e">
        <f>SUBSTITUTE(SUBSTITUTE(SUBSTITUTE(UPPER(SUBSTITUTE(IF(LEN(Local_Surveys_Data[[#This Row],[0.1 - Location]])&lt;2,Local_Surveys_Data[[#This Row],[Submission title]],Local_Surveys_Data[[#This Row],[0.1 - Location]]),", ","/")),"MALAWI/",""),"/T/","/PHALOMBE"),"DUSTRICT","DISTRICT")</f>
        <v>#VALUE!</v>
      </c>
    </row>
    <row r="4010" spans="1:3" x14ac:dyDescent="0.25">
      <c r="A4010" t="e">
        <f t="shared" si="124"/>
        <v>#VALUE!</v>
      </c>
      <c r="B4010" t="e">
        <f t="shared" si="125"/>
        <v>#VALUE!</v>
      </c>
      <c r="C4010" t="e">
        <f>SUBSTITUTE(SUBSTITUTE(SUBSTITUTE(UPPER(SUBSTITUTE(IF(LEN(Local_Surveys_Data[[#This Row],[0.1 - Location]])&lt;2,Local_Surveys_Data[[#This Row],[Submission title]],Local_Surveys_Data[[#This Row],[0.1 - Location]]),", ","/")),"MALAWI/",""),"/T/","/PHALOMBE"),"DUSTRICT","DISTRICT")</f>
        <v>#VALUE!</v>
      </c>
    </row>
    <row r="4011" spans="1:3" x14ac:dyDescent="0.25">
      <c r="A4011" t="e">
        <f t="shared" si="124"/>
        <v>#VALUE!</v>
      </c>
      <c r="B4011" t="e">
        <f t="shared" si="125"/>
        <v>#VALUE!</v>
      </c>
      <c r="C4011" t="e">
        <f>SUBSTITUTE(SUBSTITUTE(SUBSTITUTE(UPPER(SUBSTITUTE(IF(LEN(Local_Surveys_Data[[#This Row],[0.1 - Location]])&lt;2,Local_Surveys_Data[[#This Row],[Submission title]],Local_Surveys_Data[[#This Row],[0.1 - Location]]),", ","/")),"MALAWI/",""),"/T/","/PHALOMBE"),"DUSTRICT","DISTRICT")</f>
        <v>#VALUE!</v>
      </c>
    </row>
    <row r="4012" spans="1:3" x14ac:dyDescent="0.25">
      <c r="A4012" t="e">
        <f t="shared" si="124"/>
        <v>#VALUE!</v>
      </c>
      <c r="B4012" t="e">
        <f t="shared" si="125"/>
        <v>#VALUE!</v>
      </c>
      <c r="C4012" t="e">
        <f>SUBSTITUTE(SUBSTITUTE(SUBSTITUTE(UPPER(SUBSTITUTE(IF(LEN(Local_Surveys_Data[[#This Row],[0.1 - Location]])&lt;2,Local_Surveys_Data[[#This Row],[Submission title]],Local_Surveys_Data[[#This Row],[0.1 - Location]]),", ","/")),"MALAWI/",""),"/T/","/PHALOMBE"),"DUSTRICT","DISTRICT")</f>
        <v>#VALUE!</v>
      </c>
    </row>
    <row r="4013" spans="1:3" x14ac:dyDescent="0.25">
      <c r="A4013" t="e">
        <f t="shared" si="124"/>
        <v>#VALUE!</v>
      </c>
      <c r="B4013" t="e">
        <f t="shared" si="125"/>
        <v>#VALUE!</v>
      </c>
      <c r="C4013" t="e">
        <f>SUBSTITUTE(SUBSTITUTE(SUBSTITUTE(UPPER(SUBSTITUTE(IF(LEN(Local_Surveys_Data[[#This Row],[0.1 - Location]])&lt;2,Local_Surveys_Data[[#This Row],[Submission title]],Local_Surveys_Data[[#This Row],[0.1 - Location]]),", ","/")),"MALAWI/",""),"/T/","/PHALOMBE"),"DUSTRICT","DISTRICT")</f>
        <v>#VALUE!</v>
      </c>
    </row>
    <row r="4014" spans="1:3" x14ac:dyDescent="0.25">
      <c r="A4014" t="e">
        <f t="shared" si="124"/>
        <v>#VALUE!</v>
      </c>
      <c r="B4014" t="e">
        <f t="shared" si="125"/>
        <v>#VALUE!</v>
      </c>
      <c r="C4014" t="e">
        <f>SUBSTITUTE(SUBSTITUTE(SUBSTITUTE(UPPER(SUBSTITUTE(IF(LEN(Local_Surveys_Data[[#This Row],[0.1 - Location]])&lt;2,Local_Surveys_Data[[#This Row],[Submission title]],Local_Surveys_Data[[#This Row],[0.1 - Location]]),", ","/")),"MALAWI/",""),"/T/","/PHALOMBE"),"DUSTRICT","DISTRICT")</f>
        <v>#VALUE!</v>
      </c>
    </row>
    <row r="4015" spans="1:3" x14ac:dyDescent="0.25">
      <c r="A4015" t="e">
        <f t="shared" si="124"/>
        <v>#VALUE!</v>
      </c>
      <c r="B4015" t="e">
        <f t="shared" si="125"/>
        <v>#VALUE!</v>
      </c>
      <c r="C4015" t="e">
        <f>SUBSTITUTE(SUBSTITUTE(SUBSTITUTE(UPPER(SUBSTITUTE(IF(LEN(Local_Surveys_Data[[#This Row],[0.1 - Location]])&lt;2,Local_Surveys_Data[[#This Row],[Submission title]],Local_Surveys_Data[[#This Row],[0.1 - Location]]),", ","/")),"MALAWI/",""),"/T/","/PHALOMBE"),"DUSTRICT","DISTRICT")</f>
        <v>#VALUE!</v>
      </c>
    </row>
    <row r="4016" spans="1:3" x14ac:dyDescent="0.25">
      <c r="A4016" t="e">
        <f t="shared" si="124"/>
        <v>#VALUE!</v>
      </c>
      <c r="B4016" t="e">
        <f t="shared" si="125"/>
        <v>#VALUE!</v>
      </c>
      <c r="C4016" t="e">
        <f>SUBSTITUTE(SUBSTITUTE(SUBSTITUTE(UPPER(SUBSTITUTE(IF(LEN(Local_Surveys_Data[[#This Row],[0.1 - Location]])&lt;2,Local_Surveys_Data[[#This Row],[Submission title]],Local_Surveys_Data[[#This Row],[0.1 - Location]]),", ","/")),"MALAWI/",""),"/T/","/PHALOMBE"),"DUSTRICT","DISTRICT")</f>
        <v>#VALUE!</v>
      </c>
    </row>
    <row r="4017" spans="1:3" x14ac:dyDescent="0.25">
      <c r="A4017" t="e">
        <f t="shared" si="124"/>
        <v>#VALUE!</v>
      </c>
      <c r="B4017" t="e">
        <f t="shared" si="125"/>
        <v>#VALUE!</v>
      </c>
      <c r="C4017" t="e">
        <f>SUBSTITUTE(SUBSTITUTE(SUBSTITUTE(UPPER(SUBSTITUTE(IF(LEN(Local_Surveys_Data[[#This Row],[0.1 - Location]])&lt;2,Local_Surveys_Data[[#This Row],[Submission title]],Local_Surveys_Data[[#This Row],[0.1 - Location]]),", ","/")),"MALAWI/",""),"/T/","/PHALOMBE"),"DUSTRICT","DISTRICT")</f>
        <v>#VALUE!</v>
      </c>
    </row>
    <row r="4018" spans="1:3" x14ac:dyDescent="0.25">
      <c r="A4018" t="e">
        <f t="shared" si="124"/>
        <v>#VALUE!</v>
      </c>
      <c r="B4018" t="e">
        <f t="shared" si="125"/>
        <v>#VALUE!</v>
      </c>
      <c r="C4018" t="e">
        <f>SUBSTITUTE(SUBSTITUTE(SUBSTITUTE(UPPER(SUBSTITUTE(IF(LEN(Local_Surveys_Data[[#This Row],[0.1 - Location]])&lt;2,Local_Surveys_Data[[#This Row],[Submission title]],Local_Surveys_Data[[#This Row],[0.1 - Location]]),", ","/")),"MALAWI/",""),"/T/","/PHALOMBE"),"DUSTRICT","DISTRICT")</f>
        <v>#VALUE!</v>
      </c>
    </row>
    <row r="4019" spans="1:3" x14ac:dyDescent="0.25">
      <c r="A4019" t="e">
        <f t="shared" si="124"/>
        <v>#VALUE!</v>
      </c>
      <c r="B4019" t="e">
        <f t="shared" si="125"/>
        <v>#VALUE!</v>
      </c>
      <c r="C4019" t="e">
        <f>SUBSTITUTE(SUBSTITUTE(SUBSTITUTE(UPPER(SUBSTITUTE(IF(LEN(Local_Surveys_Data[[#This Row],[0.1 - Location]])&lt;2,Local_Surveys_Data[[#This Row],[Submission title]],Local_Surveys_Data[[#This Row],[0.1 - Location]]),", ","/")),"MALAWI/",""),"/T/","/PHALOMBE"),"DUSTRICT","DISTRICT")</f>
        <v>#VALUE!</v>
      </c>
    </row>
    <row r="4020" spans="1:3" x14ac:dyDescent="0.25">
      <c r="A4020" t="e">
        <f t="shared" si="124"/>
        <v>#VALUE!</v>
      </c>
      <c r="B4020" t="e">
        <f t="shared" si="125"/>
        <v>#VALUE!</v>
      </c>
      <c r="C4020" t="e">
        <f>SUBSTITUTE(SUBSTITUTE(SUBSTITUTE(UPPER(SUBSTITUTE(IF(LEN(Local_Surveys_Data[[#This Row],[0.1 - Location]])&lt;2,Local_Surveys_Data[[#This Row],[Submission title]],Local_Surveys_Data[[#This Row],[0.1 - Location]]),", ","/")),"MALAWI/",""),"/T/","/PHALOMBE"),"DUSTRICT","DISTRICT")</f>
        <v>#VALUE!</v>
      </c>
    </row>
    <row r="4021" spans="1:3" x14ac:dyDescent="0.25">
      <c r="A4021" t="e">
        <f t="shared" si="124"/>
        <v>#VALUE!</v>
      </c>
      <c r="B4021" t="e">
        <f t="shared" si="125"/>
        <v>#VALUE!</v>
      </c>
      <c r="C4021" t="e">
        <f>SUBSTITUTE(SUBSTITUTE(SUBSTITUTE(UPPER(SUBSTITUTE(IF(LEN(Local_Surveys_Data[[#This Row],[0.1 - Location]])&lt;2,Local_Surveys_Data[[#This Row],[Submission title]],Local_Surveys_Data[[#This Row],[0.1 - Location]]),", ","/")),"MALAWI/",""),"/T/","/PHALOMBE"),"DUSTRICT","DISTRICT")</f>
        <v>#VALUE!</v>
      </c>
    </row>
    <row r="4022" spans="1:3" x14ac:dyDescent="0.25">
      <c r="A4022" t="e">
        <f t="shared" si="124"/>
        <v>#VALUE!</v>
      </c>
      <c r="B4022" t="e">
        <f t="shared" si="125"/>
        <v>#VALUE!</v>
      </c>
      <c r="C4022" t="e">
        <f>SUBSTITUTE(SUBSTITUTE(SUBSTITUTE(UPPER(SUBSTITUTE(IF(LEN(Local_Surveys_Data[[#This Row],[0.1 - Location]])&lt;2,Local_Surveys_Data[[#This Row],[Submission title]],Local_Surveys_Data[[#This Row],[0.1 - Location]]),", ","/")),"MALAWI/",""),"/T/","/PHALOMBE"),"DUSTRICT","DISTRICT")</f>
        <v>#VALUE!</v>
      </c>
    </row>
    <row r="4023" spans="1:3" x14ac:dyDescent="0.25">
      <c r="A4023" t="e">
        <f t="shared" si="124"/>
        <v>#VALUE!</v>
      </c>
      <c r="B4023" t="e">
        <f t="shared" si="125"/>
        <v>#VALUE!</v>
      </c>
      <c r="C4023" t="e">
        <f>SUBSTITUTE(SUBSTITUTE(SUBSTITUTE(UPPER(SUBSTITUTE(IF(LEN(Local_Surveys_Data[[#This Row],[0.1 - Location]])&lt;2,Local_Surveys_Data[[#This Row],[Submission title]],Local_Surveys_Data[[#This Row],[0.1 - Location]]),", ","/")),"MALAWI/",""),"/T/","/PHALOMBE"),"DUSTRICT","DISTRICT")</f>
        <v>#VALUE!</v>
      </c>
    </row>
    <row r="4024" spans="1:3" x14ac:dyDescent="0.25">
      <c r="A4024" t="e">
        <f t="shared" si="124"/>
        <v>#VALUE!</v>
      </c>
      <c r="B4024" t="e">
        <f t="shared" si="125"/>
        <v>#VALUE!</v>
      </c>
      <c r="C4024" t="e">
        <f>SUBSTITUTE(SUBSTITUTE(SUBSTITUTE(UPPER(SUBSTITUTE(IF(LEN(Local_Surveys_Data[[#This Row],[0.1 - Location]])&lt;2,Local_Surveys_Data[[#This Row],[Submission title]],Local_Surveys_Data[[#This Row],[0.1 - Location]]),", ","/")),"MALAWI/",""),"/T/","/PHALOMBE"),"DUSTRICT","DISTRICT")</f>
        <v>#VALUE!</v>
      </c>
    </row>
    <row r="4025" spans="1:3" x14ac:dyDescent="0.25">
      <c r="A4025" t="e">
        <f t="shared" si="124"/>
        <v>#VALUE!</v>
      </c>
      <c r="B4025" t="e">
        <f t="shared" si="125"/>
        <v>#VALUE!</v>
      </c>
      <c r="C4025" t="e">
        <f>SUBSTITUTE(SUBSTITUTE(SUBSTITUTE(UPPER(SUBSTITUTE(IF(LEN(Local_Surveys_Data[[#This Row],[0.1 - Location]])&lt;2,Local_Surveys_Data[[#This Row],[Submission title]],Local_Surveys_Data[[#This Row],[0.1 - Location]]),", ","/")),"MALAWI/",""),"/T/","/PHALOMBE"),"DUSTRICT","DISTRICT")</f>
        <v>#VALUE!</v>
      </c>
    </row>
    <row r="4026" spans="1:3" x14ac:dyDescent="0.25">
      <c r="A4026" t="e">
        <f t="shared" si="124"/>
        <v>#VALUE!</v>
      </c>
      <c r="B4026" t="e">
        <f t="shared" si="125"/>
        <v>#VALUE!</v>
      </c>
      <c r="C4026" t="e">
        <f>SUBSTITUTE(SUBSTITUTE(SUBSTITUTE(UPPER(SUBSTITUTE(IF(LEN(Local_Surveys_Data[[#This Row],[0.1 - Location]])&lt;2,Local_Surveys_Data[[#This Row],[Submission title]],Local_Surveys_Data[[#This Row],[0.1 - Location]]),", ","/")),"MALAWI/",""),"/T/","/PHALOMBE"),"DUSTRICT","DISTRICT")</f>
        <v>#VALUE!</v>
      </c>
    </row>
    <row r="4027" spans="1:3" x14ac:dyDescent="0.25">
      <c r="A4027" t="e">
        <f t="shared" si="124"/>
        <v>#VALUE!</v>
      </c>
      <c r="B4027" t="e">
        <f t="shared" si="125"/>
        <v>#VALUE!</v>
      </c>
      <c r="C4027" t="e">
        <f>SUBSTITUTE(SUBSTITUTE(SUBSTITUTE(UPPER(SUBSTITUTE(IF(LEN(Local_Surveys_Data[[#This Row],[0.1 - Location]])&lt;2,Local_Surveys_Data[[#This Row],[Submission title]],Local_Surveys_Data[[#This Row],[0.1 - Location]]),", ","/")),"MALAWI/",""),"/T/","/PHALOMBE"),"DUSTRICT","DISTRICT")</f>
        <v>#VALUE!</v>
      </c>
    </row>
    <row r="4028" spans="1:3" x14ac:dyDescent="0.25">
      <c r="A4028" t="e">
        <f t="shared" si="124"/>
        <v>#VALUE!</v>
      </c>
      <c r="B4028" t="e">
        <f t="shared" si="125"/>
        <v>#VALUE!</v>
      </c>
      <c r="C4028" t="e">
        <f>SUBSTITUTE(SUBSTITUTE(SUBSTITUTE(UPPER(SUBSTITUTE(IF(LEN(Local_Surveys_Data[[#This Row],[0.1 - Location]])&lt;2,Local_Surveys_Data[[#This Row],[Submission title]],Local_Surveys_Data[[#This Row],[0.1 - Location]]),", ","/")),"MALAWI/",""),"/T/","/PHALOMBE"),"DUSTRICT","DISTRICT")</f>
        <v>#VALUE!</v>
      </c>
    </row>
    <row r="4029" spans="1:3" x14ac:dyDescent="0.25">
      <c r="A4029" t="e">
        <f t="shared" si="124"/>
        <v>#VALUE!</v>
      </c>
      <c r="B4029" t="e">
        <f t="shared" si="125"/>
        <v>#VALUE!</v>
      </c>
      <c r="C4029" t="e">
        <f>SUBSTITUTE(SUBSTITUTE(SUBSTITUTE(UPPER(SUBSTITUTE(IF(LEN(Local_Surveys_Data[[#This Row],[0.1 - Location]])&lt;2,Local_Surveys_Data[[#This Row],[Submission title]],Local_Surveys_Data[[#This Row],[0.1 - Location]]),", ","/")),"MALAWI/",""),"/T/","/PHALOMBE"),"DUSTRICT","DISTRICT")</f>
        <v>#VALUE!</v>
      </c>
    </row>
    <row r="4030" spans="1:3" x14ac:dyDescent="0.25">
      <c r="A4030" t="e">
        <f t="shared" si="124"/>
        <v>#VALUE!</v>
      </c>
      <c r="B4030" t="e">
        <f t="shared" si="125"/>
        <v>#VALUE!</v>
      </c>
      <c r="C4030" t="e">
        <f>SUBSTITUTE(SUBSTITUTE(SUBSTITUTE(UPPER(SUBSTITUTE(IF(LEN(Local_Surveys_Data[[#This Row],[0.1 - Location]])&lt;2,Local_Surveys_Data[[#This Row],[Submission title]],Local_Surveys_Data[[#This Row],[0.1 - Location]]),", ","/")),"MALAWI/",""),"/T/","/PHALOMBE"),"DUSTRICT","DISTRICT")</f>
        <v>#VALUE!</v>
      </c>
    </row>
    <row r="4031" spans="1:3" x14ac:dyDescent="0.25">
      <c r="A4031" t="e">
        <f t="shared" si="124"/>
        <v>#VALUE!</v>
      </c>
      <c r="B4031" t="e">
        <f t="shared" si="125"/>
        <v>#VALUE!</v>
      </c>
      <c r="C4031" t="e">
        <f>SUBSTITUTE(SUBSTITUTE(SUBSTITUTE(UPPER(SUBSTITUTE(IF(LEN(Local_Surveys_Data[[#This Row],[0.1 - Location]])&lt;2,Local_Surveys_Data[[#This Row],[Submission title]],Local_Surveys_Data[[#This Row],[0.1 - Location]]),", ","/")),"MALAWI/",""),"/T/","/PHALOMBE"),"DUSTRICT","DISTRICT")</f>
        <v>#VALUE!</v>
      </c>
    </row>
    <row r="4032" spans="1:3" x14ac:dyDescent="0.25">
      <c r="A4032" t="e">
        <f t="shared" si="124"/>
        <v>#VALUE!</v>
      </c>
      <c r="B4032" t="e">
        <f t="shared" si="125"/>
        <v>#VALUE!</v>
      </c>
      <c r="C4032" t="e">
        <f>SUBSTITUTE(SUBSTITUTE(SUBSTITUTE(UPPER(SUBSTITUTE(IF(LEN(Local_Surveys_Data[[#This Row],[0.1 - Location]])&lt;2,Local_Surveys_Data[[#This Row],[Submission title]],Local_Surveys_Data[[#This Row],[0.1 - Location]]),", ","/")),"MALAWI/",""),"/T/","/PHALOMBE"),"DUSTRICT","DISTRICT")</f>
        <v>#VALUE!</v>
      </c>
    </row>
    <row r="4033" spans="1:3" x14ac:dyDescent="0.25">
      <c r="A4033" t="e">
        <f t="shared" si="124"/>
        <v>#VALUE!</v>
      </c>
      <c r="B4033" t="e">
        <f t="shared" si="125"/>
        <v>#VALUE!</v>
      </c>
      <c r="C4033" t="e">
        <f>SUBSTITUTE(SUBSTITUTE(SUBSTITUTE(UPPER(SUBSTITUTE(IF(LEN(Local_Surveys_Data[[#This Row],[0.1 - Location]])&lt;2,Local_Surveys_Data[[#This Row],[Submission title]],Local_Surveys_Data[[#This Row],[0.1 - Location]]),", ","/")),"MALAWI/",""),"/T/","/PHALOMBE"),"DUSTRICT","DISTRICT")</f>
        <v>#VALUE!</v>
      </c>
    </row>
    <row r="4034" spans="1:3" x14ac:dyDescent="0.25">
      <c r="A4034" t="e">
        <f t="shared" si="124"/>
        <v>#VALUE!</v>
      </c>
      <c r="B4034" t="e">
        <f t="shared" si="125"/>
        <v>#VALUE!</v>
      </c>
      <c r="C4034" t="e">
        <f>SUBSTITUTE(SUBSTITUTE(SUBSTITUTE(UPPER(SUBSTITUTE(IF(LEN(Local_Surveys_Data[[#This Row],[0.1 - Location]])&lt;2,Local_Surveys_Data[[#This Row],[Submission title]],Local_Surveys_Data[[#This Row],[0.1 - Location]]),", ","/")),"MALAWI/",""),"/T/","/PHALOMBE"),"DUSTRICT","DISTRICT")</f>
        <v>#VALUE!</v>
      </c>
    </row>
    <row r="4035" spans="1:3" x14ac:dyDescent="0.25">
      <c r="A4035" t="e">
        <f t="shared" ref="A4035:A4098" si="126">_xlfn.TEXTBEFORE(C4035," REGION/",,,,_xlfn.TEXTBEFORE(C4035,"/"))</f>
        <v>#VALUE!</v>
      </c>
      <c r="B4035" t="e">
        <f t="shared" ref="B4035:B4098" si="127">IFERROR(_xlfn.TEXTAFTER(_xlfn.TEXTBEFORE(C4035," DISTRICT",,,,"/"),"REGION/"),_xlfn.TEXTBEFORE(_xlfn.TEXTAFTER(C4035,"REGION/"),"/"))</f>
        <v>#VALUE!</v>
      </c>
      <c r="C4035" t="e">
        <f>SUBSTITUTE(SUBSTITUTE(SUBSTITUTE(UPPER(SUBSTITUTE(IF(LEN(Local_Surveys_Data[[#This Row],[0.1 - Location]])&lt;2,Local_Surveys_Data[[#This Row],[Submission title]],Local_Surveys_Data[[#This Row],[0.1 - Location]]),", ","/")),"MALAWI/",""),"/T/","/PHALOMBE"),"DUSTRICT","DISTRICT")</f>
        <v>#VALUE!</v>
      </c>
    </row>
    <row r="4036" spans="1:3" x14ac:dyDescent="0.25">
      <c r="A4036" t="e">
        <f t="shared" si="126"/>
        <v>#VALUE!</v>
      </c>
      <c r="B4036" t="e">
        <f t="shared" si="127"/>
        <v>#VALUE!</v>
      </c>
      <c r="C4036" t="e">
        <f>SUBSTITUTE(SUBSTITUTE(SUBSTITUTE(UPPER(SUBSTITUTE(IF(LEN(Local_Surveys_Data[[#This Row],[0.1 - Location]])&lt;2,Local_Surveys_Data[[#This Row],[Submission title]],Local_Surveys_Data[[#This Row],[0.1 - Location]]),", ","/")),"MALAWI/",""),"/T/","/PHALOMBE"),"DUSTRICT","DISTRICT")</f>
        <v>#VALUE!</v>
      </c>
    </row>
    <row r="4037" spans="1:3" x14ac:dyDescent="0.25">
      <c r="A4037" t="e">
        <f t="shared" si="126"/>
        <v>#VALUE!</v>
      </c>
      <c r="B4037" t="e">
        <f t="shared" si="127"/>
        <v>#VALUE!</v>
      </c>
      <c r="C4037" t="e">
        <f>SUBSTITUTE(SUBSTITUTE(SUBSTITUTE(UPPER(SUBSTITUTE(IF(LEN(Local_Surveys_Data[[#This Row],[0.1 - Location]])&lt;2,Local_Surveys_Data[[#This Row],[Submission title]],Local_Surveys_Data[[#This Row],[0.1 - Location]]),", ","/")),"MALAWI/",""),"/T/","/PHALOMBE"),"DUSTRICT","DISTRICT")</f>
        <v>#VALUE!</v>
      </c>
    </row>
    <row r="4038" spans="1:3" x14ac:dyDescent="0.25">
      <c r="A4038" t="e">
        <f t="shared" si="126"/>
        <v>#VALUE!</v>
      </c>
      <c r="B4038" t="e">
        <f t="shared" si="127"/>
        <v>#VALUE!</v>
      </c>
      <c r="C4038" t="e">
        <f>SUBSTITUTE(SUBSTITUTE(SUBSTITUTE(UPPER(SUBSTITUTE(IF(LEN(Local_Surveys_Data[[#This Row],[0.1 - Location]])&lt;2,Local_Surveys_Data[[#This Row],[Submission title]],Local_Surveys_Data[[#This Row],[0.1 - Location]]),", ","/")),"MALAWI/",""),"/T/","/PHALOMBE"),"DUSTRICT","DISTRICT")</f>
        <v>#VALUE!</v>
      </c>
    </row>
    <row r="4039" spans="1:3" x14ac:dyDescent="0.25">
      <c r="A4039" t="e">
        <f t="shared" si="126"/>
        <v>#VALUE!</v>
      </c>
      <c r="B4039" t="e">
        <f t="shared" si="127"/>
        <v>#VALUE!</v>
      </c>
      <c r="C4039" t="e">
        <f>SUBSTITUTE(SUBSTITUTE(SUBSTITUTE(UPPER(SUBSTITUTE(IF(LEN(Local_Surveys_Data[[#This Row],[0.1 - Location]])&lt;2,Local_Surveys_Data[[#This Row],[Submission title]],Local_Surveys_Data[[#This Row],[0.1 - Location]]),", ","/")),"MALAWI/",""),"/T/","/PHALOMBE"),"DUSTRICT","DISTRICT")</f>
        <v>#VALUE!</v>
      </c>
    </row>
    <row r="4040" spans="1:3" x14ac:dyDescent="0.25">
      <c r="A4040" t="e">
        <f t="shared" si="126"/>
        <v>#VALUE!</v>
      </c>
      <c r="B4040" t="e">
        <f t="shared" si="127"/>
        <v>#VALUE!</v>
      </c>
      <c r="C4040" t="e">
        <f>SUBSTITUTE(SUBSTITUTE(SUBSTITUTE(UPPER(SUBSTITUTE(IF(LEN(Local_Surveys_Data[[#This Row],[0.1 - Location]])&lt;2,Local_Surveys_Data[[#This Row],[Submission title]],Local_Surveys_Data[[#This Row],[0.1 - Location]]),", ","/")),"MALAWI/",""),"/T/","/PHALOMBE"),"DUSTRICT","DISTRICT")</f>
        <v>#VALUE!</v>
      </c>
    </row>
    <row r="4041" spans="1:3" x14ac:dyDescent="0.25">
      <c r="A4041" t="e">
        <f t="shared" si="126"/>
        <v>#VALUE!</v>
      </c>
      <c r="B4041" t="e">
        <f t="shared" si="127"/>
        <v>#VALUE!</v>
      </c>
      <c r="C4041" t="e">
        <f>SUBSTITUTE(SUBSTITUTE(SUBSTITUTE(UPPER(SUBSTITUTE(IF(LEN(Local_Surveys_Data[[#This Row],[0.1 - Location]])&lt;2,Local_Surveys_Data[[#This Row],[Submission title]],Local_Surveys_Data[[#This Row],[0.1 - Location]]),", ","/")),"MALAWI/",""),"/T/","/PHALOMBE"),"DUSTRICT","DISTRICT")</f>
        <v>#VALUE!</v>
      </c>
    </row>
    <row r="4042" spans="1:3" x14ac:dyDescent="0.25">
      <c r="A4042" t="e">
        <f t="shared" si="126"/>
        <v>#VALUE!</v>
      </c>
      <c r="B4042" t="e">
        <f t="shared" si="127"/>
        <v>#VALUE!</v>
      </c>
      <c r="C4042" t="e">
        <f>SUBSTITUTE(SUBSTITUTE(SUBSTITUTE(UPPER(SUBSTITUTE(IF(LEN(Local_Surveys_Data[[#This Row],[0.1 - Location]])&lt;2,Local_Surveys_Data[[#This Row],[Submission title]],Local_Surveys_Data[[#This Row],[0.1 - Location]]),", ","/")),"MALAWI/",""),"/T/","/PHALOMBE"),"DUSTRICT","DISTRICT")</f>
        <v>#VALUE!</v>
      </c>
    </row>
    <row r="4043" spans="1:3" x14ac:dyDescent="0.25">
      <c r="A4043" t="e">
        <f t="shared" si="126"/>
        <v>#VALUE!</v>
      </c>
      <c r="B4043" t="e">
        <f t="shared" si="127"/>
        <v>#VALUE!</v>
      </c>
      <c r="C4043" t="e">
        <f>SUBSTITUTE(SUBSTITUTE(SUBSTITUTE(UPPER(SUBSTITUTE(IF(LEN(Local_Surveys_Data[[#This Row],[0.1 - Location]])&lt;2,Local_Surveys_Data[[#This Row],[Submission title]],Local_Surveys_Data[[#This Row],[0.1 - Location]]),", ","/")),"MALAWI/",""),"/T/","/PHALOMBE"),"DUSTRICT","DISTRICT")</f>
        <v>#VALUE!</v>
      </c>
    </row>
    <row r="4044" spans="1:3" x14ac:dyDescent="0.25">
      <c r="A4044" t="e">
        <f t="shared" si="126"/>
        <v>#VALUE!</v>
      </c>
      <c r="B4044" t="e">
        <f t="shared" si="127"/>
        <v>#VALUE!</v>
      </c>
      <c r="C4044" t="e">
        <f>SUBSTITUTE(SUBSTITUTE(SUBSTITUTE(UPPER(SUBSTITUTE(IF(LEN(Local_Surveys_Data[[#This Row],[0.1 - Location]])&lt;2,Local_Surveys_Data[[#This Row],[Submission title]],Local_Surveys_Data[[#This Row],[0.1 - Location]]),", ","/")),"MALAWI/",""),"/T/","/PHALOMBE"),"DUSTRICT","DISTRICT")</f>
        <v>#VALUE!</v>
      </c>
    </row>
    <row r="4045" spans="1:3" x14ac:dyDescent="0.25">
      <c r="A4045" t="e">
        <f t="shared" si="126"/>
        <v>#VALUE!</v>
      </c>
      <c r="B4045" t="e">
        <f t="shared" si="127"/>
        <v>#VALUE!</v>
      </c>
      <c r="C4045" t="e">
        <f>SUBSTITUTE(SUBSTITUTE(SUBSTITUTE(UPPER(SUBSTITUTE(IF(LEN(Local_Surveys_Data[[#This Row],[0.1 - Location]])&lt;2,Local_Surveys_Data[[#This Row],[Submission title]],Local_Surveys_Data[[#This Row],[0.1 - Location]]),", ","/")),"MALAWI/",""),"/T/","/PHALOMBE"),"DUSTRICT","DISTRICT")</f>
        <v>#VALUE!</v>
      </c>
    </row>
    <row r="4046" spans="1:3" x14ac:dyDescent="0.25">
      <c r="A4046" t="e">
        <f t="shared" si="126"/>
        <v>#VALUE!</v>
      </c>
      <c r="B4046" t="e">
        <f t="shared" si="127"/>
        <v>#VALUE!</v>
      </c>
      <c r="C4046" t="e">
        <f>SUBSTITUTE(SUBSTITUTE(SUBSTITUTE(UPPER(SUBSTITUTE(IF(LEN(Local_Surveys_Data[[#This Row],[0.1 - Location]])&lt;2,Local_Surveys_Data[[#This Row],[Submission title]],Local_Surveys_Data[[#This Row],[0.1 - Location]]),", ","/")),"MALAWI/",""),"/T/","/PHALOMBE"),"DUSTRICT","DISTRICT")</f>
        <v>#VALUE!</v>
      </c>
    </row>
    <row r="4047" spans="1:3" x14ac:dyDescent="0.25">
      <c r="A4047" t="e">
        <f t="shared" si="126"/>
        <v>#VALUE!</v>
      </c>
      <c r="B4047" t="e">
        <f t="shared" si="127"/>
        <v>#VALUE!</v>
      </c>
      <c r="C4047" t="e">
        <f>SUBSTITUTE(SUBSTITUTE(SUBSTITUTE(UPPER(SUBSTITUTE(IF(LEN(Local_Surveys_Data[[#This Row],[0.1 - Location]])&lt;2,Local_Surveys_Data[[#This Row],[Submission title]],Local_Surveys_Data[[#This Row],[0.1 - Location]]),", ","/")),"MALAWI/",""),"/T/","/PHALOMBE"),"DUSTRICT","DISTRICT")</f>
        <v>#VALUE!</v>
      </c>
    </row>
    <row r="4048" spans="1:3" x14ac:dyDescent="0.25">
      <c r="A4048" t="e">
        <f t="shared" si="126"/>
        <v>#VALUE!</v>
      </c>
      <c r="B4048" t="e">
        <f t="shared" si="127"/>
        <v>#VALUE!</v>
      </c>
      <c r="C4048" t="e">
        <f>SUBSTITUTE(SUBSTITUTE(SUBSTITUTE(UPPER(SUBSTITUTE(IF(LEN(Local_Surveys_Data[[#This Row],[0.1 - Location]])&lt;2,Local_Surveys_Data[[#This Row],[Submission title]],Local_Surveys_Data[[#This Row],[0.1 - Location]]),", ","/")),"MALAWI/",""),"/T/","/PHALOMBE"),"DUSTRICT","DISTRICT")</f>
        <v>#VALUE!</v>
      </c>
    </row>
    <row r="4049" spans="1:3" x14ac:dyDescent="0.25">
      <c r="A4049" t="e">
        <f t="shared" si="126"/>
        <v>#VALUE!</v>
      </c>
      <c r="B4049" t="e">
        <f t="shared" si="127"/>
        <v>#VALUE!</v>
      </c>
      <c r="C4049" t="e">
        <f>SUBSTITUTE(SUBSTITUTE(SUBSTITUTE(UPPER(SUBSTITUTE(IF(LEN(Local_Surveys_Data[[#This Row],[0.1 - Location]])&lt;2,Local_Surveys_Data[[#This Row],[Submission title]],Local_Surveys_Data[[#This Row],[0.1 - Location]]),", ","/")),"MALAWI/",""),"/T/","/PHALOMBE"),"DUSTRICT","DISTRICT")</f>
        <v>#VALUE!</v>
      </c>
    </row>
    <row r="4050" spans="1:3" x14ac:dyDescent="0.25">
      <c r="A4050" t="e">
        <f t="shared" si="126"/>
        <v>#VALUE!</v>
      </c>
      <c r="B4050" t="e">
        <f t="shared" si="127"/>
        <v>#VALUE!</v>
      </c>
      <c r="C4050" t="e">
        <f>SUBSTITUTE(SUBSTITUTE(SUBSTITUTE(UPPER(SUBSTITUTE(IF(LEN(Local_Surveys_Data[[#This Row],[0.1 - Location]])&lt;2,Local_Surveys_Data[[#This Row],[Submission title]],Local_Surveys_Data[[#This Row],[0.1 - Location]]),", ","/")),"MALAWI/",""),"/T/","/PHALOMBE"),"DUSTRICT","DISTRICT")</f>
        <v>#VALUE!</v>
      </c>
    </row>
    <row r="4051" spans="1:3" x14ac:dyDescent="0.25">
      <c r="A4051" t="e">
        <f t="shared" si="126"/>
        <v>#VALUE!</v>
      </c>
      <c r="B4051" t="e">
        <f t="shared" si="127"/>
        <v>#VALUE!</v>
      </c>
      <c r="C4051" t="e">
        <f>SUBSTITUTE(SUBSTITUTE(SUBSTITUTE(UPPER(SUBSTITUTE(IF(LEN(Local_Surveys_Data[[#This Row],[0.1 - Location]])&lt;2,Local_Surveys_Data[[#This Row],[Submission title]],Local_Surveys_Data[[#This Row],[0.1 - Location]]),", ","/")),"MALAWI/",""),"/T/","/PHALOMBE"),"DUSTRICT","DISTRICT")</f>
        <v>#VALUE!</v>
      </c>
    </row>
    <row r="4052" spans="1:3" x14ac:dyDescent="0.25">
      <c r="A4052" t="e">
        <f t="shared" si="126"/>
        <v>#VALUE!</v>
      </c>
      <c r="B4052" t="e">
        <f t="shared" si="127"/>
        <v>#VALUE!</v>
      </c>
      <c r="C4052" t="e">
        <f>SUBSTITUTE(SUBSTITUTE(SUBSTITUTE(UPPER(SUBSTITUTE(IF(LEN(Local_Surveys_Data[[#This Row],[0.1 - Location]])&lt;2,Local_Surveys_Data[[#This Row],[Submission title]],Local_Surveys_Data[[#This Row],[0.1 - Location]]),", ","/")),"MALAWI/",""),"/T/","/PHALOMBE"),"DUSTRICT","DISTRICT")</f>
        <v>#VALUE!</v>
      </c>
    </row>
    <row r="4053" spans="1:3" x14ac:dyDescent="0.25">
      <c r="A4053" t="e">
        <f t="shared" si="126"/>
        <v>#VALUE!</v>
      </c>
      <c r="B4053" t="e">
        <f t="shared" si="127"/>
        <v>#VALUE!</v>
      </c>
      <c r="C4053" t="e">
        <f>SUBSTITUTE(SUBSTITUTE(SUBSTITUTE(UPPER(SUBSTITUTE(IF(LEN(Local_Surveys_Data[[#This Row],[0.1 - Location]])&lt;2,Local_Surveys_Data[[#This Row],[Submission title]],Local_Surveys_Data[[#This Row],[0.1 - Location]]),", ","/")),"MALAWI/",""),"/T/","/PHALOMBE"),"DUSTRICT","DISTRICT")</f>
        <v>#VALUE!</v>
      </c>
    </row>
    <row r="4054" spans="1:3" x14ac:dyDescent="0.25">
      <c r="A4054" t="e">
        <f t="shared" si="126"/>
        <v>#VALUE!</v>
      </c>
      <c r="B4054" t="e">
        <f t="shared" si="127"/>
        <v>#VALUE!</v>
      </c>
      <c r="C4054" t="e">
        <f>SUBSTITUTE(SUBSTITUTE(SUBSTITUTE(UPPER(SUBSTITUTE(IF(LEN(Local_Surveys_Data[[#This Row],[0.1 - Location]])&lt;2,Local_Surveys_Data[[#This Row],[Submission title]],Local_Surveys_Data[[#This Row],[0.1 - Location]]),", ","/")),"MALAWI/",""),"/T/","/PHALOMBE"),"DUSTRICT","DISTRICT")</f>
        <v>#VALUE!</v>
      </c>
    </row>
    <row r="4055" spans="1:3" x14ac:dyDescent="0.25">
      <c r="A4055" t="e">
        <f t="shared" si="126"/>
        <v>#VALUE!</v>
      </c>
      <c r="B4055" t="e">
        <f t="shared" si="127"/>
        <v>#VALUE!</v>
      </c>
      <c r="C4055" t="e">
        <f>SUBSTITUTE(SUBSTITUTE(SUBSTITUTE(UPPER(SUBSTITUTE(IF(LEN(Local_Surveys_Data[[#This Row],[0.1 - Location]])&lt;2,Local_Surveys_Data[[#This Row],[Submission title]],Local_Surveys_Data[[#This Row],[0.1 - Location]]),", ","/")),"MALAWI/",""),"/T/","/PHALOMBE"),"DUSTRICT","DISTRICT")</f>
        <v>#VALUE!</v>
      </c>
    </row>
    <row r="4056" spans="1:3" x14ac:dyDescent="0.25">
      <c r="A4056" t="e">
        <f t="shared" si="126"/>
        <v>#VALUE!</v>
      </c>
      <c r="B4056" t="e">
        <f t="shared" si="127"/>
        <v>#VALUE!</v>
      </c>
      <c r="C4056" t="e">
        <f>SUBSTITUTE(SUBSTITUTE(SUBSTITUTE(UPPER(SUBSTITUTE(IF(LEN(Local_Surveys_Data[[#This Row],[0.1 - Location]])&lt;2,Local_Surveys_Data[[#This Row],[Submission title]],Local_Surveys_Data[[#This Row],[0.1 - Location]]),", ","/")),"MALAWI/",""),"/T/","/PHALOMBE"),"DUSTRICT","DISTRICT")</f>
        <v>#VALUE!</v>
      </c>
    </row>
    <row r="4057" spans="1:3" x14ac:dyDescent="0.25">
      <c r="A4057" t="e">
        <f t="shared" si="126"/>
        <v>#VALUE!</v>
      </c>
      <c r="B4057" t="e">
        <f t="shared" si="127"/>
        <v>#VALUE!</v>
      </c>
      <c r="C4057" t="e">
        <f>SUBSTITUTE(SUBSTITUTE(SUBSTITUTE(UPPER(SUBSTITUTE(IF(LEN(Local_Surveys_Data[[#This Row],[0.1 - Location]])&lt;2,Local_Surveys_Data[[#This Row],[Submission title]],Local_Surveys_Data[[#This Row],[0.1 - Location]]),", ","/")),"MALAWI/",""),"/T/","/PHALOMBE"),"DUSTRICT","DISTRICT")</f>
        <v>#VALUE!</v>
      </c>
    </row>
    <row r="4058" spans="1:3" x14ac:dyDescent="0.25">
      <c r="A4058" t="e">
        <f t="shared" si="126"/>
        <v>#VALUE!</v>
      </c>
      <c r="B4058" t="e">
        <f t="shared" si="127"/>
        <v>#VALUE!</v>
      </c>
      <c r="C4058" t="e">
        <f>SUBSTITUTE(SUBSTITUTE(SUBSTITUTE(UPPER(SUBSTITUTE(IF(LEN(Local_Surveys_Data[[#This Row],[0.1 - Location]])&lt;2,Local_Surveys_Data[[#This Row],[Submission title]],Local_Surveys_Data[[#This Row],[0.1 - Location]]),", ","/")),"MALAWI/",""),"/T/","/PHALOMBE"),"DUSTRICT","DISTRICT")</f>
        <v>#VALUE!</v>
      </c>
    </row>
    <row r="4059" spans="1:3" x14ac:dyDescent="0.25">
      <c r="A4059" t="e">
        <f t="shared" si="126"/>
        <v>#VALUE!</v>
      </c>
      <c r="B4059" t="e">
        <f t="shared" si="127"/>
        <v>#VALUE!</v>
      </c>
      <c r="C4059" t="e">
        <f>SUBSTITUTE(SUBSTITUTE(SUBSTITUTE(UPPER(SUBSTITUTE(IF(LEN(Local_Surveys_Data[[#This Row],[0.1 - Location]])&lt;2,Local_Surveys_Data[[#This Row],[Submission title]],Local_Surveys_Data[[#This Row],[0.1 - Location]]),", ","/")),"MALAWI/",""),"/T/","/PHALOMBE"),"DUSTRICT","DISTRICT")</f>
        <v>#VALUE!</v>
      </c>
    </row>
    <row r="4060" spans="1:3" x14ac:dyDescent="0.25">
      <c r="A4060" t="e">
        <f t="shared" si="126"/>
        <v>#VALUE!</v>
      </c>
      <c r="B4060" t="e">
        <f t="shared" si="127"/>
        <v>#VALUE!</v>
      </c>
      <c r="C4060" t="e">
        <f>SUBSTITUTE(SUBSTITUTE(SUBSTITUTE(UPPER(SUBSTITUTE(IF(LEN(Local_Surveys_Data[[#This Row],[0.1 - Location]])&lt;2,Local_Surveys_Data[[#This Row],[Submission title]],Local_Surveys_Data[[#This Row],[0.1 - Location]]),", ","/")),"MALAWI/",""),"/T/","/PHALOMBE"),"DUSTRICT","DISTRICT")</f>
        <v>#VALUE!</v>
      </c>
    </row>
    <row r="4061" spans="1:3" x14ac:dyDescent="0.25">
      <c r="A4061" t="e">
        <f t="shared" si="126"/>
        <v>#VALUE!</v>
      </c>
      <c r="B4061" t="e">
        <f t="shared" si="127"/>
        <v>#VALUE!</v>
      </c>
      <c r="C4061" t="e">
        <f>SUBSTITUTE(SUBSTITUTE(SUBSTITUTE(UPPER(SUBSTITUTE(IF(LEN(Local_Surveys_Data[[#This Row],[0.1 - Location]])&lt;2,Local_Surveys_Data[[#This Row],[Submission title]],Local_Surveys_Data[[#This Row],[0.1 - Location]]),", ","/")),"MALAWI/",""),"/T/","/PHALOMBE"),"DUSTRICT","DISTRICT")</f>
        <v>#VALUE!</v>
      </c>
    </row>
    <row r="4062" spans="1:3" x14ac:dyDescent="0.25">
      <c r="A4062" t="e">
        <f t="shared" si="126"/>
        <v>#VALUE!</v>
      </c>
      <c r="B4062" t="e">
        <f t="shared" si="127"/>
        <v>#VALUE!</v>
      </c>
      <c r="C4062" t="e">
        <f>SUBSTITUTE(SUBSTITUTE(SUBSTITUTE(UPPER(SUBSTITUTE(IF(LEN(Local_Surveys_Data[[#This Row],[0.1 - Location]])&lt;2,Local_Surveys_Data[[#This Row],[Submission title]],Local_Surveys_Data[[#This Row],[0.1 - Location]]),", ","/")),"MALAWI/",""),"/T/","/PHALOMBE"),"DUSTRICT","DISTRICT")</f>
        <v>#VALUE!</v>
      </c>
    </row>
    <row r="4063" spans="1:3" x14ac:dyDescent="0.25">
      <c r="A4063" t="e">
        <f t="shared" si="126"/>
        <v>#VALUE!</v>
      </c>
      <c r="B4063" t="e">
        <f t="shared" si="127"/>
        <v>#VALUE!</v>
      </c>
      <c r="C4063" t="e">
        <f>SUBSTITUTE(SUBSTITUTE(SUBSTITUTE(UPPER(SUBSTITUTE(IF(LEN(Local_Surveys_Data[[#This Row],[0.1 - Location]])&lt;2,Local_Surveys_Data[[#This Row],[Submission title]],Local_Surveys_Data[[#This Row],[0.1 - Location]]),", ","/")),"MALAWI/",""),"/T/","/PHALOMBE"),"DUSTRICT","DISTRICT")</f>
        <v>#VALUE!</v>
      </c>
    </row>
    <row r="4064" spans="1:3" x14ac:dyDescent="0.25">
      <c r="A4064" t="e">
        <f t="shared" si="126"/>
        <v>#VALUE!</v>
      </c>
      <c r="B4064" t="e">
        <f t="shared" si="127"/>
        <v>#VALUE!</v>
      </c>
      <c r="C4064" t="e">
        <f>SUBSTITUTE(SUBSTITUTE(SUBSTITUTE(UPPER(SUBSTITUTE(IF(LEN(Local_Surveys_Data[[#This Row],[0.1 - Location]])&lt;2,Local_Surveys_Data[[#This Row],[Submission title]],Local_Surveys_Data[[#This Row],[0.1 - Location]]),", ","/")),"MALAWI/",""),"/T/","/PHALOMBE"),"DUSTRICT","DISTRICT")</f>
        <v>#VALUE!</v>
      </c>
    </row>
    <row r="4065" spans="1:3" x14ac:dyDescent="0.25">
      <c r="A4065" t="e">
        <f t="shared" si="126"/>
        <v>#VALUE!</v>
      </c>
      <c r="B4065" t="e">
        <f t="shared" si="127"/>
        <v>#VALUE!</v>
      </c>
      <c r="C4065" t="e">
        <f>SUBSTITUTE(SUBSTITUTE(SUBSTITUTE(UPPER(SUBSTITUTE(IF(LEN(Local_Surveys_Data[[#This Row],[0.1 - Location]])&lt;2,Local_Surveys_Data[[#This Row],[Submission title]],Local_Surveys_Data[[#This Row],[0.1 - Location]]),", ","/")),"MALAWI/",""),"/T/","/PHALOMBE"),"DUSTRICT","DISTRICT")</f>
        <v>#VALUE!</v>
      </c>
    </row>
    <row r="4066" spans="1:3" x14ac:dyDescent="0.25">
      <c r="A4066" t="e">
        <f t="shared" si="126"/>
        <v>#VALUE!</v>
      </c>
      <c r="B4066" t="e">
        <f t="shared" si="127"/>
        <v>#VALUE!</v>
      </c>
      <c r="C4066" t="e">
        <f>SUBSTITUTE(SUBSTITUTE(SUBSTITUTE(UPPER(SUBSTITUTE(IF(LEN(Local_Surveys_Data[[#This Row],[0.1 - Location]])&lt;2,Local_Surveys_Data[[#This Row],[Submission title]],Local_Surveys_Data[[#This Row],[0.1 - Location]]),", ","/")),"MALAWI/",""),"/T/","/PHALOMBE"),"DUSTRICT","DISTRICT")</f>
        <v>#VALUE!</v>
      </c>
    </row>
    <row r="4067" spans="1:3" x14ac:dyDescent="0.25">
      <c r="A4067" t="e">
        <f t="shared" si="126"/>
        <v>#VALUE!</v>
      </c>
      <c r="B4067" t="e">
        <f t="shared" si="127"/>
        <v>#VALUE!</v>
      </c>
      <c r="C4067" t="e">
        <f>SUBSTITUTE(SUBSTITUTE(SUBSTITUTE(UPPER(SUBSTITUTE(IF(LEN(Local_Surveys_Data[[#This Row],[0.1 - Location]])&lt;2,Local_Surveys_Data[[#This Row],[Submission title]],Local_Surveys_Data[[#This Row],[0.1 - Location]]),", ","/")),"MALAWI/",""),"/T/","/PHALOMBE"),"DUSTRICT","DISTRICT")</f>
        <v>#VALUE!</v>
      </c>
    </row>
    <row r="4068" spans="1:3" x14ac:dyDescent="0.25">
      <c r="A4068" t="e">
        <f t="shared" si="126"/>
        <v>#VALUE!</v>
      </c>
      <c r="B4068" t="e">
        <f t="shared" si="127"/>
        <v>#VALUE!</v>
      </c>
      <c r="C4068" t="e">
        <f>SUBSTITUTE(SUBSTITUTE(SUBSTITUTE(UPPER(SUBSTITUTE(IF(LEN(Local_Surveys_Data[[#This Row],[0.1 - Location]])&lt;2,Local_Surveys_Data[[#This Row],[Submission title]],Local_Surveys_Data[[#This Row],[0.1 - Location]]),", ","/")),"MALAWI/",""),"/T/","/PHALOMBE"),"DUSTRICT","DISTRICT")</f>
        <v>#VALUE!</v>
      </c>
    </row>
    <row r="4069" spans="1:3" x14ac:dyDescent="0.25">
      <c r="A4069" t="e">
        <f t="shared" si="126"/>
        <v>#VALUE!</v>
      </c>
      <c r="B4069" t="e">
        <f t="shared" si="127"/>
        <v>#VALUE!</v>
      </c>
      <c r="C4069" t="e">
        <f>SUBSTITUTE(SUBSTITUTE(SUBSTITUTE(UPPER(SUBSTITUTE(IF(LEN(Local_Surveys_Data[[#This Row],[0.1 - Location]])&lt;2,Local_Surveys_Data[[#This Row],[Submission title]],Local_Surveys_Data[[#This Row],[0.1 - Location]]),", ","/")),"MALAWI/",""),"/T/","/PHALOMBE"),"DUSTRICT","DISTRICT")</f>
        <v>#VALUE!</v>
      </c>
    </row>
    <row r="4070" spans="1:3" x14ac:dyDescent="0.25">
      <c r="A4070" t="e">
        <f t="shared" si="126"/>
        <v>#VALUE!</v>
      </c>
      <c r="B4070" t="e">
        <f t="shared" si="127"/>
        <v>#VALUE!</v>
      </c>
      <c r="C4070" t="e">
        <f>SUBSTITUTE(SUBSTITUTE(SUBSTITUTE(UPPER(SUBSTITUTE(IF(LEN(Local_Surveys_Data[[#This Row],[0.1 - Location]])&lt;2,Local_Surveys_Data[[#This Row],[Submission title]],Local_Surveys_Data[[#This Row],[0.1 - Location]]),", ","/")),"MALAWI/",""),"/T/","/PHALOMBE"),"DUSTRICT","DISTRICT")</f>
        <v>#VALUE!</v>
      </c>
    </row>
    <row r="4071" spans="1:3" x14ac:dyDescent="0.25">
      <c r="A4071" t="e">
        <f t="shared" si="126"/>
        <v>#VALUE!</v>
      </c>
      <c r="B4071" t="e">
        <f t="shared" si="127"/>
        <v>#VALUE!</v>
      </c>
      <c r="C4071" t="e">
        <f>SUBSTITUTE(SUBSTITUTE(SUBSTITUTE(UPPER(SUBSTITUTE(IF(LEN(Local_Surveys_Data[[#This Row],[0.1 - Location]])&lt;2,Local_Surveys_Data[[#This Row],[Submission title]],Local_Surveys_Data[[#This Row],[0.1 - Location]]),", ","/")),"MALAWI/",""),"/T/","/PHALOMBE"),"DUSTRICT","DISTRICT")</f>
        <v>#VALUE!</v>
      </c>
    </row>
    <row r="4072" spans="1:3" x14ac:dyDescent="0.25">
      <c r="A4072" t="e">
        <f t="shared" si="126"/>
        <v>#VALUE!</v>
      </c>
      <c r="B4072" t="e">
        <f t="shared" si="127"/>
        <v>#VALUE!</v>
      </c>
      <c r="C4072" t="e">
        <f>SUBSTITUTE(SUBSTITUTE(SUBSTITUTE(UPPER(SUBSTITUTE(IF(LEN(Local_Surveys_Data[[#This Row],[0.1 - Location]])&lt;2,Local_Surveys_Data[[#This Row],[Submission title]],Local_Surveys_Data[[#This Row],[0.1 - Location]]),", ","/")),"MALAWI/",""),"/T/","/PHALOMBE"),"DUSTRICT","DISTRICT")</f>
        <v>#VALUE!</v>
      </c>
    </row>
    <row r="4073" spans="1:3" x14ac:dyDescent="0.25">
      <c r="A4073" t="e">
        <f t="shared" si="126"/>
        <v>#VALUE!</v>
      </c>
      <c r="B4073" t="e">
        <f t="shared" si="127"/>
        <v>#VALUE!</v>
      </c>
      <c r="C4073" t="e">
        <f>SUBSTITUTE(SUBSTITUTE(SUBSTITUTE(UPPER(SUBSTITUTE(IF(LEN(Local_Surveys_Data[[#This Row],[0.1 - Location]])&lt;2,Local_Surveys_Data[[#This Row],[Submission title]],Local_Surveys_Data[[#This Row],[0.1 - Location]]),", ","/")),"MALAWI/",""),"/T/","/PHALOMBE"),"DUSTRICT","DISTRICT")</f>
        <v>#VALUE!</v>
      </c>
    </row>
    <row r="4074" spans="1:3" x14ac:dyDescent="0.25">
      <c r="A4074" t="e">
        <f t="shared" si="126"/>
        <v>#VALUE!</v>
      </c>
      <c r="B4074" t="e">
        <f t="shared" si="127"/>
        <v>#VALUE!</v>
      </c>
      <c r="C4074" t="e">
        <f>SUBSTITUTE(SUBSTITUTE(SUBSTITUTE(UPPER(SUBSTITUTE(IF(LEN(Local_Surveys_Data[[#This Row],[0.1 - Location]])&lt;2,Local_Surveys_Data[[#This Row],[Submission title]],Local_Surveys_Data[[#This Row],[0.1 - Location]]),", ","/")),"MALAWI/",""),"/T/","/PHALOMBE"),"DUSTRICT","DISTRICT")</f>
        <v>#VALUE!</v>
      </c>
    </row>
    <row r="4075" spans="1:3" x14ac:dyDescent="0.25">
      <c r="A4075" t="e">
        <f t="shared" si="126"/>
        <v>#VALUE!</v>
      </c>
      <c r="B4075" t="e">
        <f t="shared" si="127"/>
        <v>#VALUE!</v>
      </c>
      <c r="C4075" t="e">
        <f>SUBSTITUTE(SUBSTITUTE(SUBSTITUTE(UPPER(SUBSTITUTE(IF(LEN(Local_Surveys_Data[[#This Row],[0.1 - Location]])&lt;2,Local_Surveys_Data[[#This Row],[Submission title]],Local_Surveys_Data[[#This Row],[0.1 - Location]]),", ","/")),"MALAWI/",""),"/T/","/PHALOMBE"),"DUSTRICT","DISTRICT")</f>
        <v>#VALUE!</v>
      </c>
    </row>
    <row r="4076" spans="1:3" x14ac:dyDescent="0.25">
      <c r="A4076" t="e">
        <f t="shared" si="126"/>
        <v>#VALUE!</v>
      </c>
      <c r="B4076" t="e">
        <f t="shared" si="127"/>
        <v>#VALUE!</v>
      </c>
      <c r="C4076" t="e">
        <f>SUBSTITUTE(SUBSTITUTE(SUBSTITUTE(UPPER(SUBSTITUTE(IF(LEN(Local_Surveys_Data[[#This Row],[0.1 - Location]])&lt;2,Local_Surveys_Data[[#This Row],[Submission title]],Local_Surveys_Data[[#This Row],[0.1 - Location]]),", ","/")),"MALAWI/",""),"/T/","/PHALOMBE"),"DUSTRICT","DISTRICT")</f>
        <v>#VALUE!</v>
      </c>
    </row>
    <row r="4077" spans="1:3" x14ac:dyDescent="0.25">
      <c r="A4077" t="e">
        <f t="shared" si="126"/>
        <v>#VALUE!</v>
      </c>
      <c r="B4077" t="e">
        <f t="shared" si="127"/>
        <v>#VALUE!</v>
      </c>
      <c r="C4077" t="e">
        <f>SUBSTITUTE(SUBSTITUTE(SUBSTITUTE(UPPER(SUBSTITUTE(IF(LEN(Local_Surveys_Data[[#This Row],[0.1 - Location]])&lt;2,Local_Surveys_Data[[#This Row],[Submission title]],Local_Surveys_Data[[#This Row],[0.1 - Location]]),", ","/")),"MALAWI/",""),"/T/","/PHALOMBE"),"DUSTRICT","DISTRICT")</f>
        <v>#VALUE!</v>
      </c>
    </row>
    <row r="4078" spans="1:3" x14ac:dyDescent="0.25">
      <c r="A4078" t="e">
        <f t="shared" si="126"/>
        <v>#VALUE!</v>
      </c>
      <c r="B4078" t="e">
        <f t="shared" si="127"/>
        <v>#VALUE!</v>
      </c>
      <c r="C4078" t="e">
        <f>SUBSTITUTE(SUBSTITUTE(SUBSTITUTE(UPPER(SUBSTITUTE(IF(LEN(Local_Surveys_Data[[#This Row],[0.1 - Location]])&lt;2,Local_Surveys_Data[[#This Row],[Submission title]],Local_Surveys_Data[[#This Row],[0.1 - Location]]),", ","/")),"MALAWI/",""),"/T/","/PHALOMBE"),"DUSTRICT","DISTRICT")</f>
        <v>#VALUE!</v>
      </c>
    </row>
    <row r="4079" spans="1:3" x14ac:dyDescent="0.25">
      <c r="A4079" t="e">
        <f t="shared" si="126"/>
        <v>#VALUE!</v>
      </c>
      <c r="B4079" t="e">
        <f t="shared" si="127"/>
        <v>#VALUE!</v>
      </c>
      <c r="C4079" t="e">
        <f>SUBSTITUTE(SUBSTITUTE(SUBSTITUTE(UPPER(SUBSTITUTE(IF(LEN(Local_Surveys_Data[[#This Row],[0.1 - Location]])&lt;2,Local_Surveys_Data[[#This Row],[Submission title]],Local_Surveys_Data[[#This Row],[0.1 - Location]]),", ","/")),"MALAWI/",""),"/T/","/PHALOMBE"),"DUSTRICT","DISTRICT")</f>
        <v>#VALUE!</v>
      </c>
    </row>
    <row r="4080" spans="1:3" x14ac:dyDescent="0.25">
      <c r="A4080" t="e">
        <f t="shared" si="126"/>
        <v>#VALUE!</v>
      </c>
      <c r="B4080" t="e">
        <f t="shared" si="127"/>
        <v>#VALUE!</v>
      </c>
      <c r="C4080" t="e">
        <f>SUBSTITUTE(SUBSTITUTE(SUBSTITUTE(UPPER(SUBSTITUTE(IF(LEN(Local_Surveys_Data[[#This Row],[0.1 - Location]])&lt;2,Local_Surveys_Data[[#This Row],[Submission title]],Local_Surveys_Data[[#This Row],[0.1 - Location]]),", ","/")),"MALAWI/",""),"/T/","/PHALOMBE"),"DUSTRICT","DISTRICT")</f>
        <v>#VALUE!</v>
      </c>
    </row>
    <row r="4081" spans="1:3" x14ac:dyDescent="0.25">
      <c r="A4081" t="e">
        <f t="shared" si="126"/>
        <v>#VALUE!</v>
      </c>
      <c r="B4081" t="e">
        <f t="shared" si="127"/>
        <v>#VALUE!</v>
      </c>
      <c r="C4081" t="e">
        <f>SUBSTITUTE(SUBSTITUTE(SUBSTITUTE(UPPER(SUBSTITUTE(IF(LEN(Local_Surveys_Data[[#This Row],[0.1 - Location]])&lt;2,Local_Surveys_Data[[#This Row],[Submission title]],Local_Surveys_Data[[#This Row],[0.1 - Location]]),", ","/")),"MALAWI/",""),"/T/","/PHALOMBE"),"DUSTRICT","DISTRICT")</f>
        <v>#VALUE!</v>
      </c>
    </row>
    <row r="4082" spans="1:3" x14ac:dyDescent="0.25">
      <c r="A4082" t="e">
        <f t="shared" si="126"/>
        <v>#VALUE!</v>
      </c>
      <c r="B4082" t="e">
        <f t="shared" si="127"/>
        <v>#VALUE!</v>
      </c>
      <c r="C4082" t="e">
        <f>SUBSTITUTE(SUBSTITUTE(SUBSTITUTE(UPPER(SUBSTITUTE(IF(LEN(Local_Surveys_Data[[#This Row],[0.1 - Location]])&lt;2,Local_Surveys_Data[[#This Row],[Submission title]],Local_Surveys_Data[[#This Row],[0.1 - Location]]),", ","/")),"MALAWI/",""),"/T/","/PHALOMBE"),"DUSTRICT","DISTRICT")</f>
        <v>#VALUE!</v>
      </c>
    </row>
    <row r="4083" spans="1:3" x14ac:dyDescent="0.25">
      <c r="A4083" t="e">
        <f t="shared" si="126"/>
        <v>#VALUE!</v>
      </c>
      <c r="B4083" t="e">
        <f t="shared" si="127"/>
        <v>#VALUE!</v>
      </c>
      <c r="C4083" t="e">
        <f>SUBSTITUTE(SUBSTITUTE(SUBSTITUTE(UPPER(SUBSTITUTE(IF(LEN(Local_Surveys_Data[[#This Row],[0.1 - Location]])&lt;2,Local_Surveys_Data[[#This Row],[Submission title]],Local_Surveys_Data[[#This Row],[0.1 - Location]]),", ","/")),"MALAWI/",""),"/T/","/PHALOMBE"),"DUSTRICT","DISTRICT")</f>
        <v>#VALUE!</v>
      </c>
    </row>
    <row r="4084" spans="1:3" x14ac:dyDescent="0.25">
      <c r="A4084" t="e">
        <f t="shared" si="126"/>
        <v>#VALUE!</v>
      </c>
      <c r="B4084" t="e">
        <f t="shared" si="127"/>
        <v>#VALUE!</v>
      </c>
      <c r="C4084" t="e">
        <f>SUBSTITUTE(SUBSTITUTE(SUBSTITUTE(UPPER(SUBSTITUTE(IF(LEN(Local_Surveys_Data[[#This Row],[0.1 - Location]])&lt;2,Local_Surveys_Data[[#This Row],[Submission title]],Local_Surveys_Data[[#This Row],[0.1 - Location]]),", ","/")),"MALAWI/",""),"/T/","/PHALOMBE"),"DUSTRICT","DISTRICT")</f>
        <v>#VALUE!</v>
      </c>
    </row>
    <row r="4085" spans="1:3" x14ac:dyDescent="0.25">
      <c r="A4085" t="e">
        <f t="shared" si="126"/>
        <v>#VALUE!</v>
      </c>
      <c r="B4085" t="e">
        <f t="shared" si="127"/>
        <v>#VALUE!</v>
      </c>
      <c r="C4085" t="e">
        <f>SUBSTITUTE(SUBSTITUTE(SUBSTITUTE(UPPER(SUBSTITUTE(IF(LEN(Local_Surveys_Data[[#This Row],[0.1 - Location]])&lt;2,Local_Surveys_Data[[#This Row],[Submission title]],Local_Surveys_Data[[#This Row],[0.1 - Location]]),", ","/")),"MALAWI/",""),"/T/","/PHALOMBE"),"DUSTRICT","DISTRICT")</f>
        <v>#VALUE!</v>
      </c>
    </row>
    <row r="4086" spans="1:3" x14ac:dyDescent="0.25">
      <c r="A4086" t="e">
        <f t="shared" si="126"/>
        <v>#VALUE!</v>
      </c>
      <c r="B4086" t="e">
        <f t="shared" si="127"/>
        <v>#VALUE!</v>
      </c>
      <c r="C4086" t="e">
        <f>SUBSTITUTE(SUBSTITUTE(SUBSTITUTE(UPPER(SUBSTITUTE(IF(LEN(Local_Surveys_Data[[#This Row],[0.1 - Location]])&lt;2,Local_Surveys_Data[[#This Row],[Submission title]],Local_Surveys_Data[[#This Row],[0.1 - Location]]),", ","/")),"MALAWI/",""),"/T/","/PHALOMBE"),"DUSTRICT","DISTRICT")</f>
        <v>#VALUE!</v>
      </c>
    </row>
    <row r="4087" spans="1:3" x14ac:dyDescent="0.25">
      <c r="A4087" t="e">
        <f t="shared" si="126"/>
        <v>#VALUE!</v>
      </c>
      <c r="B4087" t="e">
        <f t="shared" si="127"/>
        <v>#VALUE!</v>
      </c>
      <c r="C4087" t="e">
        <f>SUBSTITUTE(SUBSTITUTE(SUBSTITUTE(UPPER(SUBSTITUTE(IF(LEN(Local_Surveys_Data[[#This Row],[0.1 - Location]])&lt;2,Local_Surveys_Data[[#This Row],[Submission title]],Local_Surveys_Data[[#This Row],[0.1 - Location]]),", ","/")),"MALAWI/",""),"/T/","/PHALOMBE"),"DUSTRICT","DISTRICT")</f>
        <v>#VALUE!</v>
      </c>
    </row>
    <row r="4088" spans="1:3" x14ac:dyDescent="0.25">
      <c r="A4088" t="e">
        <f t="shared" si="126"/>
        <v>#VALUE!</v>
      </c>
      <c r="B4088" t="e">
        <f t="shared" si="127"/>
        <v>#VALUE!</v>
      </c>
      <c r="C4088" t="e">
        <f>SUBSTITUTE(SUBSTITUTE(SUBSTITUTE(UPPER(SUBSTITUTE(IF(LEN(Local_Surveys_Data[[#This Row],[0.1 - Location]])&lt;2,Local_Surveys_Data[[#This Row],[Submission title]],Local_Surveys_Data[[#This Row],[0.1 - Location]]),", ","/")),"MALAWI/",""),"/T/","/PHALOMBE"),"DUSTRICT","DISTRICT")</f>
        <v>#VALUE!</v>
      </c>
    </row>
    <row r="4089" spans="1:3" x14ac:dyDescent="0.25">
      <c r="A4089" t="e">
        <f t="shared" si="126"/>
        <v>#VALUE!</v>
      </c>
      <c r="B4089" t="e">
        <f t="shared" si="127"/>
        <v>#VALUE!</v>
      </c>
      <c r="C4089" t="e">
        <f>SUBSTITUTE(SUBSTITUTE(SUBSTITUTE(UPPER(SUBSTITUTE(IF(LEN(Local_Surveys_Data[[#This Row],[0.1 - Location]])&lt;2,Local_Surveys_Data[[#This Row],[Submission title]],Local_Surveys_Data[[#This Row],[0.1 - Location]]),", ","/")),"MALAWI/",""),"/T/","/PHALOMBE"),"DUSTRICT","DISTRICT")</f>
        <v>#VALUE!</v>
      </c>
    </row>
    <row r="4090" spans="1:3" x14ac:dyDescent="0.25">
      <c r="A4090" t="e">
        <f t="shared" si="126"/>
        <v>#VALUE!</v>
      </c>
      <c r="B4090" t="e">
        <f t="shared" si="127"/>
        <v>#VALUE!</v>
      </c>
      <c r="C4090" t="e">
        <f>SUBSTITUTE(SUBSTITUTE(SUBSTITUTE(UPPER(SUBSTITUTE(IF(LEN(Local_Surveys_Data[[#This Row],[0.1 - Location]])&lt;2,Local_Surveys_Data[[#This Row],[Submission title]],Local_Surveys_Data[[#This Row],[0.1 - Location]]),", ","/")),"MALAWI/",""),"/T/","/PHALOMBE"),"DUSTRICT","DISTRICT")</f>
        <v>#VALUE!</v>
      </c>
    </row>
    <row r="4091" spans="1:3" x14ac:dyDescent="0.25">
      <c r="A4091" t="e">
        <f t="shared" si="126"/>
        <v>#VALUE!</v>
      </c>
      <c r="B4091" t="e">
        <f t="shared" si="127"/>
        <v>#VALUE!</v>
      </c>
      <c r="C4091" t="e">
        <f>SUBSTITUTE(SUBSTITUTE(SUBSTITUTE(UPPER(SUBSTITUTE(IF(LEN(Local_Surveys_Data[[#This Row],[0.1 - Location]])&lt;2,Local_Surveys_Data[[#This Row],[Submission title]],Local_Surveys_Data[[#This Row],[0.1 - Location]]),", ","/")),"MALAWI/",""),"/T/","/PHALOMBE"),"DUSTRICT","DISTRICT")</f>
        <v>#VALUE!</v>
      </c>
    </row>
    <row r="4092" spans="1:3" x14ac:dyDescent="0.25">
      <c r="A4092" t="e">
        <f t="shared" si="126"/>
        <v>#VALUE!</v>
      </c>
      <c r="B4092" t="e">
        <f t="shared" si="127"/>
        <v>#VALUE!</v>
      </c>
      <c r="C4092" t="e">
        <f>SUBSTITUTE(SUBSTITUTE(SUBSTITUTE(UPPER(SUBSTITUTE(IF(LEN(Local_Surveys_Data[[#This Row],[0.1 - Location]])&lt;2,Local_Surveys_Data[[#This Row],[Submission title]],Local_Surveys_Data[[#This Row],[0.1 - Location]]),", ","/")),"MALAWI/",""),"/T/","/PHALOMBE"),"DUSTRICT","DISTRICT")</f>
        <v>#VALUE!</v>
      </c>
    </row>
    <row r="4093" spans="1:3" x14ac:dyDescent="0.25">
      <c r="A4093" t="e">
        <f t="shared" si="126"/>
        <v>#VALUE!</v>
      </c>
      <c r="B4093" t="e">
        <f t="shared" si="127"/>
        <v>#VALUE!</v>
      </c>
      <c r="C4093" t="e">
        <f>SUBSTITUTE(SUBSTITUTE(SUBSTITUTE(UPPER(SUBSTITUTE(IF(LEN(Local_Surveys_Data[[#This Row],[0.1 - Location]])&lt;2,Local_Surveys_Data[[#This Row],[Submission title]],Local_Surveys_Data[[#This Row],[0.1 - Location]]),", ","/")),"MALAWI/",""),"/T/","/PHALOMBE"),"DUSTRICT","DISTRICT")</f>
        <v>#VALUE!</v>
      </c>
    </row>
    <row r="4094" spans="1:3" x14ac:dyDescent="0.25">
      <c r="A4094" t="e">
        <f t="shared" si="126"/>
        <v>#VALUE!</v>
      </c>
      <c r="B4094" t="e">
        <f t="shared" si="127"/>
        <v>#VALUE!</v>
      </c>
      <c r="C4094" t="e">
        <f>SUBSTITUTE(SUBSTITUTE(SUBSTITUTE(UPPER(SUBSTITUTE(IF(LEN(Local_Surveys_Data[[#This Row],[0.1 - Location]])&lt;2,Local_Surveys_Data[[#This Row],[Submission title]],Local_Surveys_Data[[#This Row],[0.1 - Location]]),", ","/")),"MALAWI/",""),"/T/","/PHALOMBE"),"DUSTRICT","DISTRICT")</f>
        <v>#VALUE!</v>
      </c>
    </row>
    <row r="4095" spans="1:3" x14ac:dyDescent="0.25">
      <c r="A4095" t="e">
        <f t="shared" si="126"/>
        <v>#VALUE!</v>
      </c>
      <c r="B4095" t="e">
        <f t="shared" si="127"/>
        <v>#VALUE!</v>
      </c>
      <c r="C4095" t="e">
        <f>SUBSTITUTE(SUBSTITUTE(SUBSTITUTE(UPPER(SUBSTITUTE(IF(LEN(Local_Surveys_Data[[#This Row],[0.1 - Location]])&lt;2,Local_Surveys_Data[[#This Row],[Submission title]],Local_Surveys_Data[[#This Row],[0.1 - Location]]),", ","/")),"MALAWI/",""),"/T/","/PHALOMBE"),"DUSTRICT","DISTRICT")</f>
        <v>#VALUE!</v>
      </c>
    </row>
    <row r="4096" spans="1:3" x14ac:dyDescent="0.25">
      <c r="A4096" t="e">
        <f t="shared" si="126"/>
        <v>#VALUE!</v>
      </c>
      <c r="B4096" t="e">
        <f t="shared" si="127"/>
        <v>#VALUE!</v>
      </c>
      <c r="C4096" t="e">
        <f>SUBSTITUTE(SUBSTITUTE(SUBSTITUTE(UPPER(SUBSTITUTE(IF(LEN(Local_Surveys_Data[[#This Row],[0.1 - Location]])&lt;2,Local_Surveys_Data[[#This Row],[Submission title]],Local_Surveys_Data[[#This Row],[0.1 - Location]]),", ","/")),"MALAWI/",""),"/T/","/PHALOMBE"),"DUSTRICT","DISTRICT")</f>
        <v>#VALUE!</v>
      </c>
    </row>
    <row r="4097" spans="1:3" x14ac:dyDescent="0.25">
      <c r="A4097" t="e">
        <f t="shared" si="126"/>
        <v>#VALUE!</v>
      </c>
      <c r="B4097" t="e">
        <f t="shared" si="127"/>
        <v>#VALUE!</v>
      </c>
      <c r="C4097" t="e">
        <f>SUBSTITUTE(SUBSTITUTE(SUBSTITUTE(UPPER(SUBSTITUTE(IF(LEN(Local_Surveys_Data[[#This Row],[0.1 - Location]])&lt;2,Local_Surveys_Data[[#This Row],[Submission title]],Local_Surveys_Data[[#This Row],[0.1 - Location]]),", ","/")),"MALAWI/",""),"/T/","/PHALOMBE"),"DUSTRICT","DISTRICT")</f>
        <v>#VALUE!</v>
      </c>
    </row>
    <row r="4098" spans="1:3" x14ac:dyDescent="0.25">
      <c r="A4098" t="e">
        <f t="shared" si="126"/>
        <v>#VALUE!</v>
      </c>
      <c r="B4098" t="e">
        <f t="shared" si="127"/>
        <v>#VALUE!</v>
      </c>
      <c r="C4098" t="e">
        <f>SUBSTITUTE(SUBSTITUTE(SUBSTITUTE(UPPER(SUBSTITUTE(IF(LEN(Local_Surveys_Data[[#This Row],[0.1 - Location]])&lt;2,Local_Surveys_Data[[#This Row],[Submission title]],Local_Surveys_Data[[#This Row],[0.1 - Location]]),", ","/")),"MALAWI/",""),"/T/","/PHALOMBE"),"DUSTRICT","DISTRICT")</f>
        <v>#VALUE!</v>
      </c>
    </row>
    <row r="4099" spans="1:3" x14ac:dyDescent="0.25">
      <c r="A4099" t="e">
        <f t="shared" ref="A4099:A4162" si="128">_xlfn.TEXTBEFORE(C4099," REGION/",,,,_xlfn.TEXTBEFORE(C4099,"/"))</f>
        <v>#VALUE!</v>
      </c>
      <c r="B4099" t="e">
        <f t="shared" ref="B4099:B4162" si="129">IFERROR(_xlfn.TEXTAFTER(_xlfn.TEXTBEFORE(C4099," DISTRICT",,,,"/"),"REGION/"),_xlfn.TEXTBEFORE(_xlfn.TEXTAFTER(C4099,"REGION/"),"/"))</f>
        <v>#VALUE!</v>
      </c>
      <c r="C4099" t="e">
        <f>SUBSTITUTE(SUBSTITUTE(SUBSTITUTE(UPPER(SUBSTITUTE(IF(LEN(Local_Surveys_Data[[#This Row],[0.1 - Location]])&lt;2,Local_Surveys_Data[[#This Row],[Submission title]],Local_Surveys_Data[[#This Row],[0.1 - Location]]),", ","/")),"MALAWI/",""),"/T/","/PHALOMBE"),"DUSTRICT","DISTRICT")</f>
        <v>#VALUE!</v>
      </c>
    </row>
    <row r="4100" spans="1:3" x14ac:dyDescent="0.25">
      <c r="A4100" t="e">
        <f t="shared" si="128"/>
        <v>#VALUE!</v>
      </c>
      <c r="B4100" t="e">
        <f t="shared" si="129"/>
        <v>#VALUE!</v>
      </c>
      <c r="C4100" t="e">
        <f>SUBSTITUTE(SUBSTITUTE(SUBSTITUTE(UPPER(SUBSTITUTE(IF(LEN(Local_Surveys_Data[[#This Row],[0.1 - Location]])&lt;2,Local_Surveys_Data[[#This Row],[Submission title]],Local_Surveys_Data[[#This Row],[0.1 - Location]]),", ","/")),"MALAWI/",""),"/T/","/PHALOMBE"),"DUSTRICT","DISTRICT")</f>
        <v>#VALUE!</v>
      </c>
    </row>
    <row r="4101" spans="1:3" x14ac:dyDescent="0.25">
      <c r="A4101" t="e">
        <f t="shared" si="128"/>
        <v>#VALUE!</v>
      </c>
      <c r="B4101" t="e">
        <f t="shared" si="129"/>
        <v>#VALUE!</v>
      </c>
      <c r="C4101" t="e">
        <f>SUBSTITUTE(SUBSTITUTE(SUBSTITUTE(UPPER(SUBSTITUTE(IF(LEN(Local_Surveys_Data[[#This Row],[0.1 - Location]])&lt;2,Local_Surveys_Data[[#This Row],[Submission title]],Local_Surveys_Data[[#This Row],[0.1 - Location]]),", ","/")),"MALAWI/",""),"/T/","/PHALOMBE"),"DUSTRICT","DISTRICT")</f>
        <v>#VALUE!</v>
      </c>
    </row>
    <row r="4102" spans="1:3" x14ac:dyDescent="0.25">
      <c r="A4102" t="e">
        <f t="shared" si="128"/>
        <v>#VALUE!</v>
      </c>
      <c r="B4102" t="e">
        <f t="shared" si="129"/>
        <v>#VALUE!</v>
      </c>
      <c r="C4102" t="e">
        <f>SUBSTITUTE(SUBSTITUTE(SUBSTITUTE(UPPER(SUBSTITUTE(IF(LEN(Local_Surveys_Data[[#This Row],[0.1 - Location]])&lt;2,Local_Surveys_Data[[#This Row],[Submission title]],Local_Surveys_Data[[#This Row],[0.1 - Location]]),", ","/")),"MALAWI/",""),"/T/","/PHALOMBE"),"DUSTRICT","DISTRICT")</f>
        <v>#VALUE!</v>
      </c>
    </row>
    <row r="4103" spans="1:3" x14ac:dyDescent="0.25">
      <c r="A4103" t="e">
        <f t="shared" si="128"/>
        <v>#VALUE!</v>
      </c>
      <c r="B4103" t="e">
        <f t="shared" si="129"/>
        <v>#VALUE!</v>
      </c>
      <c r="C4103" t="e">
        <f>SUBSTITUTE(SUBSTITUTE(SUBSTITUTE(UPPER(SUBSTITUTE(IF(LEN(Local_Surveys_Data[[#This Row],[0.1 - Location]])&lt;2,Local_Surveys_Data[[#This Row],[Submission title]],Local_Surveys_Data[[#This Row],[0.1 - Location]]),", ","/")),"MALAWI/",""),"/T/","/PHALOMBE"),"DUSTRICT","DISTRICT")</f>
        <v>#VALUE!</v>
      </c>
    </row>
    <row r="4104" spans="1:3" x14ac:dyDescent="0.25">
      <c r="A4104" t="e">
        <f t="shared" si="128"/>
        <v>#VALUE!</v>
      </c>
      <c r="B4104" t="e">
        <f t="shared" si="129"/>
        <v>#VALUE!</v>
      </c>
      <c r="C4104" t="e">
        <f>SUBSTITUTE(SUBSTITUTE(SUBSTITUTE(UPPER(SUBSTITUTE(IF(LEN(Local_Surveys_Data[[#This Row],[0.1 - Location]])&lt;2,Local_Surveys_Data[[#This Row],[Submission title]],Local_Surveys_Data[[#This Row],[0.1 - Location]]),", ","/")),"MALAWI/",""),"/T/","/PHALOMBE"),"DUSTRICT","DISTRICT")</f>
        <v>#VALUE!</v>
      </c>
    </row>
    <row r="4105" spans="1:3" x14ac:dyDescent="0.25">
      <c r="A4105" t="e">
        <f t="shared" si="128"/>
        <v>#VALUE!</v>
      </c>
      <c r="B4105" t="e">
        <f t="shared" si="129"/>
        <v>#VALUE!</v>
      </c>
      <c r="C4105" t="e">
        <f>SUBSTITUTE(SUBSTITUTE(SUBSTITUTE(UPPER(SUBSTITUTE(IF(LEN(Local_Surveys_Data[[#This Row],[0.1 - Location]])&lt;2,Local_Surveys_Data[[#This Row],[Submission title]],Local_Surveys_Data[[#This Row],[0.1 - Location]]),", ","/")),"MALAWI/",""),"/T/","/PHALOMBE"),"DUSTRICT","DISTRICT")</f>
        <v>#VALUE!</v>
      </c>
    </row>
    <row r="4106" spans="1:3" x14ac:dyDescent="0.25">
      <c r="A4106" t="e">
        <f t="shared" si="128"/>
        <v>#VALUE!</v>
      </c>
      <c r="B4106" t="e">
        <f t="shared" si="129"/>
        <v>#VALUE!</v>
      </c>
      <c r="C4106" t="e">
        <f>SUBSTITUTE(SUBSTITUTE(SUBSTITUTE(UPPER(SUBSTITUTE(IF(LEN(Local_Surveys_Data[[#This Row],[0.1 - Location]])&lt;2,Local_Surveys_Data[[#This Row],[Submission title]],Local_Surveys_Data[[#This Row],[0.1 - Location]]),", ","/")),"MALAWI/",""),"/T/","/PHALOMBE"),"DUSTRICT","DISTRICT")</f>
        <v>#VALUE!</v>
      </c>
    </row>
    <row r="4107" spans="1:3" x14ac:dyDescent="0.25">
      <c r="A4107" t="e">
        <f t="shared" si="128"/>
        <v>#VALUE!</v>
      </c>
      <c r="B4107" t="e">
        <f t="shared" si="129"/>
        <v>#VALUE!</v>
      </c>
      <c r="C4107" t="e">
        <f>SUBSTITUTE(SUBSTITUTE(SUBSTITUTE(UPPER(SUBSTITUTE(IF(LEN(Local_Surveys_Data[[#This Row],[0.1 - Location]])&lt;2,Local_Surveys_Data[[#This Row],[Submission title]],Local_Surveys_Data[[#This Row],[0.1 - Location]]),", ","/")),"MALAWI/",""),"/T/","/PHALOMBE"),"DUSTRICT","DISTRICT")</f>
        <v>#VALUE!</v>
      </c>
    </row>
    <row r="4108" spans="1:3" x14ac:dyDescent="0.25">
      <c r="A4108" t="e">
        <f t="shared" si="128"/>
        <v>#VALUE!</v>
      </c>
      <c r="B4108" t="e">
        <f t="shared" si="129"/>
        <v>#VALUE!</v>
      </c>
      <c r="C4108" t="e">
        <f>SUBSTITUTE(SUBSTITUTE(SUBSTITUTE(UPPER(SUBSTITUTE(IF(LEN(Local_Surveys_Data[[#This Row],[0.1 - Location]])&lt;2,Local_Surveys_Data[[#This Row],[Submission title]],Local_Surveys_Data[[#This Row],[0.1 - Location]]),", ","/")),"MALAWI/",""),"/T/","/PHALOMBE"),"DUSTRICT","DISTRICT")</f>
        <v>#VALUE!</v>
      </c>
    </row>
    <row r="4109" spans="1:3" x14ac:dyDescent="0.25">
      <c r="A4109" t="e">
        <f t="shared" si="128"/>
        <v>#VALUE!</v>
      </c>
      <c r="B4109" t="e">
        <f t="shared" si="129"/>
        <v>#VALUE!</v>
      </c>
      <c r="C4109" t="e">
        <f>SUBSTITUTE(SUBSTITUTE(SUBSTITUTE(UPPER(SUBSTITUTE(IF(LEN(Local_Surveys_Data[[#This Row],[0.1 - Location]])&lt;2,Local_Surveys_Data[[#This Row],[Submission title]],Local_Surveys_Data[[#This Row],[0.1 - Location]]),", ","/")),"MALAWI/",""),"/T/","/PHALOMBE"),"DUSTRICT","DISTRICT")</f>
        <v>#VALUE!</v>
      </c>
    </row>
    <row r="4110" spans="1:3" x14ac:dyDescent="0.25">
      <c r="A4110" t="e">
        <f t="shared" si="128"/>
        <v>#VALUE!</v>
      </c>
      <c r="B4110" t="e">
        <f t="shared" si="129"/>
        <v>#VALUE!</v>
      </c>
      <c r="C4110" t="e">
        <f>SUBSTITUTE(SUBSTITUTE(SUBSTITUTE(UPPER(SUBSTITUTE(IF(LEN(Local_Surveys_Data[[#This Row],[0.1 - Location]])&lt;2,Local_Surveys_Data[[#This Row],[Submission title]],Local_Surveys_Data[[#This Row],[0.1 - Location]]),", ","/")),"MALAWI/",""),"/T/","/PHALOMBE"),"DUSTRICT","DISTRICT")</f>
        <v>#VALUE!</v>
      </c>
    </row>
    <row r="4111" spans="1:3" x14ac:dyDescent="0.25">
      <c r="A4111" t="e">
        <f t="shared" si="128"/>
        <v>#VALUE!</v>
      </c>
      <c r="B4111" t="e">
        <f t="shared" si="129"/>
        <v>#VALUE!</v>
      </c>
      <c r="C4111" t="e">
        <f>SUBSTITUTE(SUBSTITUTE(SUBSTITUTE(UPPER(SUBSTITUTE(IF(LEN(Local_Surveys_Data[[#This Row],[0.1 - Location]])&lt;2,Local_Surveys_Data[[#This Row],[Submission title]],Local_Surveys_Data[[#This Row],[0.1 - Location]]),", ","/")),"MALAWI/",""),"/T/","/PHALOMBE"),"DUSTRICT","DISTRICT")</f>
        <v>#VALUE!</v>
      </c>
    </row>
    <row r="4112" spans="1:3" x14ac:dyDescent="0.25">
      <c r="A4112" t="e">
        <f t="shared" si="128"/>
        <v>#VALUE!</v>
      </c>
      <c r="B4112" t="e">
        <f t="shared" si="129"/>
        <v>#VALUE!</v>
      </c>
      <c r="C4112" t="e">
        <f>SUBSTITUTE(SUBSTITUTE(SUBSTITUTE(UPPER(SUBSTITUTE(IF(LEN(Local_Surveys_Data[[#This Row],[0.1 - Location]])&lt;2,Local_Surveys_Data[[#This Row],[Submission title]],Local_Surveys_Data[[#This Row],[0.1 - Location]]),", ","/")),"MALAWI/",""),"/T/","/PHALOMBE"),"DUSTRICT","DISTRICT")</f>
        <v>#VALUE!</v>
      </c>
    </row>
    <row r="4113" spans="1:3" x14ac:dyDescent="0.25">
      <c r="A4113" t="e">
        <f t="shared" si="128"/>
        <v>#VALUE!</v>
      </c>
      <c r="B4113" t="e">
        <f t="shared" si="129"/>
        <v>#VALUE!</v>
      </c>
      <c r="C4113" t="e">
        <f>SUBSTITUTE(SUBSTITUTE(SUBSTITUTE(UPPER(SUBSTITUTE(IF(LEN(Local_Surveys_Data[[#This Row],[0.1 - Location]])&lt;2,Local_Surveys_Data[[#This Row],[Submission title]],Local_Surveys_Data[[#This Row],[0.1 - Location]]),", ","/")),"MALAWI/",""),"/T/","/PHALOMBE"),"DUSTRICT","DISTRICT")</f>
        <v>#VALUE!</v>
      </c>
    </row>
    <row r="4114" spans="1:3" x14ac:dyDescent="0.25">
      <c r="A4114" t="e">
        <f t="shared" si="128"/>
        <v>#VALUE!</v>
      </c>
      <c r="B4114" t="e">
        <f t="shared" si="129"/>
        <v>#VALUE!</v>
      </c>
      <c r="C4114" t="e">
        <f>SUBSTITUTE(SUBSTITUTE(SUBSTITUTE(UPPER(SUBSTITUTE(IF(LEN(Local_Surveys_Data[[#This Row],[0.1 - Location]])&lt;2,Local_Surveys_Data[[#This Row],[Submission title]],Local_Surveys_Data[[#This Row],[0.1 - Location]]),", ","/")),"MALAWI/",""),"/T/","/PHALOMBE"),"DUSTRICT","DISTRICT")</f>
        <v>#VALUE!</v>
      </c>
    </row>
    <row r="4115" spans="1:3" x14ac:dyDescent="0.25">
      <c r="A4115" t="e">
        <f t="shared" si="128"/>
        <v>#VALUE!</v>
      </c>
      <c r="B4115" t="e">
        <f t="shared" si="129"/>
        <v>#VALUE!</v>
      </c>
      <c r="C4115" t="e">
        <f>SUBSTITUTE(SUBSTITUTE(SUBSTITUTE(UPPER(SUBSTITUTE(IF(LEN(Local_Surveys_Data[[#This Row],[0.1 - Location]])&lt;2,Local_Surveys_Data[[#This Row],[Submission title]],Local_Surveys_Data[[#This Row],[0.1 - Location]]),", ","/")),"MALAWI/",""),"/T/","/PHALOMBE"),"DUSTRICT","DISTRICT")</f>
        <v>#VALUE!</v>
      </c>
    </row>
    <row r="4116" spans="1:3" x14ac:dyDescent="0.25">
      <c r="A4116" t="e">
        <f t="shared" si="128"/>
        <v>#VALUE!</v>
      </c>
      <c r="B4116" t="e">
        <f t="shared" si="129"/>
        <v>#VALUE!</v>
      </c>
      <c r="C4116" t="e">
        <f>SUBSTITUTE(SUBSTITUTE(SUBSTITUTE(UPPER(SUBSTITUTE(IF(LEN(Local_Surveys_Data[[#This Row],[0.1 - Location]])&lt;2,Local_Surveys_Data[[#This Row],[Submission title]],Local_Surveys_Data[[#This Row],[0.1 - Location]]),", ","/")),"MALAWI/",""),"/T/","/PHALOMBE"),"DUSTRICT","DISTRICT")</f>
        <v>#VALUE!</v>
      </c>
    </row>
    <row r="4117" spans="1:3" x14ac:dyDescent="0.25">
      <c r="A4117" t="e">
        <f t="shared" si="128"/>
        <v>#VALUE!</v>
      </c>
      <c r="B4117" t="e">
        <f t="shared" si="129"/>
        <v>#VALUE!</v>
      </c>
      <c r="C4117" t="e">
        <f>SUBSTITUTE(SUBSTITUTE(SUBSTITUTE(UPPER(SUBSTITUTE(IF(LEN(Local_Surveys_Data[[#This Row],[0.1 - Location]])&lt;2,Local_Surveys_Data[[#This Row],[Submission title]],Local_Surveys_Data[[#This Row],[0.1 - Location]]),", ","/")),"MALAWI/",""),"/T/","/PHALOMBE"),"DUSTRICT","DISTRICT")</f>
        <v>#VALUE!</v>
      </c>
    </row>
    <row r="4118" spans="1:3" x14ac:dyDescent="0.25">
      <c r="A4118" t="e">
        <f t="shared" si="128"/>
        <v>#VALUE!</v>
      </c>
      <c r="B4118" t="e">
        <f t="shared" si="129"/>
        <v>#VALUE!</v>
      </c>
      <c r="C4118" t="e">
        <f>SUBSTITUTE(SUBSTITUTE(SUBSTITUTE(UPPER(SUBSTITUTE(IF(LEN(Local_Surveys_Data[[#This Row],[0.1 - Location]])&lt;2,Local_Surveys_Data[[#This Row],[Submission title]],Local_Surveys_Data[[#This Row],[0.1 - Location]]),", ","/")),"MALAWI/",""),"/T/","/PHALOMBE"),"DUSTRICT","DISTRICT")</f>
        <v>#VALUE!</v>
      </c>
    </row>
    <row r="4119" spans="1:3" x14ac:dyDescent="0.25">
      <c r="A4119" t="e">
        <f t="shared" si="128"/>
        <v>#VALUE!</v>
      </c>
      <c r="B4119" t="e">
        <f t="shared" si="129"/>
        <v>#VALUE!</v>
      </c>
      <c r="C4119" t="e">
        <f>SUBSTITUTE(SUBSTITUTE(SUBSTITUTE(UPPER(SUBSTITUTE(IF(LEN(Local_Surveys_Data[[#This Row],[0.1 - Location]])&lt;2,Local_Surveys_Data[[#This Row],[Submission title]],Local_Surveys_Data[[#This Row],[0.1 - Location]]),", ","/")),"MALAWI/",""),"/T/","/PHALOMBE"),"DUSTRICT","DISTRICT")</f>
        <v>#VALUE!</v>
      </c>
    </row>
    <row r="4120" spans="1:3" x14ac:dyDescent="0.25">
      <c r="A4120" t="e">
        <f t="shared" si="128"/>
        <v>#VALUE!</v>
      </c>
      <c r="B4120" t="e">
        <f t="shared" si="129"/>
        <v>#VALUE!</v>
      </c>
      <c r="C4120" t="e">
        <f>SUBSTITUTE(SUBSTITUTE(SUBSTITUTE(UPPER(SUBSTITUTE(IF(LEN(Local_Surveys_Data[[#This Row],[0.1 - Location]])&lt;2,Local_Surveys_Data[[#This Row],[Submission title]],Local_Surveys_Data[[#This Row],[0.1 - Location]]),", ","/")),"MALAWI/",""),"/T/","/PHALOMBE"),"DUSTRICT","DISTRICT")</f>
        <v>#VALUE!</v>
      </c>
    </row>
    <row r="4121" spans="1:3" x14ac:dyDescent="0.25">
      <c r="A4121" t="e">
        <f t="shared" si="128"/>
        <v>#VALUE!</v>
      </c>
      <c r="B4121" t="e">
        <f t="shared" si="129"/>
        <v>#VALUE!</v>
      </c>
      <c r="C4121" t="e">
        <f>SUBSTITUTE(SUBSTITUTE(SUBSTITUTE(UPPER(SUBSTITUTE(IF(LEN(Local_Surveys_Data[[#This Row],[0.1 - Location]])&lt;2,Local_Surveys_Data[[#This Row],[Submission title]],Local_Surveys_Data[[#This Row],[0.1 - Location]]),", ","/")),"MALAWI/",""),"/T/","/PHALOMBE"),"DUSTRICT","DISTRICT")</f>
        <v>#VALUE!</v>
      </c>
    </row>
    <row r="4122" spans="1:3" x14ac:dyDescent="0.25">
      <c r="A4122" t="e">
        <f t="shared" si="128"/>
        <v>#VALUE!</v>
      </c>
      <c r="B4122" t="e">
        <f t="shared" si="129"/>
        <v>#VALUE!</v>
      </c>
      <c r="C4122" t="e">
        <f>SUBSTITUTE(SUBSTITUTE(SUBSTITUTE(UPPER(SUBSTITUTE(IF(LEN(Local_Surveys_Data[[#This Row],[0.1 - Location]])&lt;2,Local_Surveys_Data[[#This Row],[Submission title]],Local_Surveys_Data[[#This Row],[0.1 - Location]]),", ","/")),"MALAWI/",""),"/T/","/PHALOMBE"),"DUSTRICT","DISTRICT")</f>
        <v>#VALUE!</v>
      </c>
    </row>
    <row r="4123" spans="1:3" x14ac:dyDescent="0.25">
      <c r="A4123" t="e">
        <f t="shared" si="128"/>
        <v>#VALUE!</v>
      </c>
      <c r="B4123" t="e">
        <f t="shared" si="129"/>
        <v>#VALUE!</v>
      </c>
      <c r="C4123" t="e">
        <f>SUBSTITUTE(SUBSTITUTE(SUBSTITUTE(UPPER(SUBSTITUTE(IF(LEN(Local_Surveys_Data[[#This Row],[0.1 - Location]])&lt;2,Local_Surveys_Data[[#This Row],[Submission title]],Local_Surveys_Data[[#This Row],[0.1 - Location]]),", ","/")),"MALAWI/",""),"/T/","/PHALOMBE"),"DUSTRICT","DISTRICT")</f>
        <v>#VALUE!</v>
      </c>
    </row>
    <row r="4124" spans="1:3" x14ac:dyDescent="0.25">
      <c r="A4124" t="e">
        <f t="shared" si="128"/>
        <v>#VALUE!</v>
      </c>
      <c r="B4124" t="e">
        <f t="shared" si="129"/>
        <v>#VALUE!</v>
      </c>
      <c r="C4124" t="e">
        <f>SUBSTITUTE(SUBSTITUTE(SUBSTITUTE(UPPER(SUBSTITUTE(IF(LEN(Local_Surveys_Data[[#This Row],[0.1 - Location]])&lt;2,Local_Surveys_Data[[#This Row],[Submission title]],Local_Surveys_Data[[#This Row],[0.1 - Location]]),", ","/")),"MALAWI/",""),"/T/","/PHALOMBE"),"DUSTRICT","DISTRICT")</f>
        <v>#VALUE!</v>
      </c>
    </row>
    <row r="4125" spans="1:3" x14ac:dyDescent="0.25">
      <c r="A4125" t="e">
        <f t="shared" si="128"/>
        <v>#VALUE!</v>
      </c>
      <c r="B4125" t="e">
        <f t="shared" si="129"/>
        <v>#VALUE!</v>
      </c>
      <c r="C4125" t="e">
        <f>SUBSTITUTE(SUBSTITUTE(SUBSTITUTE(UPPER(SUBSTITUTE(IF(LEN(Local_Surveys_Data[[#This Row],[0.1 - Location]])&lt;2,Local_Surveys_Data[[#This Row],[Submission title]],Local_Surveys_Data[[#This Row],[0.1 - Location]]),", ","/")),"MALAWI/",""),"/T/","/PHALOMBE"),"DUSTRICT","DISTRICT")</f>
        <v>#VALUE!</v>
      </c>
    </row>
    <row r="4126" spans="1:3" x14ac:dyDescent="0.25">
      <c r="A4126" t="e">
        <f t="shared" si="128"/>
        <v>#VALUE!</v>
      </c>
      <c r="B4126" t="e">
        <f t="shared" si="129"/>
        <v>#VALUE!</v>
      </c>
      <c r="C4126" t="e">
        <f>SUBSTITUTE(SUBSTITUTE(SUBSTITUTE(UPPER(SUBSTITUTE(IF(LEN(Local_Surveys_Data[[#This Row],[0.1 - Location]])&lt;2,Local_Surveys_Data[[#This Row],[Submission title]],Local_Surveys_Data[[#This Row],[0.1 - Location]]),", ","/")),"MALAWI/",""),"/T/","/PHALOMBE"),"DUSTRICT","DISTRICT")</f>
        <v>#VALUE!</v>
      </c>
    </row>
    <row r="4127" spans="1:3" x14ac:dyDescent="0.25">
      <c r="A4127" t="e">
        <f t="shared" si="128"/>
        <v>#VALUE!</v>
      </c>
      <c r="B4127" t="e">
        <f t="shared" si="129"/>
        <v>#VALUE!</v>
      </c>
      <c r="C4127" t="e">
        <f>SUBSTITUTE(SUBSTITUTE(SUBSTITUTE(UPPER(SUBSTITUTE(IF(LEN(Local_Surveys_Data[[#This Row],[0.1 - Location]])&lt;2,Local_Surveys_Data[[#This Row],[Submission title]],Local_Surveys_Data[[#This Row],[0.1 - Location]]),", ","/")),"MALAWI/",""),"/T/","/PHALOMBE"),"DUSTRICT","DISTRICT")</f>
        <v>#VALUE!</v>
      </c>
    </row>
    <row r="4128" spans="1:3" x14ac:dyDescent="0.25">
      <c r="A4128" t="e">
        <f t="shared" si="128"/>
        <v>#VALUE!</v>
      </c>
      <c r="B4128" t="e">
        <f t="shared" si="129"/>
        <v>#VALUE!</v>
      </c>
      <c r="C4128" t="e">
        <f>SUBSTITUTE(SUBSTITUTE(SUBSTITUTE(UPPER(SUBSTITUTE(IF(LEN(Local_Surveys_Data[[#This Row],[0.1 - Location]])&lt;2,Local_Surveys_Data[[#This Row],[Submission title]],Local_Surveys_Data[[#This Row],[0.1 - Location]]),", ","/")),"MALAWI/",""),"/T/","/PHALOMBE"),"DUSTRICT","DISTRICT")</f>
        <v>#VALUE!</v>
      </c>
    </row>
    <row r="4129" spans="1:3" x14ac:dyDescent="0.25">
      <c r="A4129" t="e">
        <f t="shared" si="128"/>
        <v>#VALUE!</v>
      </c>
      <c r="B4129" t="e">
        <f t="shared" si="129"/>
        <v>#VALUE!</v>
      </c>
      <c r="C4129" t="e">
        <f>SUBSTITUTE(SUBSTITUTE(SUBSTITUTE(UPPER(SUBSTITUTE(IF(LEN(Local_Surveys_Data[[#This Row],[0.1 - Location]])&lt;2,Local_Surveys_Data[[#This Row],[Submission title]],Local_Surveys_Data[[#This Row],[0.1 - Location]]),", ","/")),"MALAWI/",""),"/T/","/PHALOMBE"),"DUSTRICT","DISTRICT")</f>
        <v>#VALUE!</v>
      </c>
    </row>
    <row r="4130" spans="1:3" x14ac:dyDescent="0.25">
      <c r="A4130" t="e">
        <f t="shared" si="128"/>
        <v>#VALUE!</v>
      </c>
      <c r="B4130" t="e">
        <f t="shared" si="129"/>
        <v>#VALUE!</v>
      </c>
      <c r="C4130" t="e">
        <f>SUBSTITUTE(SUBSTITUTE(SUBSTITUTE(UPPER(SUBSTITUTE(IF(LEN(Local_Surveys_Data[[#This Row],[0.1 - Location]])&lt;2,Local_Surveys_Data[[#This Row],[Submission title]],Local_Surveys_Data[[#This Row],[0.1 - Location]]),", ","/")),"MALAWI/",""),"/T/","/PHALOMBE"),"DUSTRICT","DISTRICT")</f>
        <v>#VALUE!</v>
      </c>
    </row>
    <row r="4131" spans="1:3" x14ac:dyDescent="0.25">
      <c r="A4131" t="e">
        <f t="shared" si="128"/>
        <v>#VALUE!</v>
      </c>
      <c r="B4131" t="e">
        <f t="shared" si="129"/>
        <v>#VALUE!</v>
      </c>
      <c r="C4131" t="e">
        <f>SUBSTITUTE(SUBSTITUTE(SUBSTITUTE(UPPER(SUBSTITUTE(IF(LEN(Local_Surveys_Data[[#This Row],[0.1 - Location]])&lt;2,Local_Surveys_Data[[#This Row],[Submission title]],Local_Surveys_Data[[#This Row],[0.1 - Location]]),", ","/")),"MALAWI/",""),"/T/","/PHALOMBE"),"DUSTRICT","DISTRICT")</f>
        <v>#VALUE!</v>
      </c>
    </row>
    <row r="4132" spans="1:3" x14ac:dyDescent="0.25">
      <c r="A4132" t="e">
        <f t="shared" si="128"/>
        <v>#VALUE!</v>
      </c>
      <c r="B4132" t="e">
        <f t="shared" si="129"/>
        <v>#VALUE!</v>
      </c>
      <c r="C4132" t="e">
        <f>SUBSTITUTE(SUBSTITUTE(SUBSTITUTE(UPPER(SUBSTITUTE(IF(LEN(Local_Surveys_Data[[#This Row],[0.1 - Location]])&lt;2,Local_Surveys_Data[[#This Row],[Submission title]],Local_Surveys_Data[[#This Row],[0.1 - Location]]),", ","/")),"MALAWI/",""),"/T/","/PHALOMBE"),"DUSTRICT","DISTRICT")</f>
        <v>#VALUE!</v>
      </c>
    </row>
    <row r="4133" spans="1:3" x14ac:dyDescent="0.25">
      <c r="A4133" t="e">
        <f t="shared" si="128"/>
        <v>#VALUE!</v>
      </c>
      <c r="B4133" t="e">
        <f t="shared" si="129"/>
        <v>#VALUE!</v>
      </c>
      <c r="C4133" t="e">
        <f>SUBSTITUTE(SUBSTITUTE(SUBSTITUTE(UPPER(SUBSTITUTE(IF(LEN(Local_Surveys_Data[[#This Row],[0.1 - Location]])&lt;2,Local_Surveys_Data[[#This Row],[Submission title]],Local_Surveys_Data[[#This Row],[0.1 - Location]]),", ","/")),"MALAWI/",""),"/T/","/PHALOMBE"),"DUSTRICT","DISTRICT")</f>
        <v>#VALUE!</v>
      </c>
    </row>
    <row r="4134" spans="1:3" x14ac:dyDescent="0.25">
      <c r="A4134" t="e">
        <f t="shared" si="128"/>
        <v>#VALUE!</v>
      </c>
      <c r="B4134" t="e">
        <f t="shared" si="129"/>
        <v>#VALUE!</v>
      </c>
      <c r="C4134" t="e">
        <f>SUBSTITUTE(SUBSTITUTE(SUBSTITUTE(UPPER(SUBSTITUTE(IF(LEN(Local_Surveys_Data[[#This Row],[0.1 - Location]])&lt;2,Local_Surveys_Data[[#This Row],[Submission title]],Local_Surveys_Data[[#This Row],[0.1 - Location]]),", ","/")),"MALAWI/",""),"/T/","/PHALOMBE"),"DUSTRICT","DISTRICT")</f>
        <v>#VALUE!</v>
      </c>
    </row>
    <row r="4135" spans="1:3" x14ac:dyDescent="0.25">
      <c r="A4135" t="e">
        <f t="shared" si="128"/>
        <v>#VALUE!</v>
      </c>
      <c r="B4135" t="e">
        <f t="shared" si="129"/>
        <v>#VALUE!</v>
      </c>
      <c r="C4135" t="e">
        <f>SUBSTITUTE(SUBSTITUTE(SUBSTITUTE(UPPER(SUBSTITUTE(IF(LEN(Local_Surveys_Data[[#This Row],[0.1 - Location]])&lt;2,Local_Surveys_Data[[#This Row],[Submission title]],Local_Surveys_Data[[#This Row],[0.1 - Location]]),", ","/")),"MALAWI/",""),"/T/","/PHALOMBE"),"DUSTRICT","DISTRICT")</f>
        <v>#VALUE!</v>
      </c>
    </row>
    <row r="4136" spans="1:3" x14ac:dyDescent="0.25">
      <c r="A4136" t="e">
        <f t="shared" si="128"/>
        <v>#VALUE!</v>
      </c>
      <c r="B4136" t="e">
        <f t="shared" si="129"/>
        <v>#VALUE!</v>
      </c>
      <c r="C4136" t="e">
        <f>SUBSTITUTE(SUBSTITUTE(SUBSTITUTE(UPPER(SUBSTITUTE(IF(LEN(Local_Surveys_Data[[#This Row],[0.1 - Location]])&lt;2,Local_Surveys_Data[[#This Row],[Submission title]],Local_Surveys_Data[[#This Row],[0.1 - Location]]),", ","/")),"MALAWI/",""),"/T/","/PHALOMBE"),"DUSTRICT","DISTRICT")</f>
        <v>#VALUE!</v>
      </c>
    </row>
    <row r="4137" spans="1:3" x14ac:dyDescent="0.25">
      <c r="A4137" t="e">
        <f t="shared" si="128"/>
        <v>#VALUE!</v>
      </c>
      <c r="B4137" t="e">
        <f t="shared" si="129"/>
        <v>#VALUE!</v>
      </c>
      <c r="C4137" t="e">
        <f>SUBSTITUTE(SUBSTITUTE(SUBSTITUTE(UPPER(SUBSTITUTE(IF(LEN(Local_Surveys_Data[[#This Row],[0.1 - Location]])&lt;2,Local_Surveys_Data[[#This Row],[Submission title]],Local_Surveys_Data[[#This Row],[0.1 - Location]]),", ","/")),"MALAWI/",""),"/T/","/PHALOMBE"),"DUSTRICT","DISTRICT")</f>
        <v>#VALUE!</v>
      </c>
    </row>
    <row r="4138" spans="1:3" x14ac:dyDescent="0.25">
      <c r="A4138" t="e">
        <f t="shared" si="128"/>
        <v>#VALUE!</v>
      </c>
      <c r="B4138" t="e">
        <f t="shared" si="129"/>
        <v>#VALUE!</v>
      </c>
      <c r="C4138" t="e">
        <f>SUBSTITUTE(SUBSTITUTE(SUBSTITUTE(UPPER(SUBSTITUTE(IF(LEN(Local_Surveys_Data[[#This Row],[0.1 - Location]])&lt;2,Local_Surveys_Data[[#This Row],[Submission title]],Local_Surveys_Data[[#This Row],[0.1 - Location]]),", ","/")),"MALAWI/",""),"/T/","/PHALOMBE"),"DUSTRICT","DISTRICT")</f>
        <v>#VALUE!</v>
      </c>
    </row>
    <row r="4139" spans="1:3" x14ac:dyDescent="0.25">
      <c r="A4139" t="e">
        <f t="shared" si="128"/>
        <v>#VALUE!</v>
      </c>
      <c r="B4139" t="e">
        <f t="shared" si="129"/>
        <v>#VALUE!</v>
      </c>
      <c r="C4139" t="e">
        <f>SUBSTITUTE(SUBSTITUTE(SUBSTITUTE(UPPER(SUBSTITUTE(IF(LEN(Local_Surveys_Data[[#This Row],[0.1 - Location]])&lt;2,Local_Surveys_Data[[#This Row],[Submission title]],Local_Surveys_Data[[#This Row],[0.1 - Location]]),", ","/")),"MALAWI/",""),"/T/","/PHALOMBE"),"DUSTRICT","DISTRICT")</f>
        <v>#VALUE!</v>
      </c>
    </row>
    <row r="4140" spans="1:3" x14ac:dyDescent="0.25">
      <c r="A4140" t="e">
        <f t="shared" si="128"/>
        <v>#VALUE!</v>
      </c>
      <c r="B4140" t="e">
        <f t="shared" si="129"/>
        <v>#VALUE!</v>
      </c>
      <c r="C4140" t="e">
        <f>SUBSTITUTE(SUBSTITUTE(SUBSTITUTE(UPPER(SUBSTITUTE(IF(LEN(Local_Surveys_Data[[#This Row],[0.1 - Location]])&lt;2,Local_Surveys_Data[[#This Row],[Submission title]],Local_Surveys_Data[[#This Row],[0.1 - Location]]),", ","/")),"MALAWI/",""),"/T/","/PHALOMBE"),"DUSTRICT","DISTRICT")</f>
        <v>#VALUE!</v>
      </c>
    </row>
    <row r="4141" spans="1:3" x14ac:dyDescent="0.25">
      <c r="A4141" t="e">
        <f t="shared" si="128"/>
        <v>#VALUE!</v>
      </c>
      <c r="B4141" t="e">
        <f t="shared" si="129"/>
        <v>#VALUE!</v>
      </c>
      <c r="C4141" t="e">
        <f>SUBSTITUTE(SUBSTITUTE(SUBSTITUTE(UPPER(SUBSTITUTE(IF(LEN(Local_Surveys_Data[[#This Row],[0.1 - Location]])&lt;2,Local_Surveys_Data[[#This Row],[Submission title]],Local_Surveys_Data[[#This Row],[0.1 - Location]]),", ","/")),"MALAWI/",""),"/T/","/PHALOMBE"),"DUSTRICT","DISTRICT")</f>
        <v>#VALUE!</v>
      </c>
    </row>
    <row r="4142" spans="1:3" x14ac:dyDescent="0.25">
      <c r="A4142" t="e">
        <f t="shared" si="128"/>
        <v>#VALUE!</v>
      </c>
      <c r="B4142" t="e">
        <f t="shared" si="129"/>
        <v>#VALUE!</v>
      </c>
      <c r="C4142" t="e">
        <f>SUBSTITUTE(SUBSTITUTE(SUBSTITUTE(UPPER(SUBSTITUTE(IF(LEN(Local_Surveys_Data[[#This Row],[0.1 - Location]])&lt;2,Local_Surveys_Data[[#This Row],[Submission title]],Local_Surveys_Data[[#This Row],[0.1 - Location]]),", ","/")),"MALAWI/",""),"/T/","/PHALOMBE"),"DUSTRICT","DISTRICT")</f>
        <v>#VALUE!</v>
      </c>
    </row>
    <row r="4143" spans="1:3" x14ac:dyDescent="0.25">
      <c r="A4143" t="e">
        <f t="shared" si="128"/>
        <v>#VALUE!</v>
      </c>
      <c r="B4143" t="e">
        <f t="shared" si="129"/>
        <v>#VALUE!</v>
      </c>
      <c r="C4143" t="e">
        <f>SUBSTITUTE(SUBSTITUTE(SUBSTITUTE(UPPER(SUBSTITUTE(IF(LEN(Local_Surveys_Data[[#This Row],[0.1 - Location]])&lt;2,Local_Surveys_Data[[#This Row],[Submission title]],Local_Surveys_Data[[#This Row],[0.1 - Location]]),", ","/")),"MALAWI/",""),"/T/","/PHALOMBE"),"DUSTRICT","DISTRICT")</f>
        <v>#VALUE!</v>
      </c>
    </row>
    <row r="4144" spans="1:3" x14ac:dyDescent="0.25">
      <c r="A4144" t="e">
        <f t="shared" si="128"/>
        <v>#VALUE!</v>
      </c>
      <c r="B4144" t="e">
        <f t="shared" si="129"/>
        <v>#VALUE!</v>
      </c>
      <c r="C4144" t="e">
        <f>SUBSTITUTE(SUBSTITUTE(SUBSTITUTE(UPPER(SUBSTITUTE(IF(LEN(Local_Surveys_Data[[#This Row],[0.1 - Location]])&lt;2,Local_Surveys_Data[[#This Row],[Submission title]],Local_Surveys_Data[[#This Row],[0.1 - Location]]),", ","/")),"MALAWI/",""),"/T/","/PHALOMBE"),"DUSTRICT","DISTRICT")</f>
        <v>#VALUE!</v>
      </c>
    </row>
    <row r="4145" spans="1:3" x14ac:dyDescent="0.25">
      <c r="A4145" t="e">
        <f t="shared" si="128"/>
        <v>#VALUE!</v>
      </c>
      <c r="B4145" t="e">
        <f t="shared" si="129"/>
        <v>#VALUE!</v>
      </c>
      <c r="C4145" t="e">
        <f>SUBSTITUTE(SUBSTITUTE(SUBSTITUTE(UPPER(SUBSTITUTE(IF(LEN(Local_Surveys_Data[[#This Row],[0.1 - Location]])&lt;2,Local_Surveys_Data[[#This Row],[Submission title]],Local_Surveys_Data[[#This Row],[0.1 - Location]]),", ","/")),"MALAWI/",""),"/T/","/PHALOMBE"),"DUSTRICT","DISTRICT")</f>
        <v>#VALUE!</v>
      </c>
    </row>
    <row r="4146" spans="1:3" x14ac:dyDescent="0.25">
      <c r="A4146" t="e">
        <f t="shared" si="128"/>
        <v>#VALUE!</v>
      </c>
      <c r="B4146" t="e">
        <f t="shared" si="129"/>
        <v>#VALUE!</v>
      </c>
      <c r="C4146" t="e">
        <f>SUBSTITUTE(SUBSTITUTE(SUBSTITUTE(UPPER(SUBSTITUTE(IF(LEN(Local_Surveys_Data[[#This Row],[0.1 - Location]])&lt;2,Local_Surveys_Data[[#This Row],[Submission title]],Local_Surveys_Data[[#This Row],[0.1 - Location]]),", ","/")),"MALAWI/",""),"/T/","/PHALOMBE"),"DUSTRICT","DISTRICT")</f>
        <v>#VALUE!</v>
      </c>
    </row>
    <row r="4147" spans="1:3" x14ac:dyDescent="0.25">
      <c r="A4147" t="e">
        <f t="shared" si="128"/>
        <v>#VALUE!</v>
      </c>
      <c r="B4147" t="e">
        <f t="shared" si="129"/>
        <v>#VALUE!</v>
      </c>
      <c r="C4147" t="e">
        <f>SUBSTITUTE(SUBSTITUTE(SUBSTITUTE(UPPER(SUBSTITUTE(IF(LEN(Local_Surveys_Data[[#This Row],[0.1 - Location]])&lt;2,Local_Surveys_Data[[#This Row],[Submission title]],Local_Surveys_Data[[#This Row],[0.1 - Location]]),", ","/")),"MALAWI/",""),"/T/","/PHALOMBE"),"DUSTRICT","DISTRICT")</f>
        <v>#VALUE!</v>
      </c>
    </row>
    <row r="4148" spans="1:3" x14ac:dyDescent="0.25">
      <c r="A4148" t="e">
        <f t="shared" si="128"/>
        <v>#VALUE!</v>
      </c>
      <c r="B4148" t="e">
        <f t="shared" si="129"/>
        <v>#VALUE!</v>
      </c>
      <c r="C4148" t="e">
        <f>SUBSTITUTE(SUBSTITUTE(SUBSTITUTE(UPPER(SUBSTITUTE(IF(LEN(Local_Surveys_Data[[#This Row],[0.1 - Location]])&lt;2,Local_Surveys_Data[[#This Row],[Submission title]],Local_Surveys_Data[[#This Row],[0.1 - Location]]),", ","/")),"MALAWI/",""),"/T/","/PHALOMBE"),"DUSTRICT","DISTRICT")</f>
        <v>#VALUE!</v>
      </c>
    </row>
    <row r="4149" spans="1:3" x14ac:dyDescent="0.25">
      <c r="A4149" t="e">
        <f t="shared" si="128"/>
        <v>#VALUE!</v>
      </c>
      <c r="B4149" t="e">
        <f t="shared" si="129"/>
        <v>#VALUE!</v>
      </c>
      <c r="C4149" t="e">
        <f>SUBSTITUTE(SUBSTITUTE(SUBSTITUTE(UPPER(SUBSTITUTE(IF(LEN(Local_Surveys_Data[[#This Row],[0.1 - Location]])&lt;2,Local_Surveys_Data[[#This Row],[Submission title]],Local_Surveys_Data[[#This Row],[0.1 - Location]]),", ","/")),"MALAWI/",""),"/T/","/PHALOMBE"),"DUSTRICT","DISTRICT")</f>
        <v>#VALUE!</v>
      </c>
    </row>
    <row r="4150" spans="1:3" x14ac:dyDescent="0.25">
      <c r="A4150" t="e">
        <f t="shared" si="128"/>
        <v>#VALUE!</v>
      </c>
      <c r="B4150" t="e">
        <f t="shared" si="129"/>
        <v>#VALUE!</v>
      </c>
      <c r="C4150" t="e">
        <f>SUBSTITUTE(SUBSTITUTE(SUBSTITUTE(UPPER(SUBSTITUTE(IF(LEN(Local_Surveys_Data[[#This Row],[0.1 - Location]])&lt;2,Local_Surveys_Data[[#This Row],[Submission title]],Local_Surveys_Data[[#This Row],[0.1 - Location]]),", ","/")),"MALAWI/",""),"/T/","/PHALOMBE"),"DUSTRICT","DISTRICT")</f>
        <v>#VALUE!</v>
      </c>
    </row>
    <row r="4151" spans="1:3" x14ac:dyDescent="0.25">
      <c r="A4151" t="e">
        <f t="shared" si="128"/>
        <v>#VALUE!</v>
      </c>
      <c r="B4151" t="e">
        <f t="shared" si="129"/>
        <v>#VALUE!</v>
      </c>
      <c r="C4151" t="e">
        <f>SUBSTITUTE(SUBSTITUTE(SUBSTITUTE(UPPER(SUBSTITUTE(IF(LEN(Local_Surveys_Data[[#This Row],[0.1 - Location]])&lt;2,Local_Surveys_Data[[#This Row],[Submission title]],Local_Surveys_Data[[#This Row],[0.1 - Location]]),", ","/")),"MALAWI/",""),"/T/","/PHALOMBE"),"DUSTRICT","DISTRICT")</f>
        <v>#VALUE!</v>
      </c>
    </row>
    <row r="4152" spans="1:3" x14ac:dyDescent="0.25">
      <c r="A4152" t="e">
        <f t="shared" si="128"/>
        <v>#VALUE!</v>
      </c>
      <c r="B4152" t="e">
        <f t="shared" si="129"/>
        <v>#VALUE!</v>
      </c>
      <c r="C4152" t="e">
        <f>SUBSTITUTE(SUBSTITUTE(SUBSTITUTE(UPPER(SUBSTITUTE(IF(LEN(Local_Surveys_Data[[#This Row],[0.1 - Location]])&lt;2,Local_Surveys_Data[[#This Row],[Submission title]],Local_Surveys_Data[[#This Row],[0.1 - Location]]),", ","/")),"MALAWI/",""),"/T/","/PHALOMBE"),"DUSTRICT","DISTRICT")</f>
        <v>#VALUE!</v>
      </c>
    </row>
    <row r="4153" spans="1:3" x14ac:dyDescent="0.25">
      <c r="A4153" t="e">
        <f t="shared" si="128"/>
        <v>#VALUE!</v>
      </c>
      <c r="B4153" t="e">
        <f t="shared" si="129"/>
        <v>#VALUE!</v>
      </c>
      <c r="C4153" t="e">
        <f>SUBSTITUTE(SUBSTITUTE(SUBSTITUTE(UPPER(SUBSTITUTE(IF(LEN(Local_Surveys_Data[[#This Row],[0.1 - Location]])&lt;2,Local_Surveys_Data[[#This Row],[Submission title]],Local_Surveys_Data[[#This Row],[0.1 - Location]]),", ","/")),"MALAWI/",""),"/T/","/PHALOMBE"),"DUSTRICT","DISTRICT")</f>
        <v>#VALUE!</v>
      </c>
    </row>
    <row r="4154" spans="1:3" x14ac:dyDescent="0.25">
      <c r="A4154" t="e">
        <f t="shared" si="128"/>
        <v>#VALUE!</v>
      </c>
      <c r="B4154" t="e">
        <f t="shared" si="129"/>
        <v>#VALUE!</v>
      </c>
      <c r="C4154" t="e">
        <f>SUBSTITUTE(SUBSTITUTE(SUBSTITUTE(UPPER(SUBSTITUTE(IF(LEN(Local_Surveys_Data[[#This Row],[0.1 - Location]])&lt;2,Local_Surveys_Data[[#This Row],[Submission title]],Local_Surveys_Data[[#This Row],[0.1 - Location]]),", ","/")),"MALAWI/",""),"/T/","/PHALOMBE"),"DUSTRICT","DISTRICT")</f>
        <v>#VALUE!</v>
      </c>
    </row>
    <row r="4155" spans="1:3" x14ac:dyDescent="0.25">
      <c r="A4155" t="e">
        <f t="shared" si="128"/>
        <v>#VALUE!</v>
      </c>
      <c r="B4155" t="e">
        <f t="shared" si="129"/>
        <v>#VALUE!</v>
      </c>
      <c r="C4155" t="e">
        <f>SUBSTITUTE(SUBSTITUTE(SUBSTITUTE(UPPER(SUBSTITUTE(IF(LEN(Local_Surveys_Data[[#This Row],[0.1 - Location]])&lt;2,Local_Surveys_Data[[#This Row],[Submission title]],Local_Surveys_Data[[#This Row],[0.1 - Location]]),", ","/")),"MALAWI/",""),"/T/","/PHALOMBE"),"DUSTRICT","DISTRICT")</f>
        <v>#VALUE!</v>
      </c>
    </row>
    <row r="4156" spans="1:3" x14ac:dyDescent="0.25">
      <c r="A4156" t="e">
        <f t="shared" si="128"/>
        <v>#VALUE!</v>
      </c>
      <c r="B4156" t="e">
        <f t="shared" si="129"/>
        <v>#VALUE!</v>
      </c>
      <c r="C4156" t="e">
        <f>SUBSTITUTE(SUBSTITUTE(SUBSTITUTE(UPPER(SUBSTITUTE(IF(LEN(Local_Surveys_Data[[#This Row],[0.1 - Location]])&lt;2,Local_Surveys_Data[[#This Row],[Submission title]],Local_Surveys_Data[[#This Row],[0.1 - Location]]),", ","/")),"MALAWI/",""),"/T/","/PHALOMBE"),"DUSTRICT","DISTRICT")</f>
        <v>#VALUE!</v>
      </c>
    </row>
    <row r="4157" spans="1:3" x14ac:dyDescent="0.25">
      <c r="A4157" t="e">
        <f t="shared" si="128"/>
        <v>#VALUE!</v>
      </c>
      <c r="B4157" t="e">
        <f t="shared" si="129"/>
        <v>#VALUE!</v>
      </c>
      <c r="C4157" t="e">
        <f>SUBSTITUTE(SUBSTITUTE(SUBSTITUTE(UPPER(SUBSTITUTE(IF(LEN(Local_Surveys_Data[[#This Row],[0.1 - Location]])&lt;2,Local_Surveys_Data[[#This Row],[Submission title]],Local_Surveys_Data[[#This Row],[0.1 - Location]]),", ","/")),"MALAWI/",""),"/T/","/PHALOMBE"),"DUSTRICT","DISTRICT")</f>
        <v>#VALUE!</v>
      </c>
    </row>
    <row r="4158" spans="1:3" x14ac:dyDescent="0.25">
      <c r="A4158" t="e">
        <f t="shared" si="128"/>
        <v>#VALUE!</v>
      </c>
      <c r="B4158" t="e">
        <f t="shared" si="129"/>
        <v>#VALUE!</v>
      </c>
      <c r="C4158" t="e">
        <f>SUBSTITUTE(SUBSTITUTE(SUBSTITUTE(UPPER(SUBSTITUTE(IF(LEN(Local_Surveys_Data[[#This Row],[0.1 - Location]])&lt;2,Local_Surveys_Data[[#This Row],[Submission title]],Local_Surveys_Data[[#This Row],[0.1 - Location]]),", ","/")),"MALAWI/",""),"/T/","/PHALOMBE"),"DUSTRICT","DISTRICT")</f>
        <v>#VALUE!</v>
      </c>
    </row>
    <row r="4159" spans="1:3" x14ac:dyDescent="0.25">
      <c r="A4159" t="e">
        <f t="shared" si="128"/>
        <v>#VALUE!</v>
      </c>
      <c r="B4159" t="e">
        <f t="shared" si="129"/>
        <v>#VALUE!</v>
      </c>
      <c r="C4159" t="e">
        <f>SUBSTITUTE(SUBSTITUTE(SUBSTITUTE(UPPER(SUBSTITUTE(IF(LEN(Local_Surveys_Data[[#This Row],[0.1 - Location]])&lt;2,Local_Surveys_Data[[#This Row],[Submission title]],Local_Surveys_Data[[#This Row],[0.1 - Location]]),", ","/")),"MALAWI/",""),"/T/","/PHALOMBE"),"DUSTRICT","DISTRICT")</f>
        <v>#VALUE!</v>
      </c>
    </row>
    <row r="4160" spans="1:3" x14ac:dyDescent="0.25">
      <c r="A4160" t="e">
        <f t="shared" si="128"/>
        <v>#VALUE!</v>
      </c>
      <c r="B4160" t="e">
        <f t="shared" si="129"/>
        <v>#VALUE!</v>
      </c>
      <c r="C4160" t="e">
        <f>SUBSTITUTE(SUBSTITUTE(SUBSTITUTE(UPPER(SUBSTITUTE(IF(LEN(Local_Surveys_Data[[#This Row],[0.1 - Location]])&lt;2,Local_Surveys_Data[[#This Row],[Submission title]],Local_Surveys_Data[[#This Row],[0.1 - Location]]),", ","/")),"MALAWI/",""),"/T/","/PHALOMBE"),"DUSTRICT","DISTRICT")</f>
        <v>#VALUE!</v>
      </c>
    </row>
    <row r="4161" spans="1:3" x14ac:dyDescent="0.25">
      <c r="A4161" t="e">
        <f t="shared" si="128"/>
        <v>#VALUE!</v>
      </c>
      <c r="B4161" t="e">
        <f t="shared" si="129"/>
        <v>#VALUE!</v>
      </c>
      <c r="C4161" t="e">
        <f>SUBSTITUTE(SUBSTITUTE(SUBSTITUTE(UPPER(SUBSTITUTE(IF(LEN(Local_Surveys_Data[[#This Row],[0.1 - Location]])&lt;2,Local_Surveys_Data[[#This Row],[Submission title]],Local_Surveys_Data[[#This Row],[0.1 - Location]]),", ","/")),"MALAWI/",""),"/T/","/PHALOMBE"),"DUSTRICT","DISTRICT")</f>
        <v>#VALUE!</v>
      </c>
    </row>
    <row r="4162" spans="1:3" x14ac:dyDescent="0.25">
      <c r="A4162" t="e">
        <f t="shared" si="128"/>
        <v>#VALUE!</v>
      </c>
      <c r="B4162" t="e">
        <f t="shared" si="129"/>
        <v>#VALUE!</v>
      </c>
      <c r="C4162" t="e">
        <f>SUBSTITUTE(SUBSTITUTE(SUBSTITUTE(UPPER(SUBSTITUTE(IF(LEN(Local_Surveys_Data[[#This Row],[0.1 - Location]])&lt;2,Local_Surveys_Data[[#This Row],[Submission title]],Local_Surveys_Data[[#This Row],[0.1 - Location]]),", ","/")),"MALAWI/",""),"/T/","/PHALOMBE"),"DUSTRICT","DISTRICT")</f>
        <v>#VALUE!</v>
      </c>
    </row>
    <row r="4163" spans="1:3" x14ac:dyDescent="0.25">
      <c r="A4163" t="e">
        <f t="shared" ref="A4163:A4226" si="130">_xlfn.TEXTBEFORE(C4163," REGION/",,,,_xlfn.TEXTBEFORE(C4163,"/"))</f>
        <v>#VALUE!</v>
      </c>
      <c r="B4163" t="e">
        <f t="shared" ref="B4163:B4226" si="131">IFERROR(_xlfn.TEXTAFTER(_xlfn.TEXTBEFORE(C4163," DISTRICT",,,,"/"),"REGION/"),_xlfn.TEXTBEFORE(_xlfn.TEXTAFTER(C4163,"REGION/"),"/"))</f>
        <v>#VALUE!</v>
      </c>
      <c r="C4163" t="e">
        <f>SUBSTITUTE(SUBSTITUTE(SUBSTITUTE(UPPER(SUBSTITUTE(IF(LEN(Local_Surveys_Data[[#This Row],[0.1 - Location]])&lt;2,Local_Surveys_Data[[#This Row],[Submission title]],Local_Surveys_Data[[#This Row],[0.1 - Location]]),", ","/")),"MALAWI/",""),"/T/","/PHALOMBE"),"DUSTRICT","DISTRICT")</f>
        <v>#VALUE!</v>
      </c>
    </row>
    <row r="4164" spans="1:3" x14ac:dyDescent="0.25">
      <c r="A4164" t="e">
        <f t="shared" si="130"/>
        <v>#VALUE!</v>
      </c>
      <c r="B4164" t="e">
        <f t="shared" si="131"/>
        <v>#VALUE!</v>
      </c>
      <c r="C4164" t="e">
        <f>SUBSTITUTE(SUBSTITUTE(SUBSTITUTE(UPPER(SUBSTITUTE(IF(LEN(Local_Surveys_Data[[#This Row],[0.1 - Location]])&lt;2,Local_Surveys_Data[[#This Row],[Submission title]],Local_Surveys_Data[[#This Row],[0.1 - Location]]),", ","/")),"MALAWI/",""),"/T/","/PHALOMBE"),"DUSTRICT","DISTRICT")</f>
        <v>#VALUE!</v>
      </c>
    </row>
    <row r="4165" spans="1:3" x14ac:dyDescent="0.25">
      <c r="A4165" t="e">
        <f t="shared" si="130"/>
        <v>#VALUE!</v>
      </c>
      <c r="B4165" t="e">
        <f t="shared" si="131"/>
        <v>#VALUE!</v>
      </c>
      <c r="C4165" t="e">
        <f>SUBSTITUTE(SUBSTITUTE(SUBSTITUTE(UPPER(SUBSTITUTE(IF(LEN(Local_Surveys_Data[[#This Row],[0.1 - Location]])&lt;2,Local_Surveys_Data[[#This Row],[Submission title]],Local_Surveys_Data[[#This Row],[0.1 - Location]]),", ","/")),"MALAWI/",""),"/T/","/PHALOMBE"),"DUSTRICT","DISTRICT")</f>
        <v>#VALUE!</v>
      </c>
    </row>
    <row r="4166" spans="1:3" x14ac:dyDescent="0.25">
      <c r="A4166" t="e">
        <f t="shared" si="130"/>
        <v>#VALUE!</v>
      </c>
      <c r="B4166" t="e">
        <f t="shared" si="131"/>
        <v>#VALUE!</v>
      </c>
      <c r="C4166" t="e">
        <f>SUBSTITUTE(SUBSTITUTE(SUBSTITUTE(UPPER(SUBSTITUTE(IF(LEN(Local_Surveys_Data[[#This Row],[0.1 - Location]])&lt;2,Local_Surveys_Data[[#This Row],[Submission title]],Local_Surveys_Data[[#This Row],[0.1 - Location]]),", ","/")),"MALAWI/",""),"/T/","/PHALOMBE"),"DUSTRICT","DISTRICT")</f>
        <v>#VALUE!</v>
      </c>
    </row>
    <row r="4167" spans="1:3" x14ac:dyDescent="0.25">
      <c r="A4167" t="e">
        <f t="shared" si="130"/>
        <v>#VALUE!</v>
      </c>
      <c r="B4167" t="e">
        <f t="shared" si="131"/>
        <v>#VALUE!</v>
      </c>
      <c r="C4167" t="e">
        <f>SUBSTITUTE(SUBSTITUTE(SUBSTITUTE(UPPER(SUBSTITUTE(IF(LEN(Local_Surveys_Data[[#This Row],[0.1 - Location]])&lt;2,Local_Surveys_Data[[#This Row],[Submission title]],Local_Surveys_Data[[#This Row],[0.1 - Location]]),", ","/")),"MALAWI/",""),"/T/","/PHALOMBE"),"DUSTRICT","DISTRICT")</f>
        <v>#VALUE!</v>
      </c>
    </row>
    <row r="4168" spans="1:3" x14ac:dyDescent="0.25">
      <c r="A4168" t="e">
        <f t="shared" si="130"/>
        <v>#VALUE!</v>
      </c>
      <c r="B4168" t="e">
        <f t="shared" si="131"/>
        <v>#VALUE!</v>
      </c>
      <c r="C4168" t="e">
        <f>SUBSTITUTE(SUBSTITUTE(SUBSTITUTE(UPPER(SUBSTITUTE(IF(LEN(Local_Surveys_Data[[#This Row],[0.1 - Location]])&lt;2,Local_Surveys_Data[[#This Row],[Submission title]],Local_Surveys_Data[[#This Row],[0.1 - Location]]),", ","/")),"MALAWI/",""),"/T/","/PHALOMBE"),"DUSTRICT","DISTRICT")</f>
        <v>#VALUE!</v>
      </c>
    </row>
    <row r="4169" spans="1:3" x14ac:dyDescent="0.25">
      <c r="A4169" t="e">
        <f t="shared" si="130"/>
        <v>#VALUE!</v>
      </c>
      <c r="B4169" t="e">
        <f t="shared" si="131"/>
        <v>#VALUE!</v>
      </c>
      <c r="C4169" t="e">
        <f>SUBSTITUTE(SUBSTITUTE(SUBSTITUTE(UPPER(SUBSTITUTE(IF(LEN(Local_Surveys_Data[[#This Row],[0.1 - Location]])&lt;2,Local_Surveys_Data[[#This Row],[Submission title]],Local_Surveys_Data[[#This Row],[0.1 - Location]]),", ","/")),"MALAWI/",""),"/T/","/PHALOMBE"),"DUSTRICT","DISTRICT")</f>
        <v>#VALUE!</v>
      </c>
    </row>
    <row r="4170" spans="1:3" x14ac:dyDescent="0.25">
      <c r="A4170" t="e">
        <f t="shared" si="130"/>
        <v>#VALUE!</v>
      </c>
      <c r="B4170" t="e">
        <f t="shared" si="131"/>
        <v>#VALUE!</v>
      </c>
      <c r="C4170" t="e">
        <f>SUBSTITUTE(SUBSTITUTE(SUBSTITUTE(UPPER(SUBSTITUTE(IF(LEN(Local_Surveys_Data[[#This Row],[0.1 - Location]])&lt;2,Local_Surveys_Data[[#This Row],[Submission title]],Local_Surveys_Data[[#This Row],[0.1 - Location]]),", ","/")),"MALAWI/",""),"/T/","/PHALOMBE"),"DUSTRICT","DISTRICT")</f>
        <v>#VALUE!</v>
      </c>
    </row>
    <row r="4171" spans="1:3" x14ac:dyDescent="0.25">
      <c r="A4171" t="e">
        <f t="shared" si="130"/>
        <v>#VALUE!</v>
      </c>
      <c r="B4171" t="e">
        <f t="shared" si="131"/>
        <v>#VALUE!</v>
      </c>
      <c r="C4171" t="e">
        <f>SUBSTITUTE(SUBSTITUTE(SUBSTITUTE(UPPER(SUBSTITUTE(IF(LEN(Local_Surveys_Data[[#This Row],[0.1 - Location]])&lt;2,Local_Surveys_Data[[#This Row],[Submission title]],Local_Surveys_Data[[#This Row],[0.1 - Location]]),", ","/")),"MALAWI/",""),"/T/","/PHALOMBE"),"DUSTRICT","DISTRICT")</f>
        <v>#VALUE!</v>
      </c>
    </row>
    <row r="4172" spans="1:3" x14ac:dyDescent="0.25">
      <c r="A4172" t="e">
        <f t="shared" si="130"/>
        <v>#VALUE!</v>
      </c>
      <c r="B4172" t="e">
        <f t="shared" si="131"/>
        <v>#VALUE!</v>
      </c>
      <c r="C4172" t="e">
        <f>SUBSTITUTE(SUBSTITUTE(SUBSTITUTE(UPPER(SUBSTITUTE(IF(LEN(Local_Surveys_Data[[#This Row],[0.1 - Location]])&lt;2,Local_Surveys_Data[[#This Row],[Submission title]],Local_Surveys_Data[[#This Row],[0.1 - Location]]),", ","/")),"MALAWI/",""),"/T/","/PHALOMBE"),"DUSTRICT","DISTRICT")</f>
        <v>#VALUE!</v>
      </c>
    </row>
    <row r="4173" spans="1:3" x14ac:dyDescent="0.25">
      <c r="A4173" t="e">
        <f t="shared" si="130"/>
        <v>#VALUE!</v>
      </c>
      <c r="B4173" t="e">
        <f t="shared" si="131"/>
        <v>#VALUE!</v>
      </c>
      <c r="C4173" t="e">
        <f>SUBSTITUTE(SUBSTITUTE(SUBSTITUTE(UPPER(SUBSTITUTE(IF(LEN(Local_Surveys_Data[[#This Row],[0.1 - Location]])&lt;2,Local_Surveys_Data[[#This Row],[Submission title]],Local_Surveys_Data[[#This Row],[0.1 - Location]]),", ","/")),"MALAWI/",""),"/T/","/PHALOMBE"),"DUSTRICT","DISTRICT")</f>
        <v>#VALUE!</v>
      </c>
    </row>
    <row r="4174" spans="1:3" x14ac:dyDescent="0.25">
      <c r="A4174" t="e">
        <f t="shared" si="130"/>
        <v>#VALUE!</v>
      </c>
      <c r="B4174" t="e">
        <f t="shared" si="131"/>
        <v>#VALUE!</v>
      </c>
      <c r="C4174" t="e">
        <f>SUBSTITUTE(SUBSTITUTE(SUBSTITUTE(UPPER(SUBSTITUTE(IF(LEN(Local_Surveys_Data[[#This Row],[0.1 - Location]])&lt;2,Local_Surveys_Data[[#This Row],[Submission title]],Local_Surveys_Data[[#This Row],[0.1 - Location]]),", ","/")),"MALAWI/",""),"/T/","/PHALOMBE"),"DUSTRICT","DISTRICT")</f>
        <v>#VALUE!</v>
      </c>
    </row>
    <row r="4175" spans="1:3" x14ac:dyDescent="0.25">
      <c r="A4175" t="e">
        <f t="shared" si="130"/>
        <v>#VALUE!</v>
      </c>
      <c r="B4175" t="e">
        <f t="shared" si="131"/>
        <v>#VALUE!</v>
      </c>
      <c r="C4175" t="e">
        <f>SUBSTITUTE(SUBSTITUTE(SUBSTITUTE(UPPER(SUBSTITUTE(IF(LEN(Local_Surveys_Data[[#This Row],[0.1 - Location]])&lt;2,Local_Surveys_Data[[#This Row],[Submission title]],Local_Surveys_Data[[#This Row],[0.1 - Location]]),", ","/")),"MALAWI/",""),"/T/","/PHALOMBE"),"DUSTRICT","DISTRICT")</f>
        <v>#VALUE!</v>
      </c>
    </row>
    <row r="4176" spans="1:3" x14ac:dyDescent="0.25">
      <c r="A4176" t="e">
        <f t="shared" si="130"/>
        <v>#VALUE!</v>
      </c>
      <c r="B4176" t="e">
        <f t="shared" si="131"/>
        <v>#VALUE!</v>
      </c>
      <c r="C4176" t="e">
        <f>SUBSTITUTE(SUBSTITUTE(SUBSTITUTE(UPPER(SUBSTITUTE(IF(LEN(Local_Surveys_Data[[#This Row],[0.1 - Location]])&lt;2,Local_Surveys_Data[[#This Row],[Submission title]],Local_Surveys_Data[[#This Row],[0.1 - Location]]),", ","/")),"MALAWI/",""),"/T/","/PHALOMBE"),"DUSTRICT","DISTRICT")</f>
        <v>#VALUE!</v>
      </c>
    </row>
    <row r="4177" spans="1:3" x14ac:dyDescent="0.25">
      <c r="A4177" t="e">
        <f t="shared" si="130"/>
        <v>#VALUE!</v>
      </c>
      <c r="B4177" t="e">
        <f t="shared" si="131"/>
        <v>#VALUE!</v>
      </c>
      <c r="C4177" t="e">
        <f>SUBSTITUTE(SUBSTITUTE(SUBSTITUTE(UPPER(SUBSTITUTE(IF(LEN(Local_Surveys_Data[[#This Row],[0.1 - Location]])&lt;2,Local_Surveys_Data[[#This Row],[Submission title]],Local_Surveys_Data[[#This Row],[0.1 - Location]]),", ","/")),"MALAWI/",""),"/T/","/PHALOMBE"),"DUSTRICT","DISTRICT")</f>
        <v>#VALUE!</v>
      </c>
    </row>
    <row r="4178" spans="1:3" x14ac:dyDescent="0.25">
      <c r="A4178" t="e">
        <f t="shared" si="130"/>
        <v>#VALUE!</v>
      </c>
      <c r="B4178" t="e">
        <f t="shared" si="131"/>
        <v>#VALUE!</v>
      </c>
      <c r="C4178" t="e">
        <f>SUBSTITUTE(SUBSTITUTE(SUBSTITUTE(UPPER(SUBSTITUTE(IF(LEN(Local_Surveys_Data[[#This Row],[0.1 - Location]])&lt;2,Local_Surveys_Data[[#This Row],[Submission title]],Local_Surveys_Data[[#This Row],[0.1 - Location]]),", ","/")),"MALAWI/",""),"/T/","/PHALOMBE"),"DUSTRICT","DISTRICT")</f>
        <v>#VALUE!</v>
      </c>
    </row>
    <row r="4179" spans="1:3" x14ac:dyDescent="0.25">
      <c r="A4179" t="e">
        <f t="shared" si="130"/>
        <v>#VALUE!</v>
      </c>
      <c r="B4179" t="e">
        <f t="shared" si="131"/>
        <v>#VALUE!</v>
      </c>
      <c r="C4179" t="e">
        <f>SUBSTITUTE(SUBSTITUTE(SUBSTITUTE(UPPER(SUBSTITUTE(IF(LEN(Local_Surveys_Data[[#This Row],[0.1 - Location]])&lt;2,Local_Surveys_Data[[#This Row],[Submission title]],Local_Surveys_Data[[#This Row],[0.1 - Location]]),", ","/")),"MALAWI/",""),"/T/","/PHALOMBE"),"DUSTRICT","DISTRICT")</f>
        <v>#VALUE!</v>
      </c>
    </row>
    <row r="4180" spans="1:3" x14ac:dyDescent="0.25">
      <c r="A4180" t="e">
        <f t="shared" si="130"/>
        <v>#VALUE!</v>
      </c>
      <c r="B4180" t="e">
        <f t="shared" si="131"/>
        <v>#VALUE!</v>
      </c>
      <c r="C4180" t="e">
        <f>SUBSTITUTE(SUBSTITUTE(SUBSTITUTE(UPPER(SUBSTITUTE(IF(LEN(Local_Surveys_Data[[#This Row],[0.1 - Location]])&lt;2,Local_Surveys_Data[[#This Row],[Submission title]],Local_Surveys_Data[[#This Row],[0.1 - Location]]),", ","/")),"MALAWI/",""),"/T/","/PHALOMBE"),"DUSTRICT","DISTRICT")</f>
        <v>#VALUE!</v>
      </c>
    </row>
    <row r="4181" spans="1:3" x14ac:dyDescent="0.25">
      <c r="A4181" t="e">
        <f t="shared" si="130"/>
        <v>#VALUE!</v>
      </c>
      <c r="B4181" t="e">
        <f t="shared" si="131"/>
        <v>#VALUE!</v>
      </c>
      <c r="C4181" t="e">
        <f>SUBSTITUTE(SUBSTITUTE(SUBSTITUTE(UPPER(SUBSTITUTE(IF(LEN(Local_Surveys_Data[[#This Row],[0.1 - Location]])&lt;2,Local_Surveys_Data[[#This Row],[Submission title]],Local_Surveys_Data[[#This Row],[0.1 - Location]]),", ","/")),"MALAWI/",""),"/T/","/PHALOMBE"),"DUSTRICT","DISTRICT")</f>
        <v>#VALUE!</v>
      </c>
    </row>
    <row r="4182" spans="1:3" x14ac:dyDescent="0.25">
      <c r="A4182" t="e">
        <f t="shared" si="130"/>
        <v>#VALUE!</v>
      </c>
      <c r="B4182" t="e">
        <f t="shared" si="131"/>
        <v>#VALUE!</v>
      </c>
      <c r="C4182" t="e">
        <f>SUBSTITUTE(SUBSTITUTE(SUBSTITUTE(UPPER(SUBSTITUTE(IF(LEN(Local_Surveys_Data[[#This Row],[0.1 - Location]])&lt;2,Local_Surveys_Data[[#This Row],[Submission title]],Local_Surveys_Data[[#This Row],[0.1 - Location]]),", ","/")),"MALAWI/",""),"/T/","/PHALOMBE"),"DUSTRICT","DISTRICT")</f>
        <v>#VALUE!</v>
      </c>
    </row>
    <row r="4183" spans="1:3" x14ac:dyDescent="0.25">
      <c r="A4183" t="e">
        <f t="shared" si="130"/>
        <v>#VALUE!</v>
      </c>
      <c r="B4183" t="e">
        <f t="shared" si="131"/>
        <v>#VALUE!</v>
      </c>
      <c r="C4183" t="e">
        <f>SUBSTITUTE(SUBSTITUTE(SUBSTITUTE(UPPER(SUBSTITUTE(IF(LEN(Local_Surveys_Data[[#This Row],[0.1 - Location]])&lt;2,Local_Surveys_Data[[#This Row],[Submission title]],Local_Surveys_Data[[#This Row],[0.1 - Location]]),", ","/")),"MALAWI/",""),"/T/","/PHALOMBE"),"DUSTRICT","DISTRICT")</f>
        <v>#VALUE!</v>
      </c>
    </row>
    <row r="4184" spans="1:3" x14ac:dyDescent="0.25">
      <c r="A4184" t="e">
        <f t="shared" si="130"/>
        <v>#VALUE!</v>
      </c>
      <c r="B4184" t="e">
        <f t="shared" si="131"/>
        <v>#VALUE!</v>
      </c>
      <c r="C4184" t="e">
        <f>SUBSTITUTE(SUBSTITUTE(SUBSTITUTE(UPPER(SUBSTITUTE(IF(LEN(Local_Surveys_Data[[#This Row],[0.1 - Location]])&lt;2,Local_Surveys_Data[[#This Row],[Submission title]],Local_Surveys_Data[[#This Row],[0.1 - Location]]),", ","/")),"MALAWI/",""),"/T/","/PHALOMBE"),"DUSTRICT","DISTRICT")</f>
        <v>#VALUE!</v>
      </c>
    </row>
    <row r="4185" spans="1:3" x14ac:dyDescent="0.25">
      <c r="A4185" t="e">
        <f t="shared" si="130"/>
        <v>#VALUE!</v>
      </c>
      <c r="B4185" t="e">
        <f t="shared" si="131"/>
        <v>#VALUE!</v>
      </c>
      <c r="C4185" t="e">
        <f>SUBSTITUTE(SUBSTITUTE(SUBSTITUTE(UPPER(SUBSTITUTE(IF(LEN(Local_Surveys_Data[[#This Row],[0.1 - Location]])&lt;2,Local_Surveys_Data[[#This Row],[Submission title]],Local_Surveys_Data[[#This Row],[0.1 - Location]]),", ","/")),"MALAWI/",""),"/T/","/PHALOMBE"),"DUSTRICT","DISTRICT")</f>
        <v>#VALUE!</v>
      </c>
    </row>
    <row r="4186" spans="1:3" x14ac:dyDescent="0.25">
      <c r="A4186" t="e">
        <f t="shared" si="130"/>
        <v>#VALUE!</v>
      </c>
      <c r="B4186" t="e">
        <f t="shared" si="131"/>
        <v>#VALUE!</v>
      </c>
      <c r="C4186" t="e">
        <f>SUBSTITUTE(SUBSTITUTE(SUBSTITUTE(UPPER(SUBSTITUTE(IF(LEN(Local_Surveys_Data[[#This Row],[0.1 - Location]])&lt;2,Local_Surveys_Data[[#This Row],[Submission title]],Local_Surveys_Data[[#This Row],[0.1 - Location]]),", ","/")),"MALAWI/",""),"/T/","/PHALOMBE"),"DUSTRICT","DISTRICT")</f>
        <v>#VALUE!</v>
      </c>
    </row>
    <row r="4187" spans="1:3" x14ac:dyDescent="0.25">
      <c r="A4187" t="e">
        <f t="shared" si="130"/>
        <v>#VALUE!</v>
      </c>
      <c r="B4187" t="e">
        <f t="shared" si="131"/>
        <v>#VALUE!</v>
      </c>
      <c r="C4187" t="e">
        <f>SUBSTITUTE(SUBSTITUTE(SUBSTITUTE(UPPER(SUBSTITUTE(IF(LEN(Local_Surveys_Data[[#This Row],[0.1 - Location]])&lt;2,Local_Surveys_Data[[#This Row],[Submission title]],Local_Surveys_Data[[#This Row],[0.1 - Location]]),", ","/")),"MALAWI/",""),"/T/","/PHALOMBE"),"DUSTRICT","DISTRICT")</f>
        <v>#VALUE!</v>
      </c>
    </row>
    <row r="4188" spans="1:3" x14ac:dyDescent="0.25">
      <c r="A4188" t="e">
        <f t="shared" si="130"/>
        <v>#VALUE!</v>
      </c>
      <c r="B4188" t="e">
        <f t="shared" si="131"/>
        <v>#VALUE!</v>
      </c>
      <c r="C4188" t="e">
        <f>SUBSTITUTE(SUBSTITUTE(SUBSTITUTE(UPPER(SUBSTITUTE(IF(LEN(Local_Surveys_Data[[#This Row],[0.1 - Location]])&lt;2,Local_Surveys_Data[[#This Row],[Submission title]],Local_Surveys_Data[[#This Row],[0.1 - Location]]),", ","/")),"MALAWI/",""),"/T/","/PHALOMBE"),"DUSTRICT","DISTRICT")</f>
        <v>#VALUE!</v>
      </c>
    </row>
    <row r="4189" spans="1:3" x14ac:dyDescent="0.25">
      <c r="A4189" t="e">
        <f t="shared" si="130"/>
        <v>#VALUE!</v>
      </c>
      <c r="B4189" t="e">
        <f t="shared" si="131"/>
        <v>#VALUE!</v>
      </c>
      <c r="C4189" t="e">
        <f>SUBSTITUTE(SUBSTITUTE(SUBSTITUTE(UPPER(SUBSTITUTE(IF(LEN(Local_Surveys_Data[[#This Row],[0.1 - Location]])&lt;2,Local_Surveys_Data[[#This Row],[Submission title]],Local_Surveys_Data[[#This Row],[0.1 - Location]]),", ","/")),"MALAWI/",""),"/T/","/PHALOMBE"),"DUSTRICT","DISTRICT")</f>
        <v>#VALUE!</v>
      </c>
    </row>
    <row r="4190" spans="1:3" x14ac:dyDescent="0.25">
      <c r="A4190" t="e">
        <f t="shared" si="130"/>
        <v>#VALUE!</v>
      </c>
      <c r="B4190" t="e">
        <f t="shared" si="131"/>
        <v>#VALUE!</v>
      </c>
      <c r="C4190" t="e">
        <f>SUBSTITUTE(SUBSTITUTE(SUBSTITUTE(UPPER(SUBSTITUTE(IF(LEN(Local_Surveys_Data[[#This Row],[0.1 - Location]])&lt;2,Local_Surveys_Data[[#This Row],[Submission title]],Local_Surveys_Data[[#This Row],[0.1 - Location]]),", ","/")),"MALAWI/",""),"/T/","/PHALOMBE"),"DUSTRICT","DISTRICT")</f>
        <v>#VALUE!</v>
      </c>
    </row>
    <row r="4191" spans="1:3" x14ac:dyDescent="0.25">
      <c r="A4191" t="e">
        <f t="shared" si="130"/>
        <v>#VALUE!</v>
      </c>
      <c r="B4191" t="e">
        <f t="shared" si="131"/>
        <v>#VALUE!</v>
      </c>
      <c r="C4191" t="e">
        <f>SUBSTITUTE(SUBSTITUTE(SUBSTITUTE(UPPER(SUBSTITUTE(IF(LEN(Local_Surveys_Data[[#This Row],[0.1 - Location]])&lt;2,Local_Surveys_Data[[#This Row],[Submission title]],Local_Surveys_Data[[#This Row],[0.1 - Location]]),", ","/")),"MALAWI/",""),"/T/","/PHALOMBE"),"DUSTRICT","DISTRICT")</f>
        <v>#VALUE!</v>
      </c>
    </row>
    <row r="4192" spans="1:3" x14ac:dyDescent="0.25">
      <c r="A4192" t="e">
        <f t="shared" si="130"/>
        <v>#VALUE!</v>
      </c>
      <c r="B4192" t="e">
        <f t="shared" si="131"/>
        <v>#VALUE!</v>
      </c>
      <c r="C4192" t="e">
        <f>SUBSTITUTE(SUBSTITUTE(SUBSTITUTE(UPPER(SUBSTITUTE(IF(LEN(Local_Surveys_Data[[#This Row],[0.1 - Location]])&lt;2,Local_Surveys_Data[[#This Row],[Submission title]],Local_Surveys_Data[[#This Row],[0.1 - Location]]),", ","/")),"MALAWI/",""),"/T/","/PHALOMBE"),"DUSTRICT","DISTRICT")</f>
        <v>#VALUE!</v>
      </c>
    </row>
    <row r="4193" spans="1:3" x14ac:dyDescent="0.25">
      <c r="A4193" t="e">
        <f t="shared" si="130"/>
        <v>#VALUE!</v>
      </c>
      <c r="B4193" t="e">
        <f t="shared" si="131"/>
        <v>#VALUE!</v>
      </c>
      <c r="C4193" t="e">
        <f>SUBSTITUTE(SUBSTITUTE(SUBSTITUTE(UPPER(SUBSTITUTE(IF(LEN(Local_Surveys_Data[[#This Row],[0.1 - Location]])&lt;2,Local_Surveys_Data[[#This Row],[Submission title]],Local_Surveys_Data[[#This Row],[0.1 - Location]]),", ","/")),"MALAWI/",""),"/T/","/PHALOMBE"),"DUSTRICT","DISTRICT")</f>
        <v>#VALUE!</v>
      </c>
    </row>
    <row r="4194" spans="1:3" x14ac:dyDescent="0.25">
      <c r="A4194" t="e">
        <f t="shared" si="130"/>
        <v>#VALUE!</v>
      </c>
      <c r="B4194" t="e">
        <f t="shared" si="131"/>
        <v>#VALUE!</v>
      </c>
      <c r="C4194" t="e">
        <f>SUBSTITUTE(SUBSTITUTE(SUBSTITUTE(UPPER(SUBSTITUTE(IF(LEN(Local_Surveys_Data[[#This Row],[0.1 - Location]])&lt;2,Local_Surveys_Data[[#This Row],[Submission title]],Local_Surveys_Data[[#This Row],[0.1 - Location]]),", ","/")),"MALAWI/",""),"/T/","/PHALOMBE"),"DUSTRICT","DISTRICT")</f>
        <v>#VALUE!</v>
      </c>
    </row>
    <row r="4195" spans="1:3" x14ac:dyDescent="0.25">
      <c r="A4195" t="e">
        <f t="shared" si="130"/>
        <v>#VALUE!</v>
      </c>
      <c r="B4195" t="e">
        <f t="shared" si="131"/>
        <v>#VALUE!</v>
      </c>
      <c r="C4195" t="e">
        <f>SUBSTITUTE(SUBSTITUTE(SUBSTITUTE(UPPER(SUBSTITUTE(IF(LEN(Local_Surveys_Data[[#This Row],[0.1 - Location]])&lt;2,Local_Surveys_Data[[#This Row],[Submission title]],Local_Surveys_Data[[#This Row],[0.1 - Location]]),", ","/")),"MALAWI/",""),"/T/","/PHALOMBE"),"DUSTRICT","DISTRICT")</f>
        <v>#VALUE!</v>
      </c>
    </row>
    <row r="4196" spans="1:3" x14ac:dyDescent="0.25">
      <c r="A4196" t="e">
        <f t="shared" si="130"/>
        <v>#VALUE!</v>
      </c>
      <c r="B4196" t="e">
        <f t="shared" si="131"/>
        <v>#VALUE!</v>
      </c>
      <c r="C4196" t="e">
        <f>SUBSTITUTE(SUBSTITUTE(SUBSTITUTE(UPPER(SUBSTITUTE(IF(LEN(Local_Surveys_Data[[#This Row],[0.1 - Location]])&lt;2,Local_Surveys_Data[[#This Row],[Submission title]],Local_Surveys_Data[[#This Row],[0.1 - Location]]),", ","/")),"MALAWI/",""),"/T/","/PHALOMBE"),"DUSTRICT","DISTRICT")</f>
        <v>#VALUE!</v>
      </c>
    </row>
    <row r="4197" spans="1:3" x14ac:dyDescent="0.25">
      <c r="A4197" t="e">
        <f t="shared" si="130"/>
        <v>#VALUE!</v>
      </c>
      <c r="B4197" t="e">
        <f t="shared" si="131"/>
        <v>#VALUE!</v>
      </c>
      <c r="C4197" t="e">
        <f>SUBSTITUTE(SUBSTITUTE(SUBSTITUTE(UPPER(SUBSTITUTE(IF(LEN(Local_Surveys_Data[[#This Row],[0.1 - Location]])&lt;2,Local_Surveys_Data[[#This Row],[Submission title]],Local_Surveys_Data[[#This Row],[0.1 - Location]]),", ","/")),"MALAWI/",""),"/T/","/PHALOMBE"),"DUSTRICT","DISTRICT")</f>
        <v>#VALUE!</v>
      </c>
    </row>
    <row r="4198" spans="1:3" x14ac:dyDescent="0.25">
      <c r="A4198" t="e">
        <f t="shared" si="130"/>
        <v>#VALUE!</v>
      </c>
      <c r="B4198" t="e">
        <f t="shared" si="131"/>
        <v>#VALUE!</v>
      </c>
      <c r="C4198" t="e">
        <f>SUBSTITUTE(SUBSTITUTE(SUBSTITUTE(UPPER(SUBSTITUTE(IF(LEN(Local_Surveys_Data[[#This Row],[0.1 - Location]])&lt;2,Local_Surveys_Data[[#This Row],[Submission title]],Local_Surveys_Data[[#This Row],[0.1 - Location]]),", ","/")),"MALAWI/",""),"/T/","/PHALOMBE"),"DUSTRICT","DISTRICT")</f>
        <v>#VALUE!</v>
      </c>
    </row>
    <row r="4199" spans="1:3" x14ac:dyDescent="0.25">
      <c r="A4199" t="e">
        <f t="shared" si="130"/>
        <v>#VALUE!</v>
      </c>
      <c r="B4199" t="e">
        <f t="shared" si="131"/>
        <v>#VALUE!</v>
      </c>
      <c r="C4199" t="e">
        <f>SUBSTITUTE(SUBSTITUTE(SUBSTITUTE(UPPER(SUBSTITUTE(IF(LEN(Local_Surveys_Data[[#This Row],[0.1 - Location]])&lt;2,Local_Surveys_Data[[#This Row],[Submission title]],Local_Surveys_Data[[#This Row],[0.1 - Location]]),", ","/")),"MALAWI/",""),"/T/","/PHALOMBE"),"DUSTRICT","DISTRICT")</f>
        <v>#VALUE!</v>
      </c>
    </row>
    <row r="4200" spans="1:3" x14ac:dyDescent="0.25">
      <c r="A4200" t="e">
        <f t="shared" si="130"/>
        <v>#VALUE!</v>
      </c>
      <c r="B4200" t="e">
        <f t="shared" si="131"/>
        <v>#VALUE!</v>
      </c>
      <c r="C4200" t="e">
        <f>SUBSTITUTE(SUBSTITUTE(SUBSTITUTE(UPPER(SUBSTITUTE(IF(LEN(Local_Surveys_Data[[#This Row],[0.1 - Location]])&lt;2,Local_Surveys_Data[[#This Row],[Submission title]],Local_Surveys_Data[[#This Row],[0.1 - Location]]),", ","/")),"MALAWI/",""),"/T/","/PHALOMBE"),"DUSTRICT","DISTRICT")</f>
        <v>#VALUE!</v>
      </c>
    </row>
    <row r="4201" spans="1:3" x14ac:dyDescent="0.25">
      <c r="A4201" t="e">
        <f t="shared" si="130"/>
        <v>#VALUE!</v>
      </c>
      <c r="B4201" t="e">
        <f t="shared" si="131"/>
        <v>#VALUE!</v>
      </c>
      <c r="C4201" t="e">
        <f>SUBSTITUTE(SUBSTITUTE(SUBSTITUTE(UPPER(SUBSTITUTE(IF(LEN(Local_Surveys_Data[[#This Row],[0.1 - Location]])&lt;2,Local_Surveys_Data[[#This Row],[Submission title]],Local_Surveys_Data[[#This Row],[0.1 - Location]]),", ","/")),"MALAWI/",""),"/T/","/PHALOMBE"),"DUSTRICT","DISTRICT")</f>
        <v>#VALUE!</v>
      </c>
    </row>
    <row r="4202" spans="1:3" x14ac:dyDescent="0.25">
      <c r="A4202" t="e">
        <f t="shared" si="130"/>
        <v>#VALUE!</v>
      </c>
      <c r="B4202" t="e">
        <f t="shared" si="131"/>
        <v>#VALUE!</v>
      </c>
      <c r="C4202" t="e">
        <f>SUBSTITUTE(SUBSTITUTE(SUBSTITUTE(UPPER(SUBSTITUTE(IF(LEN(Local_Surveys_Data[[#This Row],[0.1 - Location]])&lt;2,Local_Surveys_Data[[#This Row],[Submission title]],Local_Surveys_Data[[#This Row],[0.1 - Location]]),", ","/")),"MALAWI/",""),"/T/","/PHALOMBE"),"DUSTRICT","DISTRICT")</f>
        <v>#VALUE!</v>
      </c>
    </row>
    <row r="4203" spans="1:3" x14ac:dyDescent="0.25">
      <c r="A4203" t="e">
        <f t="shared" si="130"/>
        <v>#VALUE!</v>
      </c>
      <c r="B4203" t="e">
        <f t="shared" si="131"/>
        <v>#VALUE!</v>
      </c>
      <c r="C4203" t="e">
        <f>SUBSTITUTE(SUBSTITUTE(SUBSTITUTE(UPPER(SUBSTITUTE(IF(LEN(Local_Surveys_Data[[#This Row],[0.1 - Location]])&lt;2,Local_Surveys_Data[[#This Row],[Submission title]],Local_Surveys_Data[[#This Row],[0.1 - Location]]),", ","/")),"MALAWI/",""),"/T/","/PHALOMBE"),"DUSTRICT","DISTRICT")</f>
        <v>#VALUE!</v>
      </c>
    </row>
    <row r="4204" spans="1:3" x14ac:dyDescent="0.25">
      <c r="A4204" t="e">
        <f t="shared" si="130"/>
        <v>#VALUE!</v>
      </c>
      <c r="B4204" t="e">
        <f t="shared" si="131"/>
        <v>#VALUE!</v>
      </c>
      <c r="C4204" t="e">
        <f>SUBSTITUTE(SUBSTITUTE(SUBSTITUTE(UPPER(SUBSTITUTE(IF(LEN(Local_Surveys_Data[[#This Row],[0.1 - Location]])&lt;2,Local_Surveys_Data[[#This Row],[Submission title]],Local_Surveys_Data[[#This Row],[0.1 - Location]]),", ","/")),"MALAWI/",""),"/T/","/PHALOMBE"),"DUSTRICT","DISTRICT")</f>
        <v>#VALUE!</v>
      </c>
    </row>
    <row r="4205" spans="1:3" x14ac:dyDescent="0.25">
      <c r="A4205" t="e">
        <f t="shared" si="130"/>
        <v>#VALUE!</v>
      </c>
      <c r="B4205" t="e">
        <f t="shared" si="131"/>
        <v>#VALUE!</v>
      </c>
      <c r="C4205" t="e">
        <f>SUBSTITUTE(SUBSTITUTE(SUBSTITUTE(UPPER(SUBSTITUTE(IF(LEN(Local_Surveys_Data[[#This Row],[0.1 - Location]])&lt;2,Local_Surveys_Data[[#This Row],[Submission title]],Local_Surveys_Data[[#This Row],[0.1 - Location]]),", ","/")),"MALAWI/",""),"/T/","/PHALOMBE"),"DUSTRICT","DISTRICT")</f>
        <v>#VALUE!</v>
      </c>
    </row>
    <row r="4206" spans="1:3" x14ac:dyDescent="0.25">
      <c r="A4206" t="e">
        <f t="shared" si="130"/>
        <v>#VALUE!</v>
      </c>
      <c r="B4206" t="e">
        <f t="shared" si="131"/>
        <v>#VALUE!</v>
      </c>
      <c r="C4206" t="e">
        <f>SUBSTITUTE(SUBSTITUTE(SUBSTITUTE(UPPER(SUBSTITUTE(IF(LEN(Local_Surveys_Data[[#This Row],[0.1 - Location]])&lt;2,Local_Surveys_Data[[#This Row],[Submission title]],Local_Surveys_Data[[#This Row],[0.1 - Location]]),", ","/")),"MALAWI/",""),"/T/","/PHALOMBE"),"DUSTRICT","DISTRICT")</f>
        <v>#VALUE!</v>
      </c>
    </row>
    <row r="4207" spans="1:3" x14ac:dyDescent="0.25">
      <c r="A4207" t="e">
        <f t="shared" si="130"/>
        <v>#VALUE!</v>
      </c>
      <c r="B4207" t="e">
        <f t="shared" si="131"/>
        <v>#VALUE!</v>
      </c>
      <c r="C4207" t="e">
        <f>SUBSTITUTE(SUBSTITUTE(SUBSTITUTE(UPPER(SUBSTITUTE(IF(LEN(Local_Surveys_Data[[#This Row],[0.1 - Location]])&lt;2,Local_Surveys_Data[[#This Row],[Submission title]],Local_Surveys_Data[[#This Row],[0.1 - Location]]),", ","/")),"MALAWI/",""),"/T/","/PHALOMBE"),"DUSTRICT","DISTRICT")</f>
        <v>#VALUE!</v>
      </c>
    </row>
    <row r="4208" spans="1:3" x14ac:dyDescent="0.25">
      <c r="A4208" t="e">
        <f t="shared" si="130"/>
        <v>#VALUE!</v>
      </c>
      <c r="B4208" t="e">
        <f t="shared" si="131"/>
        <v>#VALUE!</v>
      </c>
      <c r="C4208" t="e">
        <f>SUBSTITUTE(SUBSTITUTE(SUBSTITUTE(UPPER(SUBSTITUTE(IF(LEN(Local_Surveys_Data[[#This Row],[0.1 - Location]])&lt;2,Local_Surveys_Data[[#This Row],[Submission title]],Local_Surveys_Data[[#This Row],[0.1 - Location]]),", ","/")),"MALAWI/",""),"/T/","/PHALOMBE"),"DUSTRICT","DISTRICT")</f>
        <v>#VALUE!</v>
      </c>
    </row>
    <row r="4209" spans="1:3" x14ac:dyDescent="0.25">
      <c r="A4209" t="e">
        <f t="shared" si="130"/>
        <v>#VALUE!</v>
      </c>
      <c r="B4209" t="e">
        <f t="shared" si="131"/>
        <v>#VALUE!</v>
      </c>
      <c r="C4209" t="e">
        <f>SUBSTITUTE(SUBSTITUTE(SUBSTITUTE(UPPER(SUBSTITUTE(IF(LEN(Local_Surveys_Data[[#This Row],[0.1 - Location]])&lt;2,Local_Surveys_Data[[#This Row],[Submission title]],Local_Surveys_Data[[#This Row],[0.1 - Location]]),", ","/")),"MALAWI/",""),"/T/","/PHALOMBE"),"DUSTRICT","DISTRICT")</f>
        <v>#VALUE!</v>
      </c>
    </row>
    <row r="4210" spans="1:3" x14ac:dyDescent="0.25">
      <c r="A4210" t="e">
        <f t="shared" si="130"/>
        <v>#VALUE!</v>
      </c>
      <c r="B4210" t="e">
        <f t="shared" si="131"/>
        <v>#VALUE!</v>
      </c>
      <c r="C4210" t="e">
        <f>SUBSTITUTE(SUBSTITUTE(SUBSTITUTE(UPPER(SUBSTITUTE(IF(LEN(Local_Surveys_Data[[#This Row],[0.1 - Location]])&lt;2,Local_Surveys_Data[[#This Row],[Submission title]],Local_Surveys_Data[[#This Row],[0.1 - Location]]),", ","/")),"MALAWI/",""),"/T/","/PHALOMBE"),"DUSTRICT","DISTRICT")</f>
        <v>#VALUE!</v>
      </c>
    </row>
    <row r="4211" spans="1:3" x14ac:dyDescent="0.25">
      <c r="A4211" t="e">
        <f t="shared" si="130"/>
        <v>#VALUE!</v>
      </c>
      <c r="B4211" t="e">
        <f t="shared" si="131"/>
        <v>#VALUE!</v>
      </c>
      <c r="C4211" t="e">
        <f>SUBSTITUTE(SUBSTITUTE(SUBSTITUTE(UPPER(SUBSTITUTE(IF(LEN(Local_Surveys_Data[[#This Row],[0.1 - Location]])&lt;2,Local_Surveys_Data[[#This Row],[Submission title]],Local_Surveys_Data[[#This Row],[0.1 - Location]]),", ","/")),"MALAWI/",""),"/T/","/PHALOMBE"),"DUSTRICT","DISTRICT")</f>
        <v>#VALUE!</v>
      </c>
    </row>
    <row r="4212" spans="1:3" x14ac:dyDescent="0.25">
      <c r="A4212" t="e">
        <f t="shared" si="130"/>
        <v>#VALUE!</v>
      </c>
      <c r="B4212" t="e">
        <f t="shared" si="131"/>
        <v>#VALUE!</v>
      </c>
      <c r="C4212" t="e">
        <f>SUBSTITUTE(SUBSTITUTE(SUBSTITUTE(UPPER(SUBSTITUTE(IF(LEN(Local_Surveys_Data[[#This Row],[0.1 - Location]])&lt;2,Local_Surveys_Data[[#This Row],[Submission title]],Local_Surveys_Data[[#This Row],[0.1 - Location]]),", ","/")),"MALAWI/",""),"/T/","/PHALOMBE"),"DUSTRICT","DISTRICT")</f>
        <v>#VALUE!</v>
      </c>
    </row>
    <row r="4213" spans="1:3" x14ac:dyDescent="0.25">
      <c r="A4213" t="e">
        <f t="shared" si="130"/>
        <v>#VALUE!</v>
      </c>
      <c r="B4213" t="e">
        <f t="shared" si="131"/>
        <v>#VALUE!</v>
      </c>
      <c r="C4213" t="e">
        <f>SUBSTITUTE(SUBSTITUTE(SUBSTITUTE(UPPER(SUBSTITUTE(IF(LEN(Local_Surveys_Data[[#This Row],[0.1 - Location]])&lt;2,Local_Surveys_Data[[#This Row],[Submission title]],Local_Surveys_Data[[#This Row],[0.1 - Location]]),", ","/")),"MALAWI/",""),"/T/","/PHALOMBE"),"DUSTRICT","DISTRICT")</f>
        <v>#VALUE!</v>
      </c>
    </row>
    <row r="4214" spans="1:3" x14ac:dyDescent="0.25">
      <c r="A4214" t="e">
        <f t="shared" si="130"/>
        <v>#VALUE!</v>
      </c>
      <c r="B4214" t="e">
        <f t="shared" si="131"/>
        <v>#VALUE!</v>
      </c>
      <c r="C4214" t="e">
        <f>SUBSTITUTE(SUBSTITUTE(SUBSTITUTE(UPPER(SUBSTITUTE(IF(LEN(Local_Surveys_Data[[#This Row],[0.1 - Location]])&lt;2,Local_Surveys_Data[[#This Row],[Submission title]],Local_Surveys_Data[[#This Row],[0.1 - Location]]),", ","/")),"MALAWI/",""),"/T/","/PHALOMBE"),"DUSTRICT","DISTRICT")</f>
        <v>#VALUE!</v>
      </c>
    </row>
    <row r="4215" spans="1:3" x14ac:dyDescent="0.25">
      <c r="A4215" t="e">
        <f t="shared" si="130"/>
        <v>#VALUE!</v>
      </c>
      <c r="B4215" t="e">
        <f t="shared" si="131"/>
        <v>#VALUE!</v>
      </c>
      <c r="C4215" t="e">
        <f>SUBSTITUTE(SUBSTITUTE(SUBSTITUTE(UPPER(SUBSTITUTE(IF(LEN(Local_Surveys_Data[[#This Row],[0.1 - Location]])&lt;2,Local_Surveys_Data[[#This Row],[Submission title]],Local_Surveys_Data[[#This Row],[0.1 - Location]]),", ","/")),"MALAWI/",""),"/T/","/PHALOMBE"),"DUSTRICT","DISTRICT")</f>
        <v>#VALUE!</v>
      </c>
    </row>
    <row r="4216" spans="1:3" x14ac:dyDescent="0.25">
      <c r="A4216" t="e">
        <f t="shared" si="130"/>
        <v>#VALUE!</v>
      </c>
      <c r="B4216" t="e">
        <f t="shared" si="131"/>
        <v>#VALUE!</v>
      </c>
      <c r="C4216" t="e">
        <f>SUBSTITUTE(SUBSTITUTE(SUBSTITUTE(UPPER(SUBSTITUTE(IF(LEN(Local_Surveys_Data[[#This Row],[0.1 - Location]])&lt;2,Local_Surveys_Data[[#This Row],[Submission title]],Local_Surveys_Data[[#This Row],[0.1 - Location]]),", ","/")),"MALAWI/",""),"/T/","/PHALOMBE"),"DUSTRICT","DISTRICT")</f>
        <v>#VALUE!</v>
      </c>
    </row>
    <row r="4217" spans="1:3" x14ac:dyDescent="0.25">
      <c r="A4217" t="e">
        <f t="shared" si="130"/>
        <v>#VALUE!</v>
      </c>
      <c r="B4217" t="e">
        <f t="shared" si="131"/>
        <v>#VALUE!</v>
      </c>
      <c r="C4217" t="e">
        <f>SUBSTITUTE(SUBSTITUTE(SUBSTITUTE(UPPER(SUBSTITUTE(IF(LEN(Local_Surveys_Data[[#This Row],[0.1 - Location]])&lt;2,Local_Surveys_Data[[#This Row],[Submission title]],Local_Surveys_Data[[#This Row],[0.1 - Location]]),", ","/")),"MALAWI/",""),"/T/","/PHALOMBE"),"DUSTRICT","DISTRICT")</f>
        <v>#VALUE!</v>
      </c>
    </row>
    <row r="4218" spans="1:3" x14ac:dyDescent="0.25">
      <c r="A4218" t="e">
        <f t="shared" si="130"/>
        <v>#VALUE!</v>
      </c>
      <c r="B4218" t="e">
        <f t="shared" si="131"/>
        <v>#VALUE!</v>
      </c>
      <c r="C4218" t="e">
        <f>SUBSTITUTE(SUBSTITUTE(SUBSTITUTE(UPPER(SUBSTITUTE(IF(LEN(Local_Surveys_Data[[#This Row],[0.1 - Location]])&lt;2,Local_Surveys_Data[[#This Row],[Submission title]],Local_Surveys_Data[[#This Row],[0.1 - Location]]),", ","/")),"MALAWI/",""),"/T/","/PHALOMBE"),"DUSTRICT","DISTRICT")</f>
        <v>#VALUE!</v>
      </c>
    </row>
    <row r="4219" spans="1:3" x14ac:dyDescent="0.25">
      <c r="A4219" t="e">
        <f t="shared" si="130"/>
        <v>#VALUE!</v>
      </c>
      <c r="B4219" t="e">
        <f t="shared" si="131"/>
        <v>#VALUE!</v>
      </c>
      <c r="C4219" t="e">
        <f>SUBSTITUTE(SUBSTITUTE(SUBSTITUTE(UPPER(SUBSTITUTE(IF(LEN(Local_Surveys_Data[[#This Row],[0.1 - Location]])&lt;2,Local_Surveys_Data[[#This Row],[Submission title]],Local_Surveys_Data[[#This Row],[0.1 - Location]]),", ","/")),"MALAWI/",""),"/T/","/PHALOMBE"),"DUSTRICT","DISTRICT")</f>
        <v>#VALUE!</v>
      </c>
    </row>
    <row r="4220" spans="1:3" x14ac:dyDescent="0.25">
      <c r="A4220" t="e">
        <f t="shared" si="130"/>
        <v>#VALUE!</v>
      </c>
      <c r="B4220" t="e">
        <f t="shared" si="131"/>
        <v>#VALUE!</v>
      </c>
      <c r="C4220" t="e">
        <f>SUBSTITUTE(SUBSTITUTE(SUBSTITUTE(UPPER(SUBSTITUTE(IF(LEN(Local_Surveys_Data[[#This Row],[0.1 - Location]])&lt;2,Local_Surveys_Data[[#This Row],[Submission title]],Local_Surveys_Data[[#This Row],[0.1 - Location]]),", ","/")),"MALAWI/",""),"/T/","/PHALOMBE"),"DUSTRICT","DISTRICT")</f>
        <v>#VALUE!</v>
      </c>
    </row>
    <row r="4221" spans="1:3" x14ac:dyDescent="0.25">
      <c r="A4221" t="e">
        <f t="shared" si="130"/>
        <v>#VALUE!</v>
      </c>
      <c r="B4221" t="e">
        <f t="shared" si="131"/>
        <v>#VALUE!</v>
      </c>
      <c r="C4221" t="e">
        <f>SUBSTITUTE(SUBSTITUTE(SUBSTITUTE(UPPER(SUBSTITUTE(IF(LEN(Local_Surveys_Data[[#This Row],[0.1 - Location]])&lt;2,Local_Surveys_Data[[#This Row],[Submission title]],Local_Surveys_Data[[#This Row],[0.1 - Location]]),", ","/")),"MALAWI/",""),"/T/","/PHALOMBE"),"DUSTRICT","DISTRICT")</f>
        <v>#VALUE!</v>
      </c>
    </row>
    <row r="4222" spans="1:3" x14ac:dyDescent="0.25">
      <c r="A4222" t="e">
        <f t="shared" si="130"/>
        <v>#VALUE!</v>
      </c>
      <c r="B4222" t="e">
        <f t="shared" si="131"/>
        <v>#VALUE!</v>
      </c>
      <c r="C4222" t="e">
        <f>SUBSTITUTE(SUBSTITUTE(SUBSTITUTE(UPPER(SUBSTITUTE(IF(LEN(Local_Surveys_Data[[#This Row],[0.1 - Location]])&lt;2,Local_Surveys_Data[[#This Row],[Submission title]],Local_Surveys_Data[[#This Row],[0.1 - Location]]),", ","/")),"MALAWI/",""),"/T/","/PHALOMBE"),"DUSTRICT","DISTRICT")</f>
        <v>#VALUE!</v>
      </c>
    </row>
    <row r="4223" spans="1:3" x14ac:dyDescent="0.25">
      <c r="A4223" t="e">
        <f t="shared" si="130"/>
        <v>#VALUE!</v>
      </c>
      <c r="B4223" t="e">
        <f t="shared" si="131"/>
        <v>#VALUE!</v>
      </c>
      <c r="C4223" t="e">
        <f>SUBSTITUTE(SUBSTITUTE(SUBSTITUTE(UPPER(SUBSTITUTE(IF(LEN(Local_Surveys_Data[[#This Row],[0.1 - Location]])&lt;2,Local_Surveys_Data[[#This Row],[Submission title]],Local_Surveys_Data[[#This Row],[0.1 - Location]]),", ","/")),"MALAWI/",""),"/T/","/PHALOMBE"),"DUSTRICT","DISTRICT")</f>
        <v>#VALUE!</v>
      </c>
    </row>
    <row r="4224" spans="1:3" x14ac:dyDescent="0.25">
      <c r="A4224" t="e">
        <f t="shared" si="130"/>
        <v>#VALUE!</v>
      </c>
      <c r="B4224" t="e">
        <f t="shared" si="131"/>
        <v>#VALUE!</v>
      </c>
      <c r="C4224" t="e">
        <f>SUBSTITUTE(SUBSTITUTE(SUBSTITUTE(UPPER(SUBSTITUTE(IF(LEN(Local_Surveys_Data[[#This Row],[0.1 - Location]])&lt;2,Local_Surveys_Data[[#This Row],[Submission title]],Local_Surveys_Data[[#This Row],[0.1 - Location]]),", ","/")),"MALAWI/",""),"/T/","/PHALOMBE"),"DUSTRICT","DISTRICT")</f>
        <v>#VALUE!</v>
      </c>
    </row>
    <row r="4225" spans="1:3" x14ac:dyDescent="0.25">
      <c r="A4225" t="e">
        <f t="shared" si="130"/>
        <v>#VALUE!</v>
      </c>
      <c r="B4225" t="e">
        <f t="shared" si="131"/>
        <v>#VALUE!</v>
      </c>
      <c r="C4225" t="e">
        <f>SUBSTITUTE(SUBSTITUTE(SUBSTITUTE(UPPER(SUBSTITUTE(IF(LEN(Local_Surveys_Data[[#This Row],[0.1 - Location]])&lt;2,Local_Surveys_Data[[#This Row],[Submission title]],Local_Surveys_Data[[#This Row],[0.1 - Location]]),", ","/")),"MALAWI/",""),"/T/","/PHALOMBE"),"DUSTRICT","DISTRICT")</f>
        <v>#VALUE!</v>
      </c>
    </row>
    <row r="4226" spans="1:3" x14ac:dyDescent="0.25">
      <c r="A4226" t="e">
        <f t="shared" si="130"/>
        <v>#VALUE!</v>
      </c>
      <c r="B4226" t="e">
        <f t="shared" si="131"/>
        <v>#VALUE!</v>
      </c>
      <c r="C4226" t="e">
        <f>SUBSTITUTE(SUBSTITUTE(SUBSTITUTE(UPPER(SUBSTITUTE(IF(LEN(Local_Surveys_Data[[#This Row],[0.1 - Location]])&lt;2,Local_Surveys_Data[[#This Row],[Submission title]],Local_Surveys_Data[[#This Row],[0.1 - Location]]),", ","/")),"MALAWI/",""),"/T/","/PHALOMBE"),"DUSTRICT","DISTRICT")</f>
        <v>#VALUE!</v>
      </c>
    </row>
    <row r="4227" spans="1:3" x14ac:dyDescent="0.25">
      <c r="A4227" t="e">
        <f t="shared" ref="A4227:A4290" si="132">_xlfn.TEXTBEFORE(C4227," REGION/",,,,_xlfn.TEXTBEFORE(C4227,"/"))</f>
        <v>#VALUE!</v>
      </c>
      <c r="B4227" t="e">
        <f t="shared" ref="B4227:B4290" si="133">IFERROR(_xlfn.TEXTAFTER(_xlfn.TEXTBEFORE(C4227," DISTRICT",,,,"/"),"REGION/"),_xlfn.TEXTBEFORE(_xlfn.TEXTAFTER(C4227,"REGION/"),"/"))</f>
        <v>#VALUE!</v>
      </c>
      <c r="C4227" t="e">
        <f>SUBSTITUTE(SUBSTITUTE(SUBSTITUTE(UPPER(SUBSTITUTE(IF(LEN(Local_Surveys_Data[[#This Row],[0.1 - Location]])&lt;2,Local_Surveys_Data[[#This Row],[Submission title]],Local_Surveys_Data[[#This Row],[0.1 - Location]]),", ","/")),"MALAWI/",""),"/T/","/PHALOMBE"),"DUSTRICT","DISTRICT")</f>
        <v>#VALUE!</v>
      </c>
    </row>
    <row r="4228" spans="1:3" x14ac:dyDescent="0.25">
      <c r="A4228" t="e">
        <f t="shared" si="132"/>
        <v>#VALUE!</v>
      </c>
      <c r="B4228" t="e">
        <f t="shared" si="133"/>
        <v>#VALUE!</v>
      </c>
      <c r="C4228" t="e">
        <f>SUBSTITUTE(SUBSTITUTE(SUBSTITUTE(UPPER(SUBSTITUTE(IF(LEN(Local_Surveys_Data[[#This Row],[0.1 - Location]])&lt;2,Local_Surveys_Data[[#This Row],[Submission title]],Local_Surveys_Data[[#This Row],[0.1 - Location]]),", ","/")),"MALAWI/",""),"/T/","/PHALOMBE"),"DUSTRICT","DISTRICT")</f>
        <v>#VALUE!</v>
      </c>
    </row>
    <row r="4229" spans="1:3" x14ac:dyDescent="0.25">
      <c r="A4229" t="e">
        <f t="shared" si="132"/>
        <v>#VALUE!</v>
      </c>
      <c r="B4229" t="e">
        <f t="shared" si="133"/>
        <v>#VALUE!</v>
      </c>
      <c r="C4229" t="e">
        <f>SUBSTITUTE(SUBSTITUTE(SUBSTITUTE(UPPER(SUBSTITUTE(IF(LEN(Local_Surveys_Data[[#This Row],[0.1 - Location]])&lt;2,Local_Surveys_Data[[#This Row],[Submission title]],Local_Surveys_Data[[#This Row],[0.1 - Location]]),", ","/")),"MALAWI/",""),"/T/","/PHALOMBE"),"DUSTRICT","DISTRICT")</f>
        <v>#VALUE!</v>
      </c>
    </row>
    <row r="4230" spans="1:3" x14ac:dyDescent="0.25">
      <c r="A4230" t="e">
        <f t="shared" si="132"/>
        <v>#VALUE!</v>
      </c>
      <c r="B4230" t="e">
        <f t="shared" si="133"/>
        <v>#VALUE!</v>
      </c>
      <c r="C4230" t="e">
        <f>SUBSTITUTE(SUBSTITUTE(SUBSTITUTE(UPPER(SUBSTITUTE(IF(LEN(Local_Surveys_Data[[#This Row],[0.1 - Location]])&lt;2,Local_Surveys_Data[[#This Row],[Submission title]],Local_Surveys_Data[[#This Row],[0.1 - Location]]),", ","/")),"MALAWI/",""),"/T/","/PHALOMBE"),"DUSTRICT","DISTRICT")</f>
        <v>#VALUE!</v>
      </c>
    </row>
    <row r="4231" spans="1:3" x14ac:dyDescent="0.25">
      <c r="A4231" t="e">
        <f t="shared" si="132"/>
        <v>#VALUE!</v>
      </c>
      <c r="B4231" t="e">
        <f t="shared" si="133"/>
        <v>#VALUE!</v>
      </c>
      <c r="C4231" t="e">
        <f>SUBSTITUTE(SUBSTITUTE(SUBSTITUTE(UPPER(SUBSTITUTE(IF(LEN(Local_Surveys_Data[[#This Row],[0.1 - Location]])&lt;2,Local_Surveys_Data[[#This Row],[Submission title]],Local_Surveys_Data[[#This Row],[0.1 - Location]]),", ","/")),"MALAWI/",""),"/T/","/PHALOMBE"),"DUSTRICT","DISTRICT")</f>
        <v>#VALUE!</v>
      </c>
    </row>
    <row r="4232" spans="1:3" x14ac:dyDescent="0.25">
      <c r="A4232" t="e">
        <f t="shared" si="132"/>
        <v>#VALUE!</v>
      </c>
      <c r="B4232" t="e">
        <f t="shared" si="133"/>
        <v>#VALUE!</v>
      </c>
      <c r="C4232" t="e">
        <f>SUBSTITUTE(SUBSTITUTE(SUBSTITUTE(UPPER(SUBSTITUTE(IF(LEN(Local_Surveys_Data[[#This Row],[0.1 - Location]])&lt;2,Local_Surveys_Data[[#This Row],[Submission title]],Local_Surveys_Data[[#This Row],[0.1 - Location]]),", ","/")),"MALAWI/",""),"/T/","/PHALOMBE"),"DUSTRICT","DISTRICT")</f>
        <v>#VALUE!</v>
      </c>
    </row>
    <row r="4233" spans="1:3" x14ac:dyDescent="0.25">
      <c r="A4233" t="e">
        <f t="shared" si="132"/>
        <v>#VALUE!</v>
      </c>
      <c r="B4233" t="e">
        <f t="shared" si="133"/>
        <v>#VALUE!</v>
      </c>
      <c r="C4233" t="e">
        <f>SUBSTITUTE(SUBSTITUTE(SUBSTITUTE(UPPER(SUBSTITUTE(IF(LEN(Local_Surveys_Data[[#This Row],[0.1 - Location]])&lt;2,Local_Surveys_Data[[#This Row],[Submission title]],Local_Surveys_Data[[#This Row],[0.1 - Location]]),", ","/")),"MALAWI/",""),"/T/","/PHALOMBE"),"DUSTRICT","DISTRICT")</f>
        <v>#VALUE!</v>
      </c>
    </row>
    <row r="4234" spans="1:3" x14ac:dyDescent="0.25">
      <c r="A4234" t="e">
        <f t="shared" si="132"/>
        <v>#VALUE!</v>
      </c>
      <c r="B4234" t="e">
        <f t="shared" si="133"/>
        <v>#VALUE!</v>
      </c>
      <c r="C4234" t="e">
        <f>SUBSTITUTE(SUBSTITUTE(SUBSTITUTE(UPPER(SUBSTITUTE(IF(LEN(Local_Surveys_Data[[#This Row],[0.1 - Location]])&lt;2,Local_Surveys_Data[[#This Row],[Submission title]],Local_Surveys_Data[[#This Row],[0.1 - Location]]),", ","/")),"MALAWI/",""),"/T/","/PHALOMBE"),"DUSTRICT","DISTRICT")</f>
        <v>#VALUE!</v>
      </c>
    </row>
    <row r="4235" spans="1:3" x14ac:dyDescent="0.25">
      <c r="A4235" t="e">
        <f t="shared" si="132"/>
        <v>#VALUE!</v>
      </c>
      <c r="B4235" t="e">
        <f t="shared" si="133"/>
        <v>#VALUE!</v>
      </c>
      <c r="C4235" t="e">
        <f>SUBSTITUTE(SUBSTITUTE(SUBSTITUTE(UPPER(SUBSTITUTE(IF(LEN(Local_Surveys_Data[[#This Row],[0.1 - Location]])&lt;2,Local_Surveys_Data[[#This Row],[Submission title]],Local_Surveys_Data[[#This Row],[0.1 - Location]]),", ","/")),"MALAWI/",""),"/T/","/PHALOMBE"),"DUSTRICT","DISTRICT")</f>
        <v>#VALUE!</v>
      </c>
    </row>
    <row r="4236" spans="1:3" x14ac:dyDescent="0.25">
      <c r="A4236" t="e">
        <f t="shared" si="132"/>
        <v>#VALUE!</v>
      </c>
      <c r="B4236" t="e">
        <f t="shared" si="133"/>
        <v>#VALUE!</v>
      </c>
      <c r="C4236" t="e">
        <f>SUBSTITUTE(SUBSTITUTE(SUBSTITUTE(UPPER(SUBSTITUTE(IF(LEN(Local_Surveys_Data[[#This Row],[0.1 - Location]])&lt;2,Local_Surveys_Data[[#This Row],[Submission title]],Local_Surveys_Data[[#This Row],[0.1 - Location]]),", ","/")),"MALAWI/",""),"/T/","/PHALOMBE"),"DUSTRICT","DISTRICT")</f>
        <v>#VALUE!</v>
      </c>
    </row>
    <row r="4237" spans="1:3" x14ac:dyDescent="0.25">
      <c r="A4237" t="e">
        <f t="shared" si="132"/>
        <v>#VALUE!</v>
      </c>
      <c r="B4237" t="e">
        <f t="shared" si="133"/>
        <v>#VALUE!</v>
      </c>
      <c r="C4237" t="e">
        <f>SUBSTITUTE(SUBSTITUTE(SUBSTITUTE(UPPER(SUBSTITUTE(IF(LEN(Local_Surveys_Data[[#This Row],[0.1 - Location]])&lt;2,Local_Surveys_Data[[#This Row],[Submission title]],Local_Surveys_Data[[#This Row],[0.1 - Location]]),", ","/")),"MALAWI/",""),"/T/","/PHALOMBE"),"DUSTRICT","DISTRICT")</f>
        <v>#VALUE!</v>
      </c>
    </row>
    <row r="4238" spans="1:3" x14ac:dyDescent="0.25">
      <c r="A4238" t="e">
        <f t="shared" si="132"/>
        <v>#VALUE!</v>
      </c>
      <c r="B4238" t="e">
        <f t="shared" si="133"/>
        <v>#VALUE!</v>
      </c>
      <c r="C4238" t="e">
        <f>SUBSTITUTE(SUBSTITUTE(SUBSTITUTE(UPPER(SUBSTITUTE(IF(LEN(Local_Surveys_Data[[#This Row],[0.1 - Location]])&lt;2,Local_Surveys_Data[[#This Row],[Submission title]],Local_Surveys_Data[[#This Row],[0.1 - Location]]),", ","/")),"MALAWI/",""),"/T/","/PHALOMBE"),"DUSTRICT","DISTRICT")</f>
        <v>#VALUE!</v>
      </c>
    </row>
    <row r="4239" spans="1:3" x14ac:dyDescent="0.25">
      <c r="A4239" t="e">
        <f t="shared" si="132"/>
        <v>#VALUE!</v>
      </c>
      <c r="B4239" t="e">
        <f t="shared" si="133"/>
        <v>#VALUE!</v>
      </c>
      <c r="C4239" t="e">
        <f>SUBSTITUTE(SUBSTITUTE(SUBSTITUTE(UPPER(SUBSTITUTE(IF(LEN(Local_Surveys_Data[[#This Row],[0.1 - Location]])&lt;2,Local_Surveys_Data[[#This Row],[Submission title]],Local_Surveys_Data[[#This Row],[0.1 - Location]]),", ","/")),"MALAWI/",""),"/T/","/PHALOMBE"),"DUSTRICT","DISTRICT")</f>
        <v>#VALUE!</v>
      </c>
    </row>
    <row r="4240" spans="1:3" x14ac:dyDescent="0.25">
      <c r="A4240" t="e">
        <f t="shared" si="132"/>
        <v>#VALUE!</v>
      </c>
      <c r="B4240" t="e">
        <f t="shared" si="133"/>
        <v>#VALUE!</v>
      </c>
      <c r="C4240" t="e">
        <f>SUBSTITUTE(SUBSTITUTE(SUBSTITUTE(UPPER(SUBSTITUTE(IF(LEN(Local_Surveys_Data[[#This Row],[0.1 - Location]])&lt;2,Local_Surveys_Data[[#This Row],[Submission title]],Local_Surveys_Data[[#This Row],[0.1 - Location]]),", ","/")),"MALAWI/",""),"/T/","/PHALOMBE"),"DUSTRICT","DISTRICT")</f>
        <v>#VALUE!</v>
      </c>
    </row>
    <row r="4241" spans="1:3" x14ac:dyDescent="0.25">
      <c r="A4241" t="e">
        <f t="shared" si="132"/>
        <v>#VALUE!</v>
      </c>
      <c r="B4241" t="e">
        <f t="shared" si="133"/>
        <v>#VALUE!</v>
      </c>
      <c r="C4241" t="e">
        <f>SUBSTITUTE(SUBSTITUTE(SUBSTITUTE(UPPER(SUBSTITUTE(IF(LEN(Local_Surveys_Data[[#This Row],[0.1 - Location]])&lt;2,Local_Surveys_Data[[#This Row],[Submission title]],Local_Surveys_Data[[#This Row],[0.1 - Location]]),", ","/")),"MALAWI/",""),"/T/","/PHALOMBE"),"DUSTRICT","DISTRICT")</f>
        <v>#VALUE!</v>
      </c>
    </row>
    <row r="4242" spans="1:3" x14ac:dyDescent="0.25">
      <c r="A4242" t="e">
        <f t="shared" si="132"/>
        <v>#VALUE!</v>
      </c>
      <c r="B4242" t="e">
        <f t="shared" si="133"/>
        <v>#VALUE!</v>
      </c>
      <c r="C4242" t="e">
        <f>SUBSTITUTE(SUBSTITUTE(SUBSTITUTE(UPPER(SUBSTITUTE(IF(LEN(Local_Surveys_Data[[#This Row],[0.1 - Location]])&lt;2,Local_Surveys_Data[[#This Row],[Submission title]],Local_Surveys_Data[[#This Row],[0.1 - Location]]),", ","/")),"MALAWI/",""),"/T/","/PHALOMBE"),"DUSTRICT","DISTRICT")</f>
        <v>#VALUE!</v>
      </c>
    </row>
    <row r="4243" spans="1:3" x14ac:dyDescent="0.25">
      <c r="A4243" t="e">
        <f t="shared" si="132"/>
        <v>#VALUE!</v>
      </c>
      <c r="B4243" t="e">
        <f t="shared" si="133"/>
        <v>#VALUE!</v>
      </c>
      <c r="C4243" t="e">
        <f>SUBSTITUTE(SUBSTITUTE(SUBSTITUTE(UPPER(SUBSTITUTE(IF(LEN(Local_Surveys_Data[[#This Row],[0.1 - Location]])&lt;2,Local_Surveys_Data[[#This Row],[Submission title]],Local_Surveys_Data[[#This Row],[0.1 - Location]]),", ","/")),"MALAWI/",""),"/T/","/PHALOMBE"),"DUSTRICT","DISTRICT")</f>
        <v>#VALUE!</v>
      </c>
    </row>
    <row r="4244" spans="1:3" x14ac:dyDescent="0.25">
      <c r="A4244" t="e">
        <f t="shared" si="132"/>
        <v>#VALUE!</v>
      </c>
      <c r="B4244" t="e">
        <f t="shared" si="133"/>
        <v>#VALUE!</v>
      </c>
      <c r="C4244" t="e">
        <f>SUBSTITUTE(SUBSTITUTE(SUBSTITUTE(UPPER(SUBSTITUTE(IF(LEN(Local_Surveys_Data[[#This Row],[0.1 - Location]])&lt;2,Local_Surveys_Data[[#This Row],[Submission title]],Local_Surveys_Data[[#This Row],[0.1 - Location]]),", ","/")),"MALAWI/",""),"/T/","/PHALOMBE"),"DUSTRICT","DISTRICT")</f>
        <v>#VALUE!</v>
      </c>
    </row>
    <row r="4245" spans="1:3" x14ac:dyDescent="0.25">
      <c r="A4245" t="e">
        <f t="shared" si="132"/>
        <v>#VALUE!</v>
      </c>
      <c r="B4245" t="e">
        <f t="shared" si="133"/>
        <v>#VALUE!</v>
      </c>
      <c r="C4245" t="e">
        <f>SUBSTITUTE(SUBSTITUTE(SUBSTITUTE(UPPER(SUBSTITUTE(IF(LEN(Local_Surveys_Data[[#This Row],[0.1 - Location]])&lt;2,Local_Surveys_Data[[#This Row],[Submission title]],Local_Surveys_Data[[#This Row],[0.1 - Location]]),", ","/")),"MALAWI/",""),"/T/","/PHALOMBE"),"DUSTRICT","DISTRICT")</f>
        <v>#VALUE!</v>
      </c>
    </row>
    <row r="4246" spans="1:3" x14ac:dyDescent="0.25">
      <c r="A4246" t="e">
        <f t="shared" si="132"/>
        <v>#VALUE!</v>
      </c>
      <c r="B4246" t="e">
        <f t="shared" si="133"/>
        <v>#VALUE!</v>
      </c>
      <c r="C4246" t="e">
        <f>SUBSTITUTE(SUBSTITUTE(SUBSTITUTE(UPPER(SUBSTITUTE(IF(LEN(Local_Surveys_Data[[#This Row],[0.1 - Location]])&lt;2,Local_Surveys_Data[[#This Row],[Submission title]],Local_Surveys_Data[[#This Row],[0.1 - Location]]),", ","/")),"MALAWI/",""),"/T/","/PHALOMBE"),"DUSTRICT","DISTRICT")</f>
        <v>#VALUE!</v>
      </c>
    </row>
    <row r="4247" spans="1:3" x14ac:dyDescent="0.25">
      <c r="A4247" t="e">
        <f t="shared" si="132"/>
        <v>#VALUE!</v>
      </c>
      <c r="B4247" t="e">
        <f t="shared" si="133"/>
        <v>#VALUE!</v>
      </c>
      <c r="C4247" t="e">
        <f>SUBSTITUTE(SUBSTITUTE(SUBSTITUTE(UPPER(SUBSTITUTE(IF(LEN(Local_Surveys_Data[[#This Row],[0.1 - Location]])&lt;2,Local_Surveys_Data[[#This Row],[Submission title]],Local_Surveys_Data[[#This Row],[0.1 - Location]]),", ","/")),"MALAWI/",""),"/T/","/PHALOMBE"),"DUSTRICT","DISTRICT")</f>
        <v>#VALUE!</v>
      </c>
    </row>
    <row r="4248" spans="1:3" x14ac:dyDescent="0.25">
      <c r="A4248" t="e">
        <f t="shared" si="132"/>
        <v>#VALUE!</v>
      </c>
      <c r="B4248" t="e">
        <f t="shared" si="133"/>
        <v>#VALUE!</v>
      </c>
      <c r="C4248" t="e">
        <f>SUBSTITUTE(SUBSTITUTE(SUBSTITUTE(UPPER(SUBSTITUTE(IF(LEN(Local_Surveys_Data[[#This Row],[0.1 - Location]])&lt;2,Local_Surveys_Data[[#This Row],[Submission title]],Local_Surveys_Data[[#This Row],[0.1 - Location]]),", ","/")),"MALAWI/",""),"/T/","/PHALOMBE"),"DUSTRICT","DISTRICT")</f>
        <v>#VALUE!</v>
      </c>
    </row>
    <row r="4249" spans="1:3" x14ac:dyDescent="0.25">
      <c r="A4249" t="e">
        <f t="shared" si="132"/>
        <v>#VALUE!</v>
      </c>
      <c r="B4249" t="e">
        <f t="shared" si="133"/>
        <v>#VALUE!</v>
      </c>
      <c r="C4249" t="e">
        <f>SUBSTITUTE(SUBSTITUTE(SUBSTITUTE(UPPER(SUBSTITUTE(IF(LEN(Local_Surveys_Data[[#This Row],[0.1 - Location]])&lt;2,Local_Surveys_Data[[#This Row],[Submission title]],Local_Surveys_Data[[#This Row],[0.1 - Location]]),", ","/")),"MALAWI/",""),"/T/","/PHALOMBE"),"DUSTRICT","DISTRICT")</f>
        <v>#VALUE!</v>
      </c>
    </row>
    <row r="4250" spans="1:3" x14ac:dyDescent="0.25">
      <c r="A4250" t="e">
        <f t="shared" si="132"/>
        <v>#VALUE!</v>
      </c>
      <c r="B4250" t="e">
        <f t="shared" si="133"/>
        <v>#VALUE!</v>
      </c>
      <c r="C4250" t="e">
        <f>SUBSTITUTE(SUBSTITUTE(SUBSTITUTE(UPPER(SUBSTITUTE(IF(LEN(Local_Surveys_Data[[#This Row],[0.1 - Location]])&lt;2,Local_Surveys_Data[[#This Row],[Submission title]],Local_Surveys_Data[[#This Row],[0.1 - Location]]),", ","/")),"MALAWI/",""),"/T/","/PHALOMBE"),"DUSTRICT","DISTRICT")</f>
        <v>#VALUE!</v>
      </c>
    </row>
    <row r="4251" spans="1:3" x14ac:dyDescent="0.25">
      <c r="A4251" t="e">
        <f t="shared" si="132"/>
        <v>#VALUE!</v>
      </c>
      <c r="B4251" t="e">
        <f t="shared" si="133"/>
        <v>#VALUE!</v>
      </c>
      <c r="C4251" t="e">
        <f>SUBSTITUTE(SUBSTITUTE(SUBSTITUTE(UPPER(SUBSTITUTE(IF(LEN(Local_Surveys_Data[[#This Row],[0.1 - Location]])&lt;2,Local_Surveys_Data[[#This Row],[Submission title]],Local_Surveys_Data[[#This Row],[0.1 - Location]]),", ","/")),"MALAWI/",""),"/T/","/PHALOMBE"),"DUSTRICT","DISTRICT")</f>
        <v>#VALUE!</v>
      </c>
    </row>
    <row r="4252" spans="1:3" x14ac:dyDescent="0.25">
      <c r="A4252" t="e">
        <f t="shared" si="132"/>
        <v>#VALUE!</v>
      </c>
      <c r="B4252" t="e">
        <f t="shared" si="133"/>
        <v>#VALUE!</v>
      </c>
      <c r="C4252" t="e">
        <f>SUBSTITUTE(SUBSTITUTE(SUBSTITUTE(UPPER(SUBSTITUTE(IF(LEN(Local_Surveys_Data[[#This Row],[0.1 - Location]])&lt;2,Local_Surveys_Data[[#This Row],[Submission title]],Local_Surveys_Data[[#This Row],[0.1 - Location]]),", ","/")),"MALAWI/",""),"/T/","/PHALOMBE"),"DUSTRICT","DISTRICT")</f>
        <v>#VALUE!</v>
      </c>
    </row>
    <row r="4253" spans="1:3" x14ac:dyDescent="0.25">
      <c r="A4253" t="e">
        <f t="shared" si="132"/>
        <v>#VALUE!</v>
      </c>
      <c r="B4253" t="e">
        <f t="shared" si="133"/>
        <v>#VALUE!</v>
      </c>
      <c r="C4253" t="e">
        <f>SUBSTITUTE(SUBSTITUTE(SUBSTITUTE(UPPER(SUBSTITUTE(IF(LEN(Local_Surveys_Data[[#This Row],[0.1 - Location]])&lt;2,Local_Surveys_Data[[#This Row],[Submission title]],Local_Surveys_Data[[#This Row],[0.1 - Location]]),", ","/")),"MALAWI/",""),"/T/","/PHALOMBE"),"DUSTRICT","DISTRICT")</f>
        <v>#VALUE!</v>
      </c>
    </row>
    <row r="4254" spans="1:3" x14ac:dyDescent="0.25">
      <c r="A4254" t="e">
        <f t="shared" si="132"/>
        <v>#VALUE!</v>
      </c>
      <c r="B4254" t="e">
        <f t="shared" si="133"/>
        <v>#VALUE!</v>
      </c>
      <c r="C4254" t="e">
        <f>SUBSTITUTE(SUBSTITUTE(SUBSTITUTE(UPPER(SUBSTITUTE(IF(LEN(Local_Surveys_Data[[#This Row],[0.1 - Location]])&lt;2,Local_Surveys_Data[[#This Row],[Submission title]],Local_Surveys_Data[[#This Row],[0.1 - Location]]),", ","/")),"MALAWI/",""),"/T/","/PHALOMBE"),"DUSTRICT","DISTRICT")</f>
        <v>#VALUE!</v>
      </c>
    </row>
    <row r="4255" spans="1:3" x14ac:dyDescent="0.25">
      <c r="A4255" t="e">
        <f t="shared" si="132"/>
        <v>#VALUE!</v>
      </c>
      <c r="B4255" t="e">
        <f t="shared" si="133"/>
        <v>#VALUE!</v>
      </c>
      <c r="C4255" t="e">
        <f>SUBSTITUTE(SUBSTITUTE(SUBSTITUTE(UPPER(SUBSTITUTE(IF(LEN(Local_Surveys_Data[[#This Row],[0.1 - Location]])&lt;2,Local_Surveys_Data[[#This Row],[Submission title]],Local_Surveys_Data[[#This Row],[0.1 - Location]]),", ","/")),"MALAWI/",""),"/T/","/PHALOMBE"),"DUSTRICT","DISTRICT")</f>
        <v>#VALUE!</v>
      </c>
    </row>
    <row r="4256" spans="1:3" x14ac:dyDescent="0.25">
      <c r="A4256" t="e">
        <f t="shared" si="132"/>
        <v>#VALUE!</v>
      </c>
      <c r="B4256" t="e">
        <f t="shared" si="133"/>
        <v>#VALUE!</v>
      </c>
      <c r="C4256" t="e">
        <f>SUBSTITUTE(SUBSTITUTE(SUBSTITUTE(UPPER(SUBSTITUTE(IF(LEN(Local_Surveys_Data[[#This Row],[0.1 - Location]])&lt;2,Local_Surveys_Data[[#This Row],[Submission title]],Local_Surveys_Data[[#This Row],[0.1 - Location]]),", ","/")),"MALAWI/",""),"/T/","/PHALOMBE"),"DUSTRICT","DISTRICT")</f>
        <v>#VALUE!</v>
      </c>
    </row>
    <row r="4257" spans="1:3" x14ac:dyDescent="0.25">
      <c r="A4257" t="e">
        <f t="shared" si="132"/>
        <v>#VALUE!</v>
      </c>
      <c r="B4257" t="e">
        <f t="shared" si="133"/>
        <v>#VALUE!</v>
      </c>
      <c r="C4257" t="e">
        <f>SUBSTITUTE(SUBSTITUTE(SUBSTITUTE(UPPER(SUBSTITUTE(IF(LEN(Local_Surveys_Data[[#This Row],[0.1 - Location]])&lt;2,Local_Surveys_Data[[#This Row],[Submission title]],Local_Surveys_Data[[#This Row],[0.1 - Location]]),", ","/")),"MALAWI/",""),"/T/","/PHALOMBE"),"DUSTRICT","DISTRICT")</f>
        <v>#VALUE!</v>
      </c>
    </row>
    <row r="4258" spans="1:3" x14ac:dyDescent="0.25">
      <c r="A4258" t="e">
        <f t="shared" si="132"/>
        <v>#VALUE!</v>
      </c>
      <c r="B4258" t="e">
        <f t="shared" si="133"/>
        <v>#VALUE!</v>
      </c>
      <c r="C4258" t="e">
        <f>SUBSTITUTE(SUBSTITUTE(SUBSTITUTE(UPPER(SUBSTITUTE(IF(LEN(Local_Surveys_Data[[#This Row],[0.1 - Location]])&lt;2,Local_Surveys_Data[[#This Row],[Submission title]],Local_Surveys_Data[[#This Row],[0.1 - Location]]),", ","/")),"MALAWI/",""),"/T/","/PHALOMBE"),"DUSTRICT","DISTRICT")</f>
        <v>#VALUE!</v>
      </c>
    </row>
    <row r="4259" spans="1:3" x14ac:dyDescent="0.25">
      <c r="A4259" t="e">
        <f t="shared" si="132"/>
        <v>#VALUE!</v>
      </c>
      <c r="B4259" t="e">
        <f t="shared" si="133"/>
        <v>#VALUE!</v>
      </c>
      <c r="C4259" t="e">
        <f>SUBSTITUTE(SUBSTITUTE(SUBSTITUTE(UPPER(SUBSTITUTE(IF(LEN(Local_Surveys_Data[[#This Row],[0.1 - Location]])&lt;2,Local_Surveys_Data[[#This Row],[Submission title]],Local_Surveys_Data[[#This Row],[0.1 - Location]]),", ","/")),"MALAWI/",""),"/T/","/PHALOMBE"),"DUSTRICT","DISTRICT")</f>
        <v>#VALUE!</v>
      </c>
    </row>
    <row r="4260" spans="1:3" x14ac:dyDescent="0.25">
      <c r="A4260" t="e">
        <f t="shared" si="132"/>
        <v>#VALUE!</v>
      </c>
      <c r="B4260" t="e">
        <f t="shared" si="133"/>
        <v>#VALUE!</v>
      </c>
      <c r="C4260" t="e">
        <f>SUBSTITUTE(SUBSTITUTE(SUBSTITUTE(UPPER(SUBSTITUTE(IF(LEN(Local_Surveys_Data[[#This Row],[0.1 - Location]])&lt;2,Local_Surveys_Data[[#This Row],[Submission title]],Local_Surveys_Data[[#This Row],[0.1 - Location]]),", ","/")),"MALAWI/",""),"/T/","/PHALOMBE"),"DUSTRICT","DISTRICT")</f>
        <v>#VALUE!</v>
      </c>
    </row>
    <row r="4261" spans="1:3" x14ac:dyDescent="0.25">
      <c r="A4261" t="e">
        <f t="shared" si="132"/>
        <v>#VALUE!</v>
      </c>
      <c r="B4261" t="e">
        <f t="shared" si="133"/>
        <v>#VALUE!</v>
      </c>
      <c r="C4261" t="e">
        <f>SUBSTITUTE(SUBSTITUTE(SUBSTITUTE(UPPER(SUBSTITUTE(IF(LEN(Local_Surveys_Data[[#This Row],[0.1 - Location]])&lt;2,Local_Surveys_Data[[#This Row],[Submission title]],Local_Surveys_Data[[#This Row],[0.1 - Location]]),", ","/")),"MALAWI/",""),"/T/","/PHALOMBE"),"DUSTRICT","DISTRICT")</f>
        <v>#VALUE!</v>
      </c>
    </row>
    <row r="4262" spans="1:3" x14ac:dyDescent="0.25">
      <c r="A4262" t="e">
        <f t="shared" si="132"/>
        <v>#VALUE!</v>
      </c>
      <c r="B4262" t="e">
        <f t="shared" si="133"/>
        <v>#VALUE!</v>
      </c>
      <c r="C4262" t="e">
        <f>SUBSTITUTE(SUBSTITUTE(SUBSTITUTE(UPPER(SUBSTITUTE(IF(LEN(Local_Surveys_Data[[#This Row],[0.1 - Location]])&lt;2,Local_Surveys_Data[[#This Row],[Submission title]],Local_Surveys_Data[[#This Row],[0.1 - Location]]),", ","/")),"MALAWI/",""),"/T/","/PHALOMBE"),"DUSTRICT","DISTRICT")</f>
        <v>#VALUE!</v>
      </c>
    </row>
    <row r="4263" spans="1:3" x14ac:dyDescent="0.25">
      <c r="A4263" t="e">
        <f t="shared" si="132"/>
        <v>#VALUE!</v>
      </c>
      <c r="B4263" t="e">
        <f t="shared" si="133"/>
        <v>#VALUE!</v>
      </c>
      <c r="C4263" t="e">
        <f>SUBSTITUTE(SUBSTITUTE(SUBSTITUTE(UPPER(SUBSTITUTE(IF(LEN(Local_Surveys_Data[[#This Row],[0.1 - Location]])&lt;2,Local_Surveys_Data[[#This Row],[Submission title]],Local_Surveys_Data[[#This Row],[0.1 - Location]]),", ","/")),"MALAWI/",""),"/T/","/PHALOMBE"),"DUSTRICT","DISTRICT")</f>
        <v>#VALUE!</v>
      </c>
    </row>
    <row r="4264" spans="1:3" x14ac:dyDescent="0.25">
      <c r="A4264" t="e">
        <f t="shared" si="132"/>
        <v>#VALUE!</v>
      </c>
      <c r="B4264" t="e">
        <f t="shared" si="133"/>
        <v>#VALUE!</v>
      </c>
      <c r="C4264" t="e">
        <f>SUBSTITUTE(SUBSTITUTE(SUBSTITUTE(UPPER(SUBSTITUTE(IF(LEN(Local_Surveys_Data[[#This Row],[0.1 - Location]])&lt;2,Local_Surveys_Data[[#This Row],[Submission title]],Local_Surveys_Data[[#This Row],[0.1 - Location]]),", ","/")),"MALAWI/",""),"/T/","/PHALOMBE"),"DUSTRICT","DISTRICT")</f>
        <v>#VALUE!</v>
      </c>
    </row>
    <row r="4265" spans="1:3" x14ac:dyDescent="0.25">
      <c r="A4265" t="e">
        <f t="shared" si="132"/>
        <v>#VALUE!</v>
      </c>
      <c r="B4265" t="e">
        <f t="shared" si="133"/>
        <v>#VALUE!</v>
      </c>
      <c r="C4265" t="e">
        <f>SUBSTITUTE(SUBSTITUTE(SUBSTITUTE(UPPER(SUBSTITUTE(IF(LEN(Local_Surveys_Data[[#This Row],[0.1 - Location]])&lt;2,Local_Surveys_Data[[#This Row],[Submission title]],Local_Surveys_Data[[#This Row],[0.1 - Location]]),", ","/")),"MALAWI/",""),"/T/","/PHALOMBE"),"DUSTRICT","DISTRICT")</f>
        <v>#VALUE!</v>
      </c>
    </row>
    <row r="4266" spans="1:3" x14ac:dyDescent="0.25">
      <c r="A4266" t="e">
        <f t="shared" si="132"/>
        <v>#VALUE!</v>
      </c>
      <c r="B4266" t="e">
        <f t="shared" si="133"/>
        <v>#VALUE!</v>
      </c>
      <c r="C4266" t="e">
        <f>SUBSTITUTE(SUBSTITUTE(SUBSTITUTE(UPPER(SUBSTITUTE(IF(LEN(Local_Surveys_Data[[#This Row],[0.1 - Location]])&lt;2,Local_Surveys_Data[[#This Row],[Submission title]],Local_Surveys_Data[[#This Row],[0.1 - Location]]),", ","/")),"MALAWI/",""),"/T/","/PHALOMBE"),"DUSTRICT","DISTRICT")</f>
        <v>#VALUE!</v>
      </c>
    </row>
    <row r="4267" spans="1:3" x14ac:dyDescent="0.25">
      <c r="A4267" t="e">
        <f t="shared" si="132"/>
        <v>#VALUE!</v>
      </c>
      <c r="B4267" t="e">
        <f t="shared" si="133"/>
        <v>#VALUE!</v>
      </c>
      <c r="C4267" t="e">
        <f>SUBSTITUTE(SUBSTITUTE(SUBSTITUTE(UPPER(SUBSTITUTE(IF(LEN(Local_Surveys_Data[[#This Row],[0.1 - Location]])&lt;2,Local_Surveys_Data[[#This Row],[Submission title]],Local_Surveys_Data[[#This Row],[0.1 - Location]]),", ","/")),"MALAWI/",""),"/T/","/PHALOMBE"),"DUSTRICT","DISTRICT")</f>
        <v>#VALUE!</v>
      </c>
    </row>
    <row r="4268" spans="1:3" x14ac:dyDescent="0.25">
      <c r="A4268" t="e">
        <f t="shared" si="132"/>
        <v>#VALUE!</v>
      </c>
      <c r="B4268" t="e">
        <f t="shared" si="133"/>
        <v>#VALUE!</v>
      </c>
      <c r="C4268" t="e">
        <f>SUBSTITUTE(SUBSTITUTE(SUBSTITUTE(UPPER(SUBSTITUTE(IF(LEN(Local_Surveys_Data[[#This Row],[0.1 - Location]])&lt;2,Local_Surveys_Data[[#This Row],[Submission title]],Local_Surveys_Data[[#This Row],[0.1 - Location]]),", ","/")),"MALAWI/",""),"/T/","/PHALOMBE"),"DUSTRICT","DISTRICT")</f>
        <v>#VALUE!</v>
      </c>
    </row>
    <row r="4269" spans="1:3" x14ac:dyDescent="0.25">
      <c r="A4269" t="e">
        <f t="shared" si="132"/>
        <v>#VALUE!</v>
      </c>
      <c r="B4269" t="e">
        <f t="shared" si="133"/>
        <v>#VALUE!</v>
      </c>
      <c r="C4269" t="e">
        <f>SUBSTITUTE(SUBSTITUTE(SUBSTITUTE(UPPER(SUBSTITUTE(IF(LEN(Local_Surveys_Data[[#This Row],[0.1 - Location]])&lt;2,Local_Surveys_Data[[#This Row],[Submission title]],Local_Surveys_Data[[#This Row],[0.1 - Location]]),", ","/")),"MALAWI/",""),"/T/","/PHALOMBE"),"DUSTRICT","DISTRICT")</f>
        <v>#VALUE!</v>
      </c>
    </row>
    <row r="4270" spans="1:3" x14ac:dyDescent="0.25">
      <c r="A4270" t="e">
        <f t="shared" si="132"/>
        <v>#VALUE!</v>
      </c>
      <c r="B4270" t="e">
        <f t="shared" si="133"/>
        <v>#VALUE!</v>
      </c>
      <c r="C4270" t="e">
        <f>SUBSTITUTE(SUBSTITUTE(SUBSTITUTE(UPPER(SUBSTITUTE(IF(LEN(Local_Surveys_Data[[#This Row],[0.1 - Location]])&lt;2,Local_Surveys_Data[[#This Row],[Submission title]],Local_Surveys_Data[[#This Row],[0.1 - Location]]),", ","/")),"MALAWI/",""),"/T/","/PHALOMBE"),"DUSTRICT","DISTRICT")</f>
        <v>#VALUE!</v>
      </c>
    </row>
    <row r="4271" spans="1:3" x14ac:dyDescent="0.25">
      <c r="A4271" t="e">
        <f t="shared" si="132"/>
        <v>#VALUE!</v>
      </c>
      <c r="B4271" t="e">
        <f t="shared" si="133"/>
        <v>#VALUE!</v>
      </c>
      <c r="C4271" t="e">
        <f>SUBSTITUTE(SUBSTITUTE(SUBSTITUTE(UPPER(SUBSTITUTE(IF(LEN(Local_Surveys_Data[[#This Row],[0.1 - Location]])&lt;2,Local_Surveys_Data[[#This Row],[Submission title]],Local_Surveys_Data[[#This Row],[0.1 - Location]]),", ","/")),"MALAWI/",""),"/T/","/PHALOMBE"),"DUSTRICT","DISTRICT")</f>
        <v>#VALUE!</v>
      </c>
    </row>
    <row r="4272" spans="1:3" x14ac:dyDescent="0.25">
      <c r="A4272" t="e">
        <f t="shared" si="132"/>
        <v>#VALUE!</v>
      </c>
      <c r="B4272" t="e">
        <f t="shared" si="133"/>
        <v>#VALUE!</v>
      </c>
      <c r="C4272" t="e">
        <f>SUBSTITUTE(SUBSTITUTE(SUBSTITUTE(UPPER(SUBSTITUTE(IF(LEN(Local_Surveys_Data[[#This Row],[0.1 - Location]])&lt;2,Local_Surveys_Data[[#This Row],[Submission title]],Local_Surveys_Data[[#This Row],[0.1 - Location]]),", ","/")),"MALAWI/",""),"/T/","/PHALOMBE"),"DUSTRICT","DISTRICT")</f>
        <v>#VALUE!</v>
      </c>
    </row>
    <row r="4273" spans="1:3" x14ac:dyDescent="0.25">
      <c r="A4273" t="e">
        <f t="shared" si="132"/>
        <v>#VALUE!</v>
      </c>
      <c r="B4273" t="e">
        <f t="shared" si="133"/>
        <v>#VALUE!</v>
      </c>
      <c r="C4273" t="e">
        <f>SUBSTITUTE(SUBSTITUTE(SUBSTITUTE(UPPER(SUBSTITUTE(IF(LEN(Local_Surveys_Data[[#This Row],[0.1 - Location]])&lt;2,Local_Surveys_Data[[#This Row],[Submission title]],Local_Surveys_Data[[#This Row],[0.1 - Location]]),", ","/")),"MALAWI/",""),"/T/","/PHALOMBE"),"DUSTRICT","DISTRICT")</f>
        <v>#VALUE!</v>
      </c>
    </row>
    <row r="4274" spans="1:3" x14ac:dyDescent="0.25">
      <c r="A4274" t="e">
        <f t="shared" si="132"/>
        <v>#VALUE!</v>
      </c>
      <c r="B4274" t="e">
        <f t="shared" si="133"/>
        <v>#VALUE!</v>
      </c>
      <c r="C4274" t="e">
        <f>SUBSTITUTE(SUBSTITUTE(SUBSTITUTE(UPPER(SUBSTITUTE(IF(LEN(Local_Surveys_Data[[#This Row],[0.1 - Location]])&lt;2,Local_Surveys_Data[[#This Row],[Submission title]],Local_Surveys_Data[[#This Row],[0.1 - Location]]),", ","/")),"MALAWI/",""),"/T/","/PHALOMBE"),"DUSTRICT","DISTRICT")</f>
        <v>#VALUE!</v>
      </c>
    </row>
    <row r="4275" spans="1:3" x14ac:dyDescent="0.25">
      <c r="A4275" t="e">
        <f t="shared" si="132"/>
        <v>#VALUE!</v>
      </c>
      <c r="B4275" t="e">
        <f t="shared" si="133"/>
        <v>#VALUE!</v>
      </c>
      <c r="C4275" t="e">
        <f>SUBSTITUTE(SUBSTITUTE(SUBSTITUTE(UPPER(SUBSTITUTE(IF(LEN(Local_Surveys_Data[[#This Row],[0.1 - Location]])&lt;2,Local_Surveys_Data[[#This Row],[Submission title]],Local_Surveys_Data[[#This Row],[0.1 - Location]]),", ","/")),"MALAWI/",""),"/T/","/PHALOMBE"),"DUSTRICT","DISTRICT")</f>
        <v>#VALUE!</v>
      </c>
    </row>
    <row r="4276" spans="1:3" x14ac:dyDescent="0.25">
      <c r="A4276" t="e">
        <f t="shared" si="132"/>
        <v>#VALUE!</v>
      </c>
      <c r="B4276" t="e">
        <f t="shared" si="133"/>
        <v>#VALUE!</v>
      </c>
      <c r="C4276" t="e">
        <f>SUBSTITUTE(SUBSTITUTE(SUBSTITUTE(UPPER(SUBSTITUTE(IF(LEN(Local_Surveys_Data[[#This Row],[0.1 - Location]])&lt;2,Local_Surveys_Data[[#This Row],[Submission title]],Local_Surveys_Data[[#This Row],[0.1 - Location]]),", ","/")),"MALAWI/",""),"/T/","/PHALOMBE"),"DUSTRICT","DISTRICT")</f>
        <v>#VALUE!</v>
      </c>
    </row>
    <row r="4277" spans="1:3" x14ac:dyDescent="0.25">
      <c r="A4277" t="e">
        <f t="shared" si="132"/>
        <v>#VALUE!</v>
      </c>
      <c r="B4277" t="e">
        <f t="shared" si="133"/>
        <v>#VALUE!</v>
      </c>
      <c r="C4277" t="e">
        <f>SUBSTITUTE(SUBSTITUTE(SUBSTITUTE(UPPER(SUBSTITUTE(IF(LEN(Local_Surveys_Data[[#This Row],[0.1 - Location]])&lt;2,Local_Surveys_Data[[#This Row],[Submission title]],Local_Surveys_Data[[#This Row],[0.1 - Location]]),", ","/")),"MALAWI/",""),"/T/","/PHALOMBE"),"DUSTRICT","DISTRICT")</f>
        <v>#VALUE!</v>
      </c>
    </row>
    <row r="4278" spans="1:3" x14ac:dyDescent="0.25">
      <c r="A4278" t="e">
        <f t="shared" si="132"/>
        <v>#VALUE!</v>
      </c>
      <c r="B4278" t="e">
        <f t="shared" si="133"/>
        <v>#VALUE!</v>
      </c>
      <c r="C4278" t="e">
        <f>SUBSTITUTE(SUBSTITUTE(SUBSTITUTE(UPPER(SUBSTITUTE(IF(LEN(Local_Surveys_Data[[#This Row],[0.1 - Location]])&lt;2,Local_Surveys_Data[[#This Row],[Submission title]],Local_Surveys_Data[[#This Row],[0.1 - Location]]),", ","/")),"MALAWI/",""),"/T/","/PHALOMBE"),"DUSTRICT","DISTRICT")</f>
        <v>#VALUE!</v>
      </c>
    </row>
    <row r="4279" spans="1:3" x14ac:dyDescent="0.25">
      <c r="A4279" t="e">
        <f t="shared" si="132"/>
        <v>#VALUE!</v>
      </c>
      <c r="B4279" t="e">
        <f t="shared" si="133"/>
        <v>#VALUE!</v>
      </c>
      <c r="C4279" t="e">
        <f>SUBSTITUTE(SUBSTITUTE(SUBSTITUTE(UPPER(SUBSTITUTE(IF(LEN(Local_Surveys_Data[[#This Row],[0.1 - Location]])&lt;2,Local_Surveys_Data[[#This Row],[Submission title]],Local_Surveys_Data[[#This Row],[0.1 - Location]]),", ","/")),"MALAWI/",""),"/T/","/PHALOMBE"),"DUSTRICT","DISTRICT")</f>
        <v>#VALUE!</v>
      </c>
    </row>
    <row r="4280" spans="1:3" x14ac:dyDescent="0.25">
      <c r="A4280" t="e">
        <f t="shared" si="132"/>
        <v>#VALUE!</v>
      </c>
      <c r="B4280" t="e">
        <f t="shared" si="133"/>
        <v>#VALUE!</v>
      </c>
      <c r="C4280" t="e">
        <f>SUBSTITUTE(SUBSTITUTE(SUBSTITUTE(UPPER(SUBSTITUTE(IF(LEN(Local_Surveys_Data[[#This Row],[0.1 - Location]])&lt;2,Local_Surveys_Data[[#This Row],[Submission title]],Local_Surveys_Data[[#This Row],[0.1 - Location]]),", ","/")),"MALAWI/",""),"/T/","/PHALOMBE"),"DUSTRICT","DISTRICT")</f>
        <v>#VALUE!</v>
      </c>
    </row>
    <row r="4281" spans="1:3" x14ac:dyDescent="0.25">
      <c r="A4281" t="e">
        <f t="shared" si="132"/>
        <v>#VALUE!</v>
      </c>
      <c r="B4281" t="e">
        <f t="shared" si="133"/>
        <v>#VALUE!</v>
      </c>
      <c r="C4281" t="e">
        <f>SUBSTITUTE(SUBSTITUTE(SUBSTITUTE(UPPER(SUBSTITUTE(IF(LEN(Local_Surveys_Data[[#This Row],[0.1 - Location]])&lt;2,Local_Surveys_Data[[#This Row],[Submission title]],Local_Surveys_Data[[#This Row],[0.1 - Location]]),", ","/")),"MALAWI/",""),"/T/","/PHALOMBE"),"DUSTRICT","DISTRICT")</f>
        <v>#VALUE!</v>
      </c>
    </row>
    <row r="4282" spans="1:3" x14ac:dyDescent="0.25">
      <c r="A4282" t="e">
        <f t="shared" si="132"/>
        <v>#VALUE!</v>
      </c>
      <c r="B4282" t="e">
        <f t="shared" si="133"/>
        <v>#VALUE!</v>
      </c>
      <c r="C4282" t="e">
        <f>SUBSTITUTE(SUBSTITUTE(SUBSTITUTE(UPPER(SUBSTITUTE(IF(LEN(Local_Surveys_Data[[#This Row],[0.1 - Location]])&lt;2,Local_Surveys_Data[[#This Row],[Submission title]],Local_Surveys_Data[[#This Row],[0.1 - Location]]),", ","/")),"MALAWI/",""),"/T/","/PHALOMBE"),"DUSTRICT","DISTRICT")</f>
        <v>#VALUE!</v>
      </c>
    </row>
    <row r="4283" spans="1:3" x14ac:dyDescent="0.25">
      <c r="A4283" t="e">
        <f t="shared" si="132"/>
        <v>#VALUE!</v>
      </c>
      <c r="B4283" t="e">
        <f t="shared" si="133"/>
        <v>#VALUE!</v>
      </c>
      <c r="C4283" t="e">
        <f>SUBSTITUTE(SUBSTITUTE(SUBSTITUTE(UPPER(SUBSTITUTE(IF(LEN(Local_Surveys_Data[[#This Row],[0.1 - Location]])&lt;2,Local_Surveys_Data[[#This Row],[Submission title]],Local_Surveys_Data[[#This Row],[0.1 - Location]]),", ","/")),"MALAWI/",""),"/T/","/PHALOMBE"),"DUSTRICT","DISTRICT")</f>
        <v>#VALUE!</v>
      </c>
    </row>
    <row r="4284" spans="1:3" x14ac:dyDescent="0.25">
      <c r="A4284" t="e">
        <f t="shared" si="132"/>
        <v>#VALUE!</v>
      </c>
      <c r="B4284" t="e">
        <f t="shared" si="133"/>
        <v>#VALUE!</v>
      </c>
      <c r="C4284" t="e">
        <f>SUBSTITUTE(SUBSTITUTE(SUBSTITUTE(UPPER(SUBSTITUTE(IF(LEN(Local_Surveys_Data[[#This Row],[0.1 - Location]])&lt;2,Local_Surveys_Data[[#This Row],[Submission title]],Local_Surveys_Data[[#This Row],[0.1 - Location]]),", ","/")),"MALAWI/",""),"/T/","/PHALOMBE"),"DUSTRICT","DISTRICT")</f>
        <v>#VALUE!</v>
      </c>
    </row>
    <row r="4285" spans="1:3" x14ac:dyDescent="0.25">
      <c r="A4285" t="e">
        <f t="shared" si="132"/>
        <v>#VALUE!</v>
      </c>
      <c r="B4285" t="e">
        <f t="shared" si="133"/>
        <v>#VALUE!</v>
      </c>
      <c r="C4285" t="e">
        <f>SUBSTITUTE(SUBSTITUTE(SUBSTITUTE(UPPER(SUBSTITUTE(IF(LEN(Local_Surveys_Data[[#This Row],[0.1 - Location]])&lt;2,Local_Surveys_Data[[#This Row],[Submission title]],Local_Surveys_Data[[#This Row],[0.1 - Location]]),", ","/")),"MALAWI/",""),"/T/","/PHALOMBE"),"DUSTRICT","DISTRICT")</f>
        <v>#VALUE!</v>
      </c>
    </row>
    <row r="4286" spans="1:3" x14ac:dyDescent="0.25">
      <c r="A4286" t="e">
        <f t="shared" si="132"/>
        <v>#VALUE!</v>
      </c>
      <c r="B4286" t="e">
        <f t="shared" si="133"/>
        <v>#VALUE!</v>
      </c>
      <c r="C4286" t="e">
        <f>SUBSTITUTE(SUBSTITUTE(SUBSTITUTE(UPPER(SUBSTITUTE(IF(LEN(Local_Surveys_Data[[#This Row],[0.1 - Location]])&lt;2,Local_Surveys_Data[[#This Row],[Submission title]],Local_Surveys_Data[[#This Row],[0.1 - Location]]),", ","/")),"MALAWI/",""),"/T/","/PHALOMBE"),"DUSTRICT","DISTRICT")</f>
        <v>#VALUE!</v>
      </c>
    </row>
    <row r="4287" spans="1:3" x14ac:dyDescent="0.25">
      <c r="A4287" t="e">
        <f t="shared" si="132"/>
        <v>#VALUE!</v>
      </c>
      <c r="B4287" t="e">
        <f t="shared" si="133"/>
        <v>#VALUE!</v>
      </c>
      <c r="C4287" t="e">
        <f>SUBSTITUTE(SUBSTITUTE(SUBSTITUTE(UPPER(SUBSTITUTE(IF(LEN(Local_Surveys_Data[[#This Row],[0.1 - Location]])&lt;2,Local_Surveys_Data[[#This Row],[Submission title]],Local_Surveys_Data[[#This Row],[0.1 - Location]]),", ","/")),"MALAWI/",""),"/T/","/PHALOMBE"),"DUSTRICT","DISTRICT")</f>
        <v>#VALUE!</v>
      </c>
    </row>
    <row r="4288" spans="1:3" x14ac:dyDescent="0.25">
      <c r="A4288" t="e">
        <f t="shared" si="132"/>
        <v>#VALUE!</v>
      </c>
      <c r="B4288" t="e">
        <f t="shared" si="133"/>
        <v>#VALUE!</v>
      </c>
      <c r="C4288" t="e">
        <f>SUBSTITUTE(SUBSTITUTE(SUBSTITUTE(UPPER(SUBSTITUTE(IF(LEN(Local_Surveys_Data[[#This Row],[0.1 - Location]])&lt;2,Local_Surveys_Data[[#This Row],[Submission title]],Local_Surveys_Data[[#This Row],[0.1 - Location]]),", ","/")),"MALAWI/",""),"/T/","/PHALOMBE"),"DUSTRICT","DISTRICT")</f>
        <v>#VALUE!</v>
      </c>
    </row>
    <row r="4289" spans="1:3" x14ac:dyDescent="0.25">
      <c r="A4289" t="e">
        <f t="shared" si="132"/>
        <v>#VALUE!</v>
      </c>
      <c r="B4289" t="e">
        <f t="shared" si="133"/>
        <v>#VALUE!</v>
      </c>
      <c r="C4289" t="e">
        <f>SUBSTITUTE(SUBSTITUTE(SUBSTITUTE(UPPER(SUBSTITUTE(IF(LEN(Local_Surveys_Data[[#This Row],[0.1 - Location]])&lt;2,Local_Surveys_Data[[#This Row],[Submission title]],Local_Surveys_Data[[#This Row],[0.1 - Location]]),", ","/")),"MALAWI/",""),"/T/","/PHALOMBE"),"DUSTRICT","DISTRICT")</f>
        <v>#VALUE!</v>
      </c>
    </row>
    <row r="4290" spans="1:3" x14ac:dyDescent="0.25">
      <c r="A4290" t="e">
        <f t="shared" si="132"/>
        <v>#VALUE!</v>
      </c>
      <c r="B4290" t="e">
        <f t="shared" si="133"/>
        <v>#VALUE!</v>
      </c>
      <c r="C4290" t="e">
        <f>SUBSTITUTE(SUBSTITUTE(SUBSTITUTE(UPPER(SUBSTITUTE(IF(LEN(Local_Surveys_Data[[#This Row],[0.1 - Location]])&lt;2,Local_Surveys_Data[[#This Row],[Submission title]],Local_Surveys_Data[[#This Row],[0.1 - Location]]),", ","/")),"MALAWI/",""),"/T/","/PHALOMBE"),"DUSTRICT","DISTRICT")</f>
        <v>#VALUE!</v>
      </c>
    </row>
    <row r="4291" spans="1:3" x14ac:dyDescent="0.25">
      <c r="A4291" t="e">
        <f t="shared" ref="A4291:A4354" si="134">_xlfn.TEXTBEFORE(C4291," REGION/",,,,_xlfn.TEXTBEFORE(C4291,"/"))</f>
        <v>#VALUE!</v>
      </c>
      <c r="B4291" t="e">
        <f t="shared" ref="B4291:B4354" si="135">IFERROR(_xlfn.TEXTAFTER(_xlfn.TEXTBEFORE(C4291," DISTRICT",,,,"/"),"REGION/"),_xlfn.TEXTBEFORE(_xlfn.TEXTAFTER(C4291,"REGION/"),"/"))</f>
        <v>#VALUE!</v>
      </c>
      <c r="C4291" t="e">
        <f>SUBSTITUTE(SUBSTITUTE(SUBSTITUTE(UPPER(SUBSTITUTE(IF(LEN(Local_Surveys_Data[[#This Row],[0.1 - Location]])&lt;2,Local_Surveys_Data[[#This Row],[Submission title]],Local_Surveys_Data[[#This Row],[0.1 - Location]]),", ","/")),"MALAWI/",""),"/T/","/PHALOMBE"),"DUSTRICT","DISTRICT")</f>
        <v>#VALUE!</v>
      </c>
    </row>
    <row r="4292" spans="1:3" x14ac:dyDescent="0.25">
      <c r="A4292" t="e">
        <f t="shared" si="134"/>
        <v>#VALUE!</v>
      </c>
      <c r="B4292" t="e">
        <f t="shared" si="135"/>
        <v>#VALUE!</v>
      </c>
      <c r="C4292" t="e">
        <f>SUBSTITUTE(SUBSTITUTE(SUBSTITUTE(UPPER(SUBSTITUTE(IF(LEN(Local_Surveys_Data[[#This Row],[0.1 - Location]])&lt;2,Local_Surveys_Data[[#This Row],[Submission title]],Local_Surveys_Data[[#This Row],[0.1 - Location]]),", ","/")),"MALAWI/",""),"/T/","/PHALOMBE"),"DUSTRICT","DISTRICT")</f>
        <v>#VALUE!</v>
      </c>
    </row>
    <row r="4293" spans="1:3" x14ac:dyDescent="0.25">
      <c r="A4293" t="e">
        <f t="shared" si="134"/>
        <v>#VALUE!</v>
      </c>
      <c r="B4293" t="e">
        <f t="shared" si="135"/>
        <v>#VALUE!</v>
      </c>
      <c r="C4293" t="e">
        <f>SUBSTITUTE(SUBSTITUTE(SUBSTITUTE(UPPER(SUBSTITUTE(IF(LEN(Local_Surveys_Data[[#This Row],[0.1 - Location]])&lt;2,Local_Surveys_Data[[#This Row],[Submission title]],Local_Surveys_Data[[#This Row],[0.1 - Location]]),", ","/")),"MALAWI/",""),"/T/","/PHALOMBE"),"DUSTRICT","DISTRICT")</f>
        <v>#VALUE!</v>
      </c>
    </row>
    <row r="4294" spans="1:3" x14ac:dyDescent="0.25">
      <c r="A4294" t="e">
        <f t="shared" si="134"/>
        <v>#VALUE!</v>
      </c>
      <c r="B4294" t="e">
        <f t="shared" si="135"/>
        <v>#VALUE!</v>
      </c>
      <c r="C4294" t="e">
        <f>SUBSTITUTE(SUBSTITUTE(SUBSTITUTE(UPPER(SUBSTITUTE(IF(LEN(Local_Surveys_Data[[#This Row],[0.1 - Location]])&lt;2,Local_Surveys_Data[[#This Row],[Submission title]],Local_Surveys_Data[[#This Row],[0.1 - Location]]),", ","/")),"MALAWI/",""),"/T/","/PHALOMBE"),"DUSTRICT","DISTRICT")</f>
        <v>#VALUE!</v>
      </c>
    </row>
    <row r="4295" spans="1:3" x14ac:dyDescent="0.25">
      <c r="A4295" t="e">
        <f t="shared" si="134"/>
        <v>#VALUE!</v>
      </c>
      <c r="B4295" t="e">
        <f t="shared" si="135"/>
        <v>#VALUE!</v>
      </c>
      <c r="C4295" t="e">
        <f>SUBSTITUTE(SUBSTITUTE(SUBSTITUTE(UPPER(SUBSTITUTE(IF(LEN(Local_Surveys_Data[[#This Row],[0.1 - Location]])&lt;2,Local_Surveys_Data[[#This Row],[Submission title]],Local_Surveys_Data[[#This Row],[0.1 - Location]]),", ","/")),"MALAWI/",""),"/T/","/PHALOMBE"),"DUSTRICT","DISTRICT")</f>
        <v>#VALUE!</v>
      </c>
    </row>
    <row r="4296" spans="1:3" x14ac:dyDescent="0.25">
      <c r="A4296" t="e">
        <f t="shared" si="134"/>
        <v>#VALUE!</v>
      </c>
      <c r="B4296" t="e">
        <f t="shared" si="135"/>
        <v>#VALUE!</v>
      </c>
      <c r="C4296" t="e">
        <f>SUBSTITUTE(SUBSTITUTE(SUBSTITUTE(UPPER(SUBSTITUTE(IF(LEN(Local_Surveys_Data[[#This Row],[0.1 - Location]])&lt;2,Local_Surveys_Data[[#This Row],[Submission title]],Local_Surveys_Data[[#This Row],[0.1 - Location]]),", ","/")),"MALAWI/",""),"/T/","/PHALOMBE"),"DUSTRICT","DISTRICT")</f>
        <v>#VALUE!</v>
      </c>
    </row>
    <row r="4297" spans="1:3" x14ac:dyDescent="0.25">
      <c r="A4297" t="e">
        <f t="shared" si="134"/>
        <v>#VALUE!</v>
      </c>
      <c r="B4297" t="e">
        <f t="shared" si="135"/>
        <v>#VALUE!</v>
      </c>
      <c r="C4297" t="e">
        <f>SUBSTITUTE(SUBSTITUTE(SUBSTITUTE(UPPER(SUBSTITUTE(IF(LEN(Local_Surveys_Data[[#This Row],[0.1 - Location]])&lt;2,Local_Surveys_Data[[#This Row],[Submission title]],Local_Surveys_Data[[#This Row],[0.1 - Location]]),", ","/")),"MALAWI/",""),"/T/","/PHALOMBE"),"DUSTRICT","DISTRICT")</f>
        <v>#VALUE!</v>
      </c>
    </row>
    <row r="4298" spans="1:3" x14ac:dyDescent="0.25">
      <c r="A4298" t="e">
        <f t="shared" si="134"/>
        <v>#VALUE!</v>
      </c>
      <c r="B4298" t="e">
        <f t="shared" si="135"/>
        <v>#VALUE!</v>
      </c>
      <c r="C4298" t="e">
        <f>SUBSTITUTE(SUBSTITUTE(SUBSTITUTE(UPPER(SUBSTITUTE(IF(LEN(Local_Surveys_Data[[#This Row],[0.1 - Location]])&lt;2,Local_Surveys_Data[[#This Row],[Submission title]],Local_Surveys_Data[[#This Row],[0.1 - Location]]),", ","/")),"MALAWI/",""),"/T/","/PHALOMBE"),"DUSTRICT","DISTRICT")</f>
        <v>#VALUE!</v>
      </c>
    </row>
    <row r="4299" spans="1:3" x14ac:dyDescent="0.25">
      <c r="A4299" t="e">
        <f t="shared" si="134"/>
        <v>#VALUE!</v>
      </c>
      <c r="B4299" t="e">
        <f t="shared" si="135"/>
        <v>#VALUE!</v>
      </c>
      <c r="C4299" t="e">
        <f>SUBSTITUTE(SUBSTITUTE(SUBSTITUTE(UPPER(SUBSTITUTE(IF(LEN(Local_Surveys_Data[[#This Row],[0.1 - Location]])&lt;2,Local_Surveys_Data[[#This Row],[Submission title]],Local_Surveys_Data[[#This Row],[0.1 - Location]]),", ","/")),"MALAWI/",""),"/T/","/PHALOMBE"),"DUSTRICT","DISTRICT")</f>
        <v>#VALUE!</v>
      </c>
    </row>
    <row r="4300" spans="1:3" x14ac:dyDescent="0.25">
      <c r="A4300" t="e">
        <f t="shared" si="134"/>
        <v>#VALUE!</v>
      </c>
      <c r="B4300" t="e">
        <f t="shared" si="135"/>
        <v>#VALUE!</v>
      </c>
      <c r="C4300" t="e">
        <f>SUBSTITUTE(SUBSTITUTE(SUBSTITUTE(UPPER(SUBSTITUTE(IF(LEN(Local_Surveys_Data[[#This Row],[0.1 - Location]])&lt;2,Local_Surveys_Data[[#This Row],[Submission title]],Local_Surveys_Data[[#This Row],[0.1 - Location]]),", ","/")),"MALAWI/",""),"/T/","/PHALOMBE"),"DUSTRICT","DISTRICT")</f>
        <v>#VALUE!</v>
      </c>
    </row>
    <row r="4301" spans="1:3" x14ac:dyDescent="0.25">
      <c r="A4301" t="e">
        <f t="shared" si="134"/>
        <v>#VALUE!</v>
      </c>
      <c r="B4301" t="e">
        <f t="shared" si="135"/>
        <v>#VALUE!</v>
      </c>
      <c r="C4301" t="e">
        <f>SUBSTITUTE(SUBSTITUTE(SUBSTITUTE(UPPER(SUBSTITUTE(IF(LEN(Local_Surveys_Data[[#This Row],[0.1 - Location]])&lt;2,Local_Surveys_Data[[#This Row],[Submission title]],Local_Surveys_Data[[#This Row],[0.1 - Location]]),", ","/")),"MALAWI/",""),"/T/","/PHALOMBE"),"DUSTRICT","DISTRICT")</f>
        <v>#VALUE!</v>
      </c>
    </row>
    <row r="4302" spans="1:3" x14ac:dyDescent="0.25">
      <c r="A4302" t="e">
        <f t="shared" si="134"/>
        <v>#VALUE!</v>
      </c>
      <c r="B4302" t="e">
        <f t="shared" si="135"/>
        <v>#VALUE!</v>
      </c>
      <c r="C4302" t="e">
        <f>SUBSTITUTE(SUBSTITUTE(SUBSTITUTE(UPPER(SUBSTITUTE(IF(LEN(Local_Surveys_Data[[#This Row],[0.1 - Location]])&lt;2,Local_Surveys_Data[[#This Row],[Submission title]],Local_Surveys_Data[[#This Row],[0.1 - Location]]),", ","/")),"MALAWI/",""),"/T/","/PHALOMBE"),"DUSTRICT","DISTRICT")</f>
        <v>#VALUE!</v>
      </c>
    </row>
    <row r="4303" spans="1:3" x14ac:dyDescent="0.25">
      <c r="A4303" t="e">
        <f t="shared" si="134"/>
        <v>#VALUE!</v>
      </c>
      <c r="B4303" t="e">
        <f t="shared" si="135"/>
        <v>#VALUE!</v>
      </c>
      <c r="C4303" t="e">
        <f>SUBSTITUTE(SUBSTITUTE(SUBSTITUTE(UPPER(SUBSTITUTE(IF(LEN(Local_Surveys_Data[[#This Row],[0.1 - Location]])&lt;2,Local_Surveys_Data[[#This Row],[Submission title]],Local_Surveys_Data[[#This Row],[0.1 - Location]]),", ","/")),"MALAWI/",""),"/T/","/PHALOMBE"),"DUSTRICT","DISTRICT")</f>
        <v>#VALUE!</v>
      </c>
    </row>
    <row r="4304" spans="1:3" x14ac:dyDescent="0.25">
      <c r="A4304" t="e">
        <f t="shared" si="134"/>
        <v>#VALUE!</v>
      </c>
      <c r="B4304" t="e">
        <f t="shared" si="135"/>
        <v>#VALUE!</v>
      </c>
      <c r="C4304" t="e">
        <f>SUBSTITUTE(SUBSTITUTE(SUBSTITUTE(UPPER(SUBSTITUTE(IF(LEN(Local_Surveys_Data[[#This Row],[0.1 - Location]])&lt;2,Local_Surveys_Data[[#This Row],[Submission title]],Local_Surveys_Data[[#This Row],[0.1 - Location]]),", ","/")),"MALAWI/",""),"/T/","/PHALOMBE"),"DUSTRICT","DISTRICT")</f>
        <v>#VALUE!</v>
      </c>
    </row>
    <row r="4305" spans="1:3" x14ac:dyDescent="0.25">
      <c r="A4305" t="e">
        <f t="shared" si="134"/>
        <v>#VALUE!</v>
      </c>
      <c r="B4305" t="e">
        <f t="shared" si="135"/>
        <v>#VALUE!</v>
      </c>
      <c r="C4305" t="e">
        <f>SUBSTITUTE(SUBSTITUTE(SUBSTITUTE(UPPER(SUBSTITUTE(IF(LEN(Local_Surveys_Data[[#This Row],[0.1 - Location]])&lt;2,Local_Surveys_Data[[#This Row],[Submission title]],Local_Surveys_Data[[#This Row],[0.1 - Location]]),", ","/")),"MALAWI/",""),"/T/","/PHALOMBE"),"DUSTRICT","DISTRICT")</f>
        <v>#VALUE!</v>
      </c>
    </row>
    <row r="4306" spans="1:3" x14ac:dyDescent="0.25">
      <c r="A4306" t="e">
        <f t="shared" si="134"/>
        <v>#VALUE!</v>
      </c>
      <c r="B4306" t="e">
        <f t="shared" si="135"/>
        <v>#VALUE!</v>
      </c>
      <c r="C4306" t="e">
        <f>SUBSTITUTE(SUBSTITUTE(SUBSTITUTE(UPPER(SUBSTITUTE(IF(LEN(Local_Surveys_Data[[#This Row],[0.1 - Location]])&lt;2,Local_Surveys_Data[[#This Row],[Submission title]],Local_Surveys_Data[[#This Row],[0.1 - Location]]),", ","/")),"MALAWI/",""),"/T/","/PHALOMBE"),"DUSTRICT","DISTRICT")</f>
        <v>#VALUE!</v>
      </c>
    </row>
    <row r="4307" spans="1:3" x14ac:dyDescent="0.25">
      <c r="A4307" t="e">
        <f t="shared" si="134"/>
        <v>#VALUE!</v>
      </c>
      <c r="B4307" t="e">
        <f t="shared" si="135"/>
        <v>#VALUE!</v>
      </c>
      <c r="C4307" t="e">
        <f>SUBSTITUTE(SUBSTITUTE(SUBSTITUTE(UPPER(SUBSTITUTE(IF(LEN(Local_Surveys_Data[[#This Row],[0.1 - Location]])&lt;2,Local_Surveys_Data[[#This Row],[Submission title]],Local_Surveys_Data[[#This Row],[0.1 - Location]]),", ","/")),"MALAWI/",""),"/T/","/PHALOMBE"),"DUSTRICT","DISTRICT")</f>
        <v>#VALUE!</v>
      </c>
    </row>
    <row r="4308" spans="1:3" x14ac:dyDescent="0.25">
      <c r="A4308" t="e">
        <f t="shared" si="134"/>
        <v>#VALUE!</v>
      </c>
      <c r="B4308" t="e">
        <f t="shared" si="135"/>
        <v>#VALUE!</v>
      </c>
      <c r="C4308" t="e">
        <f>SUBSTITUTE(SUBSTITUTE(SUBSTITUTE(UPPER(SUBSTITUTE(IF(LEN(Local_Surveys_Data[[#This Row],[0.1 - Location]])&lt;2,Local_Surveys_Data[[#This Row],[Submission title]],Local_Surveys_Data[[#This Row],[0.1 - Location]]),", ","/")),"MALAWI/",""),"/T/","/PHALOMBE"),"DUSTRICT","DISTRICT")</f>
        <v>#VALUE!</v>
      </c>
    </row>
    <row r="4309" spans="1:3" x14ac:dyDescent="0.25">
      <c r="A4309" t="e">
        <f t="shared" si="134"/>
        <v>#VALUE!</v>
      </c>
      <c r="B4309" t="e">
        <f t="shared" si="135"/>
        <v>#VALUE!</v>
      </c>
      <c r="C4309" t="e">
        <f>SUBSTITUTE(SUBSTITUTE(SUBSTITUTE(UPPER(SUBSTITUTE(IF(LEN(Local_Surveys_Data[[#This Row],[0.1 - Location]])&lt;2,Local_Surveys_Data[[#This Row],[Submission title]],Local_Surveys_Data[[#This Row],[0.1 - Location]]),", ","/")),"MALAWI/",""),"/T/","/PHALOMBE"),"DUSTRICT","DISTRICT")</f>
        <v>#VALUE!</v>
      </c>
    </row>
    <row r="4310" spans="1:3" x14ac:dyDescent="0.25">
      <c r="A4310" t="e">
        <f t="shared" si="134"/>
        <v>#VALUE!</v>
      </c>
      <c r="B4310" t="e">
        <f t="shared" si="135"/>
        <v>#VALUE!</v>
      </c>
      <c r="C4310" t="e">
        <f>SUBSTITUTE(SUBSTITUTE(SUBSTITUTE(UPPER(SUBSTITUTE(IF(LEN(Local_Surveys_Data[[#This Row],[0.1 - Location]])&lt;2,Local_Surveys_Data[[#This Row],[Submission title]],Local_Surveys_Data[[#This Row],[0.1 - Location]]),", ","/")),"MALAWI/",""),"/T/","/PHALOMBE"),"DUSTRICT","DISTRICT")</f>
        <v>#VALUE!</v>
      </c>
    </row>
    <row r="4311" spans="1:3" x14ac:dyDescent="0.25">
      <c r="A4311" t="e">
        <f t="shared" si="134"/>
        <v>#VALUE!</v>
      </c>
      <c r="B4311" t="e">
        <f t="shared" si="135"/>
        <v>#VALUE!</v>
      </c>
      <c r="C4311" t="e">
        <f>SUBSTITUTE(SUBSTITUTE(SUBSTITUTE(UPPER(SUBSTITUTE(IF(LEN(Local_Surveys_Data[[#This Row],[0.1 - Location]])&lt;2,Local_Surveys_Data[[#This Row],[Submission title]],Local_Surveys_Data[[#This Row],[0.1 - Location]]),", ","/")),"MALAWI/",""),"/T/","/PHALOMBE"),"DUSTRICT","DISTRICT")</f>
        <v>#VALUE!</v>
      </c>
    </row>
    <row r="4312" spans="1:3" x14ac:dyDescent="0.25">
      <c r="A4312" t="e">
        <f t="shared" si="134"/>
        <v>#VALUE!</v>
      </c>
      <c r="B4312" t="e">
        <f t="shared" si="135"/>
        <v>#VALUE!</v>
      </c>
      <c r="C4312" t="e">
        <f>SUBSTITUTE(SUBSTITUTE(SUBSTITUTE(UPPER(SUBSTITUTE(IF(LEN(Local_Surveys_Data[[#This Row],[0.1 - Location]])&lt;2,Local_Surveys_Data[[#This Row],[Submission title]],Local_Surveys_Data[[#This Row],[0.1 - Location]]),", ","/")),"MALAWI/",""),"/T/","/PHALOMBE"),"DUSTRICT","DISTRICT")</f>
        <v>#VALUE!</v>
      </c>
    </row>
    <row r="4313" spans="1:3" x14ac:dyDescent="0.25">
      <c r="A4313" t="e">
        <f t="shared" si="134"/>
        <v>#VALUE!</v>
      </c>
      <c r="B4313" t="e">
        <f t="shared" si="135"/>
        <v>#VALUE!</v>
      </c>
      <c r="C4313" t="e">
        <f>SUBSTITUTE(SUBSTITUTE(SUBSTITUTE(UPPER(SUBSTITUTE(IF(LEN(Local_Surveys_Data[[#This Row],[0.1 - Location]])&lt;2,Local_Surveys_Data[[#This Row],[Submission title]],Local_Surveys_Data[[#This Row],[0.1 - Location]]),", ","/")),"MALAWI/",""),"/T/","/PHALOMBE"),"DUSTRICT","DISTRICT")</f>
        <v>#VALUE!</v>
      </c>
    </row>
    <row r="4314" spans="1:3" x14ac:dyDescent="0.25">
      <c r="A4314" t="e">
        <f t="shared" si="134"/>
        <v>#VALUE!</v>
      </c>
      <c r="B4314" t="e">
        <f t="shared" si="135"/>
        <v>#VALUE!</v>
      </c>
      <c r="C4314" t="e">
        <f>SUBSTITUTE(SUBSTITUTE(SUBSTITUTE(UPPER(SUBSTITUTE(IF(LEN(Local_Surveys_Data[[#This Row],[0.1 - Location]])&lt;2,Local_Surveys_Data[[#This Row],[Submission title]],Local_Surveys_Data[[#This Row],[0.1 - Location]]),", ","/")),"MALAWI/",""),"/T/","/PHALOMBE"),"DUSTRICT","DISTRICT")</f>
        <v>#VALUE!</v>
      </c>
    </row>
    <row r="4315" spans="1:3" x14ac:dyDescent="0.25">
      <c r="A4315" t="e">
        <f t="shared" si="134"/>
        <v>#VALUE!</v>
      </c>
      <c r="B4315" t="e">
        <f t="shared" si="135"/>
        <v>#VALUE!</v>
      </c>
      <c r="C4315" t="e">
        <f>SUBSTITUTE(SUBSTITUTE(SUBSTITUTE(UPPER(SUBSTITUTE(IF(LEN(Local_Surveys_Data[[#This Row],[0.1 - Location]])&lt;2,Local_Surveys_Data[[#This Row],[Submission title]],Local_Surveys_Data[[#This Row],[0.1 - Location]]),", ","/")),"MALAWI/",""),"/T/","/PHALOMBE"),"DUSTRICT","DISTRICT")</f>
        <v>#VALUE!</v>
      </c>
    </row>
    <row r="4316" spans="1:3" x14ac:dyDescent="0.25">
      <c r="A4316" t="e">
        <f t="shared" si="134"/>
        <v>#VALUE!</v>
      </c>
      <c r="B4316" t="e">
        <f t="shared" si="135"/>
        <v>#VALUE!</v>
      </c>
      <c r="C4316" t="e">
        <f>SUBSTITUTE(SUBSTITUTE(SUBSTITUTE(UPPER(SUBSTITUTE(IF(LEN(Local_Surveys_Data[[#This Row],[0.1 - Location]])&lt;2,Local_Surveys_Data[[#This Row],[Submission title]],Local_Surveys_Data[[#This Row],[0.1 - Location]]),", ","/")),"MALAWI/",""),"/T/","/PHALOMBE"),"DUSTRICT","DISTRICT")</f>
        <v>#VALUE!</v>
      </c>
    </row>
    <row r="4317" spans="1:3" x14ac:dyDescent="0.25">
      <c r="A4317" t="e">
        <f t="shared" si="134"/>
        <v>#VALUE!</v>
      </c>
      <c r="B4317" t="e">
        <f t="shared" si="135"/>
        <v>#VALUE!</v>
      </c>
      <c r="C4317" t="e">
        <f>SUBSTITUTE(SUBSTITUTE(SUBSTITUTE(UPPER(SUBSTITUTE(IF(LEN(Local_Surveys_Data[[#This Row],[0.1 - Location]])&lt;2,Local_Surveys_Data[[#This Row],[Submission title]],Local_Surveys_Data[[#This Row],[0.1 - Location]]),", ","/")),"MALAWI/",""),"/T/","/PHALOMBE"),"DUSTRICT","DISTRICT")</f>
        <v>#VALUE!</v>
      </c>
    </row>
    <row r="4318" spans="1:3" x14ac:dyDescent="0.25">
      <c r="A4318" t="e">
        <f t="shared" si="134"/>
        <v>#VALUE!</v>
      </c>
      <c r="B4318" t="e">
        <f t="shared" si="135"/>
        <v>#VALUE!</v>
      </c>
      <c r="C4318" t="e">
        <f>SUBSTITUTE(SUBSTITUTE(SUBSTITUTE(UPPER(SUBSTITUTE(IF(LEN(Local_Surveys_Data[[#This Row],[0.1 - Location]])&lt;2,Local_Surveys_Data[[#This Row],[Submission title]],Local_Surveys_Data[[#This Row],[0.1 - Location]]),", ","/")),"MALAWI/",""),"/T/","/PHALOMBE"),"DUSTRICT","DISTRICT")</f>
        <v>#VALUE!</v>
      </c>
    </row>
    <row r="4319" spans="1:3" x14ac:dyDescent="0.25">
      <c r="A4319" t="e">
        <f t="shared" si="134"/>
        <v>#VALUE!</v>
      </c>
      <c r="B4319" t="e">
        <f t="shared" si="135"/>
        <v>#VALUE!</v>
      </c>
      <c r="C4319" t="e">
        <f>SUBSTITUTE(SUBSTITUTE(SUBSTITUTE(UPPER(SUBSTITUTE(IF(LEN(Local_Surveys_Data[[#This Row],[0.1 - Location]])&lt;2,Local_Surveys_Data[[#This Row],[Submission title]],Local_Surveys_Data[[#This Row],[0.1 - Location]]),", ","/")),"MALAWI/",""),"/T/","/PHALOMBE"),"DUSTRICT","DISTRICT")</f>
        <v>#VALUE!</v>
      </c>
    </row>
    <row r="4320" spans="1:3" x14ac:dyDescent="0.25">
      <c r="A4320" t="e">
        <f t="shared" si="134"/>
        <v>#VALUE!</v>
      </c>
      <c r="B4320" t="e">
        <f t="shared" si="135"/>
        <v>#VALUE!</v>
      </c>
      <c r="C4320" t="e">
        <f>SUBSTITUTE(SUBSTITUTE(SUBSTITUTE(UPPER(SUBSTITUTE(IF(LEN(Local_Surveys_Data[[#This Row],[0.1 - Location]])&lt;2,Local_Surveys_Data[[#This Row],[Submission title]],Local_Surveys_Data[[#This Row],[0.1 - Location]]),", ","/")),"MALAWI/",""),"/T/","/PHALOMBE"),"DUSTRICT","DISTRICT")</f>
        <v>#VALUE!</v>
      </c>
    </row>
    <row r="4321" spans="1:3" x14ac:dyDescent="0.25">
      <c r="A4321" t="e">
        <f t="shared" si="134"/>
        <v>#VALUE!</v>
      </c>
      <c r="B4321" t="e">
        <f t="shared" si="135"/>
        <v>#VALUE!</v>
      </c>
      <c r="C4321" t="e">
        <f>SUBSTITUTE(SUBSTITUTE(SUBSTITUTE(UPPER(SUBSTITUTE(IF(LEN(Local_Surveys_Data[[#This Row],[0.1 - Location]])&lt;2,Local_Surveys_Data[[#This Row],[Submission title]],Local_Surveys_Data[[#This Row],[0.1 - Location]]),", ","/")),"MALAWI/",""),"/T/","/PHALOMBE"),"DUSTRICT","DISTRICT")</f>
        <v>#VALUE!</v>
      </c>
    </row>
    <row r="4322" spans="1:3" x14ac:dyDescent="0.25">
      <c r="A4322" t="e">
        <f t="shared" si="134"/>
        <v>#VALUE!</v>
      </c>
      <c r="B4322" t="e">
        <f t="shared" si="135"/>
        <v>#VALUE!</v>
      </c>
      <c r="C4322" t="e">
        <f>SUBSTITUTE(SUBSTITUTE(SUBSTITUTE(UPPER(SUBSTITUTE(IF(LEN(Local_Surveys_Data[[#This Row],[0.1 - Location]])&lt;2,Local_Surveys_Data[[#This Row],[Submission title]],Local_Surveys_Data[[#This Row],[0.1 - Location]]),", ","/")),"MALAWI/",""),"/T/","/PHALOMBE"),"DUSTRICT","DISTRICT")</f>
        <v>#VALUE!</v>
      </c>
    </row>
    <row r="4323" spans="1:3" x14ac:dyDescent="0.25">
      <c r="A4323" t="e">
        <f t="shared" si="134"/>
        <v>#VALUE!</v>
      </c>
      <c r="B4323" t="e">
        <f t="shared" si="135"/>
        <v>#VALUE!</v>
      </c>
      <c r="C4323" t="e">
        <f>SUBSTITUTE(SUBSTITUTE(SUBSTITUTE(UPPER(SUBSTITUTE(IF(LEN(Local_Surveys_Data[[#This Row],[0.1 - Location]])&lt;2,Local_Surveys_Data[[#This Row],[Submission title]],Local_Surveys_Data[[#This Row],[0.1 - Location]]),", ","/")),"MALAWI/",""),"/T/","/PHALOMBE"),"DUSTRICT","DISTRICT")</f>
        <v>#VALUE!</v>
      </c>
    </row>
    <row r="4324" spans="1:3" x14ac:dyDescent="0.25">
      <c r="A4324" t="e">
        <f t="shared" si="134"/>
        <v>#VALUE!</v>
      </c>
      <c r="B4324" t="e">
        <f t="shared" si="135"/>
        <v>#VALUE!</v>
      </c>
      <c r="C4324" t="e">
        <f>SUBSTITUTE(SUBSTITUTE(SUBSTITUTE(UPPER(SUBSTITUTE(IF(LEN(Local_Surveys_Data[[#This Row],[0.1 - Location]])&lt;2,Local_Surveys_Data[[#This Row],[Submission title]],Local_Surveys_Data[[#This Row],[0.1 - Location]]),", ","/")),"MALAWI/",""),"/T/","/PHALOMBE"),"DUSTRICT","DISTRICT")</f>
        <v>#VALUE!</v>
      </c>
    </row>
    <row r="4325" spans="1:3" x14ac:dyDescent="0.25">
      <c r="A4325" t="e">
        <f t="shared" si="134"/>
        <v>#VALUE!</v>
      </c>
      <c r="B4325" t="e">
        <f t="shared" si="135"/>
        <v>#VALUE!</v>
      </c>
      <c r="C4325" t="e">
        <f>SUBSTITUTE(SUBSTITUTE(SUBSTITUTE(UPPER(SUBSTITUTE(IF(LEN(Local_Surveys_Data[[#This Row],[0.1 - Location]])&lt;2,Local_Surveys_Data[[#This Row],[Submission title]],Local_Surveys_Data[[#This Row],[0.1 - Location]]),", ","/")),"MALAWI/",""),"/T/","/PHALOMBE"),"DUSTRICT","DISTRICT")</f>
        <v>#VALUE!</v>
      </c>
    </row>
    <row r="4326" spans="1:3" x14ac:dyDescent="0.25">
      <c r="A4326" t="e">
        <f t="shared" si="134"/>
        <v>#VALUE!</v>
      </c>
      <c r="B4326" t="e">
        <f t="shared" si="135"/>
        <v>#VALUE!</v>
      </c>
      <c r="C4326" t="e">
        <f>SUBSTITUTE(SUBSTITUTE(SUBSTITUTE(UPPER(SUBSTITUTE(IF(LEN(Local_Surveys_Data[[#This Row],[0.1 - Location]])&lt;2,Local_Surveys_Data[[#This Row],[Submission title]],Local_Surveys_Data[[#This Row],[0.1 - Location]]),", ","/")),"MALAWI/",""),"/T/","/PHALOMBE"),"DUSTRICT","DISTRICT")</f>
        <v>#VALUE!</v>
      </c>
    </row>
    <row r="4327" spans="1:3" x14ac:dyDescent="0.25">
      <c r="A4327" t="e">
        <f t="shared" si="134"/>
        <v>#VALUE!</v>
      </c>
      <c r="B4327" t="e">
        <f t="shared" si="135"/>
        <v>#VALUE!</v>
      </c>
      <c r="C4327" t="e">
        <f>SUBSTITUTE(SUBSTITUTE(SUBSTITUTE(UPPER(SUBSTITUTE(IF(LEN(Local_Surveys_Data[[#This Row],[0.1 - Location]])&lt;2,Local_Surveys_Data[[#This Row],[Submission title]],Local_Surveys_Data[[#This Row],[0.1 - Location]]),", ","/")),"MALAWI/",""),"/T/","/PHALOMBE"),"DUSTRICT","DISTRICT")</f>
        <v>#VALUE!</v>
      </c>
    </row>
    <row r="4328" spans="1:3" x14ac:dyDescent="0.25">
      <c r="A4328" t="e">
        <f t="shared" si="134"/>
        <v>#VALUE!</v>
      </c>
      <c r="B4328" t="e">
        <f t="shared" si="135"/>
        <v>#VALUE!</v>
      </c>
      <c r="C4328" t="e">
        <f>SUBSTITUTE(SUBSTITUTE(SUBSTITUTE(UPPER(SUBSTITUTE(IF(LEN(Local_Surveys_Data[[#This Row],[0.1 - Location]])&lt;2,Local_Surveys_Data[[#This Row],[Submission title]],Local_Surveys_Data[[#This Row],[0.1 - Location]]),", ","/")),"MALAWI/",""),"/T/","/PHALOMBE"),"DUSTRICT","DISTRICT")</f>
        <v>#VALUE!</v>
      </c>
    </row>
    <row r="4329" spans="1:3" x14ac:dyDescent="0.25">
      <c r="A4329" t="e">
        <f t="shared" si="134"/>
        <v>#VALUE!</v>
      </c>
      <c r="B4329" t="e">
        <f t="shared" si="135"/>
        <v>#VALUE!</v>
      </c>
      <c r="C4329" t="e">
        <f>SUBSTITUTE(SUBSTITUTE(SUBSTITUTE(UPPER(SUBSTITUTE(IF(LEN(Local_Surveys_Data[[#This Row],[0.1 - Location]])&lt;2,Local_Surveys_Data[[#This Row],[Submission title]],Local_Surveys_Data[[#This Row],[0.1 - Location]]),", ","/")),"MALAWI/",""),"/T/","/PHALOMBE"),"DUSTRICT","DISTRICT")</f>
        <v>#VALUE!</v>
      </c>
    </row>
    <row r="4330" spans="1:3" x14ac:dyDescent="0.25">
      <c r="A4330" t="e">
        <f t="shared" si="134"/>
        <v>#VALUE!</v>
      </c>
      <c r="B4330" t="e">
        <f t="shared" si="135"/>
        <v>#VALUE!</v>
      </c>
      <c r="C4330" t="e">
        <f>SUBSTITUTE(SUBSTITUTE(SUBSTITUTE(UPPER(SUBSTITUTE(IF(LEN(Local_Surveys_Data[[#This Row],[0.1 - Location]])&lt;2,Local_Surveys_Data[[#This Row],[Submission title]],Local_Surveys_Data[[#This Row],[0.1 - Location]]),", ","/")),"MALAWI/",""),"/T/","/PHALOMBE"),"DUSTRICT","DISTRICT")</f>
        <v>#VALUE!</v>
      </c>
    </row>
    <row r="4331" spans="1:3" x14ac:dyDescent="0.25">
      <c r="A4331" t="e">
        <f t="shared" si="134"/>
        <v>#VALUE!</v>
      </c>
      <c r="B4331" t="e">
        <f t="shared" si="135"/>
        <v>#VALUE!</v>
      </c>
      <c r="C4331" t="e">
        <f>SUBSTITUTE(SUBSTITUTE(SUBSTITUTE(UPPER(SUBSTITUTE(IF(LEN(Local_Surveys_Data[[#This Row],[0.1 - Location]])&lt;2,Local_Surveys_Data[[#This Row],[Submission title]],Local_Surveys_Data[[#This Row],[0.1 - Location]]),", ","/")),"MALAWI/",""),"/T/","/PHALOMBE"),"DUSTRICT","DISTRICT")</f>
        <v>#VALUE!</v>
      </c>
    </row>
    <row r="4332" spans="1:3" x14ac:dyDescent="0.25">
      <c r="A4332" t="e">
        <f t="shared" si="134"/>
        <v>#VALUE!</v>
      </c>
      <c r="B4332" t="e">
        <f t="shared" si="135"/>
        <v>#VALUE!</v>
      </c>
      <c r="C4332" t="e">
        <f>SUBSTITUTE(SUBSTITUTE(SUBSTITUTE(UPPER(SUBSTITUTE(IF(LEN(Local_Surveys_Data[[#This Row],[0.1 - Location]])&lt;2,Local_Surveys_Data[[#This Row],[Submission title]],Local_Surveys_Data[[#This Row],[0.1 - Location]]),", ","/")),"MALAWI/",""),"/T/","/PHALOMBE"),"DUSTRICT","DISTRICT")</f>
        <v>#VALUE!</v>
      </c>
    </row>
    <row r="4333" spans="1:3" x14ac:dyDescent="0.25">
      <c r="A4333" t="e">
        <f t="shared" si="134"/>
        <v>#VALUE!</v>
      </c>
      <c r="B4333" t="e">
        <f t="shared" si="135"/>
        <v>#VALUE!</v>
      </c>
      <c r="C4333" t="e">
        <f>SUBSTITUTE(SUBSTITUTE(SUBSTITUTE(UPPER(SUBSTITUTE(IF(LEN(Local_Surveys_Data[[#This Row],[0.1 - Location]])&lt;2,Local_Surveys_Data[[#This Row],[Submission title]],Local_Surveys_Data[[#This Row],[0.1 - Location]]),", ","/")),"MALAWI/",""),"/T/","/PHALOMBE"),"DUSTRICT","DISTRICT")</f>
        <v>#VALUE!</v>
      </c>
    </row>
    <row r="4334" spans="1:3" x14ac:dyDescent="0.25">
      <c r="A4334" t="e">
        <f t="shared" si="134"/>
        <v>#VALUE!</v>
      </c>
      <c r="B4334" t="e">
        <f t="shared" si="135"/>
        <v>#VALUE!</v>
      </c>
      <c r="C4334" t="e">
        <f>SUBSTITUTE(SUBSTITUTE(SUBSTITUTE(UPPER(SUBSTITUTE(IF(LEN(Local_Surveys_Data[[#This Row],[0.1 - Location]])&lt;2,Local_Surveys_Data[[#This Row],[Submission title]],Local_Surveys_Data[[#This Row],[0.1 - Location]]),", ","/")),"MALAWI/",""),"/T/","/PHALOMBE"),"DUSTRICT","DISTRICT")</f>
        <v>#VALUE!</v>
      </c>
    </row>
    <row r="4335" spans="1:3" x14ac:dyDescent="0.25">
      <c r="A4335" t="e">
        <f t="shared" si="134"/>
        <v>#VALUE!</v>
      </c>
      <c r="B4335" t="e">
        <f t="shared" si="135"/>
        <v>#VALUE!</v>
      </c>
      <c r="C4335" t="e">
        <f>SUBSTITUTE(SUBSTITUTE(SUBSTITUTE(UPPER(SUBSTITUTE(IF(LEN(Local_Surveys_Data[[#This Row],[0.1 - Location]])&lt;2,Local_Surveys_Data[[#This Row],[Submission title]],Local_Surveys_Data[[#This Row],[0.1 - Location]]),", ","/")),"MALAWI/",""),"/T/","/PHALOMBE"),"DUSTRICT","DISTRICT")</f>
        <v>#VALUE!</v>
      </c>
    </row>
    <row r="4336" spans="1:3" x14ac:dyDescent="0.25">
      <c r="A4336" t="e">
        <f t="shared" si="134"/>
        <v>#VALUE!</v>
      </c>
      <c r="B4336" t="e">
        <f t="shared" si="135"/>
        <v>#VALUE!</v>
      </c>
      <c r="C4336" t="e">
        <f>SUBSTITUTE(SUBSTITUTE(SUBSTITUTE(UPPER(SUBSTITUTE(IF(LEN(Local_Surveys_Data[[#This Row],[0.1 - Location]])&lt;2,Local_Surveys_Data[[#This Row],[Submission title]],Local_Surveys_Data[[#This Row],[0.1 - Location]]),", ","/")),"MALAWI/",""),"/T/","/PHALOMBE"),"DUSTRICT","DISTRICT")</f>
        <v>#VALUE!</v>
      </c>
    </row>
    <row r="4337" spans="1:3" x14ac:dyDescent="0.25">
      <c r="A4337" t="e">
        <f t="shared" si="134"/>
        <v>#VALUE!</v>
      </c>
      <c r="B4337" t="e">
        <f t="shared" si="135"/>
        <v>#VALUE!</v>
      </c>
      <c r="C4337" t="e">
        <f>SUBSTITUTE(SUBSTITUTE(SUBSTITUTE(UPPER(SUBSTITUTE(IF(LEN(Local_Surveys_Data[[#This Row],[0.1 - Location]])&lt;2,Local_Surveys_Data[[#This Row],[Submission title]],Local_Surveys_Data[[#This Row],[0.1 - Location]]),", ","/")),"MALAWI/",""),"/T/","/PHALOMBE"),"DUSTRICT","DISTRICT")</f>
        <v>#VALUE!</v>
      </c>
    </row>
    <row r="4338" spans="1:3" x14ac:dyDescent="0.25">
      <c r="A4338" t="e">
        <f t="shared" si="134"/>
        <v>#VALUE!</v>
      </c>
      <c r="B4338" t="e">
        <f t="shared" si="135"/>
        <v>#VALUE!</v>
      </c>
      <c r="C4338" t="e">
        <f>SUBSTITUTE(SUBSTITUTE(SUBSTITUTE(UPPER(SUBSTITUTE(IF(LEN(Local_Surveys_Data[[#This Row],[0.1 - Location]])&lt;2,Local_Surveys_Data[[#This Row],[Submission title]],Local_Surveys_Data[[#This Row],[0.1 - Location]]),", ","/")),"MALAWI/",""),"/T/","/PHALOMBE"),"DUSTRICT","DISTRICT")</f>
        <v>#VALUE!</v>
      </c>
    </row>
    <row r="4339" spans="1:3" x14ac:dyDescent="0.25">
      <c r="A4339" t="e">
        <f t="shared" si="134"/>
        <v>#VALUE!</v>
      </c>
      <c r="B4339" t="e">
        <f t="shared" si="135"/>
        <v>#VALUE!</v>
      </c>
      <c r="C4339" t="e">
        <f>SUBSTITUTE(SUBSTITUTE(SUBSTITUTE(UPPER(SUBSTITUTE(IF(LEN(Local_Surveys_Data[[#This Row],[0.1 - Location]])&lt;2,Local_Surveys_Data[[#This Row],[Submission title]],Local_Surveys_Data[[#This Row],[0.1 - Location]]),", ","/")),"MALAWI/",""),"/T/","/PHALOMBE"),"DUSTRICT","DISTRICT")</f>
        <v>#VALUE!</v>
      </c>
    </row>
    <row r="4340" spans="1:3" x14ac:dyDescent="0.25">
      <c r="A4340" t="e">
        <f t="shared" si="134"/>
        <v>#VALUE!</v>
      </c>
      <c r="B4340" t="e">
        <f t="shared" si="135"/>
        <v>#VALUE!</v>
      </c>
      <c r="C4340" t="e">
        <f>SUBSTITUTE(SUBSTITUTE(SUBSTITUTE(UPPER(SUBSTITUTE(IF(LEN(Local_Surveys_Data[[#This Row],[0.1 - Location]])&lt;2,Local_Surveys_Data[[#This Row],[Submission title]],Local_Surveys_Data[[#This Row],[0.1 - Location]]),", ","/")),"MALAWI/",""),"/T/","/PHALOMBE"),"DUSTRICT","DISTRICT")</f>
        <v>#VALUE!</v>
      </c>
    </row>
    <row r="4341" spans="1:3" x14ac:dyDescent="0.25">
      <c r="A4341" t="e">
        <f t="shared" si="134"/>
        <v>#VALUE!</v>
      </c>
      <c r="B4341" t="e">
        <f t="shared" si="135"/>
        <v>#VALUE!</v>
      </c>
      <c r="C4341" t="e">
        <f>SUBSTITUTE(SUBSTITUTE(SUBSTITUTE(UPPER(SUBSTITUTE(IF(LEN(Local_Surveys_Data[[#This Row],[0.1 - Location]])&lt;2,Local_Surveys_Data[[#This Row],[Submission title]],Local_Surveys_Data[[#This Row],[0.1 - Location]]),", ","/")),"MALAWI/",""),"/T/","/PHALOMBE"),"DUSTRICT","DISTRICT")</f>
        <v>#VALUE!</v>
      </c>
    </row>
    <row r="4342" spans="1:3" x14ac:dyDescent="0.25">
      <c r="A4342" t="e">
        <f t="shared" si="134"/>
        <v>#VALUE!</v>
      </c>
      <c r="B4342" t="e">
        <f t="shared" si="135"/>
        <v>#VALUE!</v>
      </c>
      <c r="C4342" t="e">
        <f>SUBSTITUTE(SUBSTITUTE(SUBSTITUTE(UPPER(SUBSTITUTE(IF(LEN(Local_Surveys_Data[[#This Row],[0.1 - Location]])&lt;2,Local_Surveys_Data[[#This Row],[Submission title]],Local_Surveys_Data[[#This Row],[0.1 - Location]]),", ","/")),"MALAWI/",""),"/T/","/PHALOMBE"),"DUSTRICT","DISTRICT")</f>
        <v>#VALUE!</v>
      </c>
    </row>
    <row r="4343" spans="1:3" x14ac:dyDescent="0.25">
      <c r="A4343" t="e">
        <f t="shared" si="134"/>
        <v>#VALUE!</v>
      </c>
      <c r="B4343" t="e">
        <f t="shared" si="135"/>
        <v>#VALUE!</v>
      </c>
      <c r="C4343" t="e">
        <f>SUBSTITUTE(SUBSTITUTE(SUBSTITUTE(UPPER(SUBSTITUTE(IF(LEN(Local_Surveys_Data[[#This Row],[0.1 - Location]])&lt;2,Local_Surveys_Data[[#This Row],[Submission title]],Local_Surveys_Data[[#This Row],[0.1 - Location]]),", ","/")),"MALAWI/",""),"/T/","/PHALOMBE"),"DUSTRICT","DISTRICT")</f>
        <v>#VALUE!</v>
      </c>
    </row>
    <row r="4344" spans="1:3" x14ac:dyDescent="0.25">
      <c r="A4344" t="e">
        <f t="shared" si="134"/>
        <v>#VALUE!</v>
      </c>
      <c r="B4344" t="e">
        <f t="shared" si="135"/>
        <v>#VALUE!</v>
      </c>
      <c r="C4344" t="e">
        <f>SUBSTITUTE(SUBSTITUTE(SUBSTITUTE(UPPER(SUBSTITUTE(IF(LEN(Local_Surveys_Data[[#This Row],[0.1 - Location]])&lt;2,Local_Surveys_Data[[#This Row],[Submission title]],Local_Surveys_Data[[#This Row],[0.1 - Location]]),", ","/")),"MALAWI/",""),"/T/","/PHALOMBE"),"DUSTRICT","DISTRICT")</f>
        <v>#VALUE!</v>
      </c>
    </row>
    <row r="4345" spans="1:3" x14ac:dyDescent="0.25">
      <c r="A4345" t="e">
        <f t="shared" si="134"/>
        <v>#VALUE!</v>
      </c>
      <c r="B4345" t="e">
        <f t="shared" si="135"/>
        <v>#VALUE!</v>
      </c>
      <c r="C4345" t="e">
        <f>SUBSTITUTE(SUBSTITUTE(SUBSTITUTE(UPPER(SUBSTITUTE(IF(LEN(Local_Surveys_Data[[#This Row],[0.1 - Location]])&lt;2,Local_Surveys_Data[[#This Row],[Submission title]],Local_Surveys_Data[[#This Row],[0.1 - Location]]),", ","/")),"MALAWI/",""),"/T/","/PHALOMBE"),"DUSTRICT","DISTRICT")</f>
        <v>#VALUE!</v>
      </c>
    </row>
    <row r="4346" spans="1:3" x14ac:dyDescent="0.25">
      <c r="A4346" t="e">
        <f t="shared" si="134"/>
        <v>#VALUE!</v>
      </c>
      <c r="B4346" t="e">
        <f t="shared" si="135"/>
        <v>#VALUE!</v>
      </c>
      <c r="C4346" t="e">
        <f>SUBSTITUTE(SUBSTITUTE(SUBSTITUTE(UPPER(SUBSTITUTE(IF(LEN(Local_Surveys_Data[[#This Row],[0.1 - Location]])&lt;2,Local_Surveys_Data[[#This Row],[Submission title]],Local_Surveys_Data[[#This Row],[0.1 - Location]]),", ","/")),"MALAWI/",""),"/T/","/PHALOMBE"),"DUSTRICT","DISTRICT")</f>
        <v>#VALUE!</v>
      </c>
    </row>
    <row r="4347" spans="1:3" x14ac:dyDescent="0.25">
      <c r="A4347" t="e">
        <f t="shared" si="134"/>
        <v>#VALUE!</v>
      </c>
      <c r="B4347" t="e">
        <f t="shared" si="135"/>
        <v>#VALUE!</v>
      </c>
      <c r="C4347" t="e">
        <f>SUBSTITUTE(SUBSTITUTE(SUBSTITUTE(UPPER(SUBSTITUTE(IF(LEN(Local_Surveys_Data[[#This Row],[0.1 - Location]])&lt;2,Local_Surveys_Data[[#This Row],[Submission title]],Local_Surveys_Data[[#This Row],[0.1 - Location]]),", ","/")),"MALAWI/",""),"/T/","/PHALOMBE"),"DUSTRICT","DISTRICT")</f>
        <v>#VALUE!</v>
      </c>
    </row>
    <row r="4348" spans="1:3" x14ac:dyDescent="0.25">
      <c r="A4348" t="e">
        <f t="shared" si="134"/>
        <v>#VALUE!</v>
      </c>
      <c r="B4348" t="e">
        <f t="shared" si="135"/>
        <v>#VALUE!</v>
      </c>
      <c r="C4348" t="e">
        <f>SUBSTITUTE(SUBSTITUTE(SUBSTITUTE(UPPER(SUBSTITUTE(IF(LEN(Local_Surveys_Data[[#This Row],[0.1 - Location]])&lt;2,Local_Surveys_Data[[#This Row],[Submission title]],Local_Surveys_Data[[#This Row],[0.1 - Location]]),", ","/")),"MALAWI/",""),"/T/","/PHALOMBE"),"DUSTRICT","DISTRICT")</f>
        <v>#VALUE!</v>
      </c>
    </row>
    <row r="4349" spans="1:3" x14ac:dyDescent="0.25">
      <c r="A4349" t="e">
        <f t="shared" si="134"/>
        <v>#VALUE!</v>
      </c>
      <c r="B4349" t="e">
        <f t="shared" si="135"/>
        <v>#VALUE!</v>
      </c>
      <c r="C4349" t="e">
        <f>SUBSTITUTE(SUBSTITUTE(SUBSTITUTE(UPPER(SUBSTITUTE(IF(LEN(Local_Surveys_Data[[#This Row],[0.1 - Location]])&lt;2,Local_Surveys_Data[[#This Row],[Submission title]],Local_Surveys_Data[[#This Row],[0.1 - Location]]),", ","/")),"MALAWI/",""),"/T/","/PHALOMBE"),"DUSTRICT","DISTRICT")</f>
        <v>#VALUE!</v>
      </c>
    </row>
    <row r="4350" spans="1:3" x14ac:dyDescent="0.25">
      <c r="A4350" t="e">
        <f t="shared" si="134"/>
        <v>#VALUE!</v>
      </c>
      <c r="B4350" t="e">
        <f t="shared" si="135"/>
        <v>#VALUE!</v>
      </c>
      <c r="C4350" t="e">
        <f>SUBSTITUTE(SUBSTITUTE(SUBSTITUTE(UPPER(SUBSTITUTE(IF(LEN(Local_Surveys_Data[[#This Row],[0.1 - Location]])&lt;2,Local_Surveys_Data[[#This Row],[Submission title]],Local_Surveys_Data[[#This Row],[0.1 - Location]]),", ","/")),"MALAWI/",""),"/T/","/PHALOMBE"),"DUSTRICT","DISTRICT")</f>
        <v>#VALUE!</v>
      </c>
    </row>
    <row r="4351" spans="1:3" x14ac:dyDescent="0.25">
      <c r="A4351" t="e">
        <f t="shared" si="134"/>
        <v>#VALUE!</v>
      </c>
      <c r="B4351" t="e">
        <f t="shared" si="135"/>
        <v>#VALUE!</v>
      </c>
      <c r="C4351" t="e">
        <f>SUBSTITUTE(SUBSTITUTE(SUBSTITUTE(UPPER(SUBSTITUTE(IF(LEN(Local_Surveys_Data[[#This Row],[0.1 - Location]])&lt;2,Local_Surveys_Data[[#This Row],[Submission title]],Local_Surveys_Data[[#This Row],[0.1 - Location]]),", ","/")),"MALAWI/",""),"/T/","/PHALOMBE"),"DUSTRICT","DISTRICT")</f>
        <v>#VALUE!</v>
      </c>
    </row>
    <row r="4352" spans="1:3" x14ac:dyDescent="0.25">
      <c r="A4352" t="e">
        <f t="shared" si="134"/>
        <v>#VALUE!</v>
      </c>
      <c r="B4352" t="e">
        <f t="shared" si="135"/>
        <v>#VALUE!</v>
      </c>
      <c r="C4352" t="e">
        <f>SUBSTITUTE(SUBSTITUTE(SUBSTITUTE(UPPER(SUBSTITUTE(IF(LEN(Local_Surveys_Data[[#This Row],[0.1 - Location]])&lt;2,Local_Surveys_Data[[#This Row],[Submission title]],Local_Surveys_Data[[#This Row],[0.1 - Location]]),", ","/")),"MALAWI/",""),"/T/","/PHALOMBE"),"DUSTRICT","DISTRICT")</f>
        <v>#VALUE!</v>
      </c>
    </row>
    <row r="4353" spans="1:3" x14ac:dyDescent="0.25">
      <c r="A4353" t="e">
        <f t="shared" si="134"/>
        <v>#VALUE!</v>
      </c>
      <c r="B4353" t="e">
        <f t="shared" si="135"/>
        <v>#VALUE!</v>
      </c>
      <c r="C4353" t="e">
        <f>SUBSTITUTE(SUBSTITUTE(SUBSTITUTE(UPPER(SUBSTITUTE(IF(LEN(Local_Surveys_Data[[#This Row],[0.1 - Location]])&lt;2,Local_Surveys_Data[[#This Row],[Submission title]],Local_Surveys_Data[[#This Row],[0.1 - Location]]),", ","/")),"MALAWI/",""),"/T/","/PHALOMBE"),"DUSTRICT","DISTRICT")</f>
        <v>#VALUE!</v>
      </c>
    </row>
    <row r="4354" spans="1:3" x14ac:dyDescent="0.25">
      <c r="A4354" t="e">
        <f t="shared" si="134"/>
        <v>#VALUE!</v>
      </c>
      <c r="B4354" t="e">
        <f t="shared" si="135"/>
        <v>#VALUE!</v>
      </c>
      <c r="C4354" t="e">
        <f>SUBSTITUTE(SUBSTITUTE(SUBSTITUTE(UPPER(SUBSTITUTE(IF(LEN(Local_Surveys_Data[[#This Row],[0.1 - Location]])&lt;2,Local_Surveys_Data[[#This Row],[Submission title]],Local_Surveys_Data[[#This Row],[0.1 - Location]]),", ","/")),"MALAWI/",""),"/T/","/PHALOMBE"),"DUSTRICT","DISTRICT")</f>
        <v>#VALUE!</v>
      </c>
    </row>
    <row r="4355" spans="1:3" x14ac:dyDescent="0.25">
      <c r="A4355" t="e">
        <f t="shared" ref="A4355:A4418" si="136">_xlfn.TEXTBEFORE(C4355," REGION/",,,,_xlfn.TEXTBEFORE(C4355,"/"))</f>
        <v>#VALUE!</v>
      </c>
      <c r="B4355" t="e">
        <f t="shared" ref="B4355:B4418" si="137">IFERROR(_xlfn.TEXTAFTER(_xlfn.TEXTBEFORE(C4355," DISTRICT",,,,"/"),"REGION/"),_xlfn.TEXTBEFORE(_xlfn.TEXTAFTER(C4355,"REGION/"),"/"))</f>
        <v>#VALUE!</v>
      </c>
      <c r="C4355" t="e">
        <f>SUBSTITUTE(SUBSTITUTE(SUBSTITUTE(UPPER(SUBSTITUTE(IF(LEN(Local_Surveys_Data[[#This Row],[0.1 - Location]])&lt;2,Local_Surveys_Data[[#This Row],[Submission title]],Local_Surveys_Data[[#This Row],[0.1 - Location]]),", ","/")),"MALAWI/",""),"/T/","/PHALOMBE"),"DUSTRICT","DISTRICT")</f>
        <v>#VALUE!</v>
      </c>
    </row>
    <row r="4356" spans="1:3" x14ac:dyDescent="0.25">
      <c r="A4356" t="e">
        <f t="shared" si="136"/>
        <v>#VALUE!</v>
      </c>
      <c r="B4356" t="e">
        <f t="shared" si="137"/>
        <v>#VALUE!</v>
      </c>
      <c r="C4356" t="e">
        <f>SUBSTITUTE(SUBSTITUTE(SUBSTITUTE(UPPER(SUBSTITUTE(IF(LEN(Local_Surveys_Data[[#This Row],[0.1 - Location]])&lt;2,Local_Surveys_Data[[#This Row],[Submission title]],Local_Surveys_Data[[#This Row],[0.1 - Location]]),", ","/")),"MALAWI/",""),"/T/","/PHALOMBE"),"DUSTRICT","DISTRICT")</f>
        <v>#VALUE!</v>
      </c>
    </row>
    <row r="4357" spans="1:3" x14ac:dyDescent="0.25">
      <c r="A4357" t="e">
        <f t="shared" si="136"/>
        <v>#VALUE!</v>
      </c>
      <c r="B4357" t="e">
        <f t="shared" si="137"/>
        <v>#VALUE!</v>
      </c>
      <c r="C4357" t="e">
        <f>SUBSTITUTE(SUBSTITUTE(SUBSTITUTE(UPPER(SUBSTITUTE(IF(LEN(Local_Surveys_Data[[#This Row],[0.1 - Location]])&lt;2,Local_Surveys_Data[[#This Row],[Submission title]],Local_Surveys_Data[[#This Row],[0.1 - Location]]),", ","/")),"MALAWI/",""),"/T/","/PHALOMBE"),"DUSTRICT","DISTRICT")</f>
        <v>#VALUE!</v>
      </c>
    </row>
    <row r="4358" spans="1:3" x14ac:dyDescent="0.25">
      <c r="A4358" t="e">
        <f t="shared" si="136"/>
        <v>#VALUE!</v>
      </c>
      <c r="B4358" t="e">
        <f t="shared" si="137"/>
        <v>#VALUE!</v>
      </c>
      <c r="C4358" t="e">
        <f>SUBSTITUTE(SUBSTITUTE(SUBSTITUTE(UPPER(SUBSTITUTE(IF(LEN(Local_Surveys_Data[[#This Row],[0.1 - Location]])&lt;2,Local_Surveys_Data[[#This Row],[Submission title]],Local_Surveys_Data[[#This Row],[0.1 - Location]]),", ","/")),"MALAWI/",""),"/T/","/PHALOMBE"),"DUSTRICT","DISTRICT")</f>
        <v>#VALUE!</v>
      </c>
    </row>
    <row r="4359" spans="1:3" x14ac:dyDescent="0.25">
      <c r="A4359" t="e">
        <f t="shared" si="136"/>
        <v>#VALUE!</v>
      </c>
      <c r="B4359" t="e">
        <f t="shared" si="137"/>
        <v>#VALUE!</v>
      </c>
      <c r="C4359" t="e">
        <f>SUBSTITUTE(SUBSTITUTE(SUBSTITUTE(UPPER(SUBSTITUTE(IF(LEN(Local_Surveys_Data[[#This Row],[0.1 - Location]])&lt;2,Local_Surveys_Data[[#This Row],[Submission title]],Local_Surveys_Data[[#This Row],[0.1 - Location]]),", ","/")),"MALAWI/",""),"/T/","/PHALOMBE"),"DUSTRICT","DISTRICT")</f>
        <v>#VALUE!</v>
      </c>
    </row>
    <row r="4360" spans="1:3" x14ac:dyDescent="0.25">
      <c r="A4360" t="e">
        <f t="shared" si="136"/>
        <v>#VALUE!</v>
      </c>
      <c r="B4360" t="e">
        <f t="shared" si="137"/>
        <v>#VALUE!</v>
      </c>
      <c r="C4360" t="e">
        <f>SUBSTITUTE(SUBSTITUTE(SUBSTITUTE(UPPER(SUBSTITUTE(IF(LEN(Local_Surveys_Data[[#This Row],[0.1 - Location]])&lt;2,Local_Surveys_Data[[#This Row],[Submission title]],Local_Surveys_Data[[#This Row],[0.1 - Location]]),", ","/")),"MALAWI/",""),"/T/","/PHALOMBE"),"DUSTRICT","DISTRICT")</f>
        <v>#VALUE!</v>
      </c>
    </row>
    <row r="4361" spans="1:3" x14ac:dyDescent="0.25">
      <c r="A4361" t="e">
        <f t="shared" si="136"/>
        <v>#VALUE!</v>
      </c>
      <c r="B4361" t="e">
        <f t="shared" si="137"/>
        <v>#VALUE!</v>
      </c>
      <c r="C4361" t="e">
        <f>SUBSTITUTE(SUBSTITUTE(SUBSTITUTE(UPPER(SUBSTITUTE(IF(LEN(Local_Surveys_Data[[#This Row],[0.1 - Location]])&lt;2,Local_Surveys_Data[[#This Row],[Submission title]],Local_Surveys_Data[[#This Row],[0.1 - Location]]),", ","/")),"MALAWI/",""),"/T/","/PHALOMBE"),"DUSTRICT","DISTRICT")</f>
        <v>#VALUE!</v>
      </c>
    </row>
    <row r="4362" spans="1:3" x14ac:dyDescent="0.25">
      <c r="A4362" t="e">
        <f t="shared" si="136"/>
        <v>#VALUE!</v>
      </c>
      <c r="B4362" t="e">
        <f t="shared" si="137"/>
        <v>#VALUE!</v>
      </c>
      <c r="C4362" t="e">
        <f>SUBSTITUTE(SUBSTITUTE(SUBSTITUTE(UPPER(SUBSTITUTE(IF(LEN(Local_Surveys_Data[[#This Row],[0.1 - Location]])&lt;2,Local_Surveys_Data[[#This Row],[Submission title]],Local_Surveys_Data[[#This Row],[0.1 - Location]]),", ","/")),"MALAWI/",""),"/T/","/PHALOMBE"),"DUSTRICT","DISTRICT")</f>
        <v>#VALUE!</v>
      </c>
    </row>
    <row r="4363" spans="1:3" x14ac:dyDescent="0.25">
      <c r="A4363" t="e">
        <f t="shared" si="136"/>
        <v>#VALUE!</v>
      </c>
      <c r="B4363" t="e">
        <f t="shared" si="137"/>
        <v>#VALUE!</v>
      </c>
      <c r="C4363" t="e">
        <f>SUBSTITUTE(SUBSTITUTE(SUBSTITUTE(UPPER(SUBSTITUTE(IF(LEN(Local_Surveys_Data[[#This Row],[0.1 - Location]])&lt;2,Local_Surveys_Data[[#This Row],[Submission title]],Local_Surveys_Data[[#This Row],[0.1 - Location]]),", ","/")),"MALAWI/",""),"/T/","/PHALOMBE"),"DUSTRICT","DISTRICT")</f>
        <v>#VALUE!</v>
      </c>
    </row>
    <row r="4364" spans="1:3" x14ac:dyDescent="0.25">
      <c r="A4364" t="e">
        <f t="shared" si="136"/>
        <v>#VALUE!</v>
      </c>
      <c r="B4364" t="e">
        <f t="shared" si="137"/>
        <v>#VALUE!</v>
      </c>
      <c r="C4364" t="e">
        <f>SUBSTITUTE(SUBSTITUTE(SUBSTITUTE(UPPER(SUBSTITUTE(IF(LEN(Local_Surveys_Data[[#This Row],[0.1 - Location]])&lt;2,Local_Surveys_Data[[#This Row],[Submission title]],Local_Surveys_Data[[#This Row],[0.1 - Location]]),", ","/")),"MALAWI/",""),"/T/","/PHALOMBE"),"DUSTRICT","DISTRICT")</f>
        <v>#VALUE!</v>
      </c>
    </row>
    <row r="4365" spans="1:3" x14ac:dyDescent="0.25">
      <c r="A4365" t="e">
        <f t="shared" si="136"/>
        <v>#VALUE!</v>
      </c>
      <c r="B4365" t="e">
        <f t="shared" si="137"/>
        <v>#VALUE!</v>
      </c>
      <c r="C4365" t="e">
        <f>SUBSTITUTE(SUBSTITUTE(SUBSTITUTE(UPPER(SUBSTITUTE(IF(LEN(Local_Surveys_Data[[#This Row],[0.1 - Location]])&lt;2,Local_Surveys_Data[[#This Row],[Submission title]],Local_Surveys_Data[[#This Row],[0.1 - Location]]),", ","/")),"MALAWI/",""),"/T/","/PHALOMBE"),"DUSTRICT","DISTRICT")</f>
        <v>#VALUE!</v>
      </c>
    </row>
    <row r="4366" spans="1:3" x14ac:dyDescent="0.25">
      <c r="A4366" t="e">
        <f t="shared" si="136"/>
        <v>#VALUE!</v>
      </c>
      <c r="B4366" t="e">
        <f t="shared" si="137"/>
        <v>#VALUE!</v>
      </c>
      <c r="C4366" t="e">
        <f>SUBSTITUTE(SUBSTITUTE(SUBSTITUTE(UPPER(SUBSTITUTE(IF(LEN(Local_Surveys_Data[[#This Row],[0.1 - Location]])&lt;2,Local_Surveys_Data[[#This Row],[Submission title]],Local_Surveys_Data[[#This Row],[0.1 - Location]]),", ","/")),"MALAWI/",""),"/T/","/PHALOMBE"),"DUSTRICT","DISTRICT")</f>
        <v>#VALUE!</v>
      </c>
    </row>
    <row r="4367" spans="1:3" x14ac:dyDescent="0.25">
      <c r="A4367" t="e">
        <f t="shared" si="136"/>
        <v>#VALUE!</v>
      </c>
      <c r="B4367" t="e">
        <f t="shared" si="137"/>
        <v>#VALUE!</v>
      </c>
      <c r="C4367" t="e">
        <f>SUBSTITUTE(SUBSTITUTE(SUBSTITUTE(UPPER(SUBSTITUTE(IF(LEN(Local_Surveys_Data[[#This Row],[0.1 - Location]])&lt;2,Local_Surveys_Data[[#This Row],[Submission title]],Local_Surveys_Data[[#This Row],[0.1 - Location]]),", ","/")),"MALAWI/",""),"/T/","/PHALOMBE"),"DUSTRICT","DISTRICT")</f>
        <v>#VALUE!</v>
      </c>
    </row>
    <row r="4368" spans="1:3" x14ac:dyDescent="0.25">
      <c r="A4368" t="e">
        <f t="shared" si="136"/>
        <v>#VALUE!</v>
      </c>
      <c r="B4368" t="e">
        <f t="shared" si="137"/>
        <v>#VALUE!</v>
      </c>
      <c r="C4368" t="e">
        <f>SUBSTITUTE(SUBSTITUTE(SUBSTITUTE(UPPER(SUBSTITUTE(IF(LEN(Local_Surveys_Data[[#This Row],[0.1 - Location]])&lt;2,Local_Surveys_Data[[#This Row],[Submission title]],Local_Surveys_Data[[#This Row],[0.1 - Location]]),", ","/")),"MALAWI/",""),"/T/","/PHALOMBE"),"DUSTRICT","DISTRICT")</f>
        <v>#VALUE!</v>
      </c>
    </row>
    <row r="4369" spans="1:3" x14ac:dyDescent="0.25">
      <c r="A4369" t="e">
        <f t="shared" si="136"/>
        <v>#VALUE!</v>
      </c>
      <c r="B4369" t="e">
        <f t="shared" si="137"/>
        <v>#VALUE!</v>
      </c>
      <c r="C4369" t="e">
        <f>SUBSTITUTE(SUBSTITUTE(SUBSTITUTE(UPPER(SUBSTITUTE(IF(LEN(Local_Surveys_Data[[#This Row],[0.1 - Location]])&lt;2,Local_Surveys_Data[[#This Row],[Submission title]],Local_Surveys_Data[[#This Row],[0.1 - Location]]),", ","/")),"MALAWI/",""),"/T/","/PHALOMBE"),"DUSTRICT","DISTRICT")</f>
        <v>#VALUE!</v>
      </c>
    </row>
    <row r="4370" spans="1:3" x14ac:dyDescent="0.25">
      <c r="A4370" t="e">
        <f t="shared" si="136"/>
        <v>#VALUE!</v>
      </c>
      <c r="B4370" t="e">
        <f t="shared" si="137"/>
        <v>#VALUE!</v>
      </c>
      <c r="C4370" t="e">
        <f>SUBSTITUTE(SUBSTITUTE(SUBSTITUTE(UPPER(SUBSTITUTE(IF(LEN(Local_Surveys_Data[[#This Row],[0.1 - Location]])&lt;2,Local_Surveys_Data[[#This Row],[Submission title]],Local_Surveys_Data[[#This Row],[0.1 - Location]]),", ","/")),"MALAWI/",""),"/T/","/PHALOMBE"),"DUSTRICT","DISTRICT")</f>
        <v>#VALUE!</v>
      </c>
    </row>
    <row r="4371" spans="1:3" x14ac:dyDescent="0.25">
      <c r="A4371" t="e">
        <f t="shared" si="136"/>
        <v>#VALUE!</v>
      </c>
      <c r="B4371" t="e">
        <f t="shared" si="137"/>
        <v>#VALUE!</v>
      </c>
      <c r="C4371" t="e">
        <f>SUBSTITUTE(SUBSTITUTE(SUBSTITUTE(UPPER(SUBSTITUTE(IF(LEN(Local_Surveys_Data[[#This Row],[0.1 - Location]])&lt;2,Local_Surveys_Data[[#This Row],[Submission title]],Local_Surveys_Data[[#This Row],[0.1 - Location]]),", ","/")),"MALAWI/",""),"/T/","/PHALOMBE"),"DUSTRICT","DISTRICT")</f>
        <v>#VALUE!</v>
      </c>
    </row>
    <row r="4372" spans="1:3" x14ac:dyDescent="0.25">
      <c r="A4372" t="e">
        <f t="shared" si="136"/>
        <v>#VALUE!</v>
      </c>
      <c r="B4372" t="e">
        <f t="shared" si="137"/>
        <v>#VALUE!</v>
      </c>
      <c r="C4372" t="e">
        <f>SUBSTITUTE(SUBSTITUTE(SUBSTITUTE(UPPER(SUBSTITUTE(IF(LEN(Local_Surveys_Data[[#This Row],[0.1 - Location]])&lt;2,Local_Surveys_Data[[#This Row],[Submission title]],Local_Surveys_Data[[#This Row],[0.1 - Location]]),", ","/")),"MALAWI/",""),"/T/","/PHALOMBE"),"DUSTRICT","DISTRICT")</f>
        <v>#VALUE!</v>
      </c>
    </row>
    <row r="4373" spans="1:3" x14ac:dyDescent="0.25">
      <c r="A4373" t="e">
        <f t="shared" si="136"/>
        <v>#VALUE!</v>
      </c>
      <c r="B4373" t="e">
        <f t="shared" si="137"/>
        <v>#VALUE!</v>
      </c>
      <c r="C4373" t="e">
        <f>SUBSTITUTE(SUBSTITUTE(SUBSTITUTE(UPPER(SUBSTITUTE(IF(LEN(Local_Surveys_Data[[#This Row],[0.1 - Location]])&lt;2,Local_Surveys_Data[[#This Row],[Submission title]],Local_Surveys_Data[[#This Row],[0.1 - Location]]),", ","/")),"MALAWI/",""),"/T/","/PHALOMBE"),"DUSTRICT","DISTRICT")</f>
        <v>#VALUE!</v>
      </c>
    </row>
    <row r="4374" spans="1:3" x14ac:dyDescent="0.25">
      <c r="A4374" t="e">
        <f t="shared" si="136"/>
        <v>#VALUE!</v>
      </c>
      <c r="B4374" t="e">
        <f t="shared" si="137"/>
        <v>#VALUE!</v>
      </c>
      <c r="C4374" t="e">
        <f>SUBSTITUTE(SUBSTITUTE(SUBSTITUTE(UPPER(SUBSTITUTE(IF(LEN(Local_Surveys_Data[[#This Row],[0.1 - Location]])&lt;2,Local_Surveys_Data[[#This Row],[Submission title]],Local_Surveys_Data[[#This Row],[0.1 - Location]]),", ","/")),"MALAWI/",""),"/T/","/PHALOMBE"),"DUSTRICT","DISTRICT")</f>
        <v>#VALUE!</v>
      </c>
    </row>
    <row r="4375" spans="1:3" x14ac:dyDescent="0.25">
      <c r="A4375" t="e">
        <f t="shared" si="136"/>
        <v>#VALUE!</v>
      </c>
      <c r="B4375" t="e">
        <f t="shared" si="137"/>
        <v>#VALUE!</v>
      </c>
      <c r="C4375" t="e">
        <f>SUBSTITUTE(SUBSTITUTE(SUBSTITUTE(UPPER(SUBSTITUTE(IF(LEN(Local_Surveys_Data[[#This Row],[0.1 - Location]])&lt;2,Local_Surveys_Data[[#This Row],[Submission title]],Local_Surveys_Data[[#This Row],[0.1 - Location]]),", ","/")),"MALAWI/",""),"/T/","/PHALOMBE"),"DUSTRICT","DISTRICT")</f>
        <v>#VALUE!</v>
      </c>
    </row>
    <row r="4376" spans="1:3" x14ac:dyDescent="0.25">
      <c r="A4376" t="e">
        <f t="shared" si="136"/>
        <v>#VALUE!</v>
      </c>
      <c r="B4376" t="e">
        <f t="shared" si="137"/>
        <v>#VALUE!</v>
      </c>
      <c r="C4376" t="e">
        <f>SUBSTITUTE(SUBSTITUTE(SUBSTITUTE(UPPER(SUBSTITUTE(IF(LEN(Local_Surveys_Data[[#This Row],[0.1 - Location]])&lt;2,Local_Surveys_Data[[#This Row],[Submission title]],Local_Surveys_Data[[#This Row],[0.1 - Location]]),", ","/")),"MALAWI/",""),"/T/","/PHALOMBE"),"DUSTRICT","DISTRICT")</f>
        <v>#VALUE!</v>
      </c>
    </row>
    <row r="4377" spans="1:3" x14ac:dyDescent="0.25">
      <c r="A4377" t="e">
        <f t="shared" si="136"/>
        <v>#VALUE!</v>
      </c>
      <c r="B4377" t="e">
        <f t="shared" si="137"/>
        <v>#VALUE!</v>
      </c>
      <c r="C4377" t="e">
        <f>SUBSTITUTE(SUBSTITUTE(SUBSTITUTE(UPPER(SUBSTITUTE(IF(LEN(Local_Surveys_Data[[#This Row],[0.1 - Location]])&lt;2,Local_Surveys_Data[[#This Row],[Submission title]],Local_Surveys_Data[[#This Row],[0.1 - Location]]),", ","/")),"MALAWI/",""),"/T/","/PHALOMBE"),"DUSTRICT","DISTRICT")</f>
        <v>#VALUE!</v>
      </c>
    </row>
    <row r="4378" spans="1:3" x14ac:dyDescent="0.25">
      <c r="A4378" t="e">
        <f t="shared" si="136"/>
        <v>#VALUE!</v>
      </c>
      <c r="B4378" t="e">
        <f t="shared" si="137"/>
        <v>#VALUE!</v>
      </c>
      <c r="C4378" t="e">
        <f>SUBSTITUTE(SUBSTITUTE(SUBSTITUTE(UPPER(SUBSTITUTE(IF(LEN(Local_Surveys_Data[[#This Row],[0.1 - Location]])&lt;2,Local_Surveys_Data[[#This Row],[Submission title]],Local_Surveys_Data[[#This Row],[0.1 - Location]]),", ","/")),"MALAWI/",""),"/T/","/PHALOMBE"),"DUSTRICT","DISTRICT")</f>
        <v>#VALUE!</v>
      </c>
    </row>
    <row r="4379" spans="1:3" x14ac:dyDescent="0.25">
      <c r="A4379" t="e">
        <f t="shared" si="136"/>
        <v>#VALUE!</v>
      </c>
      <c r="B4379" t="e">
        <f t="shared" si="137"/>
        <v>#VALUE!</v>
      </c>
      <c r="C4379" t="e">
        <f>SUBSTITUTE(SUBSTITUTE(SUBSTITUTE(UPPER(SUBSTITUTE(IF(LEN(Local_Surveys_Data[[#This Row],[0.1 - Location]])&lt;2,Local_Surveys_Data[[#This Row],[Submission title]],Local_Surveys_Data[[#This Row],[0.1 - Location]]),", ","/")),"MALAWI/",""),"/T/","/PHALOMBE"),"DUSTRICT","DISTRICT")</f>
        <v>#VALUE!</v>
      </c>
    </row>
    <row r="4380" spans="1:3" x14ac:dyDescent="0.25">
      <c r="A4380" t="e">
        <f t="shared" si="136"/>
        <v>#VALUE!</v>
      </c>
      <c r="B4380" t="e">
        <f t="shared" si="137"/>
        <v>#VALUE!</v>
      </c>
      <c r="C4380" t="e">
        <f>SUBSTITUTE(SUBSTITUTE(SUBSTITUTE(UPPER(SUBSTITUTE(IF(LEN(Local_Surveys_Data[[#This Row],[0.1 - Location]])&lt;2,Local_Surveys_Data[[#This Row],[Submission title]],Local_Surveys_Data[[#This Row],[0.1 - Location]]),", ","/")),"MALAWI/",""),"/T/","/PHALOMBE"),"DUSTRICT","DISTRICT")</f>
        <v>#VALUE!</v>
      </c>
    </row>
    <row r="4381" spans="1:3" x14ac:dyDescent="0.25">
      <c r="A4381" t="e">
        <f t="shared" si="136"/>
        <v>#VALUE!</v>
      </c>
      <c r="B4381" t="e">
        <f t="shared" si="137"/>
        <v>#VALUE!</v>
      </c>
      <c r="C4381" t="e">
        <f>SUBSTITUTE(SUBSTITUTE(SUBSTITUTE(UPPER(SUBSTITUTE(IF(LEN(Local_Surveys_Data[[#This Row],[0.1 - Location]])&lt;2,Local_Surveys_Data[[#This Row],[Submission title]],Local_Surveys_Data[[#This Row],[0.1 - Location]]),", ","/")),"MALAWI/",""),"/T/","/PHALOMBE"),"DUSTRICT","DISTRICT")</f>
        <v>#VALUE!</v>
      </c>
    </row>
    <row r="4382" spans="1:3" x14ac:dyDescent="0.25">
      <c r="A4382" t="e">
        <f t="shared" si="136"/>
        <v>#VALUE!</v>
      </c>
      <c r="B4382" t="e">
        <f t="shared" si="137"/>
        <v>#VALUE!</v>
      </c>
      <c r="C4382" t="e">
        <f>SUBSTITUTE(SUBSTITUTE(SUBSTITUTE(UPPER(SUBSTITUTE(IF(LEN(Local_Surveys_Data[[#This Row],[0.1 - Location]])&lt;2,Local_Surveys_Data[[#This Row],[Submission title]],Local_Surveys_Data[[#This Row],[0.1 - Location]]),", ","/")),"MALAWI/",""),"/T/","/PHALOMBE"),"DUSTRICT","DISTRICT")</f>
        <v>#VALUE!</v>
      </c>
    </row>
    <row r="4383" spans="1:3" x14ac:dyDescent="0.25">
      <c r="A4383" t="e">
        <f t="shared" si="136"/>
        <v>#VALUE!</v>
      </c>
      <c r="B4383" t="e">
        <f t="shared" si="137"/>
        <v>#VALUE!</v>
      </c>
      <c r="C4383" t="e">
        <f>SUBSTITUTE(SUBSTITUTE(SUBSTITUTE(UPPER(SUBSTITUTE(IF(LEN(Local_Surveys_Data[[#This Row],[0.1 - Location]])&lt;2,Local_Surveys_Data[[#This Row],[Submission title]],Local_Surveys_Data[[#This Row],[0.1 - Location]]),", ","/")),"MALAWI/",""),"/T/","/PHALOMBE"),"DUSTRICT","DISTRICT")</f>
        <v>#VALUE!</v>
      </c>
    </row>
    <row r="4384" spans="1:3" x14ac:dyDescent="0.25">
      <c r="A4384" t="e">
        <f t="shared" si="136"/>
        <v>#VALUE!</v>
      </c>
      <c r="B4384" t="e">
        <f t="shared" si="137"/>
        <v>#VALUE!</v>
      </c>
      <c r="C4384" t="e">
        <f>SUBSTITUTE(SUBSTITUTE(SUBSTITUTE(UPPER(SUBSTITUTE(IF(LEN(Local_Surveys_Data[[#This Row],[0.1 - Location]])&lt;2,Local_Surveys_Data[[#This Row],[Submission title]],Local_Surveys_Data[[#This Row],[0.1 - Location]]),", ","/")),"MALAWI/",""),"/T/","/PHALOMBE"),"DUSTRICT","DISTRICT")</f>
        <v>#VALUE!</v>
      </c>
    </row>
    <row r="4385" spans="1:3" x14ac:dyDescent="0.25">
      <c r="A4385" t="e">
        <f t="shared" si="136"/>
        <v>#VALUE!</v>
      </c>
      <c r="B4385" t="e">
        <f t="shared" si="137"/>
        <v>#VALUE!</v>
      </c>
      <c r="C4385" t="e">
        <f>SUBSTITUTE(SUBSTITUTE(SUBSTITUTE(UPPER(SUBSTITUTE(IF(LEN(Local_Surveys_Data[[#This Row],[0.1 - Location]])&lt;2,Local_Surveys_Data[[#This Row],[Submission title]],Local_Surveys_Data[[#This Row],[0.1 - Location]]),", ","/")),"MALAWI/",""),"/T/","/PHALOMBE"),"DUSTRICT","DISTRICT")</f>
        <v>#VALUE!</v>
      </c>
    </row>
    <row r="4386" spans="1:3" x14ac:dyDescent="0.25">
      <c r="A4386" t="e">
        <f t="shared" si="136"/>
        <v>#VALUE!</v>
      </c>
      <c r="B4386" t="e">
        <f t="shared" si="137"/>
        <v>#VALUE!</v>
      </c>
      <c r="C4386" t="e">
        <f>SUBSTITUTE(SUBSTITUTE(SUBSTITUTE(UPPER(SUBSTITUTE(IF(LEN(Local_Surveys_Data[[#This Row],[0.1 - Location]])&lt;2,Local_Surveys_Data[[#This Row],[Submission title]],Local_Surveys_Data[[#This Row],[0.1 - Location]]),", ","/")),"MALAWI/",""),"/T/","/PHALOMBE"),"DUSTRICT","DISTRICT")</f>
        <v>#VALUE!</v>
      </c>
    </row>
    <row r="4387" spans="1:3" x14ac:dyDescent="0.25">
      <c r="A4387" t="e">
        <f t="shared" si="136"/>
        <v>#VALUE!</v>
      </c>
      <c r="B4387" t="e">
        <f t="shared" si="137"/>
        <v>#VALUE!</v>
      </c>
      <c r="C4387" t="e">
        <f>SUBSTITUTE(SUBSTITUTE(SUBSTITUTE(UPPER(SUBSTITUTE(IF(LEN(Local_Surveys_Data[[#This Row],[0.1 - Location]])&lt;2,Local_Surveys_Data[[#This Row],[Submission title]],Local_Surveys_Data[[#This Row],[0.1 - Location]]),", ","/")),"MALAWI/",""),"/T/","/PHALOMBE"),"DUSTRICT","DISTRICT")</f>
        <v>#VALUE!</v>
      </c>
    </row>
    <row r="4388" spans="1:3" x14ac:dyDescent="0.25">
      <c r="A4388" t="e">
        <f t="shared" si="136"/>
        <v>#VALUE!</v>
      </c>
      <c r="B4388" t="e">
        <f t="shared" si="137"/>
        <v>#VALUE!</v>
      </c>
      <c r="C4388" t="e">
        <f>SUBSTITUTE(SUBSTITUTE(SUBSTITUTE(UPPER(SUBSTITUTE(IF(LEN(Local_Surveys_Data[[#This Row],[0.1 - Location]])&lt;2,Local_Surveys_Data[[#This Row],[Submission title]],Local_Surveys_Data[[#This Row],[0.1 - Location]]),", ","/")),"MALAWI/",""),"/T/","/PHALOMBE"),"DUSTRICT","DISTRICT")</f>
        <v>#VALUE!</v>
      </c>
    </row>
    <row r="4389" spans="1:3" x14ac:dyDescent="0.25">
      <c r="A4389" t="e">
        <f t="shared" si="136"/>
        <v>#VALUE!</v>
      </c>
      <c r="B4389" t="e">
        <f t="shared" si="137"/>
        <v>#VALUE!</v>
      </c>
      <c r="C4389" t="e">
        <f>SUBSTITUTE(SUBSTITUTE(SUBSTITUTE(UPPER(SUBSTITUTE(IF(LEN(Local_Surveys_Data[[#This Row],[0.1 - Location]])&lt;2,Local_Surveys_Data[[#This Row],[Submission title]],Local_Surveys_Data[[#This Row],[0.1 - Location]]),", ","/")),"MALAWI/",""),"/T/","/PHALOMBE"),"DUSTRICT","DISTRICT")</f>
        <v>#VALUE!</v>
      </c>
    </row>
    <row r="4390" spans="1:3" x14ac:dyDescent="0.25">
      <c r="A4390" t="e">
        <f t="shared" si="136"/>
        <v>#VALUE!</v>
      </c>
      <c r="B4390" t="e">
        <f t="shared" si="137"/>
        <v>#VALUE!</v>
      </c>
      <c r="C4390" t="e">
        <f>SUBSTITUTE(SUBSTITUTE(SUBSTITUTE(UPPER(SUBSTITUTE(IF(LEN(Local_Surveys_Data[[#This Row],[0.1 - Location]])&lt;2,Local_Surveys_Data[[#This Row],[Submission title]],Local_Surveys_Data[[#This Row],[0.1 - Location]]),", ","/")),"MALAWI/",""),"/T/","/PHALOMBE"),"DUSTRICT","DISTRICT")</f>
        <v>#VALUE!</v>
      </c>
    </row>
    <row r="4391" spans="1:3" x14ac:dyDescent="0.25">
      <c r="A4391" t="e">
        <f t="shared" si="136"/>
        <v>#VALUE!</v>
      </c>
      <c r="B4391" t="e">
        <f t="shared" si="137"/>
        <v>#VALUE!</v>
      </c>
      <c r="C4391" t="e">
        <f>SUBSTITUTE(SUBSTITUTE(SUBSTITUTE(UPPER(SUBSTITUTE(IF(LEN(Local_Surveys_Data[[#This Row],[0.1 - Location]])&lt;2,Local_Surveys_Data[[#This Row],[Submission title]],Local_Surveys_Data[[#This Row],[0.1 - Location]]),", ","/")),"MALAWI/",""),"/T/","/PHALOMBE"),"DUSTRICT","DISTRICT")</f>
        <v>#VALUE!</v>
      </c>
    </row>
    <row r="4392" spans="1:3" x14ac:dyDescent="0.25">
      <c r="A4392" t="e">
        <f t="shared" si="136"/>
        <v>#VALUE!</v>
      </c>
      <c r="B4392" t="e">
        <f t="shared" si="137"/>
        <v>#VALUE!</v>
      </c>
      <c r="C4392" t="e">
        <f>SUBSTITUTE(SUBSTITUTE(SUBSTITUTE(UPPER(SUBSTITUTE(IF(LEN(Local_Surveys_Data[[#This Row],[0.1 - Location]])&lt;2,Local_Surveys_Data[[#This Row],[Submission title]],Local_Surveys_Data[[#This Row],[0.1 - Location]]),", ","/")),"MALAWI/",""),"/T/","/PHALOMBE"),"DUSTRICT","DISTRICT")</f>
        <v>#VALUE!</v>
      </c>
    </row>
    <row r="4393" spans="1:3" x14ac:dyDescent="0.25">
      <c r="A4393" t="e">
        <f t="shared" si="136"/>
        <v>#VALUE!</v>
      </c>
      <c r="B4393" t="e">
        <f t="shared" si="137"/>
        <v>#VALUE!</v>
      </c>
      <c r="C4393" t="e">
        <f>SUBSTITUTE(SUBSTITUTE(SUBSTITUTE(UPPER(SUBSTITUTE(IF(LEN(Local_Surveys_Data[[#This Row],[0.1 - Location]])&lt;2,Local_Surveys_Data[[#This Row],[Submission title]],Local_Surveys_Data[[#This Row],[0.1 - Location]]),", ","/")),"MALAWI/",""),"/T/","/PHALOMBE"),"DUSTRICT","DISTRICT")</f>
        <v>#VALUE!</v>
      </c>
    </row>
    <row r="4394" spans="1:3" x14ac:dyDescent="0.25">
      <c r="A4394" t="e">
        <f t="shared" si="136"/>
        <v>#VALUE!</v>
      </c>
      <c r="B4394" t="e">
        <f t="shared" si="137"/>
        <v>#VALUE!</v>
      </c>
      <c r="C4394" t="e">
        <f>SUBSTITUTE(SUBSTITUTE(SUBSTITUTE(UPPER(SUBSTITUTE(IF(LEN(Local_Surveys_Data[[#This Row],[0.1 - Location]])&lt;2,Local_Surveys_Data[[#This Row],[Submission title]],Local_Surveys_Data[[#This Row],[0.1 - Location]]),", ","/")),"MALAWI/",""),"/T/","/PHALOMBE"),"DUSTRICT","DISTRICT")</f>
        <v>#VALUE!</v>
      </c>
    </row>
    <row r="4395" spans="1:3" x14ac:dyDescent="0.25">
      <c r="A4395" t="e">
        <f t="shared" si="136"/>
        <v>#VALUE!</v>
      </c>
      <c r="B4395" t="e">
        <f t="shared" si="137"/>
        <v>#VALUE!</v>
      </c>
      <c r="C4395" t="e">
        <f>SUBSTITUTE(SUBSTITUTE(SUBSTITUTE(UPPER(SUBSTITUTE(IF(LEN(Local_Surveys_Data[[#This Row],[0.1 - Location]])&lt;2,Local_Surveys_Data[[#This Row],[Submission title]],Local_Surveys_Data[[#This Row],[0.1 - Location]]),", ","/")),"MALAWI/",""),"/T/","/PHALOMBE"),"DUSTRICT","DISTRICT")</f>
        <v>#VALUE!</v>
      </c>
    </row>
    <row r="4396" spans="1:3" x14ac:dyDescent="0.25">
      <c r="A4396" t="e">
        <f t="shared" si="136"/>
        <v>#VALUE!</v>
      </c>
      <c r="B4396" t="e">
        <f t="shared" si="137"/>
        <v>#VALUE!</v>
      </c>
      <c r="C4396" t="e">
        <f>SUBSTITUTE(SUBSTITUTE(SUBSTITUTE(UPPER(SUBSTITUTE(IF(LEN(Local_Surveys_Data[[#This Row],[0.1 - Location]])&lt;2,Local_Surveys_Data[[#This Row],[Submission title]],Local_Surveys_Data[[#This Row],[0.1 - Location]]),", ","/")),"MALAWI/",""),"/T/","/PHALOMBE"),"DUSTRICT","DISTRICT")</f>
        <v>#VALUE!</v>
      </c>
    </row>
    <row r="4397" spans="1:3" x14ac:dyDescent="0.25">
      <c r="A4397" t="e">
        <f t="shared" si="136"/>
        <v>#VALUE!</v>
      </c>
      <c r="B4397" t="e">
        <f t="shared" si="137"/>
        <v>#VALUE!</v>
      </c>
      <c r="C4397" t="e">
        <f>SUBSTITUTE(SUBSTITUTE(SUBSTITUTE(UPPER(SUBSTITUTE(IF(LEN(Local_Surveys_Data[[#This Row],[0.1 - Location]])&lt;2,Local_Surveys_Data[[#This Row],[Submission title]],Local_Surveys_Data[[#This Row],[0.1 - Location]]),", ","/")),"MALAWI/",""),"/T/","/PHALOMBE"),"DUSTRICT","DISTRICT")</f>
        <v>#VALUE!</v>
      </c>
    </row>
    <row r="4398" spans="1:3" x14ac:dyDescent="0.25">
      <c r="A4398" t="e">
        <f t="shared" si="136"/>
        <v>#VALUE!</v>
      </c>
      <c r="B4398" t="e">
        <f t="shared" si="137"/>
        <v>#VALUE!</v>
      </c>
      <c r="C4398" t="e">
        <f>SUBSTITUTE(SUBSTITUTE(SUBSTITUTE(UPPER(SUBSTITUTE(IF(LEN(Local_Surveys_Data[[#This Row],[0.1 - Location]])&lt;2,Local_Surveys_Data[[#This Row],[Submission title]],Local_Surveys_Data[[#This Row],[0.1 - Location]]),", ","/")),"MALAWI/",""),"/T/","/PHALOMBE"),"DUSTRICT","DISTRICT")</f>
        <v>#VALUE!</v>
      </c>
    </row>
    <row r="4399" spans="1:3" x14ac:dyDescent="0.25">
      <c r="A4399" t="e">
        <f t="shared" si="136"/>
        <v>#VALUE!</v>
      </c>
      <c r="B4399" t="e">
        <f t="shared" si="137"/>
        <v>#VALUE!</v>
      </c>
      <c r="C4399" t="e">
        <f>SUBSTITUTE(SUBSTITUTE(SUBSTITUTE(UPPER(SUBSTITUTE(IF(LEN(Local_Surveys_Data[[#This Row],[0.1 - Location]])&lt;2,Local_Surveys_Data[[#This Row],[Submission title]],Local_Surveys_Data[[#This Row],[0.1 - Location]]),", ","/")),"MALAWI/",""),"/T/","/PHALOMBE"),"DUSTRICT","DISTRICT")</f>
        <v>#VALUE!</v>
      </c>
    </row>
    <row r="4400" spans="1:3" x14ac:dyDescent="0.25">
      <c r="A4400" t="e">
        <f t="shared" si="136"/>
        <v>#VALUE!</v>
      </c>
      <c r="B4400" t="e">
        <f t="shared" si="137"/>
        <v>#VALUE!</v>
      </c>
      <c r="C4400" t="e">
        <f>SUBSTITUTE(SUBSTITUTE(SUBSTITUTE(UPPER(SUBSTITUTE(IF(LEN(Local_Surveys_Data[[#This Row],[0.1 - Location]])&lt;2,Local_Surveys_Data[[#This Row],[Submission title]],Local_Surveys_Data[[#This Row],[0.1 - Location]]),", ","/")),"MALAWI/",""),"/T/","/PHALOMBE"),"DUSTRICT","DISTRICT")</f>
        <v>#VALUE!</v>
      </c>
    </row>
    <row r="4401" spans="1:3" x14ac:dyDescent="0.25">
      <c r="A4401" t="e">
        <f t="shared" si="136"/>
        <v>#VALUE!</v>
      </c>
      <c r="B4401" t="e">
        <f t="shared" si="137"/>
        <v>#VALUE!</v>
      </c>
      <c r="C4401" t="e">
        <f>SUBSTITUTE(SUBSTITUTE(SUBSTITUTE(UPPER(SUBSTITUTE(IF(LEN(Local_Surveys_Data[[#This Row],[0.1 - Location]])&lt;2,Local_Surveys_Data[[#This Row],[Submission title]],Local_Surveys_Data[[#This Row],[0.1 - Location]]),", ","/")),"MALAWI/",""),"/T/","/PHALOMBE"),"DUSTRICT","DISTRICT")</f>
        <v>#VALUE!</v>
      </c>
    </row>
    <row r="4402" spans="1:3" x14ac:dyDescent="0.25">
      <c r="A4402" t="e">
        <f t="shared" si="136"/>
        <v>#VALUE!</v>
      </c>
      <c r="B4402" t="e">
        <f t="shared" si="137"/>
        <v>#VALUE!</v>
      </c>
      <c r="C4402" t="e">
        <f>SUBSTITUTE(SUBSTITUTE(SUBSTITUTE(UPPER(SUBSTITUTE(IF(LEN(Local_Surveys_Data[[#This Row],[0.1 - Location]])&lt;2,Local_Surveys_Data[[#This Row],[Submission title]],Local_Surveys_Data[[#This Row],[0.1 - Location]]),", ","/")),"MALAWI/",""),"/T/","/PHALOMBE"),"DUSTRICT","DISTRICT")</f>
        <v>#VALUE!</v>
      </c>
    </row>
    <row r="4403" spans="1:3" x14ac:dyDescent="0.25">
      <c r="A4403" t="e">
        <f t="shared" si="136"/>
        <v>#VALUE!</v>
      </c>
      <c r="B4403" t="e">
        <f t="shared" si="137"/>
        <v>#VALUE!</v>
      </c>
      <c r="C4403" t="e">
        <f>SUBSTITUTE(SUBSTITUTE(SUBSTITUTE(UPPER(SUBSTITUTE(IF(LEN(Local_Surveys_Data[[#This Row],[0.1 - Location]])&lt;2,Local_Surveys_Data[[#This Row],[Submission title]],Local_Surveys_Data[[#This Row],[0.1 - Location]]),", ","/")),"MALAWI/",""),"/T/","/PHALOMBE"),"DUSTRICT","DISTRICT")</f>
        <v>#VALUE!</v>
      </c>
    </row>
    <row r="4404" spans="1:3" x14ac:dyDescent="0.25">
      <c r="A4404" t="e">
        <f t="shared" si="136"/>
        <v>#VALUE!</v>
      </c>
      <c r="B4404" t="e">
        <f t="shared" si="137"/>
        <v>#VALUE!</v>
      </c>
      <c r="C4404" t="e">
        <f>SUBSTITUTE(SUBSTITUTE(SUBSTITUTE(UPPER(SUBSTITUTE(IF(LEN(Local_Surveys_Data[[#This Row],[0.1 - Location]])&lt;2,Local_Surveys_Data[[#This Row],[Submission title]],Local_Surveys_Data[[#This Row],[0.1 - Location]]),", ","/")),"MALAWI/",""),"/T/","/PHALOMBE"),"DUSTRICT","DISTRICT")</f>
        <v>#VALUE!</v>
      </c>
    </row>
    <row r="4405" spans="1:3" x14ac:dyDescent="0.25">
      <c r="A4405" t="e">
        <f t="shared" si="136"/>
        <v>#VALUE!</v>
      </c>
      <c r="B4405" t="e">
        <f t="shared" si="137"/>
        <v>#VALUE!</v>
      </c>
      <c r="C4405" t="e">
        <f>SUBSTITUTE(SUBSTITUTE(SUBSTITUTE(UPPER(SUBSTITUTE(IF(LEN(Local_Surveys_Data[[#This Row],[0.1 - Location]])&lt;2,Local_Surveys_Data[[#This Row],[Submission title]],Local_Surveys_Data[[#This Row],[0.1 - Location]]),", ","/")),"MALAWI/",""),"/T/","/PHALOMBE"),"DUSTRICT","DISTRICT")</f>
        <v>#VALUE!</v>
      </c>
    </row>
    <row r="4406" spans="1:3" x14ac:dyDescent="0.25">
      <c r="A4406" t="e">
        <f t="shared" si="136"/>
        <v>#VALUE!</v>
      </c>
      <c r="B4406" t="e">
        <f t="shared" si="137"/>
        <v>#VALUE!</v>
      </c>
      <c r="C4406" t="e">
        <f>SUBSTITUTE(SUBSTITUTE(SUBSTITUTE(UPPER(SUBSTITUTE(IF(LEN(Local_Surveys_Data[[#This Row],[0.1 - Location]])&lt;2,Local_Surveys_Data[[#This Row],[Submission title]],Local_Surveys_Data[[#This Row],[0.1 - Location]]),", ","/")),"MALAWI/",""),"/T/","/PHALOMBE"),"DUSTRICT","DISTRICT")</f>
        <v>#VALUE!</v>
      </c>
    </row>
    <row r="4407" spans="1:3" x14ac:dyDescent="0.25">
      <c r="A4407" t="e">
        <f t="shared" si="136"/>
        <v>#VALUE!</v>
      </c>
      <c r="B4407" t="e">
        <f t="shared" si="137"/>
        <v>#VALUE!</v>
      </c>
      <c r="C4407" t="e">
        <f>SUBSTITUTE(SUBSTITUTE(SUBSTITUTE(UPPER(SUBSTITUTE(IF(LEN(Local_Surveys_Data[[#This Row],[0.1 - Location]])&lt;2,Local_Surveys_Data[[#This Row],[Submission title]],Local_Surveys_Data[[#This Row],[0.1 - Location]]),", ","/")),"MALAWI/",""),"/T/","/PHALOMBE"),"DUSTRICT","DISTRICT")</f>
        <v>#VALUE!</v>
      </c>
    </row>
    <row r="4408" spans="1:3" x14ac:dyDescent="0.25">
      <c r="A4408" t="e">
        <f t="shared" si="136"/>
        <v>#VALUE!</v>
      </c>
      <c r="B4408" t="e">
        <f t="shared" si="137"/>
        <v>#VALUE!</v>
      </c>
      <c r="C4408" t="e">
        <f>SUBSTITUTE(SUBSTITUTE(SUBSTITUTE(UPPER(SUBSTITUTE(IF(LEN(Local_Surveys_Data[[#This Row],[0.1 - Location]])&lt;2,Local_Surveys_Data[[#This Row],[Submission title]],Local_Surveys_Data[[#This Row],[0.1 - Location]]),", ","/")),"MALAWI/",""),"/T/","/PHALOMBE"),"DUSTRICT","DISTRICT")</f>
        <v>#VALUE!</v>
      </c>
    </row>
    <row r="4409" spans="1:3" x14ac:dyDescent="0.25">
      <c r="A4409" t="e">
        <f t="shared" si="136"/>
        <v>#VALUE!</v>
      </c>
      <c r="B4409" t="e">
        <f t="shared" si="137"/>
        <v>#VALUE!</v>
      </c>
      <c r="C4409" t="e">
        <f>SUBSTITUTE(SUBSTITUTE(SUBSTITUTE(UPPER(SUBSTITUTE(IF(LEN(Local_Surveys_Data[[#This Row],[0.1 - Location]])&lt;2,Local_Surveys_Data[[#This Row],[Submission title]],Local_Surveys_Data[[#This Row],[0.1 - Location]]),", ","/")),"MALAWI/",""),"/T/","/PHALOMBE"),"DUSTRICT","DISTRICT")</f>
        <v>#VALUE!</v>
      </c>
    </row>
    <row r="4410" spans="1:3" x14ac:dyDescent="0.25">
      <c r="A4410" t="e">
        <f t="shared" si="136"/>
        <v>#VALUE!</v>
      </c>
      <c r="B4410" t="e">
        <f t="shared" si="137"/>
        <v>#VALUE!</v>
      </c>
      <c r="C4410" t="e">
        <f>SUBSTITUTE(SUBSTITUTE(SUBSTITUTE(UPPER(SUBSTITUTE(IF(LEN(Local_Surveys_Data[[#This Row],[0.1 - Location]])&lt;2,Local_Surveys_Data[[#This Row],[Submission title]],Local_Surveys_Data[[#This Row],[0.1 - Location]]),", ","/")),"MALAWI/",""),"/T/","/PHALOMBE"),"DUSTRICT","DISTRICT")</f>
        <v>#VALUE!</v>
      </c>
    </row>
    <row r="4411" spans="1:3" x14ac:dyDescent="0.25">
      <c r="A4411" t="e">
        <f t="shared" si="136"/>
        <v>#VALUE!</v>
      </c>
      <c r="B4411" t="e">
        <f t="shared" si="137"/>
        <v>#VALUE!</v>
      </c>
      <c r="C4411" t="e">
        <f>SUBSTITUTE(SUBSTITUTE(SUBSTITUTE(UPPER(SUBSTITUTE(IF(LEN(Local_Surveys_Data[[#This Row],[0.1 - Location]])&lt;2,Local_Surveys_Data[[#This Row],[Submission title]],Local_Surveys_Data[[#This Row],[0.1 - Location]]),", ","/")),"MALAWI/",""),"/T/","/PHALOMBE"),"DUSTRICT","DISTRICT")</f>
        <v>#VALUE!</v>
      </c>
    </row>
    <row r="4412" spans="1:3" x14ac:dyDescent="0.25">
      <c r="A4412" t="e">
        <f t="shared" si="136"/>
        <v>#VALUE!</v>
      </c>
      <c r="B4412" t="e">
        <f t="shared" si="137"/>
        <v>#VALUE!</v>
      </c>
      <c r="C4412" t="e">
        <f>SUBSTITUTE(SUBSTITUTE(SUBSTITUTE(UPPER(SUBSTITUTE(IF(LEN(Local_Surveys_Data[[#This Row],[0.1 - Location]])&lt;2,Local_Surveys_Data[[#This Row],[Submission title]],Local_Surveys_Data[[#This Row],[0.1 - Location]]),", ","/")),"MALAWI/",""),"/T/","/PHALOMBE"),"DUSTRICT","DISTRICT")</f>
        <v>#VALUE!</v>
      </c>
    </row>
    <row r="4413" spans="1:3" x14ac:dyDescent="0.25">
      <c r="A4413" t="e">
        <f t="shared" si="136"/>
        <v>#VALUE!</v>
      </c>
      <c r="B4413" t="e">
        <f t="shared" si="137"/>
        <v>#VALUE!</v>
      </c>
      <c r="C4413" t="e">
        <f>SUBSTITUTE(SUBSTITUTE(SUBSTITUTE(UPPER(SUBSTITUTE(IF(LEN(Local_Surveys_Data[[#This Row],[0.1 - Location]])&lt;2,Local_Surveys_Data[[#This Row],[Submission title]],Local_Surveys_Data[[#This Row],[0.1 - Location]]),", ","/")),"MALAWI/",""),"/T/","/PHALOMBE"),"DUSTRICT","DISTRICT")</f>
        <v>#VALUE!</v>
      </c>
    </row>
    <row r="4414" spans="1:3" x14ac:dyDescent="0.25">
      <c r="A4414" t="e">
        <f t="shared" si="136"/>
        <v>#VALUE!</v>
      </c>
      <c r="B4414" t="e">
        <f t="shared" si="137"/>
        <v>#VALUE!</v>
      </c>
      <c r="C4414" t="e">
        <f>SUBSTITUTE(SUBSTITUTE(SUBSTITUTE(UPPER(SUBSTITUTE(IF(LEN(Local_Surveys_Data[[#This Row],[0.1 - Location]])&lt;2,Local_Surveys_Data[[#This Row],[Submission title]],Local_Surveys_Data[[#This Row],[0.1 - Location]]),", ","/")),"MALAWI/",""),"/T/","/PHALOMBE"),"DUSTRICT","DISTRICT")</f>
        <v>#VALUE!</v>
      </c>
    </row>
    <row r="4415" spans="1:3" x14ac:dyDescent="0.25">
      <c r="A4415" t="e">
        <f t="shared" si="136"/>
        <v>#VALUE!</v>
      </c>
      <c r="B4415" t="e">
        <f t="shared" si="137"/>
        <v>#VALUE!</v>
      </c>
      <c r="C4415" t="e">
        <f>SUBSTITUTE(SUBSTITUTE(SUBSTITUTE(UPPER(SUBSTITUTE(IF(LEN(Local_Surveys_Data[[#This Row],[0.1 - Location]])&lt;2,Local_Surveys_Data[[#This Row],[Submission title]],Local_Surveys_Data[[#This Row],[0.1 - Location]]),", ","/")),"MALAWI/",""),"/T/","/PHALOMBE"),"DUSTRICT","DISTRICT")</f>
        <v>#VALUE!</v>
      </c>
    </row>
    <row r="4416" spans="1:3" x14ac:dyDescent="0.25">
      <c r="A4416" t="e">
        <f t="shared" si="136"/>
        <v>#VALUE!</v>
      </c>
      <c r="B4416" t="e">
        <f t="shared" si="137"/>
        <v>#VALUE!</v>
      </c>
      <c r="C4416" t="e">
        <f>SUBSTITUTE(SUBSTITUTE(SUBSTITUTE(UPPER(SUBSTITUTE(IF(LEN(Local_Surveys_Data[[#This Row],[0.1 - Location]])&lt;2,Local_Surveys_Data[[#This Row],[Submission title]],Local_Surveys_Data[[#This Row],[0.1 - Location]]),", ","/")),"MALAWI/",""),"/T/","/PHALOMBE"),"DUSTRICT","DISTRICT")</f>
        <v>#VALUE!</v>
      </c>
    </row>
    <row r="4417" spans="1:3" x14ac:dyDescent="0.25">
      <c r="A4417" t="e">
        <f t="shared" si="136"/>
        <v>#VALUE!</v>
      </c>
      <c r="B4417" t="e">
        <f t="shared" si="137"/>
        <v>#VALUE!</v>
      </c>
      <c r="C4417" t="e">
        <f>SUBSTITUTE(SUBSTITUTE(SUBSTITUTE(UPPER(SUBSTITUTE(IF(LEN(Local_Surveys_Data[[#This Row],[0.1 - Location]])&lt;2,Local_Surveys_Data[[#This Row],[Submission title]],Local_Surveys_Data[[#This Row],[0.1 - Location]]),", ","/")),"MALAWI/",""),"/T/","/PHALOMBE"),"DUSTRICT","DISTRICT")</f>
        <v>#VALUE!</v>
      </c>
    </row>
    <row r="4418" spans="1:3" x14ac:dyDescent="0.25">
      <c r="A4418" t="e">
        <f t="shared" si="136"/>
        <v>#VALUE!</v>
      </c>
      <c r="B4418" t="e">
        <f t="shared" si="137"/>
        <v>#VALUE!</v>
      </c>
      <c r="C4418" t="e">
        <f>SUBSTITUTE(SUBSTITUTE(SUBSTITUTE(UPPER(SUBSTITUTE(IF(LEN(Local_Surveys_Data[[#This Row],[0.1 - Location]])&lt;2,Local_Surveys_Data[[#This Row],[Submission title]],Local_Surveys_Data[[#This Row],[0.1 - Location]]),", ","/")),"MALAWI/",""),"/T/","/PHALOMBE"),"DUSTRICT","DISTRICT")</f>
        <v>#VALUE!</v>
      </c>
    </row>
    <row r="4419" spans="1:3" x14ac:dyDescent="0.25">
      <c r="A4419" t="e">
        <f t="shared" ref="A4419:A4482" si="138">_xlfn.TEXTBEFORE(C4419," REGION/",,,,_xlfn.TEXTBEFORE(C4419,"/"))</f>
        <v>#VALUE!</v>
      </c>
      <c r="B4419" t="e">
        <f t="shared" ref="B4419:B4482" si="139">IFERROR(_xlfn.TEXTAFTER(_xlfn.TEXTBEFORE(C4419," DISTRICT",,,,"/"),"REGION/"),_xlfn.TEXTBEFORE(_xlfn.TEXTAFTER(C4419,"REGION/"),"/"))</f>
        <v>#VALUE!</v>
      </c>
      <c r="C4419" t="e">
        <f>SUBSTITUTE(SUBSTITUTE(SUBSTITUTE(UPPER(SUBSTITUTE(IF(LEN(Local_Surveys_Data[[#This Row],[0.1 - Location]])&lt;2,Local_Surveys_Data[[#This Row],[Submission title]],Local_Surveys_Data[[#This Row],[0.1 - Location]]),", ","/")),"MALAWI/",""),"/T/","/PHALOMBE"),"DUSTRICT","DISTRICT")</f>
        <v>#VALUE!</v>
      </c>
    </row>
    <row r="4420" spans="1:3" x14ac:dyDescent="0.25">
      <c r="A4420" t="e">
        <f t="shared" si="138"/>
        <v>#VALUE!</v>
      </c>
      <c r="B4420" t="e">
        <f t="shared" si="139"/>
        <v>#VALUE!</v>
      </c>
      <c r="C4420" t="e">
        <f>SUBSTITUTE(SUBSTITUTE(SUBSTITUTE(UPPER(SUBSTITUTE(IF(LEN(Local_Surveys_Data[[#This Row],[0.1 - Location]])&lt;2,Local_Surveys_Data[[#This Row],[Submission title]],Local_Surveys_Data[[#This Row],[0.1 - Location]]),", ","/")),"MALAWI/",""),"/T/","/PHALOMBE"),"DUSTRICT","DISTRICT")</f>
        <v>#VALUE!</v>
      </c>
    </row>
    <row r="4421" spans="1:3" x14ac:dyDescent="0.25">
      <c r="A4421" t="e">
        <f t="shared" si="138"/>
        <v>#VALUE!</v>
      </c>
      <c r="B4421" t="e">
        <f t="shared" si="139"/>
        <v>#VALUE!</v>
      </c>
      <c r="C4421" t="e">
        <f>SUBSTITUTE(SUBSTITUTE(SUBSTITUTE(UPPER(SUBSTITUTE(IF(LEN(Local_Surveys_Data[[#This Row],[0.1 - Location]])&lt;2,Local_Surveys_Data[[#This Row],[Submission title]],Local_Surveys_Data[[#This Row],[0.1 - Location]]),", ","/")),"MALAWI/",""),"/T/","/PHALOMBE"),"DUSTRICT","DISTRICT")</f>
        <v>#VALUE!</v>
      </c>
    </row>
    <row r="4422" spans="1:3" x14ac:dyDescent="0.25">
      <c r="A4422" t="e">
        <f t="shared" si="138"/>
        <v>#VALUE!</v>
      </c>
      <c r="B4422" t="e">
        <f t="shared" si="139"/>
        <v>#VALUE!</v>
      </c>
      <c r="C4422" t="e">
        <f>SUBSTITUTE(SUBSTITUTE(SUBSTITUTE(UPPER(SUBSTITUTE(IF(LEN(Local_Surveys_Data[[#This Row],[0.1 - Location]])&lt;2,Local_Surveys_Data[[#This Row],[Submission title]],Local_Surveys_Data[[#This Row],[0.1 - Location]]),", ","/")),"MALAWI/",""),"/T/","/PHALOMBE"),"DUSTRICT","DISTRICT")</f>
        <v>#VALUE!</v>
      </c>
    </row>
    <row r="4423" spans="1:3" x14ac:dyDescent="0.25">
      <c r="A4423" t="e">
        <f t="shared" si="138"/>
        <v>#VALUE!</v>
      </c>
      <c r="B4423" t="e">
        <f t="shared" si="139"/>
        <v>#VALUE!</v>
      </c>
      <c r="C4423" t="e">
        <f>SUBSTITUTE(SUBSTITUTE(SUBSTITUTE(UPPER(SUBSTITUTE(IF(LEN(Local_Surveys_Data[[#This Row],[0.1 - Location]])&lt;2,Local_Surveys_Data[[#This Row],[Submission title]],Local_Surveys_Data[[#This Row],[0.1 - Location]]),", ","/")),"MALAWI/",""),"/T/","/PHALOMBE"),"DUSTRICT","DISTRICT")</f>
        <v>#VALUE!</v>
      </c>
    </row>
    <row r="4424" spans="1:3" x14ac:dyDescent="0.25">
      <c r="A4424" t="e">
        <f t="shared" si="138"/>
        <v>#VALUE!</v>
      </c>
      <c r="B4424" t="e">
        <f t="shared" si="139"/>
        <v>#VALUE!</v>
      </c>
      <c r="C4424" t="e">
        <f>SUBSTITUTE(SUBSTITUTE(SUBSTITUTE(UPPER(SUBSTITUTE(IF(LEN(Local_Surveys_Data[[#This Row],[0.1 - Location]])&lt;2,Local_Surveys_Data[[#This Row],[Submission title]],Local_Surveys_Data[[#This Row],[0.1 - Location]]),", ","/")),"MALAWI/",""),"/T/","/PHALOMBE"),"DUSTRICT","DISTRICT")</f>
        <v>#VALUE!</v>
      </c>
    </row>
    <row r="4425" spans="1:3" x14ac:dyDescent="0.25">
      <c r="A4425" t="e">
        <f t="shared" si="138"/>
        <v>#VALUE!</v>
      </c>
      <c r="B4425" t="e">
        <f t="shared" si="139"/>
        <v>#VALUE!</v>
      </c>
      <c r="C4425" t="e">
        <f>SUBSTITUTE(SUBSTITUTE(SUBSTITUTE(UPPER(SUBSTITUTE(IF(LEN(Local_Surveys_Data[[#This Row],[0.1 - Location]])&lt;2,Local_Surveys_Data[[#This Row],[Submission title]],Local_Surveys_Data[[#This Row],[0.1 - Location]]),", ","/")),"MALAWI/",""),"/T/","/PHALOMBE"),"DUSTRICT","DISTRICT")</f>
        <v>#VALUE!</v>
      </c>
    </row>
    <row r="4426" spans="1:3" x14ac:dyDescent="0.25">
      <c r="A4426" t="e">
        <f t="shared" si="138"/>
        <v>#VALUE!</v>
      </c>
      <c r="B4426" t="e">
        <f t="shared" si="139"/>
        <v>#VALUE!</v>
      </c>
      <c r="C4426" t="e">
        <f>SUBSTITUTE(SUBSTITUTE(SUBSTITUTE(UPPER(SUBSTITUTE(IF(LEN(Local_Surveys_Data[[#This Row],[0.1 - Location]])&lt;2,Local_Surveys_Data[[#This Row],[Submission title]],Local_Surveys_Data[[#This Row],[0.1 - Location]]),", ","/")),"MALAWI/",""),"/T/","/PHALOMBE"),"DUSTRICT","DISTRICT")</f>
        <v>#VALUE!</v>
      </c>
    </row>
    <row r="4427" spans="1:3" x14ac:dyDescent="0.25">
      <c r="A4427" t="e">
        <f t="shared" si="138"/>
        <v>#VALUE!</v>
      </c>
      <c r="B4427" t="e">
        <f t="shared" si="139"/>
        <v>#VALUE!</v>
      </c>
      <c r="C4427" t="e">
        <f>SUBSTITUTE(SUBSTITUTE(SUBSTITUTE(UPPER(SUBSTITUTE(IF(LEN(Local_Surveys_Data[[#This Row],[0.1 - Location]])&lt;2,Local_Surveys_Data[[#This Row],[Submission title]],Local_Surveys_Data[[#This Row],[0.1 - Location]]),", ","/")),"MALAWI/",""),"/T/","/PHALOMBE"),"DUSTRICT","DISTRICT")</f>
        <v>#VALUE!</v>
      </c>
    </row>
    <row r="4428" spans="1:3" x14ac:dyDescent="0.25">
      <c r="A4428" t="e">
        <f t="shared" si="138"/>
        <v>#VALUE!</v>
      </c>
      <c r="B4428" t="e">
        <f t="shared" si="139"/>
        <v>#VALUE!</v>
      </c>
      <c r="C4428" t="e">
        <f>SUBSTITUTE(SUBSTITUTE(SUBSTITUTE(UPPER(SUBSTITUTE(IF(LEN(Local_Surveys_Data[[#This Row],[0.1 - Location]])&lt;2,Local_Surveys_Data[[#This Row],[Submission title]],Local_Surveys_Data[[#This Row],[0.1 - Location]]),", ","/")),"MALAWI/",""),"/T/","/PHALOMBE"),"DUSTRICT","DISTRICT")</f>
        <v>#VALUE!</v>
      </c>
    </row>
    <row r="4429" spans="1:3" x14ac:dyDescent="0.25">
      <c r="A4429" t="e">
        <f t="shared" si="138"/>
        <v>#VALUE!</v>
      </c>
      <c r="B4429" t="e">
        <f t="shared" si="139"/>
        <v>#VALUE!</v>
      </c>
      <c r="C4429" t="e">
        <f>SUBSTITUTE(SUBSTITUTE(SUBSTITUTE(UPPER(SUBSTITUTE(IF(LEN(Local_Surveys_Data[[#This Row],[0.1 - Location]])&lt;2,Local_Surveys_Data[[#This Row],[Submission title]],Local_Surveys_Data[[#This Row],[0.1 - Location]]),", ","/")),"MALAWI/",""),"/T/","/PHALOMBE"),"DUSTRICT","DISTRICT")</f>
        <v>#VALUE!</v>
      </c>
    </row>
    <row r="4430" spans="1:3" x14ac:dyDescent="0.25">
      <c r="A4430" t="e">
        <f t="shared" si="138"/>
        <v>#VALUE!</v>
      </c>
      <c r="B4430" t="e">
        <f t="shared" si="139"/>
        <v>#VALUE!</v>
      </c>
      <c r="C4430" t="e">
        <f>SUBSTITUTE(SUBSTITUTE(SUBSTITUTE(UPPER(SUBSTITUTE(IF(LEN(Local_Surveys_Data[[#This Row],[0.1 - Location]])&lt;2,Local_Surveys_Data[[#This Row],[Submission title]],Local_Surveys_Data[[#This Row],[0.1 - Location]]),", ","/")),"MALAWI/",""),"/T/","/PHALOMBE"),"DUSTRICT","DISTRICT")</f>
        <v>#VALUE!</v>
      </c>
    </row>
    <row r="4431" spans="1:3" x14ac:dyDescent="0.25">
      <c r="A4431" t="e">
        <f t="shared" si="138"/>
        <v>#VALUE!</v>
      </c>
      <c r="B4431" t="e">
        <f t="shared" si="139"/>
        <v>#VALUE!</v>
      </c>
      <c r="C4431" t="e">
        <f>SUBSTITUTE(SUBSTITUTE(SUBSTITUTE(UPPER(SUBSTITUTE(IF(LEN(Local_Surveys_Data[[#This Row],[0.1 - Location]])&lt;2,Local_Surveys_Data[[#This Row],[Submission title]],Local_Surveys_Data[[#This Row],[0.1 - Location]]),", ","/")),"MALAWI/",""),"/T/","/PHALOMBE"),"DUSTRICT","DISTRICT")</f>
        <v>#VALUE!</v>
      </c>
    </row>
    <row r="4432" spans="1:3" x14ac:dyDescent="0.25">
      <c r="A4432" t="e">
        <f t="shared" si="138"/>
        <v>#VALUE!</v>
      </c>
      <c r="B4432" t="e">
        <f t="shared" si="139"/>
        <v>#VALUE!</v>
      </c>
      <c r="C4432" t="e">
        <f>SUBSTITUTE(SUBSTITUTE(SUBSTITUTE(UPPER(SUBSTITUTE(IF(LEN(Local_Surveys_Data[[#This Row],[0.1 - Location]])&lt;2,Local_Surveys_Data[[#This Row],[Submission title]],Local_Surveys_Data[[#This Row],[0.1 - Location]]),", ","/")),"MALAWI/",""),"/T/","/PHALOMBE"),"DUSTRICT","DISTRICT")</f>
        <v>#VALUE!</v>
      </c>
    </row>
    <row r="4433" spans="1:3" x14ac:dyDescent="0.25">
      <c r="A4433" t="e">
        <f t="shared" si="138"/>
        <v>#VALUE!</v>
      </c>
      <c r="B4433" t="e">
        <f t="shared" si="139"/>
        <v>#VALUE!</v>
      </c>
      <c r="C4433" t="e">
        <f>SUBSTITUTE(SUBSTITUTE(SUBSTITUTE(UPPER(SUBSTITUTE(IF(LEN(Local_Surveys_Data[[#This Row],[0.1 - Location]])&lt;2,Local_Surveys_Data[[#This Row],[Submission title]],Local_Surveys_Data[[#This Row],[0.1 - Location]]),", ","/")),"MALAWI/",""),"/T/","/PHALOMBE"),"DUSTRICT","DISTRICT")</f>
        <v>#VALUE!</v>
      </c>
    </row>
    <row r="4434" spans="1:3" x14ac:dyDescent="0.25">
      <c r="A4434" t="e">
        <f t="shared" si="138"/>
        <v>#VALUE!</v>
      </c>
      <c r="B4434" t="e">
        <f t="shared" si="139"/>
        <v>#VALUE!</v>
      </c>
      <c r="C4434" t="e">
        <f>SUBSTITUTE(SUBSTITUTE(SUBSTITUTE(UPPER(SUBSTITUTE(IF(LEN(Local_Surveys_Data[[#This Row],[0.1 - Location]])&lt;2,Local_Surveys_Data[[#This Row],[Submission title]],Local_Surveys_Data[[#This Row],[0.1 - Location]]),", ","/")),"MALAWI/",""),"/T/","/PHALOMBE"),"DUSTRICT","DISTRICT")</f>
        <v>#VALUE!</v>
      </c>
    </row>
    <row r="4435" spans="1:3" x14ac:dyDescent="0.25">
      <c r="A4435" t="e">
        <f t="shared" si="138"/>
        <v>#VALUE!</v>
      </c>
      <c r="B4435" t="e">
        <f t="shared" si="139"/>
        <v>#VALUE!</v>
      </c>
      <c r="C4435" t="e">
        <f>SUBSTITUTE(SUBSTITUTE(SUBSTITUTE(UPPER(SUBSTITUTE(IF(LEN(Local_Surveys_Data[[#This Row],[0.1 - Location]])&lt;2,Local_Surveys_Data[[#This Row],[Submission title]],Local_Surveys_Data[[#This Row],[0.1 - Location]]),", ","/")),"MALAWI/",""),"/T/","/PHALOMBE"),"DUSTRICT","DISTRICT")</f>
        <v>#VALUE!</v>
      </c>
    </row>
    <row r="4436" spans="1:3" x14ac:dyDescent="0.25">
      <c r="A4436" t="e">
        <f t="shared" si="138"/>
        <v>#VALUE!</v>
      </c>
      <c r="B4436" t="e">
        <f t="shared" si="139"/>
        <v>#VALUE!</v>
      </c>
      <c r="C4436" t="e">
        <f>SUBSTITUTE(SUBSTITUTE(SUBSTITUTE(UPPER(SUBSTITUTE(IF(LEN(Local_Surveys_Data[[#This Row],[0.1 - Location]])&lt;2,Local_Surveys_Data[[#This Row],[Submission title]],Local_Surveys_Data[[#This Row],[0.1 - Location]]),", ","/")),"MALAWI/",""),"/T/","/PHALOMBE"),"DUSTRICT","DISTRICT")</f>
        <v>#VALUE!</v>
      </c>
    </row>
    <row r="4437" spans="1:3" x14ac:dyDescent="0.25">
      <c r="A4437" t="e">
        <f t="shared" si="138"/>
        <v>#VALUE!</v>
      </c>
      <c r="B4437" t="e">
        <f t="shared" si="139"/>
        <v>#VALUE!</v>
      </c>
      <c r="C4437" t="e">
        <f>SUBSTITUTE(SUBSTITUTE(SUBSTITUTE(UPPER(SUBSTITUTE(IF(LEN(Local_Surveys_Data[[#This Row],[0.1 - Location]])&lt;2,Local_Surveys_Data[[#This Row],[Submission title]],Local_Surveys_Data[[#This Row],[0.1 - Location]]),", ","/")),"MALAWI/",""),"/T/","/PHALOMBE"),"DUSTRICT","DISTRICT")</f>
        <v>#VALUE!</v>
      </c>
    </row>
    <row r="4438" spans="1:3" x14ac:dyDescent="0.25">
      <c r="A4438" t="e">
        <f t="shared" si="138"/>
        <v>#VALUE!</v>
      </c>
      <c r="B4438" t="e">
        <f t="shared" si="139"/>
        <v>#VALUE!</v>
      </c>
      <c r="C4438" t="e">
        <f>SUBSTITUTE(SUBSTITUTE(SUBSTITUTE(UPPER(SUBSTITUTE(IF(LEN(Local_Surveys_Data[[#This Row],[0.1 - Location]])&lt;2,Local_Surveys_Data[[#This Row],[Submission title]],Local_Surveys_Data[[#This Row],[0.1 - Location]]),", ","/")),"MALAWI/",""),"/T/","/PHALOMBE"),"DUSTRICT","DISTRICT")</f>
        <v>#VALUE!</v>
      </c>
    </row>
    <row r="4439" spans="1:3" x14ac:dyDescent="0.25">
      <c r="A4439" t="e">
        <f t="shared" si="138"/>
        <v>#VALUE!</v>
      </c>
      <c r="B4439" t="e">
        <f t="shared" si="139"/>
        <v>#VALUE!</v>
      </c>
      <c r="C4439" t="e">
        <f>SUBSTITUTE(SUBSTITUTE(SUBSTITUTE(UPPER(SUBSTITUTE(IF(LEN(Local_Surveys_Data[[#This Row],[0.1 - Location]])&lt;2,Local_Surveys_Data[[#This Row],[Submission title]],Local_Surveys_Data[[#This Row],[0.1 - Location]]),", ","/")),"MALAWI/",""),"/T/","/PHALOMBE"),"DUSTRICT","DISTRICT")</f>
        <v>#VALUE!</v>
      </c>
    </row>
    <row r="4440" spans="1:3" x14ac:dyDescent="0.25">
      <c r="A4440" t="e">
        <f t="shared" si="138"/>
        <v>#VALUE!</v>
      </c>
      <c r="B4440" t="e">
        <f t="shared" si="139"/>
        <v>#VALUE!</v>
      </c>
      <c r="C4440" t="e">
        <f>SUBSTITUTE(SUBSTITUTE(SUBSTITUTE(UPPER(SUBSTITUTE(IF(LEN(Local_Surveys_Data[[#This Row],[0.1 - Location]])&lt;2,Local_Surveys_Data[[#This Row],[Submission title]],Local_Surveys_Data[[#This Row],[0.1 - Location]]),", ","/")),"MALAWI/",""),"/T/","/PHALOMBE"),"DUSTRICT","DISTRICT")</f>
        <v>#VALUE!</v>
      </c>
    </row>
    <row r="4441" spans="1:3" x14ac:dyDescent="0.25">
      <c r="A4441" t="e">
        <f t="shared" si="138"/>
        <v>#VALUE!</v>
      </c>
      <c r="B4441" t="e">
        <f t="shared" si="139"/>
        <v>#VALUE!</v>
      </c>
      <c r="C4441" t="e">
        <f>SUBSTITUTE(SUBSTITUTE(SUBSTITUTE(UPPER(SUBSTITUTE(IF(LEN(Local_Surveys_Data[[#This Row],[0.1 - Location]])&lt;2,Local_Surveys_Data[[#This Row],[Submission title]],Local_Surveys_Data[[#This Row],[0.1 - Location]]),", ","/")),"MALAWI/",""),"/T/","/PHALOMBE"),"DUSTRICT","DISTRICT")</f>
        <v>#VALUE!</v>
      </c>
    </row>
    <row r="4442" spans="1:3" x14ac:dyDescent="0.25">
      <c r="A4442" t="e">
        <f t="shared" si="138"/>
        <v>#VALUE!</v>
      </c>
      <c r="B4442" t="e">
        <f t="shared" si="139"/>
        <v>#VALUE!</v>
      </c>
      <c r="C4442" t="e">
        <f>SUBSTITUTE(SUBSTITUTE(SUBSTITUTE(UPPER(SUBSTITUTE(IF(LEN(Local_Surveys_Data[[#This Row],[0.1 - Location]])&lt;2,Local_Surveys_Data[[#This Row],[Submission title]],Local_Surveys_Data[[#This Row],[0.1 - Location]]),", ","/")),"MALAWI/",""),"/T/","/PHALOMBE"),"DUSTRICT","DISTRICT")</f>
        <v>#VALUE!</v>
      </c>
    </row>
    <row r="4443" spans="1:3" x14ac:dyDescent="0.25">
      <c r="A4443" t="e">
        <f t="shared" si="138"/>
        <v>#VALUE!</v>
      </c>
      <c r="B4443" t="e">
        <f t="shared" si="139"/>
        <v>#VALUE!</v>
      </c>
      <c r="C4443" t="e">
        <f>SUBSTITUTE(SUBSTITUTE(SUBSTITUTE(UPPER(SUBSTITUTE(IF(LEN(Local_Surveys_Data[[#This Row],[0.1 - Location]])&lt;2,Local_Surveys_Data[[#This Row],[Submission title]],Local_Surveys_Data[[#This Row],[0.1 - Location]]),", ","/")),"MALAWI/",""),"/T/","/PHALOMBE"),"DUSTRICT","DISTRICT")</f>
        <v>#VALUE!</v>
      </c>
    </row>
    <row r="4444" spans="1:3" x14ac:dyDescent="0.25">
      <c r="A4444" t="e">
        <f t="shared" si="138"/>
        <v>#VALUE!</v>
      </c>
      <c r="B4444" t="e">
        <f t="shared" si="139"/>
        <v>#VALUE!</v>
      </c>
      <c r="C4444" t="e">
        <f>SUBSTITUTE(SUBSTITUTE(SUBSTITUTE(UPPER(SUBSTITUTE(IF(LEN(Local_Surveys_Data[[#This Row],[0.1 - Location]])&lt;2,Local_Surveys_Data[[#This Row],[Submission title]],Local_Surveys_Data[[#This Row],[0.1 - Location]]),", ","/")),"MALAWI/",""),"/T/","/PHALOMBE"),"DUSTRICT","DISTRICT")</f>
        <v>#VALUE!</v>
      </c>
    </row>
    <row r="4445" spans="1:3" x14ac:dyDescent="0.25">
      <c r="A4445" t="e">
        <f t="shared" si="138"/>
        <v>#VALUE!</v>
      </c>
      <c r="B4445" t="e">
        <f t="shared" si="139"/>
        <v>#VALUE!</v>
      </c>
      <c r="C4445" t="e">
        <f>SUBSTITUTE(SUBSTITUTE(SUBSTITUTE(UPPER(SUBSTITUTE(IF(LEN(Local_Surveys_Data[[#This Row],[0.1 - Location]])&lt;2,Local_Surveys_Data[[#This Row],[Submission title]],Local_Surveys_Data[[#This Row],[0.1 - Location]]),", ","/")),"MALAWI/",""),"/T/","/PHALOMBE"),"DUSTRICT","DISTRICT")</f>
        <v>#VALUE!</v>
      </c>
    </row>
    <row r="4446" spans="1:3" x14ac:dyDescent="0.25">
      <c r="A4446" t="e">
        <f t="shared" si="138"/>
        <v>#VALUE!</v>
      </c>
      <c r="B4446" t="e">
        <f t="shared" si="139"/>
        <v>#VALUE!</v>
      </c>
      <c r="C4446" t="e">
        <f>SUBSTITUTE(SUBSTITUTE(SUBSTITUTE(UPPER(SUBSTITUTE(IF(LEN(Local_Surveys_Data[[#This Row],[0.1 - Location]])&lt;2,Local_Surveys_Data[[#This Row],[Submission title]],Local_Surveys_Data[[#This Row],[0.1 - Location]]),", ","/")),"MALAWI/",""),"/T/","/PHALOMBE"),"DUSTRICT","DISTRICT")</f>
        <v>#VALUE!</v>
      </c>
    </row>
    <row r="4447" spans="1:3" x14ac:dyDescent="0.25">
      <c r="A4447" t="e">
        <f t="shared" si="138"/>
        <v>#VALUE!</v>
      </c>
      <c r="B4447" t="e">
        <f t="shared" si="139"/>
        <v>#VALUE!</v>
      </c>
      <c r="C4447" t="e">
        <f>SUBSTITUTE(SUBSTITUTE(SUBSTITUTE(UPPER(SUBSTITUTE(IF(LEN(Local_Surveys_Data[[#This Row],[0.1 - Location]])&lt;2,Local_Surveys_Data[[#This Row],[Submission title]],Local_Surveys_Data[[#This Row],[0.1 - Location]]),", ","/")),"MALAWI/",""),"/T/","/PHALOMBE"),"DUSTRICT","DISTRICT")</f>
        <v>#VALUE!</v>
      </c>
    </row>
    <row r="4448" spans="1:3" x14ac:dyDescent="0.25">
      <c r="A4448" t="e">
        <f t="shared" si="138"/>
        <v>#VALUE!</v>
      </c>
      <c r="B4448" t="e">
        <f t="shared" si="139"/>
        <v>#VALUE!</v>
      </c>
      <c r="C4448" t="e">
        <f>SUBSTITUTE(SUBSTITUTE(SUBSTITUTE(UPPER(SUBSTITUTE(IF(LEN(Local_Surveys_Data[[#This Row],[0.1 - Location]])&lt;2,Local_Surveys_Data[[#This Row],[Submission title]],Local_Surveys_Data[[#This Row],[0.1 - Location]]),", ","/")),"MALAWI/",""),"/T/","/PHALOMBE"),"DUSTRICT","DISTRICT")</f>
        <v>#VALUE!</v>
      </c>
    </row>
    <row r="4449" spans="1:3" x14ac:dyDescent="0.25">
      <c r="A4449" t="e">
        <f t="shared" si="138"/>
        <v>#VALUE!</v>
      </c>
      <c r="B4449" t="e">
        <f t="shared" si="139"/>
        <v>#VALUE!</v>
      </c>
      <c r="C4449" t="e">
        <f>SUBSTITUTE(SUBSTITUTE(SUBSTITUTE(UPPER(SUBSTITUTE(IF(LEN(Local_Surveys_Data[[#This Row],[0.1 - Location]])&lt;2,Local_Surveys_Data[[#This Row],[Submission title]],Local_Surveys_Data[[#This Row],[0.1 - Location]]),", ","/")),"MALAWI/",""),"/T/","/PHALOMBE"),"DUSTRICT","DISTRICT")</f>
        <v>#VALUE!</v>
      </c>
    </row>
    <row r="4450" spans="1:3" x14ac:dyDescent="0.25">
      <c r="A4450" t="e">
        <f t="shared" si="138"/>
        <v>#VALUE!</v>
      </c>
      <c r="B4450" t="e">
        <f t="shared" si="139"/>
        <v>#VALUE!</v>
      </c>
      <c r="C4450" t="e">
        <f>SUBSTITUTE(SUBSTITUTE(SUBSTITUTE(UPPER(SUBSTITUTE(IF(LEN(Local_Surveys_Data[[#This Row],[0.1 - Location]])&lt;2,Local_Surveys_Data[[#This Row],[Submission title]],Local_Surveys_Data[[#This Row],[0.1 - Location]]),", ","/")),"MALAWI/",""),"/T/","/PHALOMBE"),"DUSTRICT","DISTRICT")</f>
        <v>#VALUE!</v>
      </c>
    </row>
    <row r="4451" spans="1:3" x14ac:dyDescent="0.25">
      <c r="A4451" t="e">
        <f t="shared" si="138"/>
        <v>#VALUE!</v>
      </c>
      <c r="B4451" t="e">
        <f t="shared" si="139"/>
        <v>#VALUE!</v>
      </c>
      <c r="C4451" t="e">
        <f>SUBSTITUTE(SUBSTITUTE(SUBSTITUTE(UPPER(SUBSTITUTE(IF(LEN(Local_Surveys_Data[[#This Row],[0.1 - Location]])&lt;2,Local_Surveys_Data[[#This Row],[Submission title]],Local_Surveys_Data[[#This Row],[0.1 - Location]]),", ","/")),"MALAWI/",""),"/T/","/PHALOMBE"),"DUSTRICT","DISTRICT")</f>
        <v>#VALUE!</v>
      </c>
    </row>
    <row r="4452" spans="1:3" x14ac:dyDescent="0.25">
      <c r="A4452" t="e">
        <f t="shared" si="138"/>
        <v>#VALUE!</v>
      </c>
      <c r="B4452" t="e">
        <f t="shared" si="139"/>
        <v>#VALUE!</v>
      </c>
      <c r="C4452" t="e">
        <f>SUBSTITUTE(SUBSTITUTE(SUBSTITUTE(UPPER(SUBSTITUTE(IF(LEN(Local_Surveys_Data[[#This Row],[0.1 - Location]])&lt;2,Local_Surveys_Data[[#This Row],[Submission title]],Local_Surveys_Data[[#This Row],[0.1 - Location]]),", ","/")),"MALAWI/",""),"/T/","/PHALOMBE"),"DUSTRICT","DISTRICT")</f>
        <v>#VALUE!</v>
      </c>
    </row>
    <row r="4453" spans="1:3" x14ac:dyDescent="0.25">
      <c r="A4453" t="e">
        <f t="shared" si="138"/>
        <v>#VALUE!</v>
      </c>
      <c r="B4453" t="e">
        <f t="shared" si="139"/>
        <v>#VALUE!</v>
      </c>
      <c r="C4453" t="e">
        <f>SUBSTITUTE(SUBSTITUTE(SUBSTITUTE(UPPER(SUBSTITUTE(IF(LEN(Local_Surveys_Data[[#This Row],[0.1 - Location]])&lt;2,Local_Surveys_Data[[#This Row],[Submission title]],Local_Surveys_Data[[#This Row],[0.1 - Location]]),", ","/")),"MALAWI/",""),"/T/","/PHALOMBE"),"DUSTRICT","DISTRICT")</f>
        <v>#VALUE!</v>
      </c>
    </row>
    <row r="4454" spans="1:3" x14ac:dyDescent="0.25">
      <c r="A4454" t="e">
        <f t="shared" si="138"/>
        <v>#VALUE!</v>
      </c>
      <c r="B4454" t="e">
        <f t="shared" si="139"/>
        <v>#VALUE!</v>
      </c>
      <c r="C4454" t="e">
        <f>SUBSTITUTE(SUBSTITUTE(SUBSTITUTE(UPPER(SUBSTITUTE(IF(LEN(Local_Surveys_Data[[#This Row],[0.1 - Location]])&lt;2,Local_Surveys_Data[[#This Row],[Submission title]],Local_Surveys_Data[[#This Row],[0.1 - Location]]),", ","/")),"MALAWI/",""),"/T/","/PHALOMBE"),"DUSTRICT","DISTRICT")</f>
        <v>#VALUE!</v>
      </c>
    </row>
    <row r="4455" spans="1:3" x14ac:dyDescent="0.25">
      <c r="A4455" t="e">
        <f t="shared" si="138"/>
        <v>#VALUE!</v>
      </c>
      <c r="B4455" t="e">
        <f t="shared" si="139"/>
        <v>#VALUE!</v>
      </c>
      <c r="C4455" t="e">
        <f>SUBSTITUTE(SUBSTITUTE(SUBSTITUTE(UPPER(SUBSTITUTE(IF(LEN(Local_Surveys_Data[[#This Row],[0.1 - Location]])&lt;2,Local_Surveys_Data[[#This Row],[Submission title]],Local_Surveys_Data[[#This Row],[0.1 - Location]]),", ","/")),"MALAWI/",""),"/T/","/PHALOMBE"),"DUSTRICT","DISTRICT")</f>
        <v>#VALUE!</v>
      </c>
    </row>
    <row r="4456" spans="1:3" x14ac:dyDescent="0.25">
      <c r="A4456" t="e">
        <f t="shared" si="138"/>
        <v>#VALUE!</v>
      </c>
      <c r="B4456" t="e">
        <f t="shared" si="139"/>
        <v>#VALUE!</v>
      </c>
      <c r="C4456" t="e">
        <f>SUBSTITUTE(SUBSTITUTE(SUBSTITUTE(UPPER(SUBSTITUTE(IF(LEN(Local_Surveys_Data[[#This Row],[0.1 - Location]])&lt;2,Local_Surveys_Data[[#This Row],[Submission title]],Local_Surveys_Data[[#This Row],[0.1 - Location]]),", ","/")),"MALAWI/",""),"/T/","/PHALOMBE"),"DUSTRICT","DISTRICT")</f>
        <v>#VALUE!</v>
      </c>
    </row>
    <row r="4457" spans="1:3" x14ac:dyDescent="0.25">
      <c r="A4457" t="e">
        <f t="shared" si="138"/>
        <v>#VALUE!</v>
      </c>
      <c r="B4457" t="e">
        <f t="shared" si="139"/>
        <v>#VALUE!</v>
      </c>
      <c r="C4457" t="e">
        <f>SUBSTITUTE(SUBSTITUTE(SUBSTITUTE(UPPER(SUBSTITUTE(IF(LEN(Local_Surveys_Data[[#This Row],[0.1 - Location]])&lt;2,Local_Surveys_Data[[#This Row],[Submission title]],Local_Surveys_Data[[#This Row],[0.1 - Location]]),", ","/")),"MALAWI/",""),"/T/","/PHALOMBE"),"DUSTRICT","DISTRICT")</f>
        <v>#VALUE!</v>
      </c>
    </row>
    <row r="4458" spans="1:3" x14ac:dyDescent="0.25">
      <c r="A4458" t="e">
        <f t="shared" si="138"/>
        <v>#VALUE!</v>
      </c>
      <c r="B4458" t="e">
        <f t="shared" si="139"/>
        <v>#VALUE!</v>
      </c>
      <c r="C4458" t="e">
        <f>SUBSTITUTE(SUBSTITUTE(SUBSTITUTE(UPPER(SUBSTITUTE(IF(LEN(Local_Surveys_Data[[#This Row],[0.1 - Location]])&lt;2,Local_Surveys_Data[[#This Row],[Submission title]],Local_Surveys_Data[[#This Row],[0.1 - Location]]),", ","/")),"MALAWI/",""),"/T/","/PHALOMBE"),"DUSTRICT","DISTRICT")</f>
        <v>#VALUE!</v>
      </c>
    </row>
    <row r="4459" spans="1:3" x14ac:dyDescent="0.25">
      <c r="A4459" t="e">
        <f t="shared" si="138"/>
        <v>#VALUE!</v>
      </c>
      <c r="B4459" t="e">
        <f t="shared" si="139"/>
        <v>#VALUE!</v>
      </c>
      <c r="C4459" t="e">
        <f>SUBSTITUTE(SUBSTITUTE(SUBSTITUTE(UPPER(SUBSTITUTE(IF(LEN(Local_Surveys_Data[[#This Row],[0.1 - Location]])&lt;2,Local_Surveys_Data[[#This Row],[Submission title]],Local_Surveys_Data[[#This Row],[0.1 - Location]]),", ","/")),"MALAWI/",""),"/T/","/PHALOMBE"),"DUSTRICT","DISTRICT")</f>
        <v>#VALUE!</v>
      </c>
    </row>
    <row r="4460" spans="1:3" x14ac:dyDescent="0.25">
      <c r="A4460" t="e">
        <f t="shared" si="138"/>
        <v>#VALUE!</v>
      </c>
      <c r="B4460" t="e">
        <f t="shared" si="139"/>
        <v>#VALUE!</v>
      </c>
      <c r="C4460" t="e">
        <f>SUBSTITUTE(SUBSTITUTE(SUBSTITUTE(UPPER(SUBSTITUTE(IF(LEN(Local_Surveys_Data[[#This Row],[0.1 - Location]])&lt;2,Local_Surveys_Data[[#This Row],[Submission title]],Local_Surveys_Data[[#This Row],[0.1 - Location]]),", ","/")),"MALAWI/",""),"/T/","/PHALOMBE"),"DUSTRICT","DISTRICT")</f>
        <v>#VALUE!</v>
      </c>
    </row>
    <row r="4461" spans="1:3" x14ac:dyDescent="0.25">
      <c r="A4461" t="e">
        <f t="shared" si="138"/>
        <v>#VALUE!</v>
      </c>
      <c r="B4461" t="e">
        <f t="shared" si="139"/>
        <v>#VALUE!</v>
      </c>
      <c r="C4461" t="e">
        <f>SUBSTITUTE(SUBSTITUTE(SUBSTITUTE(UPPER(SUBSTITUTE(IF(LEN(Local_Surveys_Data[[#This Row],[0.1 - Location]])&lt;2,Local_Surveys_Data[[#This Row],[Submission title]],Local_Surveys_Data[[#This Row],[0.1 - Location]]),", ","/")),"MALAWI/",""),"/T/","/PHALOMBE"),"DUSTRICT","DISTRICT")</f>
        <v>#VALUE!</v>
      </c>
    </row>
    <row r="4462" spans="1:3" x14ac:dyDescent="0.25">
      <c r="A4462" t="e">
        <f t="shared" si="138"/>
        <v>#VALUE!</v>
      </c>
      <c r="B4462" t="e">
        <f t="shared" si="139"/>
        <v>#VALUE!</v>
      </c>
      <c r="C4462" t="e">
        <f>SUBSTITUTE(SUBSTITUTE(SUBSTITUTE(UPPER(SUBSTITUTE(IF(LEN(Local_Surveys_Data[[#This Row],[0.1 - Location]])&lt;2,Local_Surveys_Data[[#This Row],[Submission title]],Local_Surveys_Data[[#This Row],[0.1 - Location]]),", ","/")),"MALAWI/",""),"/T/","/PHALOMBE"),"DUSTRICT","DISTRICT")</f>
        <v>#VALUE!</v>
      </c>
    </row>
    <row r="4463" spans="1:3" x14ac:dyDescent="0.25">
      <c r="A4463" t="e">
        <f t="shared" si="138"/>
        <v>#VALUE!</v>
      </c>
      <c r="B4463" t="e">
        <f t="shared" si="139"/>
        <v>#VALUE!</v>
      </c>
      <c r="C4463" t="e">
        <f>SUBSTITUTE(SUBSTITUTE(SUBSTITUTE(UPPER(SUBSTITUTE(IF(LEN(Local_Surveys_Data[[#This Row],[0.1 - Location]])&lt;2,Local_Surveys_Data[[#This Row],[Submission title]],Local_Surveys_Data[[#This Row],[0.1 - Location]]),", ","/")),"MALAWI/",""),"/T/","/PHALOMBE"),"DUSTRICT","DISTRICT")</f>
        <v>#VALUE!</v>
      </c>
    </row>
    <row r="4464" spans="1:3" x14ac:dyDescent="0.25">
      <c r="A4464" t="e">
        <f t="shared" si="138"/>
        <v>#VALUE!</v>
      </c>
      <c r="B4464" t="e">
        <f t="shared" si="139"/>
        <v>#VALUE!</v>
      </c>
      <c r="C4464" t="e">
        <f>SUBSTITUTE(SUBSTITUTE(SUBSTITUTE(UPPER(SUBSTITUTE(IF(LEN(Local_Surveys_Data[[#This Row],[0.1 - Location]])&lt;2,Local_Surveys_Data[[#This Row],[Submission title]],Local_Surveys_Data[[#This Row],[0.1 - Location]]),", ","/")),"MALAWI/",""),"/T/","/PHALOMBE"),"DUSTRICT","DISTRICT")</f>
        <v>#VALUE!</v>
      </c>
    </row>
    <row r="4465" spans="1:3" x14ac:dyDescent="0.25">
      <c r="A4465" t="e">
        <f t="shared" si="138"/>
        <v>#VALUE!</v>
      </c>
      <c r="B4465" t="e">
        <f t="shared" si="139"/>
        <v>#VALUE!</v>
      </c>
      <c r="C4465" t="e">
        <f>SUBSTITUTE(SUBSTITUTE(SUBSTITUTE(UPPER(SUBSTITUTE(IF(LEN(Local_Surveys_Data[[#This Row],[0.1 - Location]])&lt;2,Local_Surveys_Data[[#This Row],[Submission title]],Local_Surveys_Data[[#This Row],[0.1 - Location]]),", ","/")),"MALAWI/",""),"/T/","/PHALOMBE"),"DUSTRICT","DISTRICT")</f>
        <v>#VALUE!</v>
      </c>
    </row>
    <row r="4466" spans="1:3" x14ac:dyDescent="0.25">
      <c r="A4466" t="e">
        <f t="shared" si="138"/>
        <v>#VALUE!</v>
      </c>
      <c r="B4466" t="e">
        <f t="shared" si="139"/>
        <v>#VALUE!</v>
      </c>
      <c r="C4466" t="e">
        <f>SUBSTITUTE(SUBSTITUTE(SUBSTITUTE(UPPER(SUBSTITUTE(IF(LEN(Local_Surveys_Data[[#This Row],[0.1 - Location]])&lt;2,Local_Surveys_Data[[#This Row],[Submission title]],Local_Surveys_Data[[#This Row],[0.1 - Location]]),", ","/")),"MALAWI/",""),"/T/","/PHALOMBE"),"DUSTRICT","DISTRICT")</f>
        <v>#VALUE!</v>
      </c>
    </row>
    <row r="4467" spans="1:3" x14ac:dyDescent="0.25">
      <c r="A4467" t="e">
        <f t="shared" si="138"/>
        <v>#VALUE!</v>
      </c>
      <c r="B4467" t="e">
        <f t="shared" si="139"/>
        <v>#VALUE!</v>
      </c>
      <c r="C4467" t="e">
        <f>SUBSTITUTE(SUBSTITUTE(SUBSTITUTE(UPPER(SUBSTITUTE(IF(LEN(Local_Surveys_Data[[#This Row],[0.1 - Location]])&lt;2,Local_Surveys_Data[[#This Row],[Submission title]],Local_Surveys_Data[[#This Row],[0.1 - Location]]),", ","/")),"MALAWI/",""),"/T/","/PHALOMBE"),"DUSTRICT","DISTRICT")</f>
        <v>#VALUE!</v>
      </c>
    </row>
    <row r="4468" spans="1:3" x14ac:dyDescent="0.25">
      <c r="A4468" t="e">
        <f t="shared" si="138"/>
        <v>#VALUE!</v>
      </c>
      <c r="B4468" t="e">
        <f t="shared" si="139"/>
        <v>#VALUE!</v>
      </c>
      <c r="C4468" t="e">
        <f>SUBSTITUTE(SUBSTITUTE(SUBSTITUTE(UPPER(SUBSTITUTE(IF(LEN(Local_Surveys_Data[[#This Row],[0.1 - Location]])&lt;2,Local_Surveys_Data[[#This Row],[Submission title]],Local_Surveys_Data[[#This Row],[0.1 - Location]]),", ","/")),"MALAWI/",""),"/T/","/PHALOMBE"),"DUSTRICT","DISTRICT")</f>
        <v>#VALUE!</v>
      </c>
    </row>
    <row r="4469" spans="1:3" x14ac:dyDescent="0.25">
      <c r="A4469" t="e">
        <f t="shared" si="138"/>
        <v>#VALUE!</v>
      </c>
      <c r="B4469" t="e">
        <f t="shared" si="139"/>
        <v>#VALUE!</v>
      </c>
      <c r="C4469" t="e">
        <f>SUBSTITUTE(SUBSTITUTE(SUBSTITUTE(UPPER(SUBSTITUTE(IF(LEN(Local_Surveys_Data[[#This Row],[0.1 - Location]])&lt;2,Local_Surveys_Data[[#This Row],[Submission title]],Local_Surveys_Data[[#This Row],[0.1 - Location]]),", ","/")),"MALAWI/",""),"/T/","/PHALOMBE"),"DUSTRICT","DISTRICT")</f>
        <v>#VALUE!</v>
      </c>
    </row>
    <row r="4470" spans="1:3" x14ac:dyDescent="0.25">
      <c r="A4470" t="e">
        <f t="shared" si="138"/>
        <v>#VALUE!</v>
      </c>
      <c r="B4470" t="e">
        <f t="shared" si="139"/>
        <v>#VALUE!</v>
      </c>
      <c r="C4470" t="e">
        <f>SUBSTITUTE(SUBSTITUTE(SUBSTITUTE(UPPER(SUBSTITUTE(IF(LEN(Local_Surveys_Data[[#This Row],[0.1 - Location]])&lt;2,Local_Surveys_Data[[#This Row],[Submission title]],Local_Surveys_Data[[#This Row],[0.1 - Location]]),", ","/")),"MALAWI/",""),"/T/","/PHALOMBE"),"DUSTRICT","DISTRICT")</f>
        <v>#VALUE!</v>
      </c>
    </row>
    <row r="4471" spans="1:3" x14ac:dyDescent="0.25">
      <c r="A4471" t="e">
        <f t="shared" si="138"/>
        <v>#VALUE!</v>
      </c>
      <c r="B4471" t="e">
        <f t="shared" si="139"/>
        <v>#VALUE!</v>
      </c>
      <c r="C4471" t="e">
        <f>SUBSTITUTE(SUBSTITUTE(SUBSTITUTE(UPPER(SUBSTITUTE(IF(LEN(Local_Surveys_Data[[#This Row],[0.1 - Location]])&lt;2,Local_Surveys_Data[[#This Row],[Submission title]],Local_Surveys_Data[[#This Row],[0.1 - Location]]),", ","/")),"MALAWI/",""),"/T/","/PHALOMBE"),"DUSTRICT","DISTRICT")</f>
        <v>#VALUE!</v>
      </c>
    </row>
    <row r="4472" spans="1:3" x14ac:dyDescent="0.25">
      <c r="A4472" t="e">
        <f t="shared" si="138"/>
        <v>#VALUE!</v>
      </c>
      <c r="B4472" t="e">
        <f t="shared" si="139"/>
        <v>#VALUE!</v>
      </c>
      <c r="C4472" t="e">
        <f>SUBSTITUTE(SUBSTITUTE(SUBSTITUTE(UPPER(SUBSTITUTE(IF(LEN(Local_Surveys_Data[[#This Row],[0.1 - Location]])&lt;2,Local_Surveys_Data[[#This Row],[Submission title]],Local_Surveys_Data[[#This Row],[0.1 - Location]]),", ","/")),"MALAWI/",""),"/T/","/PHALOMBE"),"DUSTRICT","DISTRICT")</f>
        <v>#VALUE!</v>
      </c>
    </row>
    <row r="4473" spans="1:3" x14ac:dyDescent="0.25">
      <c r="A4473" t="e">
        <f t="shared" si="138"/>
        <v>#VALUE!</v>
      </c>
      <c r="B4473" t="e">
        <f t="shared" si="139"/>
        <v>#VALUE!</v>
      </c>
      <c r="C4473" t="e">
        <f>SUBSTITUTE(SUBSTITUTE(SUBSTITUTE(UPPER(SUBSTITUTE(IF(LEN(Local_Surveys_Data[[#This Row],[0.1 - Location]])&lt;2,Local_Surveys_Data[[#This Row],[Submission title]],Local_Surveys_Data[[#This Row],[0.1 - Location]]),", ","/")),"MALAWI/",""),"/T/","/PHALOMBE"),"DUSTRICT","DISTRICT")</f>
        <v>#VALUE!</v>
      </c>
    </row>
    <row r="4474" spans="1:3" x14ac:dyDescent="0.25">
      <c r="A4474" t="e">
        <f t="shared" si="138"/>
        <v>#VALUE!</v>
      </c>
      <c r="B4474" t="e">
        <f t="shared" si="139"/>
        <v>#VALUE!</v>
      </c>
      <c r="C4474" t="e">
        <f>SUBSTITUTE(SUBSTITUTE(SUBSTITUTE(UPPER(SUBSTITUTE(IF(LEN(Local_Surveys_Data[[#This Row],[0.1 - Location]])&lt;2,Local_Surveys_Data[[#This Row],[Submission title]],Local_Surveys_Data[[#This Row],[0.1 - Location]]),", ","/")),"MALAWI/",""),"/T/","/PHALOMBE"),"DUSTRICT","DISTRICT")</f>
        <v>#VALUE!</v>
      </c>
    </row>
    <row r="4475" spans="1:3" x14ac:dyDescent="0.25">
      <c r="A4475" t="e">
        <f t="shared" si="138"/>
        <v>#VALUE!</v>
      </c>
      <c r="B4475" t="e">
        <f t="shared" si="139"/>
        <v>#VALUE!</v>
      </c>
      <c r="C4475" t="e">
        <f>SUBSTITUTE(SUBSTITUTE(SUBSTITUTE(UPPER(SUBSTITUTE(IF(LEN(Local_Surveys_Data[[#This Row],[0.1 - Location]])&lt;2,Local_Surveys_Data[[#This Row],[Submission title]],Local_Surveys_Data[[#This Row],[0.1 - Location]]),", ","/")),"MALAWI/",""),"/T/","/PHALOMBE"),"DUSTRICT","DISTRICT")</f>
        <v>#VALUE!</v>
      </c>
    </row>
    <row r="4476" spans="1:3" x14ac:dyDescent="0.25">
      <c r="A4476" t="e">
        <f t="shared" si="138"/>
        <v>#VALUE!</v>
      </c>
      <c r="B4476" t="e">
        <f t="shared" si="139"/>
        <v>#VALUE!</v>
      </c>
      <c r="C4476" t="e">
        <f>SUBSTITUTE(SUBSTITUTE(SUBSTITUTE(UPPER(SUBSTITUTE(IF(LEN(Local_Surveys_Data[[#This Row],[0.1 - Location]])&lt;2,Local_Surveys_Data[[#This Row],[Submission title]],Local_Surveys_Data[[#This Row],[0.1 - Location]]),", ","/")),"MALAWI/",""),"/T/","/PHALOMBE"),"DUSTRICT","DISTRICT")</f>
        <v>#VALUE!</v>
      </c>
    </row>
    <row r="4477" spans="1:3" x14ac:dyDescent="0.25">
      <c r="A4477" t="e">
        <f t="shared" si="138"/>
        <v>#VALUE!</v>
      </c>
      <c r="B4477" t="e">
        <f t="shared" si="139"/>
        <v>#VALUE!</v>
      </c>
      <c r="C4477" t="e">
        <f>SUBSTITUTE(SUBSTITUTE(SUBSTITUTE(UPPER(SUBSTITUTE(IF(LEN(Local_Surveys_Data[[#This Row],[0.1 - Location]])&lt;2,Local_Surveys_Data[[#This Row],[Submission title]],Local_Surveys_Data[[#This Row],[0.1 - Location]]),", ","/")),"MALAWI/",""),"/T/","/PHALOMBE"),"DUSTRICT","DISTRICT")</f>
        <v>#VALUE!</v>
      </c>
    </row>
    <row r="4478" spans="1:3" x14ac:dyDescent="0.25">
      <c r="A4478" t="e">
        <f t="shared" si="138"/>
        <v>#VALUE!</v>
      </c>
      <c r="B4478" t="e">
        <f t="shared" si="139"/>
        <v>#VALUE!</v>
      </c>
      <c r="C4478" t="e">
        <f>SUBSTITUTE(SUBSTITUTE(SUBSTITUTE(UPPER(SUBSTITUTE(IF(LEN(Local_Surveys_Data[[#This Row],[0.1 - Location]])&lt;2,Local_Surveys_Data[[#This Row],[Submission title]],Local_Surveys_Data[[#This Row],[0.1 - Location]]),", ","/")),"MALAWI/",""),"/T/","/PHALOMBE"),"DUSTRICT","DISTRICT")</f>
        <v>#VALUE!</v>
      </c>
    </row>
    <row r="4479" spans="1:3" x14ac:dyDescent="0.25">
      <c r="A4479" t="e">
        <f t="shared" si="138"/>
        <v>#VALUE!</v>
      </c>
      <c r="B4479" t="e">
        <f t="shared" si="139"/>
        <v>#VALUE!</v>
      </c>
      <c r="C4479" t="e">
        <f>SUBSTITUTE(SUBSTITUTE(SUBSTITUTE(UPPER(SUBSTITUTE(IF(LEN(Local_Surveys_Data[[#This Row],[0.1 - Location]])&lt;2,Local_Surveys_Data[[#This Row],[Submission title]],Local_Surveys_Data[[#This Row],[0.1 - Location]]),", ","/")),"MALAWI/",""),"/T/","/PHALOMBE"),"DUSTRICT","DISTRICT")</f>
        <v>#VALUE!</v>
      </c>
    </row>
    <row r="4480" spans="1:3" x14ac:dyDescent="0.25">
      <c r="A4480" t="e">
        <f t="shared" si="138"/>
        <v>#VALUE!</v>
      </c>
      <c r="B4480" t="e">
        <f t="shared" si="139"/>
        <v>#VALUE!</v>
      </c>
      <c r="C4480" t="e">
        <f>SUBSTITUTE(SUBSTITUTE(SUBSTITUTE(UPPER(SUBSTITUTE(IF(LEN(Local_Surveys_Data[[#This Row],[0.1 - Location]])&lt;2,Local_Surveys_Data[[#This Row],[Submission title]],Local_Surveys_Data[[#This Row],[0.1 - Location]]),", ","/")),"MALAWI/",""),"/T/","/PHALOMBE"),"DUSTRICT","DISTRICT")</f>
        <v>#VALUE!</v>
      </c>
    </row>
    <row r="4481" spans="1:3" x14ac:dyDescent="0.25">
      <c r="A4481" t="e">
        <f t="shared" si="138"/>
        <v>#VALUE!</v>
      </c>
      <c r="B4481" t="e">
        <f t="shared" si="139"/>
        <v>#VALUE!</v>
      </c>
      <c r="C4481" t="e">
        <f>SUBSTITUTE(SUBSTITUTE(SUBSTITUTE(UPPER(SUBSTITUTE(IF(LEN(Local_Surveys_Data[[#This Row],[0.1 - Location]])&lt;2,Local_Surveys_Data[[#This Row],[Submission title]],Local_Surveys_Data[[#This Row],[0.1 - Location]]),", ","/")),"MALAWI/",""),"/T/","/PHALOMBE"),"DUSTRICT","DISTRICT")</f>
        <v>#VALUE!</v>
      </c>
    </row>
    <row r="4482" spans="1:3" x14ac:dyDescent="0.25">
      <c r="A4482" t="e">
        <f t="shared" si="138"/>
        <v>#VALUE!</v>
      </c>
      <c r="B4482" t="e">
        <f t="shared" si="139"/>
        <v>#VALUE!</v>
      </c>
      <c r="C4482" t="e">
        <f>SUBSTITUTE(SUBSTITUTE(SUBSTITUTE(UPPER(SUBSTITUTE(IF(LEN(Local_Surveys_Data[[#This Row],[0.1 - Location]])&lt;2,Local_Surveys_Data[[#This Row],[Submission title]],Local_Surveys_Data[[#This Row],[0.1 - Location]]),", ","/")),"MALAWI/",""),"/T/","/PHALOMBE"),"DUSTRICT","DISTRICT")</f>
        <v>#VALUE!</v>
      </c>
    </row>
    <row r="4483" spans="1:3" x14ac:dyDescent="0.25">
      <c r="A4483" t="e">
        <f t="shared" ref="A4483:A4546" si="140">_xlfn.TEXTBEFORE(C4483," REGION/",,,,_xlfn.TEXTBEFORE(C4483,"/"))</f>
        <v>#VALUE!</v>
      </c>
      <c r="B4483" t="e">
        <f t="shared" ref="B4483:B4546" si="141">IFERROR(_xlfn.TEXTAFTER(_xlfn.TEXTBEFORE(C4483," DISTRICT",,,,"/"),"REGION/"),_xlfn.TEXTBEFORE(_xlfn.TEXTAFTER(C4483,"REGION/"),"/"))</f>
        <v>#VALUE!</v>
      </c>
      <c r="C4483" t="e">
        <f>SUBSTITUTE(SUBSTITUTE(SUBSTITUTE(UPPER(SUBSTITUTE(IF(LEN(Local_Surveys_Data[[#This Row],[0.1 - Location]])&lt;2,Local_Surveys_Data[[#This Row],[Submission title]],Local_Surveys_Data[[#This Row],[0.1 - Location]]),", ","/")),"MALAWI/",""),"/T/","/PHALOMBE"),"DUSTRICT","DISTRICT")</f>
        <v>#VALUE!</v>
      </c>
    </row>
    <row r="4484" spans="1:3" x14ac:dyDescent="0.25">
      <c r="A4484" t="e">
        <f t="shared" si="140"/>
        <v>#VALUE!</v>
      </c>
      <c r="B4484" t="e">
        <f t="shared" si="141"/>
        <v>#VALUE!</v>
      </c>
      <c r="C4484" t="e">
        <f>SUBSTITUTE(SUBSTITUTE(SUBSTITUTE(UPPER(SUBSTITUTE(IF(LEN(Local_Surveys_Data[[#This Row],[0.1 - Location]])&lt;2,Local_Surveys_Data[[#This Row],[Submission title]],Local_Surveys_Data[[#This Row],[0.1 - Location]]),", ","/")),"MALAWI/",""),"/T/","/PHALOMBE"),"DUSTRICT","DISTRICT")</f>
        <v>#VALUE!</v>
      </c>
    </row>
    <row r="4485" spans="1:3" x14ac:dyDescent="0.25">
      <c r="A4485" t="e">
        <f t="shared" si="140"/>
        <v>#VALUE!</v>
      </c>
      <c r="B4485" t="e">
        <f t="shared" si="141"/>
        <v>#VALUE!</v>
      </c>
      <c r="C4485" t="e">
        <f>SUBSTITUTE(SUBSTITUTE(SUBSTITUTE(UPPER(SUBSTITUTE(IF(LEN(Local_Surveys_Data[[#This Row],[0.1 - Location]])&lt;2,Local_Surveys_Data[[#This Row],[Submission title]],Local_Surveys_Data[[#This Row],[0.1 - Location]]),", ","/")),"MALAWI/",""),"/T/","/PHALOMBE"),"DUSTRICT","DISTRICT")</f>
        <v>#VALUE!</v>
      </c>
    </row>
    <row r="4486" spans="1:3" x14ac:dyDescent="0.25">
      <c r="A4486" t="e">
        <f t="shared" si="140"/>
        <v>#VALUE!</v>
      </c>
      <c r="B4486" t="e">
        <f t="shared" si="141"/>
        <v>#VALUE!</v>
      </c>
      <c r="C4486" t="e">
        <f>SUBSTITUTE(SUBSTITUTE(SUBSTITUTE(UPPER(SUBSTITUTE(IF(LEN(Local_Surveys_Data[[#This Row],[0.1 - Location]])&lt;2,Local_Surveys_Data[[#This Row],[Submission title]],Local_Surveys_Data[[#This Row],[0.1 - Location]]),", ","/")),"MALAWI/",""),"/T/","/PHALOMBE"),"DUSTRICT","DISTRICT")</f>
        <v>#VALUE!</v>
      </c>
    </row>
    <row r="4487" spans="1:3" x14ac:dyDescent="0.25">
      <c r="A4487" t="e">
        <f t="shared" si="140"/>
        <v>#VALUE!</v>
      </c>
      <c r="B4487" t="e">
        <f t="shared" si="141"/>
        <v>#VALUE!</v>
      </c>
      <c r="C4487" t="e">
        <f>SUBSTITUTE(SUBSTITUTE(SUBSTITUTE(UPPER(SUBSTITUTE(IF(LEN(Local_Surveys_Data[[#This Row],[0.1 - Location]])&lt;2,Local_Surveys_Data[[#This Row],[Submission title]],Local_Surveys_Data[[#This Row],[0.1 - Location]]),", ","/")),"MALAWI/",""),"/T/","/PHALOMBE"),"DUSTRICT","DISTRICT")</f>
        <v>#VALUE!</v>
      </c>
    </row>
    <row r="4488" spans="1:3" x14ac:dyDescent="0.25">
      <c r="A4488" t="e">
        <f t="shared" si="140"/>
        <v>#VALUE!</v>
      </c>
      <c r="B4488" t="e">
        <f t="shared" si="141"/>
        <v>#VALUE!</v>
      </c>
      <c r="C4488" t="e">
        <f>SUBSTITUTE(SUBSTITUTE(SUBSTITUTE(UPPER(SUBSTITUTE(IF(LEN(Local_Surveys_Data[[#This Row],[0.1 - Location]])&lt;2,Local_Surveys_Data[[#This Row],[Submission title]],Local_Surveys_Data[[#This Row],[0.1 - Location]]),", ","/")),"MALAWI/",""),"/T/","/PHALOMBE"),"DUSTRICT","DISTRICT")</f>
        <v>#VALUE!</v>
      </c>
    </row>
    <row r="4489" spans="1:3" x14ac:dyDescent="0.25">
      <c r="A4489" t="e">
        <f t="shared" si="140"/>
        <v>#VALUE!</v>
      </c>
      <c r="B4489" t="e">
        <f t="shared" si="141"/>
        <v>#VALUE!</v>
      </c>
      <c r="C4489" t="e">
        <f>SUBSTITUTE(SUBSTITUTE(SUBSTITUTE(UPPER(SUBSTITUTE(IF(LEN(Local_Surveys_Data[[#This Row],[0.1 - Location]])&lt;2,Local_Surveys_Data[[#This Row],[Submission title]],Local_Surveys_Data[[#This Row],[0.1 - Location]]),", ","/")),"MALAWI/",""),"/T/","/PHALOMBE"),"DUSTRICT","DISTRICT")</f>
        <v>#VALUE!</v>
      </c>
    </row>
    <row r="4490" spans="1:3" x14ac:dyDescent="0.25">
      <c r="A4490" t="e">
        <f t="shared" si="140"/>
        <v>#VALUE!</v>
      </c>
      <c r="B4490" t="e">
        <f t="shared" si="141"/>
        <v>#VALUE!</v>
      </c>
      <c r="C4490" t="e">
        <f>SUBSTITUTE(SUBSTITUTE(SUBSTITUTE(UPPER(SUBSTITUTE(IF(LEN(Local_Surveys_Data[[#This Row],[0.1 - Location]])&lt;2,Local_Surveys_Data[[#This Row],[Submission title]],Local_Surveys_Data[[#This Row],[0.1 - Location]]),", ","/")),"MALAWI/",""),"/T/","/PHALOMBE"),"DUSTRICT","DISTRICT")</f>
        <v>#VALUE!</v>
      </c>
    </row>
    <row r="4491" spans="1:3" x14ac:dyDescent="0.25">
      <c r="A4491" t="e">
        <f t="shared" si="140"/>
        <v>#VALUE!</v>
      </c>
      <c r="B4491" t="e">
        <f t="shared" si="141"/>
        <v>#VALUE!</v>
      </c>
      <c r="C4491" t="e">
        <f>SUBSTITUTE(SUBSTITUTE(SUBSTITUTE(UPPER(SUBSTITUTE(IF(LEN(Local_Surveys_Data[[#This Row],[0.1 - Location]])&lt;2,Local_Surveys_Data[[#This Row],[Submission title]],Local_Surveys_Data[[#This Row],[0.1 - Location]]),", ","/")),"MALAWI/",""),"/T/","/PHALOMBE"),"DUSTRICT","DISTRICT")</f>
        <v>#VALUE!</v>
      </c>
    </row>
    <row r="4492" spans="1:3" x14ac:dyDescent="0.25">
      <c r="A4492" t="e">
        <f t="shared" si="140"/>
        <v>#VALUE!</v>
      </c>
      <c r="B4492" t="e">
        <f t="shared" si="141"/>
        <v>#VALUE!</v>
      </c>
      <c r="C4492" t="e">
        <f>SUBSTITUTE(SUBSTITUTE(SUBSTITUTE(UPPER(SUBSTITUTE(IF(LEN(Local_Surveys_Data[[#This Row],[0.1 - Location]])&lt;2,Local_Surveys_Data[[#This Row],[Submission title]],Local_Surveys_Data[[#This Row],[0.1 - Location]]),", ","/")),"MALAWI/",""),"/T/","/PHALOMBE"),"DUSTRICT","DISTRICT")</f>
        <v>#VALUE!</v>
      </c>
    </row>
    <row r="4493" spans="1:3" x14ac:dyDescent="0.25">
      <c r="A4493" t="e">
        <f t="shared" si="140"/>
        <v>#VALUE!</v>
      </c>
      <c r="B4493" t="e">
        <f t="shared" si="141"/>
        <v>#VALUE!</v>
      </c>
      <c r="C4493" t="e">
        <f>SUBSTITUTE(SUBSTITUTE(SUBSTITUTE(UPPER(SUBSTITUTE(IF(LEN(Local_Surveys_Data[[#This Row],[0.1 - Location]])&lt;2,Local_Surveys_Data[[#This Row],[Submission title]],Local_Surveys_Data[[#This Row],[0.1 - Location]]),", ","/")),"MALAWI/",""),"/T/","/PHALOMBE"),"DUSTRICT","DISTRICT")</f>
        <v>#VALUE!</v>
      </c>
    </row>
    <row r="4494" spans="1:3" x14ac:dyDescent="0.25">
      <c r="A4494" t="e">
        <f t="shared" si="140"/>
        <v>#VALUE!</v>
      </c>
      <c r="B4494" t="e">
        <f t="shared" si="141"/>
        <v>#VALUE!</v>
      </c>
      <c r="C4494" t="e">
        <f>SUBSTITUTE(SUBSTITUTE(SUBSTITUTE(UPPER(SUBSTITUTE(IF(LEN(Local_Surveys_Data[[#This Row],[0.1 - Location]])&lt;2,Local_Surveys_Data[[#This Row],[Submission title]],Local_Surveys_Data[[#This Row],[0.1 - Location]]),", ","/")),"MALAWI/",""),"/T/","/PHALOMBE"),"DUSTRICT","DISTRICT")</f>
        <v>#VALUE!</v>
      </c>
    </row>
    <row r="4495" spans="1:3" x14ac:dyDescent="0.25">
      <c r="A4495" t="e">
        <f t="shared" si="140"/>
        <v>#VALUE!</v>
      </c>
      <c r="B4495" t="e">
        <f t="shared" si="141"/>
        <v>#VALUE!</v>
      </c>
      <c r="C4495" t="e">
        <f>SUBSTITUTE(SUBSTITUTE(SUBSTITUTE(UPPER(SUBSTITUTE(IF(LEN(Local_Surveys_Data[[#This Row],[0.1 - Location]])&lt;2,Local_Surveys_Data[[#This Row],[Submission title]],Local_Surveys_Data[[#This Row],[0.1 - Location]]),", ","/")),"MALAWI/",""),"/T/","/PHALOMBE"),"DUSTRICT","DISTRICT")</f>
        <v>#VALUE!</v>
      </c>
    </row>
    <row r="4496" spans="1:3" x14ac:dyDescent="0.25">
      <c r="A4496" t="e">
        <f t="shared" si="140"/>
        <v>#VALUE!</v>
      </c>
      <c r="B4496" t="e">
        <f t="shared" si="141"/>
        <v>#VALUE!</v>
      </c>
      <c r="C4496" t="e">
        <f>SUBSTITUTE(SUBSTITUTE(SUBSTITUTE(UPPER(SUBSTITUTE(IF(LEN(Local_Surveys_Data[[#This Row],[0.1 - Location]])&lt;2,Local_Surveys_Data[[#This Row],[Submission title]],Local_Surveys_Data[[#This Row],[0.1 - Location]]),", ","/")),"MALAWI/",""),"/T/","/PHALOMBE"),"DUSTRICT","DISTRICT")</f>
        <v>#VALUE!</v>
      </c>
    </row>
    <row r="4497" spans="1:3" x14ac:dyDescent="0.25">
      <c r="A4497" t="e">
        <f t="shared" si="140"/>
        <v>#VALUE!</v>
      </c>
      <c r="B4497" t="e">
        <f t="shared" si="141"/>
        <v>#VALUE!</v>
      </c>
      <c r="C4497" t="e">
        <f>SUBSTITUTE(SUBSTITUTE(SUBSTITUTE(UPPER(SUBSTITUTE(IF(LEN(Local_Surveys_Data[[#This Row],[0.1 - Location]])&lt;2,Local_Surveys_Data[[#This Row],[Submission title]],Local_Surveys_Data[[#This Row],[0.1 - Location]]),", ","/")),"MALAWI/",""),"/T/","/PHALOMBE"),"DUSTRICT","DISTRICT")</f>
        <v>#VALUE!</v>
      </c>
    </row>
    <row r="4498" spans="1:3" x14ac:dyDescent="0.25">
      <c r="A4498" t="e">
        <f t="shared" si="140"/>
        <v>#VALUE!</v>
      </c>
      <c r="B4498" t="e">
        <f t="shared" si="141"/>
        <v>#VALUE!</v>
      </c>
      <c r="C4498" t="e">
        <f>SUBSTITUTE(SUBSTITUTE(SUBSTITUTE(UPPER(SUBSTITUTE(IF(LEN(Local_Surveys_Data[[#This Row],[0.1 - Location]])&lt;2,Local_Surveys_Data[[#This Row],[Submission title]],Local_Surveys_Data[[#This Row],[0.1 - Location]]),", ","/")),"MALAWI/",""),"/T/","/PHALOMBE"),"DUSTRICT","DISTRICT")</f>
        <v>#VALUE!</v>
      </c>
    </row>
    <row r="4499" spans="1:3" x14ac:dyDescent="0.25">
      <c r="A4499" t="e">
        <f t="shared" si="140"/>
        <v>#VALUE!</v>
      </c>
      <c r="B4499" t="e">
        <f t="shared" si="141"/>
        <v>#VALUE!</v>
      </c>
      <c r="C4499" t="e">
        <f>SUBSTITUTE(SUBSTITUTE(SUBSTITUTE(UPPER(SUBSTITUTE(IF(LEN(Local_Surveys_Data[[#This Row],[0.1 - Location]])&lt;2,Local_Surveys_Data[[#This Row],[Submission title]],Local_Surveys_Data[[#This Row],[0.1 - Location]]),", ","/")),"MALAWI/",""),"/T/","/PHALOMBE"),"DUSTRICT","DISTRICT")</f>
        <v>#VALUE!</v>
      </c>
    </row>
    <row r="4500" spans="1:3" x14ac:dyDescent="0.25">
      <c r="A4500" t="e">
        <f t="shared" si="140"/>
        <v>#VALUE!</v>
      </c>
      <c r="B4500" t="e">
        <f t="shared" si="141"/>
        <v>#VALUE!</v>
      </c>
      <c r="C4500" t="e">
        <f>SUBSTITUTE(SUBSTITUTE(SUBSTITUTE(UPPER(SUBSTITUTE(IF(LEN(Local_Surveys_Data[[#This Row],[0.1 - Location]])&lt;2,Local_Surveys_Data[[#This Row],[Submission title]],Local_Surveys_Data[[#This Row],[0.1 - Location]]),", ","/")),"MALAWI/",""),"/T/","/PHALOMBE"),"DUSTRICT","DISTRICT")</f>
        <v>#VALUE!</v>
      </c>
    </row>
    <row r="4501" spans="1:3" x14ac:dyDescent="0.25">
      <c r="A4501" t="e">
        <f t="shared" si="140"/>
        <v>#VALUE!</v>
      </c>
      <c r="B4501" t="e">
        <f t="shared" si="141"/>
        <v>#VALUE!</v>
      </c>
      <c r="C4501" t="e">
        <f>SUBSTITUTE(SUBSTITUTE(SUBSTITUTE(UPPER(SUBSTITUTE(IF(LEN(Local_Surveys_Data[[#This Row],[0.1 - Location]])&lt;2,Local_Surveys_Data[[#This Row],[Submission title]],Local_Surveys_Data[[#This Row],[0.1 - Location]]),", ","/")),"MALAWI/",""),"/T/","/PHALOMBE"),"DUSTRICT","DISTRICT")</f>
        <v>#VALUE!</v>
      </c>
    </row>
    <row r="4502" spans="1:3" x14ac:dyDescent="0.25">
      <c r="A4502" t="e">
        <f t="shared" si="140"/>
        <v>#VALUE!</v>
      </c>
      <c r="B4502" t="e">
        <f t="shared" si="141"/>
        <v>#VALUE!</v>
      </c>
      <c r="C4502" t="e">
        <f>SUBSTITUTE(SUBSTITUTE(SUBSTITUTE(UPPER(SUBSTITUTE(IF(LEN(Local_Surveys_Data[[#This Row],[0.1 - Location]])&lt;2,Local_Surveys_Data[[#This Row],[Submission title]],Local_Surveys_Data[[#This Row],[0.1 - Location]]),", ","/")),"MALAWI/",""),"/T/","/PHALOMBE"),"DUSTRICT","DISTRICT")</f>
        <v>#VALUE!</v>
      </c>
    </row>
    <row r="4503" spans="1:3" x14ac:dyDescent="0.25">
      <c r="A4503" t="e">
        <f t="shared" si="140"/>
        <v>#VALUE!</v>
      </c>
      <c r="B4503" t="e">
        <f t="shared" si="141"/>
        <v>#VALUE!</v>
      </c>
      <c r="C4503" t="e">
        <f>SUBSTITUTE(SUBSTITUTE(SUBSTITUTE(UPPER(SUBSTITUTE(IF(LEN(Local_Surveys_Data[[#This Row],[0.1 - Location]])&lt;2,Local_Surveys_Data[[#This Row],[Submission title]],Local_Surveys_Data[[#This Row],[0.1 - Location]]),", ","/")),"MALAWI/",""),"/T/","/PHALOMBE"),"DUSTRICT","DISTRICT")</f>
        <v>#VALUE!</v>
      </c>
    </row>
    <row r="4504" spans="1:3" x14ac:dyDescent="0.25">
      <c r="A4504" t="e">
        <f t="shared" si="140"/>
        <v>#VALUE!</v>
      </c>
      <c r="B4504" t="e">
        <f t="shared" si="141"/>
        <v>#VALUE!</v>
      </c>
      <c r="C4504" t="e">
        <f>SUBSTITUTE(SUBSTITUTE(SUBSTITUTE(UPPER(SUBSTITUTE(IF(LEN(Local_Surveys_Data[[#This Row],[0.1 - Location]])&lt;2,Local_Surveys_Data[[#This Row],[Submission title]],Local_Surveys_Data[[#This Row],[0.1 - Location]]),", ","/")),"MALAWI/",""),"/T/","/PHALOMBE"),"DUSTRICT","DISTRICT")</f>
        <v>#VALUE!</v>
      </c>
    </row>
    <row r="4505" spans="1:3" x14ac:dyDescent="0.25">
      <c r="A4505" t="e">
        <f t="shared" si="140"/>
        <v>#VALUE!</v>
      </c>
      <c r="B4505" t="e">
        <f t="shared" si="141"/>
        <v>#VALUE!</v>
      </c>
      <c r="C4505" t="e">
        <f>SUBSTITUTE(SUBSTITUTE(SUBSTITUTE(UPPER(SUBSTITUTE(IF(LEN(Local_Surveys_Data[[#This Row],[0.1 - Location]])&lt;2,Local_Surveys_Data[[#This Row],[Submission title]],Local_Surveys_Data[[#This Row],[0.1 - Location]]),", ","/")),"MALAWI/",""),"/T/","/PHALOMBE"),"DUSTRICT","DISTRICT")</f>
        <v>#VALUE!</v>
      </c>
    </row>
    <row r="4506" spans="1:3" x14ac:dyDescent="0.25">
      <c r="A4506" t="e">
        <f t="shared" si="140"/>
        <v>#VALUE!</v>
      </c>
      <c r="B4506" t="e">
        <f t="shared" si="141"/>
        <v>#VALUE!</v>
      </c>
      <c r="C4506" t="e">
        <f>SUBSTITUTE(SUBSTITUTE(SUBSTITUTE(UPPER(SUBSTITUTE(IF(LEN(Local_Surveys_Data[[#This Row],[0.1 - Location]])&lt;2,Local_Surveys_Data[[#This Row],[Submission title]],Local_Surveys_Data[[#This Row],[0.1 - Location]]),", ","/")),"MALAWI/",""),"/T/","/PHALOMBE"),"DUSTRICT","DISTRICT")</f>
        <v>#VALUE!</v>
      </c>
    </row>
    <row r="4507" spans="1:3" x14ac:dyDescent="0.25">
      <c r="A4507" t="e">
        <f t="shared" si="140"/>
        <v>#VALUE!</v>
      </c>
      <c r="B4507" t="e">
        <f t="shared" si="141"/>
        <v>#VALUE!</v>
      </c>
      <c r="C4507" t="e">
        <f>SUBSTITUTE(SUBSTITUTE(SUBSTITUTE(UPPER(SUBSTITUTE(IF(LEN(Local_Surveys_Data[[#This Row],[0.1 - Location]])&lt;2,Local_Surveys_Data[[#This Row],[Submission title]],Local_Surveys_Data[[#This Row],[0.1 - Location]]),", ","/")),"MALAWI/",""),"/T/","/PHALOMBE"),"DUSTRICT","DISTRICT")</f>
        <v>#VALUE!</v>
      </c>
    </row>
    <row r="4508" spans="1:3" x14ac:dyDescent="0.25">
      <c r="A4508" t="e">
        <f t="shared" si="140"/>
        <v>#VALUE!</v>
      </c>
      <c r="B4508" t="e">
        <f t="shared" si="141"/>
        <v>#VALUE!</v>
      </c>
      <c r="C4508" t="e">
        <f>SUBSTITUTE(SUBSTITUTE(SUBSTITUTE(UPPER(SUBSTITUTE(IF(LEN(Local_Surveys_Data[[#This Row],[0.1 - Location]])&lt;2,Local_Surveys_Data[[#This Row],[Submission title]],Local_Surveys_Data[[#This Row],[0.1 - Location]]),", ","/")),"MALAWI/",""),"/T/","/PHALOMBE"),"DUSTRICT","DISTRICT")</f>
        <v>#VALUE!</v>
      </c>
    </row>
    <row r="4509" spans="1:3" x14ac:dyDescent="0.25">
      <c r="A4509" t="e">
        <f t="shared" si="140"/>
        <v>#VALUE!</v>
      </c>
      <c r="B4509" t="e">
        <f t="shared" si="141"/>
        <v>#VALUE!</v>
      </c>
      <c r="C4509" t="e">
        <f>SUBSTITUTE(SUBSTITUTE(SUBSTITUTE(UPPER(SUBSTITUTE(IF(LEN(Local_Surveys_Data[[#This Row],[0.1 - Location]])&lt;2,Local_Surveys_Data[[#This Row],[Submission title]],Local_Surveys_Data[[#This Row],[0.1 - Location]]),", ","/")),"MALAWI/",""),"/T/","/PHALOMBE"),"DUSTRICT","DISTRICT")</f>
        <v>#VALUE!</v>
      </c>
    </row>
    <row r="4510" spans="1:3" x14ac:dyDescent="0.25">
      <c r="A4510" t="e">
        <f t="shared" si="140"/>
        <v>#VALUE!</v>
      </c>
      <c r="B4510" t="e">
        <f t="shared" si="141"/>
        <v>#VALUE!</v>
      </c>
      <c r="C4510" t="e">
        <f>SUBSTITUTE(SUBSTITUTE(SUBSTITUTE(UPPER(SUBSTITUTE(IF(LEN(Local_Surveys_Data[[#This Row],[0.1 - Location]])&lt;2,Local_Surveys_Data[[#This Row],[Submission title]],Local_Surveys_Data[[#This Row],[0.1 - Location]]),", ","/")),"MALAWI/",""),"/T/","/PHALOMBE"),"DUSTRICT","DISTRICT")</f>
        <v>#VALUE!</v>
      </c>
    </row>
    <row r="4511" spans="1:3" x14ac:dyDescent="0.25">
      <c r="A4511" t="e">
        <f t="shared" si="140"/>
        <v>#VALUE!</v>
      </c>
      <c r="B4511" t="e">
        <f t="shared" si="141"/>
        <v>#VALUE!</v>
      </c>
      <c r="C4511" t="e">
        <f>SUBSTITUTE(SUBSTITUTE(SUBSTITUTE(UPPER(SUBSTITUTE(IF(LEN(Local_Surveys_Data[[#This Row],[0.1 - Location]])&lt;2,Local_Surveys_Data[[#This Row],[Submission title]],Local_Surveys_Data[[#This Row],[0.1 - Location]]),", ","/")),"MALAWI/",""),"/T/","/PHALOMBE"),"DUSTRICT","DISTRICT")</f>
        <v>#VALUE!</v>
      </c>
    </row>
    <row r="4512" spans="1:3" x14ac:dyDescent="0.25">
      <c r="A4512" t="e">
        <f t="shared" si="140"/>
        <v>#VALUE!</v>
      </c>
      <c r="B4512" t="e">
        <f t="shared" si="141"/>
        <v>#VALUE!</v>
      </c>
      <c r="C4512" t="e">
        <f>SUBSTITUTE(SUBSTITUTE(SUBSTITUTE(UPPER(SUBSTITUTE(IF(LEN(Local_Surveys_Data[[#This Row],[0.1 - Location]])&lt;2,Local_Surveys_Data[[#This Row],[Submission title]],Local_Surveys_Data[[#This Row],[0.1 - Location]]),", ","/")),"MALAWI/",""),"/T/","/PHALOMBE"),"DUSTRICT","DISTRICT")</f>
        <v>#VALUE!</v>
      </c>
    </row>
    <row r="4513" spans="1:3" x14ac:dyDescent="0.25">
      <c r="A4513" t="e">
        <f t="shared" si="140"/>
        <v>#VALUE!</v>
      </c>
      <c r="B4513" t="e">
        <f t="shared" si="141"/>
        <v>#VALUE!</v>
      </c>
      <c r="C4513" t="e">
        <f>SUBSTITUTE(SUBSTITUTE(SUBSTITUTE(UPPER(SUBSTITUTE(IF(LEN(Local_Surveys_Data[[#This Row],[0.1 - Location]])&lt;2,Local_Surveys_Data[[#This Row],[Submission title]],Local_Surveys_Data[[#This Row],[0.1 - Location]]),", ","/")),"MALAWI/",""),"/T/","/PHALOMBE"),"DUSTRICT","DISTRICT")</f>
        <v>#VALUE!</v>
      </c>
    </row>
    <row r="4514" spans="1:3" x14ac:dyDescent="0.25">
      <c r="A4514" t="e">
        <f t="shared" si="140"/>
        <v>#VALUE!</v>
      </c>
      <c r="B4514" t="e">
        <f t="shared" si="141"/>
        <v>#VALUE!</v>
      </c>
      <c r="C4514" t="e">
        <f>SUBSTITUTE(SUBSTITUTE(SUBSTITUTE(UPPER(SUBSTITUTE(IF(LEN(Local_Surveys_Data[[#This Row],[0.1 - Location]])&lt;2,Local_Surveys_Data[[#This Row],[Submission title]],Local_Surveys_Data[[#This Row],[0.1 - Location]]),", ","/")),"MALAWI/",""),"/T/","/PHALOMBE"),"DUSTRICT","DISTRICT")</f>
        <v>#VALUE!</v>
      </c>
    </row>
    <row r="4515" spans="1:3" x14ac:dyDescent="0.25">
      <c r="A4515" t="e">
        <f t="shared" si="140"/>
        <v>#VALUE!</v>
      </c>
      <c r="B4515" t="e">
        <f t="shared" si="141"/>
        <v>#VALUE!</v>
      </c>
      <c r="C4515" t="e">
        <f>SUBSTITUTE(SUBSTITUTE(SUBSTITUTE(UPPER(SUBSTITUTE(IF(LEN(Local_Surveys_Data[[#This Row],[0.1 - Location]])&lt;2,Local_Surveys_Data[[#This Row],[Submission title]],Local_Surveys_Data[[#This Row],[0.1 - Location]]),", ","/")),"MALAWI/",""),"/T/","/PHALOMBE"),"DUSTRICT","DISTRICT")</f>
        <v>#VALUE!</v>
      </c>
    </row>
    <row r="4516" spans="1:3" x14ac:dyDescent="0.25">
      <c r="A4516" t="e">
        <f t="shared" si="140"/>
        <v>#VALUE!</v>
      </c>
      <c r="B4516" t="e">
        <f t="shared" si="141"/>
        <v>#VALUE!</v>
      </c>
      <c r="C4516" t="e">
        <f>SUBSTITUTE(SUBSTITUTE(SUBSTITUTE(UPPER(SUBSTITUTE(IF(LEN(Local_Surveys_Data[[#This Row],[0.1 - Location]])&lt;2,Local_Surveys_Data[[#This Row],[Submission title]],Local_Surveys_Data[[#This Row],[0.1 - Location]]),", ","/")),"MALAWI/",""),"/T/","/PHALOMBE"),"DUSTRICT","DISTRICT")</f>
        <v>#VALUE!</v>
      </c>
    </row>
    <row r="4517" spans="1:3" x14ac:dyDescent="0.25">
      <c r="A4517" t="e">
        <f t="shared" si="140"/>
        <v>#VALUE!</v>
      </c>
      <c r="B4517" t="e">
        <f t="shared" si="141"/>
        <v>#VALUE!</v>
      </c>
      <c r="C4517" t="e">
        <f>SUBSTITUTE(SUBSTITUTE(SUBSTITUTE(UPPER(SUBSTITUTE(IF(LEN(Local_Surveys_Data[[#This Row],[0.1 - Location]])&lt;2,Local_Surveys_Data[[#This Row],[Submission title]],Local_Surveys_Data[[#This Row],[0.1 - Location]]),", ","/")),"MALAWI/",""),"/T/","/PHALOMBE"),"DUSTRICT","DISTRICT")</f>
        <v>#VALUE!</v>
      </c>
    </row>
    <row r="4518" spans="1:3" x14ac:dyDescent="0.25">
      <c r="A4518" t="e">
        <f t="shared" si="140"/>
        <v>#VALUE!</v>
      </c>
      <c r="B4518" t="e">
        <f t="shared" si="141"/>
        <v>#VALUE!</v>
      </c>
      <c r="C4518" t="e">
        <f>SUBSTITUTE(SUBSTITUTE(SUBSTITUTE(UPPER(SUBSTITUTE(IF(LEN(Local_Surveys_Data[[#This Row],[0.1 - Location]])&lt;2,Local_Surveys_Data[[#This Row],[Submission title]],Local_Surveys_Data[[#This Row],[0.1 - Location]]),", ","/")),"MALAWI/",""),"/T/","/PHALOMBE"),"DUSTRICT","DISTRICT")</f>
        <v>#VALUE!</v>
      </c>
    </row>
    <row r="4519" spans="1:3" x14ac:dyDescent="0.25">
      <c r="A4519" t="e">
        <f t="shared" si="140"/>
        <v>#VALUE!</v>
      </c>
      <c r="B4519" t="e">
        <f t="shared" si="141"/>
        <v>#VALUE!</v>
      </c>
      <c r="C4519" t="e">
        <f>SUBSTITUTE(SUBSTITUTE(SUBSTITUTE(UPPER(SUBSTITUTE(IF(LEN(Local_Surveys_Data[[#This Row],[0.1 - Location]])&lt;2,Local_Surveys_Data[[#This Row],[Submission title]],Local_Surveys_Data[[#This Row],[0.1 - Location]]),", ","/")),"MALAWI/",""),"/T/","/PHALOMBE"),"DUSTRICT","DISTRICT")</f>
        <v>#VALUE!</v>
      </c>
    </row>
    <row r="4520" spans="1:3" x14ac:dyDescent="0.25">
      <c r="A4520" t="e">
        <f t="shared" si="140"/>
        <v>#VALUE!</v>
      </c>
      <c r="B4520" t="e">
        <f t="shared" si="141"/>
        <v>#VALUE!</v>
      </c>
      <c r="C4520" t="e">
        <f>SUBSTITUTE(SUBSTITUTE(SUBSTITUTE(UPPER(SUBSTITUTE(IF(LEN(Local_Surveys_Data[[#This Row],[0.1 - Location]])&lt;2,Local_Surveys_Data[[#This Row],[Submission title]],Local_Surveys_Data[[#This Row],[0.1 - Location]]),", ","/")),"MALAWI/",""),"/T/","/PHALOMBE"),"DUSTRICT","DISTRICT")</f>
        <v>#VALUE!</v>
      </c>
    </row>
    <row r="4521" spans="1:3" x14ac:dyDescent="0.25">
      <c r="A4521" t="e">
        <f t="shared" si="140"/>
        <v>#VALUE!</v>
      </c>
      <c r="B4521" t="e">
        <f t="shared" si="141"/>
        <v>#VALUE!</v>
      </c>
      <c r="C4521" t="e">
        <f>SUBSTITUTE(SUBSTITUTE(SUBSTITUTE(UPPER(SUBSTITUTE(IF(LEN(Local_Surveys_Data[[#This Row],[0.1 - Location]])&lt;2,Local_Surveys_Data[[#This Row],[Submission title]],Local_Surveys_Data[[#This Row],[0.1 - Location]]),", ","/")),"MALAWI/",""),"/T/","/PHALOMBE"),"DUSTRICT","DISTRICT")</f>
        <v>#VALUE!</v>
      </c>
    </row>
    <row r="4522" spans="1:3" x14ac:dyDescent="0.25">
      <c r="A4522" t="e">
        <f t="shared" si="140"/>
        <v>#VALUE!</v>
      </c>
      <c r="B4522" t="e">
        <f t="shared" si="141"/>
        <v>#VALUE!</v>
      </c>
      <c r="C4522" t="e">
        <f>SUBSTITUTE(SUBSTITUTE(SUBSTITUTE(UPPER(SUBSTITUTE(IF(LEN(Local_Surveys_Data[[#This Row],[0.1 - Location]])&lt;2,Local_Surveys_Data[[#This Row],[Submission title]],Local_Surveys_Data[[#This Row],[0.1 - Location]]),", ","/")),"MALAWI/",""),"/T/","/PHALOMBE"),"DUSTRICT","DISTRICT")</f>
        <v>#VALUE!</v>
      </c>
    </row>
    <row r="4523" spans="1:3" x14ac:dyDescent="0.25">
      <c r="A4523" t="e">
        <f t="shared" si="140"/>
        <v>#VALUE!</v>
      </c>
      <c r="B4523" t="e">
        <f t="shared" si="141"/>
        <v>#VALUE!</v>
      </c>
      <c r="C4523" t="e">
        <f>SUBSTITUTE(SUBSTITUTE(SUBSTITUTE(UPPER(SUBSTITUTE(IF(LEN(Local_Surveys_Data[[#This Row],[0.1 - Location]])&lt;2,Local_Surveys_Data[[#This Row],[Submission title]],Local_Surveys_Data[[#This Row],[0.1 - Location]]),", ","/")),"MALAWI/",""),"/T/","/PHALOMBE"),"DUSTRICT","DISTRICT")</f>
        <v>#VALUE!</v>
      </c>
    </row>
    <row r="4524" spans="1:3" x14ac:dyDescent="0.25">
      <c r="A4524" t="e">
        <f t="shared" si="140"/>
        <v>#VALUE!</v>
      </c>
      <c r="B4524" t="e">
        <f t="shared" si="141"/>
        <v>#VALUE!</v>
      </c>
      <c r="C4524" t="e">
        <f>SUBSTITUTE(SUBSTITUTE(SUBSTITUTE(UPPER(SUBSTITUTE(IF(LEN(Local_Surveys_Data[[#This Row],[0.1 - Location]])&lt;2,Local_Surveys_Data[[#This Row],[Submission title]],Local_Surveys_Data[[#This Row],[0.1 - Location]]),", ","/")),"MALAWI/",""),"/T/","/PHALOMBE"),"DUSTRICT","DISTRICT")</f>
        <v>#VALUE!</v>
      </c>
    </row>
    <row r="4525" spans="1:3" x14ac:dyDescent="0.25">
      <c r="A4525" t="e">
        <f t="shared" si="140"/>
        <v>#VALUE!</v>
      </c>
      <c r="B4525" t="e">
        <f t="shared" si="141"/>
        <v>#VALUE!</v>
      </c>
      <c r="C4525" t="e">
        <f>SUBSTITUTE(SUBSTITUTE(SUBSTITUTE(UPPER(SUBSTITUTE(IF(LEN(Local_Surveys_Data[[#This Row],[0.1 - Location]])&lt;2,Local_Surveys_Data[[#This Row],[Submission title]],Local_Surveys_Data[[#This Row],[0.1 - Location]]),", ","/")),"MALAWI/",""),"/T/","/PHALOMBE"),"DUSTRICT","DISTRICT")</f>
        <v>#VALUE!</v>
      </c>
    </row>
    <row r="4526" spans="1:3" x14ac:dyDescent="0.25">
      <c r="A4526" t="e">
        <f t="shared" si="140"/>
        <v>#VALUE!</v>
      </c>
      <c r="B4526" t="e">
        <f t="shared" si="141"/>
        <v>#VALUE!</v>
      </c>
      <c r="C4526" t="e">
        <f>SUBSTITUTE(SUBSTITUTE(SUBSTITUTE(UPPER(SUBSTITUTE(IF(LEN(Local_Surveys_Data[[#This Row],[0.1 - Location]])&lt;2,Local_Surveys_Data[[#This Row],[Submission title]],Local_Surveys_Data[[#This Row],[0.1 - Location]]),", ","/")),"MALAWI/",""),"/T/","/PHALOMBE"),"DUSTRICT","DISTRICT")</f>
        <v>#VALUE!</v>
      </c>
    </row>
    <row r="4527" spans="1:3" x14ac:dyDescent="0.25">
      <c r="A4527" t="e">
        <f t="shared" si="140"/>
        <v>#VALUE!</v>
      </c>
      <c r="B4527" t="e">
        <f t="shared" si="141"/>
        <v>#VALUE!</v>
      </c>
      <c r="C4527" t="e">
        <f>SUBSTITUTE(SUBSTITUTE(SUBSTITUTE(UPPER(SUBSTITUTE(IF(LEN(Local_Surveys_Data[[#This Row],[0.1 - Location]])&lt;2,Local_Surveys_Data[[#This Row],[Submission title]],Local_Surveys_Data[[#This Row],[0.1 - Location]]),", ","/")),"MALAWI/",""),"/T/","/PHALOMBE"),"DUSTRICT","DISTRICT")</f>
        <v>#VALUE!</v>
      </c>
    </row>
    <row r="4528" spans="1:3" x14ac:dyDescent="0.25">
      <c r="A4528" t="e">
        <f t="shared" si="140"/>
        <v>#VALUE!</v>
      </c>
      <c r="B4528" t="e">
        <f t="shared" si="141"/>
        <v>#VALUE!</v>
      </c>
      <c r="C4528" t="e">
        <f>SUBSTITUTE(SUBSTITUTE(SUBSTITUTE(UPPER(SUBSTITUTE(IF(LEN(Local_Surveys_Data[[#This Row],[0.1 - Location]])&lt;2,Local_Surveys_Data[[#This Row],[Submission title]],Local_Surveys_Data[[#This Row],[0.1 - Location]]),", ","/")),"MALAWI/",""),"/T/","/PHALOMBE"),"DUSTRICT","DISTRICT")</f>
        <v>#VALUE!</v>
      </c>
    </row>
    <row r="4529" spans="1:3" x14ac:dyDescent="0.25">
      <c r="A4529" t="e">
        <f t="shared" si="140"/>
        <v>#VALUE!</v>
      </c>
      <c r="B4529" t="e">
        <f t="shared" si="141"/>
        <v>#VALUE!</v>
      </c>
      <c r="C4529" t="e">
        <f>SUBSTITUTE(SUBSTITUTE(SUBSTITUTE(UPPER(SUBSTITUTE(IF(LEN(Local_Surveys_Data[[#This Row],[0.1 - Location]])&lt;2,Local_Surveys_Data[[#This Row],[Submission title]],Local_Surveys_Data[[#This Row],[0.1 - Location]]),", ","/")),"MALAWI/",""),"/T/","/PHALOMBE"),"DUSTRICT","DISTRICT")</f>
        <v>#VALUE!</v>
      </c>
    </row>
    <row r="4530" spans="1:3" x14ac:dyDescent="0.25">
      <c r="A4530" t="e">
        <f t="shared" si="140"/>
        <v>#VALUE!</v>
      </c>
      <c r="B4530" t="e">
        <f t="shared" si="141"/>
        <v>#VALUE!</v>
      </c>
      <c r="C4530" t="e">
        <f>SUBSTITUTE(SUBSTITUTE(SUBSTITUTE(UPPER(SUBSTITUTE(IF(LEN(Local_Surveys_Data[[#This Row],[0.1 - Location]])&lt;2,Local_Surveys_Data[[#This Row],[Submission title]],Local_Surveys_Data[[#This Row],[0.1 - Location]]),", ","/")),"MALAWI/",""),"/T/","/PHALOMBE"),"DUSTRICT","DISTRICT")</f>
        <v>#VALUE!</v>
      </c>
    </row>
    <row r="4531" spans="1:3" x14ac:dyDescent="0.25">
      <c r="A4531" t="e">
        <f t="shared" si="140"/>
        <v>#VALUE!</v>
      </c>
      <c r="B4531" t="e">
        <f t="shared" si="141"/>
        <v>#VALUE!</v>
      </c>
      <c r="C4531" t="e">
        <f>SUBSTITUTE(SUBSTITUTE(SUBSTITUTE(UPPER(SUBSTITUTE(IF(LEN(Local_Surveys_Data[[#This Row],[0.1 - Location]])&lt;2,Local_Surveys_Data[[#This Row],[Submission title]],Local_Surveys_Data[[#This Row],[0.1 - Location]]),", ","/")),"MALAWI/",""),"/T/","/PHALOMBE"),"DUSTRICT","DISTRICT")</f>
        <v>#VALUE!</v>
      </c>
    </row>
    <row r="4532" spans="1:3" x14ac:dyDescent="0.25">
      <c r="A4532" t="e">
        <f t="shared" si="140"/>
        <v>#VALUE!</v>
      </c>
      <c r="B4532" t="e">
        <f t="shared" si="141"/>
        <v>#VALUE!</v>
      </c>
      <c r="C4532" t="e">
        <f>SUBSTITUTE(SUBSTITUTE(SUBSTITUTE(UPPER(SUBSTITUTE(IF(LEN(Local_Surveys_Data[[#This Row],[0.1 - Location]])&lt;2,Local_Surveys_Data[[#This Row],[Submission title]],Local_Surveys_Data[[#This Row],[0.1 - Location]]),", ","/")),"MALAWI/",""),"/T/","/PHALOMBE"),"DUSTRICT","DISTRICT")</f>
        <v>#VALUE!</v>
      </c>
    </row>
    <row r="4533" spans="1:3" x14ac:dyDescent="0.25">
      <c r="A4533" t="e">
        <f t="shared" si="140"/>
        <v>#VALUE!</v>
      </c>
      <c r="B4533" t="e">
        <f t="shared" si="141"/>
        <v>#VALUE!</v>
      </c>
      <c r="C4533" t="e">
        <f>SUBSTITUTE(SUBSTITUTE(SUBSTITUTE(UPPER(SUBSTITUTE(IF(LEN(Local_Surveys_Data[[#This Row],[0.1 - Location]])&lt;2,Local_Surveys_Data[[#This Row],[Submission title]],Local_Surveys_Data[[#This Row],[0.1 - Location]]),", ","/")),"MALAWI/",""),"/T/","/PHALOMBE"),"DUSTRICT","DISTRICT")</f>
        <v>#VALUE!</v>
      </c>
    </row>
    <row r="4534" spans="1:3" x14ac:dyDescent="0.25">
      <c r="A4534" t="e">
        <f t="shared" si="140"/>
        <v>#VALUE!</v>
      </c>
      <c r="B4534" t="e">
        <f t="shared" si="141"/>
        <v>#VALUE!</v>
      </c>
      <c r="C4534" t="e">
        <f>SUBSTITUTE(SUBSTITUTE(SUBSTITUTE(UPPER(SUBSTITUTE(IF(LEN(Local_Surveys_Data[[#This Row],[0.1 - Location]])&lt;2,Local_Surveys_Data[[#This Row],[Submission title]],Local_Surveys_Data[[#This Row],[0.1 - Location]]),", ","/")),"MALAWI/",""),"/T/","/PHALOMBE"),"DUSTRICT","DISTRICT")</f>
        <v>#VALUE!</v>
      </c>
    </row>
    <row r="4535" spans="1:3" x14ac:dyDescent="0.25">
      <c r="A4535" t="e">
        <f t="shared" si="140"/>
        <v>#VALUE!</v>
      </c>
      <c r="B4535" t="e">
        <f t="shared" si="141"/>
        <v>#VALUE!</v>
      </c>
      <c r="C4535" t="e">
        <f>SUBSTITUTE(SUBSTITUTE(SUBSTITUTE(UPPER(SUBSTITUTE(IF(LEN(Local_Surveys_Data[[#This Row],[0.1 - Location]])&lt;2,Local_Surveys_Data[[#This Row],[Submission title]],Local_Surveys_Data[[#This Row],[0.1 - Location]]),", ","/")),"MALAWI/",""),"/T/","/PHALOMBE"),"DUSTRICT","DISTRICT")</f>
        <v>#VALUE!</v>
      </c>
    </row>
    <row r="4536" spans="1:3" x14ac:dyDescent="0.25">
      <c r="A4536" t="e">
        <f t="shared" si="140"/>
        <v>#VALUE!</v>
      </c>
      <c r="B4536" t="e">
        <f t="shared" si="141"/>
        <v>#VALUE!</v>
      </c>
      <c r="C4536" t="e">
        <f>SUBSTITUTE(SUBSTITUTE(SUBSTITUTE(UPPER(SUBSTITUTE(IF(LEN(Local_Surveys_Data[[#This Row],[0.1 - Location]])&lt;2,Local_Surveys_Data[[#This Row],[Submission title]],Local_Surveys_Data[[#This Row],[0.1 - Location]]),", ","/")),"MALAWI/",""),"/T/","/PHALOMBE"),"DUSTRICT","DISTRICT")</f>
        <v>#VALUE!</v>
      </c>
    </row>
    <row r="4537" spans="1:3" x14ac:dyDescent="0.25">
      <c r="A4537" t="e">
        <f t="shared" si="140"/>
        <v>#VALUE!</v>
      </c>
      <c r="B4537" t="e">
        <f t="shared" si="141"/>
        <v>#VALUE!</v>
      </c>
      <c r="C4537" t="e">
        <f>SUBSTITUTE(SUBSTITUTE(SUBSTITUTE(UPPER(SUBSTITUTE(IF(LEN(Local_Surveys_Data[[#This Row],[0.1 - Location]])&lt;2,Local_Surveys_Data[[#This Row],[Submission title]],Local_Surveys_Data[[#This Row],[0.1 - Location]]),", ","/")),"MALAWI/",""),"/T/","/PHALOMBE"),"DUSTRICT","DISTRICT")</f>
        <v>#VALUE!</v>
      </c>
    </row>
    <row r="4538" spans="1:3" x14ac:dyDescent="0.25">
      <c r="A4538" t="e">
        <f t="shared" si="140"/>
        <v>#VALUE!</v>
      </c>
      <c r="B4538" t="e">
        <f t="shared" si="141"/>
        <v>#VALUE!</v>
      </c>
      <c r="C4538" t="e">
        <f>SUBSTITUTE(SUBSTITUTE(SUBSTITUTE(UPPER(SUBSTITUTE(IF(LEN(Local_Surveys_Data[[#This Row],[0.1 - Location]])&lt;2,Local_Surveys_Data[[#This Row],[Submission title]],Local_Surveys_Data[[#This Row],[0.1 - Location]]),", ","/")),"MALAWI/",""),"/T/","/PHALOMBE"),"DUSTRICT","DISTRICT")</f>
        <v>#VALUE!</v>
      </c>
    </row>
    <row r="4539" spans="1:3" x14ac:dyDescent="0.25">
      <c r="A4539" t="e">
        <f t="shared" si="140"/>
        <v>#VALUE!</v>
      </c>
      <c r="B4539" t="e">
        <f t="shared" si="141"/>
        <v>#VALUE!</v>
      </c>
      <c r="C4539" t="e">
        <f>SUBSTITUTE(SUBSTITUTE(SUBSTITUTE(UPPER(SUBSTITUTE(IF(LEN(Local_Surveys_Data[[#This Row],[0.1 - Location]])&lt;2,Local_Surveys_Data[[#This Row],[Submission title]],Local_Surveys_Data[[#This Row],[0.1 - Location]]),", ","/")),"MALAWI/",""),"/T/","/PHALOMBE"),"DUSTRICT","DISTRICT")</f>
        <v>#VALUE!</v>
      </c>
    </row>
    <row r="4540" spans="1:3" x14ac:dyDescent="0.25">
      <c r="A4540" t="e">
        <f t="shared" si="140"/>
        <v>#VALUE!</v>
      </c>
      <c r="B4540" t="e">
        <f t="shared" si="141"/>
        <v>#VALUE!</v>
      </c>
      <c r="C4540" t="e">
        <f>SUBSTITUTE(SUBSTITUTE(SUBSTITUTE(UPPER(SUBSTITUTE(IF(LEN(Local_Surveys_Data[[#This Row],[0.1 - Location]])&lt;2,Local_Surveys_Data[[#This Row],[Submission title]],Local_Surveys_Data[[#This Row],[0.1 - Location]]),", ","/")),"MALAWI/",""),"/T/","/PHALOMBE"),"DUSTRICT","DISTRICT")</f>
        <v>#VALUE!</v>
      </c>
    </row>
    <row r="4541" spans="1:3" x14ac:dyDescent="0.25">
      <c r="A4541" t="e">
        <f t="shared" si="140"/>
        <v>#VALUE!</v>
      </c>
      <c r="B4541" t="e">
        <f t="shared" si="141"/>
        <v>#VALUE!</v>
      </c>
      <c r="C4541" t="e">
        <f>SUBSTITUTE(SUBSTITUTE(SUBSTITUTE(UPPER(SUBSTITUTE(IF(LEN(Local_Surveys_Data[[#This Row],[0.1 - Location]])&lt;2,Local_Surveys_Data[[#This Row],[Submission title]],Local_Surveys_Data[[#This Row],[0.1 - Location]]),", ","/")),"MALAWI/",""),"/T/","/PHALOMBE"),"DUSTRICT","DISTRICT")</f>
        <v>#VALUE!</v>
      </c>
    </row>
    <row r="4542" spans="1:3" x14ac:dyDescent="0.25">
      <c r="A4542" t="e">
        <f t="shared" si="140"/>
        <v>#VALUE!</v>
      </c>
      <c r="B4542" t="e">
        <f t="shared" si="141"/>
        <v>#VALUE!</v>
      </c>
      <c r="C4542" t="e">
        <f>SUBSTITUTE(SUBSTITUTE(SUBSTITUTE(UPPER(SUBSTITUTE(IF(LEN(Local_Surveys_Data[[#This Row],[0.1 - Location]])&lt;2,Local_Surveys_Data[[#This Row],[Submission title]],Local_Surveys_Data[[#This Row],[0.1 - Location]]),", ","/")),"MALAWI/",""),"/T/","/PHALOMBE"),"DUSTRICT","DISTRICT")</f>
        <v>#VALUE!</v>
      </c>
    </row>
    <row r="4543" spans="1:3" x14ac:dyDescent="0.25">
      <c r="A4543" t="e">
        <f t="shared" si="140"/>
        <v>#VALUE!</v>
      </c>
      <c r="B4543" t="e">
        <f t="shared" si="141"/>
        <v>#VALUE!</v>
      </c>
      <c r="C4543" t="e">
        <f>SUBSTITUTE(SUBSTITUTE(SUBSTITUTE(UPPER(SUBSTITUTE(IF(LEN(Local_Surveys_Data[[#This Row],[0.1 - Location]])&lt;2,Local_Surveys_Data[[#This Row],[Submission title]],Local_Surveys_Data[[#This Row],[0.1 - Location]]),", ","/")),"MALAWI/",""),"/T/","/PHALOMBE"),"DUSTRICT","DISTRICT")</f>
        <v>#VALUE!</v>
      </c>
    </row>
    <row r="4544" spans="1:3" x14ac:dyDescent="0.25">
      <c r="A4544" t="e">
        <f t="shared" si="140"/>
        <v>#VALUE!</v>
      </c>
      <c r="B4544" t="e">
        <f t="shared" si="141"/>
        <v>#VALUE!</v>
      </c>
      <c r="C4544" t="e">
        <f>SUBSTITUTE(SUBSTITUTE(SUBSTITUTE(UPPER(SUBSTITUTE(IF(LEN(Local_Surveys_Data[[#This Row],[0.1 - Location]])&lt;2,Local_Surveys_Data[[#This Row],[Submission title]],Local_Surveys_Data[[#This Row],[0.1 - Location]]),", ","/")),"MALAWI/",""),"/T/","/PHALOMBE"),"DUSTRICT","DISTRICT")</f>
        <v>#VALUE!</v>
      </c>
    </row>
    <row r="4545" spans="1:3" x14ac:dyDescent="0.25">
      <c r="A4545" t="e">
        <f t="shared" si="140"/>
        <v>#VALUE!</v>
      </c>
      <c r="B4545" t="e">
        <f t="shared" si="141"/>
        <v>#VALUE!</v>
      </c>
      <c r="C4545" t="e">
        <f>SUBSTITUTE(SUBSTITUTE(SUBSTITUTE(UPPER(SUBSTITUTE(IF(LEN(Local_Surveys_Data[[#This Row],[0.1 - Location]])&lt;2,Local_Surveys_Data[[#This Row],[Submission title]],Local_Surveys_Data[[#This Row],[0.1 - Location]]),", ","/")),"MALAWI/",""),"/T/","/PHALOMBE"),"DUSTRICT","DISTRICT")</f>
        <v>#VALUE!</v>
      </c>
    </row>
    <row r="4546" spans="1:3" x14ac:dyDescent="0.25">
      <c r="A4546" t="e">
        <f t="shared" si="140"/>
        <v>#VALUE!</v>
      </c>
      <c r="B4546" t="e">
        <f t="shared" si="141"/>
        <v>#VALUE!</v>
      </c>
      <c r="C4546" t="e">
        <f>SUBSTITUTE(SUBSTITUTE(SUBSTITUTE(UPPER(SUBSTITUTE(IF(LEN(Local_Surveys_Data[[#This Row],[0.1 - Location]])&lt;2,Local_Surveys_Data[[#This Row],[Submission title]],Local_Surveys_Data[[#This Row],[0.1 - Location]]),", ","/")),"MALAWI/",""),"/T/","/PHALOMBE"),"DUSTRICT","DISTRICT")</f>
        <v>#VALUE!</v>
      </c>
    </row>
    <row r="4547" spans="1:3" x14ac:dyDescent="0.25">
      <c r="A4547" t="e">
        <f t="shared" ref="A4547:A4610" si="142">_xlfn.TEXTBEFORE(C4547," REGION/",,,,_xlfn.TEXTBEFORE(C4547,"/"))</f>
        <v>#VALUE!</v>
      </c>
      <c r="B4547" t="e">
        <f t="shared" ref="B4547:B4610" si="143">IFERROR(_xlfn.TEXTAFTER(_xlfn.TEXTBEFORE(C4547," DISTRICT",,,,"/"),"REGION/"),_xlfn.TEXTBEFORE(_xlfn.TEXTAFTER(C4547,"REGION/"),"/"))</f>
        <v>#VALUE!</v>
      </c>
      <c r="C4547" t="e">
        <f>SUBSTITUTE(SUBSTITUTE(SUBSTITUTE(UPPER(SUBSTITUTE(IF(LEN(Local_Surveys_Data[[#This Row],[0.1 - Location]])&lt;2,Local_Surveys_Data[[#This Row],[Submission title]],Local_Surveys_Data[[#This Row],[0.1 - Location]]),", ","/")),"MALAWI/",""),"/T/","/PHALOMBE"),"DUSTRICT","DISTRICT")</f>
        <v>#VALUE!</v>
      </c>
    </row>
    <row r="4548" spans="1:3" x14ac:dyDescent="0.25">
      <c r="A4548" t="e">
        <f t="shared" si="142"/>
        <v>#VALUE!</v>
      </c>
      <c r="B4548" t="e">
        <f t="shared" si="143"/>
        <v>#VALUE!</v>
      </c>
      <c r="C4548" t="e">
        <f>SUBSTITUTE(SUBSTITUTE(SUBSTITUTE(UPPER(SUBSTITUTE(IF(LEN(Local_Surveys_Data[[#This Row],[0.1 - Location]])&lt;2,Local_Surveys_Data[[#This Row],[Submission title]],Local_Surveys_Data[[#This Row],[0.1 - Location]]),", ","/")),"MALAWI/",""),"/T/","/PHALOMBE"),"DUSTRICT","DISTRICT")</f>
        <v>#VALUE!</v>
      </c>
    </row>
    <row r="4549" spans="1:3" x14ac:dyDescent="0.25">
      <c r="A4549" t="e">
        <f t="shared" si="142"/>
        <v>#VALUE!</v>
      </c>
      <c r="B4549" t="e">
        <f t="shared" si="143"/>
        <v>#VALUE!</v>
      </c>
      <c r="C4549" t="e">
        <f>SUBSTITUTE(SUBSTITUTE(SUBSTITUTE(UPPER(SUBSTITUTE(IF(LEN(Local_Surveys_Data[[#This Row],[0.1 - Location]])&lt;2,Local_Surveys_Data[[#This Row],[Submission title]],Local_Surveys_Data[[#This Row],[0.1 - Location]]),", ","/")),"MALAWI/",""),"/T/","/PHALOMBE"),"DUSTRICT","DISTRICT")</f>
        <v>#VALUE!</v>
      </c>
    </row>
    <row r="4550" spans="1:3" x14ac:dyDescent="0.25">
      <c r="A4550" t="e">
        <f t="shared" si="142"/>
        <v>#VALUE!</v>
      </c>
      <c r="B4550" t="e">
        <f t="shared" si="143"/>
        <v>#VALUE!</v>
      </c>
      <c r="C4550" t="e">
        <f>SUBSTITUTE(SUBSTITUTE(SUBSTITUTE(UPPER(SUBSTITUTE(IF(LEN(Local_Surveys_Data[[#This Row],[0.1 - Location]])&lt;2,Local_Surveys_Data[[#This Row],[Submission title]],Local_Surveys_Data[[#This Row],[0.1 - Location]]),", ","/")),"MALAWI/",""),"/T/","/PHALOMBE"),"DUSTRICT","DISTRICT")</f>
        <v>#VALUE!</v>
      </c>
    </row>
    <row r="4551" spans="1:3" x14ac:dyDescent="0.25">
      <c r="A4551" t="e">
        <f t="shared" si="142"/>
        <v>#VALUE!</v>
      </c>
      <c r="B4551" t="e">
        <f t="shared" si="143"/>
        <v>#VALUE!</v>
      </c>
      <c r="C4551" t="e">
        <f>SUBSTITUTE(SUBSTITUTE(SUBSTITUTE(UPPER(SUBSTITUTE(IF(LEN(Local_Surveys_Data[[#This Row],[0.1 - Location]])&lt;2,Local_Surveys_Data[[#This Row],[Submission title]],Local_Surveys_Data[[#This Row],[0.1 - Location]]),", ","/")),"MALAWI/",""),"/T/","/PHALOMBE"),"DUSTRICT","DISTRICT")</f>
        <v>#VALUE!</v>
      </c>
    </row>
    <row r="4552" spans="1:3" x14ac:dyDescent="0.25">
      <c r="A4552" t="e">
        <f t="shared" si="142"/>
        <v>#VALUE!</v>
      </c>
      <c r="B4552" t="e">
        <f t="shared" si="143"/>
        <v>#VALUE!</v>
      </c>
      <c r="C4552" t="e">
        <f>SUBSTITUTE(SUBSTITUTE(SUBSTITUTE(UPPER(SUBSTITUTE(IF(LEN(Local_Surveys_Data[[#This Row],[0.1 - Location]])&lt;2,Local_Surveys_Data[[#This Row],[Submission title]],Local_Surveys_Data[[#This Row],[0.1 - Location]]),", ","/")),"MALAWI/",""),"/T/","/PHALOMBE"),"DUSTRICT","DISTRICT")</f>
        <v>#VALUE!</v>
      </c>
    </row>
    <row r="4553" spans="1:3" x14ac:dyDescent="0.25">
      <c r="A4553" t="e">
        <f t="shared" si="142"/>
        <v>#VALUE!</v>
      </c>
      <c r="B4553" t="e">
        <f t="shared" si="143"/>
        <v>#VALUE!</v>
      </c>
      <c r="C4553" t="e">
        <f>SUBSTITUTE(SUBSTITUTE(SUBSTITUTE(UPPER(SUBSTITUTE(IF(LEN(Local_Surveys_Data[[#This Row],[0.1 - Location]])&lt;2,Local_Surveys_Data[[#This Row],[Submission title]],Local_Surveys_Data[[#This Row],[0.1 - Location]]),", ","/")),"MALAWI/",""),"/T/","/PHALOMBE"),"DUSTRICT","DISTRICT")</f>
        <v>#VALUE!</v>
      </c>
    </row>
    <row r="4554" spans="1:3" x14ac:dyDescent="0.25">
      <c r="A4554" t="e">
        <f t="shared" si="142"/>
        <v>#VALUE!</v>
      </c>
      <c r="B4554" t="e">
        <f t="shared" si="143"/>
        <v>#VALUE!</v>
      </c>
      <c r="C4554" t="e">
        <f>SUBSTITUTE(SUBSTITUTE(SUBSTITUTE(UPPER(SUBSTITUTE(IF(LEN(Local_Surveys_Data[[#This Row],[0.1 - Location]])&lt;2,Local_Surveys_Data[[#This Row],[Submission title]],Local_Surveys_Data[[#This Row],[0.1 - Location]]),", ","/")),"MALAWI/",""),"/T/","/PHALOMBE"),"DUSTRICT","DISTRICT")</f>
        <v>#VALUE!</v>
      </c>
    </row>
    <row r="4555" spans="1:3" x14ac:dyDescent="0.25">
      <c r="A4555" t="e">
        <f t="shared" si="142"/>
        <v>#VALUE!</v>
      </c>
      <c r="B4555" t="e">
        <f t="shared" si="143"/>
        <v>#VALUE!</v>
      </c>
      <c r="C4555" t="e">
        <f>SUBSTITUTE(SUBSTITUTE(SUBSTITUTE(UPPER(SUBSTITUTE(IF(LEN(Local_Surveys_Data[[#This Row],[0.1 - Location]])&lt;2,Local_Surveys_Data[[#This Row],[Submission title]],Local_Surveys_Data[[#This Row],[0.1 - Location]]),", ","/")),"MALAWI/",""),"/T/","/PHALOMBE"),"DUSTRICT","DISTRICT")</f>
        <v>#VALUE!</v>
      </c>
    </row>
    <row r="4556" spans="1:3" x14ac:dyDescent="0.25">
      <c r="A4556" t="e">
        <f t="shared" si="142"/>
        <v>#VALUE!</v>
      </c>
      <c r="B4556" t="e">
        <f t="shared" si="143"/>
        <v>#VALUE!</v>
      </c>
      <c r="C4556" t="e">
        <f>SUBSTITUTE(SUBSTITUTE(SUBSTITUTE(UPPER(SUBSTITUTE(IF(LEN(Local_Surveys_Data[[#This Row],[0.1 - Location]])&lt;2,Local_Surveys_Data[[#This Row],[Submission title]],Local_Surveys_Data[[#This Row],[0.1 - Location]]),", ","/")),"MALAWI/",""),"/T/","/PHALOMBE"),"DUSTRICT","DISTRICT")</f>
        <v>#VALUE!</v>
      </c>
    </row>
    <row r="4557" spans="1:3" x14ac:dyDescent="0.25">
      <c r="A4557" t="e">
        <f t="shared" si="142"/>
        <v>#VALUE!</v>
      </c>
      <c r="B4557" t="e">
        <f t="shared" si="143"/>
        <v>#VALUE!</v>
      </c>
      <c r="C4557" t="e">
        <f>SUBSTITUTE(SUBSTITUTE(SUBSTITUTE(UPPER(SUBSTITUTE(IF(LEN(Local_Surveys_Data[[#This Row],[0.1 - Location]])&lt;2,Local_Surveys_Data[[#This Row],[Submission title]],Local_Surveys_Data[[#This Row],[0.1 - Location]]),", ","/")),"MALAWI/",""),"/T/","/PHALOMBE"),"DUSTRICT","DISTRICT")</f>
        <v>#VALUE!</v>
      </c>
    </row>
    <row r="4558" spans="1:3" x14ac:dyDescent="0.25">
      <c r="A4558" t="e">
        <f t="shared" si="142"/>
        <v>#VALUE!</v>
      </c>
      <c r="B4558" t="e">
        <f t="shared" si="143"/>
        <v>#VALUE!</v>
      </c>
      <c r="C4558" t="e">
        <f>SUBSTITUTE(SUBSTITUTE(SUBSTITUTE(UPPER(SUBSTITUTE(IF(LEN(Local_Surveys_Data[[#This Row],[0.1 - Location]])&lt;2,Local_Surveys_Data[[#This Row],[Submission title]],Local_Surveys_Data[[#This Row],[0.1 - Location]]),", ","/")),"MALAWI/",""),"/T/","/PHALOMBE"),"DUSTRICT","DISTRICT")</f>
        <v>#VALUE!</v>
      </c>
    </row>
    <row r="4559" spans="1:3" x14ac:dyDescent="0.25">
      <c r="A4559" t="e">
        <f t="shared" si="142"/>
        <v>#VALUE!</v>
      </c>
      <c r="B4559" t="e">
        <f t="shared" si="143"/>
        <v>#VALUE!</v>
      </c>
      <c r="C4559" t="e">
        <f>SUBSTITUTE(SUBSTITUTE(SUBSTITUTE(UPPER(SUBSTITUTE(IF(LEN(Local_Surveys_Data[[#This Row],[0.1 - Location]])&lt;2,Local_Surveys_Data[[#This Row],[Submission title]],Local_Surveys_Data[[#This Row],[0.1 - Location]]),", ","/")),"MALAWI/",""),"/T/","/PHALOMBE"),"DUSTRICT","DISTRICT")</f>
        <v>#VALUE!</v>
      </c>
    </row>
    <row r="4560" spans="1:3" x14ac:dyDescent="0.25">
      <c r="A4560" t="e">
        <f t="shared" si="142"/>
        <v>#VALUE!</v>
      </c>
      <c r="B4560" t="e">
        <f t="shared" si="143"/>
        <v>#VALUE!</v>
      </c>
      <c r="C4560" t="e">
        <f>SUBSTITUTE(SUBSTITUTE(SUBSTITUTE(UPPER(SUBSTITUTE(IF(LEN(Local_Surveys_Data[[#This Row],[0.1 - Location]])&lt;2,Local_Surveys_Data[[#This Row],[Submission title]],Local_Surveys_Data[[#This Row],[0.1 - Location]]),", ","/")),"MALAWI/",""),"/T/","/PHALOMBE"),"DUSTRICT","DISTRICT")</f>
        <v>#VALUE!</v>
      </c>
    </row>
    <row r="4561" spans="1:3" x14ac:dyDescent="0.25">
      <c r="A4561" t="e">
        <f t="shared" si="142"/>
        <v>#VALUE!</v>
      </c>
      <c r="B4561" t="e">
        <f t="shared" si="143"/>
        <v>#VALUE!</v>
      </c>
      <c r="C4561" t="e">
        <f>SUBSTITUTE(SUBSTITUTE(SUBSTITUTE(UPPER(SUBSTITUTE(IF(LEN(Local_Surveys_Data[[#This Row],[0.1 - Location]])&lt;2,Local_Surveys_Data[[#This Row],[Submission title]],Local_Surveys_Data[[#This Row],[0.1 - Location]]),", ","/")),"MALAWI/",""),"/T/","/PHALOMBE"),"DUSTRICT","DISTRICT")</f>
        <v>#VALUE!</v>
      </c>
    </row>
    <row r="4562" spans="1:3" x14ac:dyDescent="0.25">
      <c r="A4562" t="e">
        <f t="shared" si="142"/>
        <v>#VALUE!</v>
      </c>
      <c r="B4562" t="e">
        <f t="shared" si="143"/>
        <v>#VALUE!</v>
      </c>
      <c r="C4562" t="e">
        <f>SUBSTITUTE(SUBSTITUTE(SUBSTITUTE(UPPER(SUBSTITUTE(IF(LEN(Local_Surveys_Data[[#This Row],[0.1 - Location]])&lt;2,Local_Surveys_Data[[#This Row],[Submission title]],Local_Surveys_Data[[#This Row],[0.1 - Location]]),", ","/")),"MALAWI/",""),"/T/","/PHALOMBE"),"DUSTRICT","DISTRICT")</f>
        <v>#VALUE!</v>
      </c>
    </row>
    <row r="4563" spans="1:3" x14ac:dyDescent="0.25">
      <c r="A4563" t="e">
        <f t="shared" si="142"/>
        <v>#VALUE!</v>
      </c>
      <c r="B4563" t="e">
        <f t="shared" si="143"/>
        <v>#VALUE!</v>
      </c>
      <c r="C4563" t="e">
        <f>SUBSTITUTE(SUBSTITUTE(SUBSTITUTE(UPPER(SUBSTITUTE(IF(LEN(Local_Surveys_Data[[#This Row],[0.1 - Location]])&lt;2,Local_Surveys_Data[[#This Row],[Submission title]],Local_Surveys_Data[[#This Row],[0.1 - Location]]),", ","/")),"MALAWI/",""),"/T/","/PHALOMBE"),"DUSTRICT","DISTRICT")</f>
        <v>#VALUE!</v>
      </c>
    </row>
    <row r="4564" spans="1:3" x14ac:dyDescent="0.25">
      <c r="A4564" t="e">
        <f t="shared" si="142"/>
        <v>#VALUE!</v>
      </c>
      <c r="B4564" t="e">
        <f t="shared" si="143"/>
        <v>#VALUE!</v>
      </c>
      <c r="C4564" t="e">
        <f>SUBSTITUTE(SUBSTITUTE(SUBSTITUTE(UPPER(SUBSTITUTE(IF(LEN(Local_Surveys_Data[[#This Row],[0.1 - Location]])&lt;2,Local_Surveys_Data[[#This Row],[Submission title]],Local_Surveys_Data[[#This Row],[0.1 - Location]]),", ","/")),"MALAWI/",""),"/T/","/PHALOMBE"),"DUSTRICT","DISTRICT")</f>
        <v>#VALUE!</v>
      </c>
    </row>
    <row r="4565" spans="1:3" x14ac:dyDescent="0.25">
      <c r="A4565" t="e">
        <f t="shared" si="142"/>
        <v>#VALUE!</v>
      </c>
      <c r="B4565" t="e">
        <f t="shared" si="143"/>
        <v>#VALUE!</v>
      </c>
      <c r="C4565" t="e">
        <f>SUBSTITUTE(SUBSTITUTE(SUBSTITUTE(UPPER(SUBSTITUTE(IF(LEN(Local_Surveys_Data[[#This Row],[0.1 - Location]])&lt;2,Local_Surveys_Data[[#This Row],[Submission title]],Local_Surveys_Data[[#This Row],[0.1 - Location]]),", ","/")),"MALAWI/",""),"/T/","/PHALOMBE"),"DUSTRICT","DISTRICT")</f>
        <v>#VALUE!</v>
      </c>
    </row>
    <row r="4566" spans="1:3" x14ac:dyDescent="0.25">
      <c r="A4566" t="e">
        <f t="shared" si="142"/>
        <v>#VALUE!</v>
      </c>
      <c r="B4566" t="e">
        <f t="shared" si="143"/>
        <v>#VALUE!</v>
      </c>
      <c r="C4566" t="e">
        <f>SUBSTITUTE(SUBSTITUTE(SUBSTITUTE(UPPER(SUBSTITUTE(IF(LEN(Local_Surveys_Data[[#This Row],[0.1 - Location]])&lt;2,Local_Surveys_Data[[#This Row],[Submission title]],Local_Surveys_Data[[#This Row],[0.1 - Location]]),", ","/")),"MALAWI/",""),"/T/","/PHALOMBE"),"DUSTRICT","DISTRICT")</f>
        <v>#VALUE!</v>
      </c>
    </row>
    <row r="4567" spans="1:3" x14ac:dyDescent="0.25">
      <c r="A4567" t="e">
        <f t="shared" si="142"/>
        <v>#VALUE!</v>
      </c>
      <c r="B4567" t="e">
        <f t="shared" si="143"/>
        <v>#VALUE!</v>
      </c>
      <c r="C4567" t="e">
        <f>SUBSTITUTE(SUBSTITUTE(SUBSTITUTE(UPPER(SUBSTITUTE(IF(LEN(Local_Surveys_Data[[#This Row],[0.1 - Location]])&lt;2,Local_Surveys_Data[[#This Row],[Submission title]],Local_Surveys_Data[[#This Row],[0.1 - Location]]),", ","/")),"MALAWI/",""),"/T/","/PHALOMBE"),"DUSTRICT","DISTRICT")</f>
        <v>#VALUE!</v>
      </c>
    </row>
    <row r="4568" spans="1:3" x14ac:dyDescent="0.25">
      <c r="A4568" t="e">
        <f t="shared" si="142"/>
        <v>#VALUE!</v>
      </c>
      <c r="B4568" t="e">
        <f t="shared" si="143"/>
        <v>#VALUE!</v>
      </c>
      <c r="C4568" t="e">
        <f>SUBSTITUTE(SUBSTITUTE(SUBSTITUTE(UPPER(SUBSTITUTE(IF(LEN(Local_Surveys_Data[[#This Row],[0.1 - Location]])&lt;2,Local_Surveys_Data[[#This Row],[Submission title]],Local_Surveys_Data[[#This Row],[0.1 - Location]]),", ","/")),"MALAWI/",""),"/T/","/PHALOMBE"),"DUSTRICT","DISTRICT")</f>
        <v>#VALUE!</v>
      </c>
    </row>
    <row r="4569" spans="1:3" x14ac:dyDescent="0.25">
      <c r="A4569" t="e">
        <f t="shared" si="142"/>
        <v>#VALUE!</v>
      </c>
      <c r="B4569" t="e">
        <f t="shared" si="143"/>
        <v>#VALUE!</v>
      </c>
      <c r="C4569" t="e">
        <f>SUBSTITUTE(SUBSTITUTE(SUBSTITUTE(UPPER(SUBSTITUTE(IF(LEN(Local_Surveys_Data[[#This Row],[0.1 - Location]])&lt;2,Local_Surveys_Data[[#This Row],[Submission title]],Local_Surveys_Data[[#This Row],[0.1 - Location]]),", ","/")),"MALAWI/",""),"/T/","/PHALOMBE"),"DUSTRICT","DISTRICT")</f>
        <v>#VALUE!</v>
      </c>
    </row>
    <row r="4570" spans="1:3" x14ac:dyDescent="0.25">
      <c r="A4570" t="e">
        <f t="shared" si="142"/>
        <v>#VALUE!</v>
      </c>
      <c r="B4570" t="e">
        <f t="shared" si="143"/>
        <v>#VALUE!</v>
      </c>
      <c r="C4570" t="e">
        <f>SUBSTITUTE(SUBSTITUTE(SUBSTITUTE(UPPER(SUBSTITUTE(IF(LEN(Local_Surveys_Data[[#This Row],[0.1 - Location]])&lt;2,Local_Surveys_Data[[#This Row],[Submission title]],Local_Surveys_Data[[#This Row],[0.1 - Location]]),", ","/")),"MALAWI/",""),"/T/","/PHALOMBE"),"DUSTRICT","DISTRICT")</f>
        <v>#VALUE!</v>
      </c>
    </row>
    <row r="4571" spans="1:3" x14ac:dyDescent="0.25">
      <c r="A4571" t="e">
        <f t="shared" si="142"/>
        <v>#VALUE!</v>
      </c>
      <c r="B4571" t="e">
        <f t="shared" si="143"/>
        <v>#VALUE!</v>
      </c>
      <c r="C4571" t="e">
        <f>SUBSTITUTE(SUBSTITUTE(SUBSTITUTE(UPPER(SUBSTITUTE(IF(LEN(Local_Surveys_Data[[#This Row],[0.1 - Location]])&lt;2,Local_Surveys_Data[[#This Row],[Submission title]],Local_Surveys_Data[[#This Row],[0.1 - Location]]),", ","/")),"MALAWI/",""),"/T/","/PHALOMBE"),"DUSTRICT","DISTRICT")</f>
        <v>#VALUE!</v>
      </c>
    </row>
    <row r="4572" spans="1:3" x14ac:dyDescent="0.25">
      <c r="A4572" t="e">
        <f t="shared" si="142"/>
        <v>#VALUE!</v>
      </c>
      <c r="B4572" t="e">
        <f t="shared" si="143"/>
        <v>#VALUE!</v>
      </c>
      <c r="C4572" t="e">
        <f>SUBSTITUTE(SUBSTITUTE(SUBSTITUTE(UPPER(SUBSTITUTE(IF(LEN(Local_Surveys_Data[[#This Row],[0.1 - Location]])&lt;2,Local_Surveys_Data[[#This Row],[Submission title]],Local_Surveys_Data[[#This Row],[0.1 - Location]]),", ","/")),"MALAWI/",""),"/T/","/PHALOMBE"),"DUSTRICT","DISTRICT")</f>
        <v>#VALUE!</v>
      </c>
    </row>
    <row r="4573" spans="1:3" x14ac:dyDescent="0.25">
      <c r="A4573" t="e">
        <f t="shared" si="142"/>
        <v>#VALUE!</v>
      </c>
      <c r="B4573" t="e">
        <f t="shared" si="143"/>
        <v>#VALUE!</v>
      </c>
      <c r="C4573" t="e">
        <f>SUBSTITUTE(SUBSTITUTE(SUBSTITUTE(UPPER(SUBSTITUTE(IF(LEN(Local_Surveys_Data[[#This Row],[0.1 - Location]])&lt;2,Local_Surveys_Data[[#This Row],[Submission title]],Local_Surveys_Data[[#This Row],[0.1 - Location]]),", ","/")),"MALAWI/",""),"/T/","/PHALOMBE"),"DUSTRICT","DISTRICT")</f>
        <v>#VALUE!</v>
      </c>
    </row>
    <row r="4574" spans="1:3" x14ac:dyDescent="0.25">
      <c r="A4574" t="e">
        <f t="shared" si="142"/>
        <v>#VALUE!</v>
      </c>
      <c r="B4574" t="e">
        <f t="shared" si="143"/>
        <v>#VALUE!</v>
      </c>
      <c r="C4574" t="e">
        <f>SUBSTITUTE(SUBSTITUTE(SUBSTITUTE(UPPER(SUBSTITUTE(IF(LEN(Local_Surveys_Data[[#This Row],[0.1 - Location]])&lt;2,Local_Surveys_Data[[#This Row],[Submission title]],Local_Surveys_Data[[#This Row],[0.1 - Location]]),", ","/")),"MALAWI/",""),"/T/","/PHALOMBE"),"DUSTRICT","DISTRICT")</f>
        <v>#VALUE!</v>
      </c>
    </row>
    <row r="4575" spans="1:3" x14ac:dyDescent="0.25">
      <c r="A4575" t="e">
        <f t="shared" si="142"/>
        <v>#VALUE!</v>
      </c>
      <c r="B4575" t="e">
        <f t="shared" si="143"/>
        <v>#VALUE!</v>
      </c>
      <c r="C4575" t="e">
        <f>SUBSTITUTE(SUBSTITUTE(SUBSTITUTE(UPPER(SUBSTITUTE(IF(LEN(Local_Surveys_Data[[#This Row],[0.1 - Location]])&lt;2,Local_Surveys_Data[[#This Row],[Submission title]],Local_Surveys_Data[[#This Row],[0.1 - Location]]),", ","/")),"MALAWI/",""),"/T/","/PHALOMBE"),"DUSTRICT","DISTRICT")</f>
        <v>#VALUE!</v>
      </c>
    </row>
    <row r="4576" spans="1:3" x14ac:dyDescent="0.25">
      <c r="A4576" t="e">
        <f t="shared" si="142"/>
        <v>#VALUE!</v>
      </c>
      <c r="B4576" t="e">
        <f t="shared" si="143"/>
        <v>#VALUE!</v>
      </c>
      <c r="C4576" t="e">
        <f>SUBSTITUTE(SUBSTITUTE(SUBSTITUTE(UPPER(SUBSTITUTE(IF(LEN(Local_Surveys_Data[[#This Row],[0.1 - Location]])&lt;2,Local_Surveys_Data[[#This Row],[Submission title]],Local_Surveys_Data[[#This Row],[0.1 - Location]]),", ","/")),"MALAWI/",""),"/T/","/PHALOMBE"),"DUSTRICT","DISTRICT")</f>
        <v>#VALUE!</v>
      </c>
    </row>
    <row r="4577" spans="1:3" x14ac:dyDescent="0.25">
      <c r="A4577" t="e">
        <f t="shared" si="142"/>
        <v>#VALUE!</v>
      </c>
      <c r="B4577" t="e">
        <f t="shared" si="143"/>
        <v>#VALUE!</v>
      </c>
      <c r="C4577" t="e">
        <f>SUBSTITUTE(SUBSTITUTE(SUBSTITUTE(UPPER(SUBSTITUTE(IF(LEN(Local_Surveys_Data[[#This Row],[0.1 - Location]])&lt;2,Local_Surveys_Data[[#This Row],[Submission title]],Local_Surveys_Data[[#This Row],[0.1 - Location]]),", ","/")),"MALAWI/",""),"/T/","/PHALOMBE"),"DUSTRICT","DISTRICT")</f>
        <v>#VALUE!</v>
      </c>
    </row>
    <row r="4578" spans="1:3" x14ac:dyDescent="0.25">
      <c r="A4578" t="e">
        <f t="shared" si="142"/>
        <v>#VALUE!</v>
      </c>
      <c r="B4578" t="e">
        <f t="shared" si="143"/>
        <v>#VALUE!</v>
      </c>
      <c r="C4578" t="e">
        <f>SUBSTITUTE(SUBSTITUTE(SUBSTITUTE(UPPER(SUBSTITUTE(IF(LEN(Local_Surveys_Data[[#This Row],[0.1 - Location]])&lt;2,Local_Surveys_Data[[#This Row],[Submission title]],Local_Surveys_Data[[#This Row],[0.1 - Location]]),", ","/")),"MALAWI/",""),"/T/","/PHALOMBE"),"DUSTRICT","DISTRICT")</f>
        <v>#VALUE!</v>
      </c>
    </row>
    <row r="4579" spans="1:3" x14ac:dyDescent="0.25">
      <c r="A4579" t="e">
        <f t="shared" si="142"/>
        <v>#VALUE!</v>
      </c>
      <c r="B4579" t="e">
        <f t="shared" si="143"/>
        <v>#VALUE!</v>
      </c>
      <c r="C4579" t="e">
        <f>SUBSTITUTE(SUBSTITUTE(SUBSTITUTE(UPPER(SUBSTITUTE(IF(LEN(Local_Surveys_Data[[#This Row],[0.1 - Location]])&lt;2,Local_Surveys_Data[[#This Row],[Submission title]],Local_Surveys_Data[[#This Row],[0.1 - Location]]),", ","/")),"MALAWI/",""),"/T/","/PHALOMBE"),"DUSTRICT","DISTRICT")</f>
        <v>#VALUE!</v>
      </c>
    </row>
    <row r="4580" spans="1:3" x14ac:dyDescent="0.25">
      <c r="A4580" t="e">
        <f t="shared" si="142"/>
        <v>#VALUE!</v>
      </c>
      <c r="B4580" t="e">
        <f t="shared" si="143"/>
        <v>#VALUE!</v>
      </c>
      <c r="C4580" t="e">
        <f>SUBSTITUTE(SUBSTITUTE(SUBSTITUTE(UPPER(SUBSTITUTE(IF(LEN(Local_Surveys_Data[[#This Row],[0.1 - Location]])&lt;2,Local_Surveys_Data[[#This Row],[Submission title]],Local_Surveys_Data[[#This Row],[0.1 - Location]]),", ","/")),"MALAWI/",""),"/T/","/PHALOMBE"),"DUSTRICT","DISTRICT")</f>
        <v>#VALUE!</v>
      </c>
    </row>
    <row r="4581" spans="1:3" x14ac:dyDescent="0.25">
      <c r="A4581" t="e">
        <f t="shared" si="142"/>
        <v>#VALUE!</v>
      </c>
      <c r="B4581" t="e">
        <f t="shared" si="143"/>
        <v>#VALUE!</v>
      </c>
      <c r="C4581" t="e">
        <f>SUBSTITUTE(SUBSTITUTE(SUBSTITUTE(UPPER(SUBSTITUTE(IF(LEN(Local_Surveys_Data[[#This Row],[0.1 - Location]])&lt;2,Local_Surveys_Data[[#This Row],[Submission title]],Local_Surveys_Data[[#This Row],[0.1 - Location]]),", ","/")),"MALAWI/",""),"/T/","/PHALOMBE"),"DUSTRICT","DISTRICT")</f>
        <v>#VALUE!</v>
      </c>
    </row>
    <row r="4582" spans="1:3" x14ac:dyDescent="0.25">
      <c r="A4582" t="e">
        <f t="shared" si="142"/>
        <v>#VALUE!</v>
      </c>
      <c r="B4582" t="e">
        <f t="shared" si="143"/>
        <v>#VALUE!</v>
      </c>
      <c r="C4582" t="e">
        <f>SUBSTITUTE(SUBSTITUTE(SUBSTITUTE(UPPER(SUBSTITUTE(IF(LEN(Local_Surveys_Data[[#This Row],[0.1 - Location]])&lt;2,Local_Surveys_Data[[#This Row],[Submission title]],Local_Surveys_Data[[#This Row],[0.1 - Location]]),", ","/")),"MALAWI/",""),"/T/","/PHALOMBE"),"DUSTRICT","DISTRICT")</f>
        <v>#VALUE!</v>
      </c>
    </row>
    <row r="4583" spans="1:3" x14ac:dyDescent="0.25">
      <c r="A4583" t="e">
        <f t="shared" si="142"/>
        <v>#VALUE!</v>
      </c>
      <c r="B4583" t="e">
        <f t="shared" si="143"/>
        <v>#VALUE!</v>
      </c>
      <c r="C4583" t="e">
        <f>SUBSTITUTE(SUBSTITUTE(SUBSTITUTE(UPPER(SUBSTITUTE(IF(LEN(Local_Surveys_Data[[#This Row],[0.1 - Location]])&lt;2,Local_Surveys_Data[[#This Row],[Submission title]],Local_Surveys_Data[[#This Row],[0.1 - Location]]),", ","/")),"MALAWI/",""),"/T/","/PHALOMBE"),"DUSTRICT","DISTRICT")</f>
        <v>#VALUE!</v>
      </c>
    </row>
    <row r="4584" spans="1:3" x14ac:dyDescent="0.25">
      <c r="A4584" t="e">
        <f t="shared" si="142"/>
        <v>#VALUE!</v>
      </c>
      <c r="B4584" t="e">
        <f t="shared" si="143"/>
        <v>#VALUE!</v>
      </c>
      <c r="C4584" t="e">
        <f>SUBSTITUTE(SUBSTITUTE(SUBSTITUTE(UPPER(SUBSTITUTE(IF(LEN(Local_Surveys_Data[[#This Row],[0.1 - Location]])&lt;2,Local_Surveys_Data[[#This Row],[Submission title]],Local_Surveys_Data[[#This Row],[0.1 - Location]]),", ","/")),"MALAWI/",""),"/T/","/PHALOMBE"),"DUSTRICT","DISTRICT")</f>
        <v>#VALUE!</v>
      </c>
    </row>
    <row r="4585" spans="1:3" x14ac:dyDescent="0.25">
      <c r="A4585" t="e">
        <f t="shared" si="142"/>
        <v>#VALUE!</v>
      </c>
      <c r="B4585" t="e">
        <f t="shared" si="143"/>
        <v>#VALUE!</v>
      </c>
      <c r="C4585" t="e">
        <f>SUBSTITUTE(SUBSTITUTE(SUBSTITUTE(UPPER(SUBSTITUTE(IF(LEN(Local_Surveys_Data[[#This Row],[0.1 - Location]])&lt;2,Local_Surveys_Data[[#This Row],[Submission title]],Local_Surveys_Data[[#This Row],[0.1 - Location]]),", ","/")),"MALAWI/",""),"/T/","/PHALOMBE"),"DUSTRICT","DISTRICT")</f>
        <v>#VALUE!</v>
      </c>
    </row>
    <row r="4586" spans="1:3" x14ac:dyDescent="0.25">
      <c r="A4586" t="e">
        <f t="shared" si="142"/>
        <v>#VALUE!</v>
      </c>
      <c r="B4586" t="e">
        <f t="shared" si="143"/>
        <v>#VALUE!</v>
      </c>
      <c r="C4586" t="e">
        <f>SUBSTITUTE(SUBSTITUTE(SUBSTITUTE(UPPER(SUBSTITUTE(IF(LEN(Local_Surveys_Data[[#This Row],[0.1 - Location]])&lt;2,Local_Surveys_Data[[#This Row],[Submission title]],Local_Surveys_Data[[#This Row],[0.1 - Location]]),", ","/")),"MALAWI/",""),"/T/","/PHALOMBE"),"DUSTRICT","DISTRICT")</f>
        <v>#VALUE!</v>
      </c>
    </row>
    <row r="4587" spans="1:3" x14ac:dyDescent="0.25">
      <c r="A4587" t="e">
        <f t="shared" si="142"/>
        <v>#VALUE!</v>
      </c>
      <c r="B4587" t="e">
        <f t="shared" si="143"/>
        <v>#VALUE!</v>
      </c>
      <c r="C4587" t="e">
        <f>SUBSTITUTE(SUBSTITUTE(SUBSTITUTE(UPPER(SUBSTITUTE(IF(LEN(Local_Surveys_Data[[#This Row],[0.1 - Location]])&lt;2,Local_Surveys_Data[[#This Row],[Submission title]],Local_Surveys_Data[[#This Row],[0.1 - Location]]),", ","/")),"MALAWI/",""),"/T/","/PHALOMBE"),"DUSTRICT","DISTRICT")</f>
        <v>#VALUE!</v>
      </c>
    </row>
    <row r="4588" spans="1:3" x14ac:dyDescent="0.25">
      <c r="A4588" t="e">
        <f t="shared" si="142"/>
        <v>#VALUE!</v>
      </c>
      <c r="B4588" t="e">
        <f t="shared" si="143"/>
        <v>#VALUE!</v>
      </c>
      <c r="C4588" t="e">
        <f>SUBSTITUTE(SUBSTITUTE(SUBSTITUTE(UPPER(SUBSTITUTE(IF(LEN(Local_Surveys_Data[[#This Row],[0.1 - Location]])&lt;2,Local_Surveys_Data[[#This Row],[Submission title]],Local_Surveys_Data[[#This Row],[0.1 - Location]]),", ","/")),"MALAWI/",""),"/T/","/PHALOMBE"),"DUSTRICT","DISTRICT")</f>
        <v>#VALUE!</v>
      </c>
    </row>
    <row r="4589" spans="1:3" x14ac:dyDescent="0.25">
      <c r="A4589" t="e">
        <f t="shared" si="142"/>
        <v>#VALUE!</v>
      </c>
      <c r="B4589" t="e">
        <f t="shared" si="143"/>
        <v>#VALUE!</v>
      </c>
      <c r="C4589" t="e">
        <f>SUBSTITUTE(SUBSTITUTE(SUBSTITUTE(UPPER(SUBSTITUTE(IF(LEN(Local_Surveys_Data[[#This Row],[0.1 - Location]])&lt;2,Local_Surveys_Data[[#This Row],[Submission title]],Local_Surveys_Data[[#This Row],[0.1 - Location]]),", ","/")),"MALAWI/",""),"/T/","/PHALOMBE"),"DUSTRICT","DISTRICT")</f>
        <v>#VALUE!</v>
      </c>
    </row>
    <row r="4590" spans="1:3" x14ac:dyDescent="0.25">
      <c r="A4590" t="e">
        <f t="shared" si="142"/>
        <v>#VALUE!</v>
      </c>
      <c r="B4590" t="e">
        <f t="shared" si="143"/>
        <v>#VALUE!</v>
      </c>
      <c r="C4590" t="e">
        <f>SUBSTITUTE(SUBSTITUTE(SUBSTITUTE(UPPER(SUBSTITUTE(IF(LEN(Local_Surveys_Data[[#This Row],[0.1 - Location]])&lt;2,Local_Surveys_Data[[#This Row],[Submission title]],Local_Surveys_Data[[#This Row],[0.1 - Location]]),", ","/")),"MALAWI/",""),"/T/","/PHALOMBE"),"DUSTRICT","DISTRICT")</f>
        <v>#VALUE!</v>
      </c>
    </row>
    <row r="4591" spans="1:3" x14ac:dyDescent="0.25">
      <c r="A4591" t="e">
        <f t="shared" si="142"/>
        <v>#VALUE!</v>
      </c>
      <c r="B4591" t="e">
        <f t="shared" si="143"/>
        <v>#VALUE!</v>
      </c>
      <c r="C4591" t="e">
        <f>SUBSTITUTE(SUBSTITUTE(SUBSTITUTE(UPPER(SUBSTITUTE(IF(LEN(Local_Surveys_Data[[#This Row],[0.1 - Location]])&lt;2,Local_Surveys_Data[[#This Row],[Submission title]],Local_Surveys_Data[[#This Row],[0.1 - Location]]),", ","/")),"MALAWI/",""),"/T/","/PHALOMBE"),"DUSTRICT","DISTRICT")</f>
        <v>#VALUE!</v>
      </c>
    </row>
    <row r="4592" spans="1:3" x14ac:dyDescent="0.25">
      <c r="A4592" t="e">
        <f t="shared" si="142"/>
        <v>#VALUE!</v>
      </c>
      <c r="B4592" t="e">
        <f t="shared" si="143"/>
        <v>#VALUE!</v>
      </c>
      <c r="C4592" t="e">
        <f>SUBSTITUTE(SUBSTITUTE(SUBSTITUTE(UPPER(SUBSTITUTE(IF(LEN(Local_Surveys_Data[[#This Row],[0.1 - Location]])&lt;2,Local_Surveys_Data[[#This Row],[Submission title]],Local_Surveys_Data[[#This Row],[0.1 - Location]]),", ","/")),"MALAWI/",""),"/T/","/PHALOMBE"),"DUSTRICT","DISTRICT")</f>
        <v>#VALUE!</v>
      </c>
    </row>
    <row r="4593" spans="1:3" x14ac:dyDescent="0.25">
      <c r="A4593" t="e">
        <f t="shared" si="142"/>
        <v>#VALUE!</v>
      </c>
      <c r="B4593" t="e">
        <f t="shared" si="143"/>
        <v>#VALUE!</v>
      </c>
      <c r="C4593" t="e">
        <f>SUBSTITUTE(SUBSTITUTE(SUBSTITUTE(UPPER(SUBSTITUTE(IF(LEN(Local_Surveys_Data[[#This Row],[0.1 - Location]])&lt;2,Local_Surveys_Data[[#This Row],[Submission title]],Local_Surveys_Data[[#This Row],[0.1 - Location]]),", ","/")),"MALAWI/",""),"/T/","/PHALOMBE"),"DUSTRICT","DISTRICT")</f>
        <v>#VALUE!</v>
      </c>
    </row>
    <row r="4594" spans="1:3" x14ac:dyDescent="0.25">
      <c r="A4594" t="e">
        <f t="shared" si="142"/>
        <v>#VALUE!</v>
      </c>
      <c r="B4594" t="e">
        <f t="shared" si="143"/>
        <v>#VALUE!</v>
      </c>
      <c r="C4594" t="e">
        <f>SUBSTITUTE(SUBSTITUTE(SUBSTITUTE(UPPER(SUBSTITUTE(IF(LEN(Local_Surveys_Data[[#This Row],[0.1 - Location]])&lt;2,Local_Surveys_Data[[#This Row],[Submission title]],Local_Surveys_Data[[#This Row],[0.1 - Location]]),", ","/")),"MALAWI/",""),"/T/","/PHALOMBE"),"DUSTRICT","DISTRICT")</f>
        <v>#VALUE!</v>
      </c>
    </row>
    <row r="4595" spans="1:3" x14ac:dyDescent="0.25">
      <c r="A4595" t="e">
        <f t="shared" si="142"/>
        <v>#VALUE!</v>
      </c>
      <c r="B4595" t="e">
        <f t="shared" si="143"/>
        <v>#VALUE!</v>
      </c>
      <c r="C4595" t="e">
        <f>SUBSTITUTE(SUBSTITUTE(SUBSTITUTE(UPPER(SUBSTITUTE(IF(LEN(Local_Surveys_Data[[#This Row],[0.1 - Location]])&lt;2,Local_Surveys_Data[[#This Row],[Submission title]],Local_Surveys_Data[[#This Row],[0.1 - Location]]),", ","/")),"MALAWI/",""),"/T/","/PHALOMBE"),"DUSTRICT","DISTRICT")</f>
        <v>#VALUE!</v>
      </c>
    </row>
    <row r="4596" spans="1:3" x14ac:dyDescent="0.25">
      <c r="A4596" t="e">
        <f t="shared" si="142"/>
        <v>#VALUE!</v>
      </c>
      <c r="B4596" t="e">
        <f t="shared" si="143"/>
        <v>#VALUE!</v>
      </c>
      <c r="C4596" t="e">
        <f>SUBSTITUTE(SUBSTITUTE(SUBSTITUTE(UPPER(SUBSTITUTE(IF(LEN(Local_Surveys_Data[[#This Row],[0.1 - Location]])&lt;2,Local_Surveys_Data[[#This Row],[Submission title]],Local_Surveys_Data[[#This Row],[0.1 - Location]]),", ","/")),"MALAWI/",""),"/T/","/PHALOMBE"),"DUSTRICT","DISTRICT")</f>
        <v>#VALUE!</v>
      </c>
    </row>
    <row r="4597" spans="1:3" x14ac:dyDescent="0.25">
      <c r="A4597" t="e">
        <f t="shared" si="142"/>
        <v>#VALUE!</v>
      </c>
      <c r="B4597" t="e">
        <f t="shared" si="143"/>
        <v>#VALUE!</v>
      </c>
      <c r="C4597" t="e">
        <f>SUBSTITUTE(SUBSTITUTE(SUBSTITUTE(UPPER(SUBSTITUTE(IF(LEN(Local_Surveys_Data[[#This Row],[0.1 - Location]])&lt;2,Local_Surveys_Data[[#This Row],[Submission title]],Local_Surveys_Data[[#This Row],[0.1 - Location]]),", ","/")),"MALAWI/",""),"/T/","/PHALOMBE"),"DUSTRICT","DISTRICT")</f>
        <v>#VALUE!</v>
      </c>
    </row>
    <row r="4598" spans="1:3" x14ac:dyDescent="0.25">
      <c r="A4598" t="e">
        <f t="shared" si="142"/>
        <v>#VALUE!</v>
      </c>
      <c r="B4598" t="e">
        <f t="shared" si="143"/>
        <v>#VALUE!</v>
      </c>
      <c r="C4598" t="e">
        <f>SUBSTITUTE(SUBSTITUTE(SUBSTITUTE(UPPER(SUBSTITUTE(IF(LEN(Local_Surveys_Data[[#This Row],[0.1 - Location]])&lt;2,Local_Surveys_Data[[#This Row],[Submission title]],Local_Surveys_Data[[#This Row],[0.1 - Location]]),", ","/")),"MALAWI/",""),"/T/","/PHALOMBE"),"DUSTRICT","DISTRICT")</f>
        <v>#VALUE!</v>
      </c>
    </row>
    <row r="4599" spans="1:3" x14ac:dyDescent="0.25">
      <c r="A4599" t="e">
        <f t="shared" si="142"/>
        <v>#VALUE!</v>
      </c>
      <c r="B4599" t="e">
        <f t="shared" si="143"/>
        <v>#VALUE!</v>
      </c>
      <c r="C4599" t="e">
        <f>SUBSTITUTE(SUBSTITUTE(SUBSTITUTE(UPPER(SUBSTITUTE(IF(LEN(Local_Surveys_Data[[#This Row],[0.1 - Location]])&lt;2,Local_Surveys_Data[[#This Row],[Submission title]],Local_Surveys_Data[[#This Row],[0.1 - Location]]),", ","/")),"MALAWI/",""),"/T/","/PHALOMBE"),"DUSTRICT","DISTRICT")</f>
        <v>#VALUE!</v>
      </c>
    </row>
    <row r="4600" spans="1:3" x14ac:dyDescent="0.25">
      <c r="A4600" t="e">
        <f t="shared" si="142"/>
        <v>#VALUE!</v>
      </c>
      <c r="B4600" t="e">
        <f t="shared" si="143"/>
        <v>#VALUE!</v>
      </c>
      <c r="C4600" t="e">
        <f>SUBSTITUTE(SUBSTITUTE(SUBSTITUTE(UPPER(SUBSTITUTE(IF(LEN(Local_Surveys_Data[[#This Row],[0.1 - Location]])&lt;2,Local_Surveys_Data[[#This Row],[Submission title]],Local_Surveys_Data[[#This Row],[0.1 - Location]]),", ","/")),"MALAWI/",""),"/T/","/PHALOMBE"),"DUSTRICT","DISTRICT")</f>
        <v>#VALUE!</v>
      </c>
    </row>
    <row r="4601" spans="1:3" x14ac:dyDescent="0.25">
      <c r="A4601" t="e">
        <f t="shared" si="142"/>
        <v>#VALUE!</v>
      </c>
      <c r="B4601" t="e">
        <f t="shared" si="143"/>
        <v>#VALUE!</v>
      </c>
      <c r="C4601" t="e">
        <f>SUBSTITUTE(SUBSTITUTE(SUBSTITUTE(UPPER(SUBSTITUTE(IF(LEN(Local_Surveys_Data[[#This Row],[0.1 - Location]])&lt;2,Local_Surveys_Data[[#This Row],[Submission title]],Local_Surveys_Data[[#This Row],[0.1 - Location]]),", ","/")),"MALAWI/",""),"/T/","/PHALOMBE"),"DUSTRICT","DISTRICT")</f>
        <v>#VALUE!</v>
      </c>
    </row>
    <row r="4602" spans="1:3" x14ac:dyDescent="0.25">
      <c r="A4602" t="e">
        <f t="shared" si="142"/>
        <v>#VALUE!</v>
      </c>
      <c r="B4602" t="e">
        <f t="shared" si="143"/>
        <v>#VALUE!</v>
      </c>
      <c r="C4602" t="e">
        <f>SUBSTITUTE(SUBSTITUTE(SUBSTITUTE(UPPER(SUBSTITUTE(IF(LEN(Local_Surveys_Data[[#This Row],[0.1 - Location]])&lt;2,Local_Surveys_Data[[#This Row],[Submission title]],Local_Surveys_Data[[#This Row],[0.1 - Location]]),", ","/")),"MALAWI/",""),"/T/","/PHALOMBE"),"DUSTRICT","DISTRICT")</f>
        <v>#VALUE!</v>
      </c>
    </row>
    <row r="4603" spans="1:3" x14ac:dyDescent="0.25">
      <c r="A4603" t="e">
        <f t="shared" si="142"/>
        <v>#VALUE!</v>
      </c>
      <c r="B4603" t="e">
        <f t="shared" si="143"/>
        <v>#VALUE!</v>
      </c>
      <c r="C4603" t="e">
        <f>SUBSTITUTE(SUBSTITUTE(SUBSTITUTE(UPPER(SUBSTITUTE(IF(LEN(Local_Surveys_Data[[#This Row],[0.1 - Location]])&lt;2,Local_Surveys_Data[[#This Row],[Submission title]],Local_Surveys_Data[[#This Row],[0.1 - Location]]),", ","/")),"MALAWI/",""),"/T/","/PHALOMBE"),"DUSTRICT","DISTRICT")</f>
        <v>#VALUE!</v>
      </c>
    </row>
    <row r="4604" spans="1:3" x14ac:dyDescent="0.25">
      <c r="A4604" t="e">
        <f t="shared" si="142"/>
        <v>#VALUE!</v>
      </c>
      <c r="B4604" t="e">
        <f t="shared" si="143"/>
        <v>#VALUE!</v>
      </c>
      <c r="C4604" t="e">
        <f>SUBSTITUTE(SUBSTITUTE(SUBSTITUTE(UPPER(SUBSTITUTE(IF(LEN(Local_Surveys_Data[[#This Row],[0.1 - Location]])&lt;2,Local_Surveys_Data[[#This Row],[Submission title]],Local_Surveys_Data[[#This Row],[0.1 - Location]]),", ","/")),"MALAWI/",""),"/T/","/PHALOMBE"),"DUSTRICT","DISTRICT")</f>
        <v>#VALUE!</v>
      </c>
    </row>
    <row r="4605" spans="1:3" x14ac:dyDescent="0.25">
      <c r="A4605" t="e">
        <f t="shared" si="142"/>
        <v>#VALUE!</v>
      </c>
      <c r="B4605" t="e">
        <f t="shared" si="143"/>
        <v>#VALUE!</v>
      </c>
      <c r="C4605" t="e">
        <f>SUBSTITUTE(SUBSTITUTE(SUBSTITUTE(UPPER(SUBSTITUTE(IF(LEN(Local_Surveys_Data[[#This Row],[0.1 - Location]])&lt;2,Local_Surveys_Data[[#This Row],[Submission title]],Local_Surveys_Data[[#This Row],[0.1 - Location]]),", ","/")),"MALAWI/",""),"/T/","/PHALOMBE"),"DUSTRICT","DISTRICT")</f>
        <v>#VALUE!</v>
      </c>
    </row>
    <row r="4606" spans="1:3" x14ac:dyDescent="0.25">
      <c r="A4606" t="e">
        <f t="shared" si="142"/>
        <v>#VALUE!</v>
      </c>
      <c r="B4606" t="e">
        <f t="shared" si="143"/>
        <v>#VALUE!</v>
      </c>
      <c r="C4606" t="e">
        <f>SUBSTITUTE(SUBSTITUTE(SUBSTITUTE(UPPER(SUBSTITUTE(IF(LEN(Local_Surveys_Data[[#This Row],[0.1 - Location]])&lt;2,Local_Surveys_Data[[#This Row],[Submission title]],Local_Surveys_Data[[#This Row],[0.1 - Location]]),", ","/")),"MALAWI/",""),"/T/","/PHALOMBE"),"DUSTRICT","DISTRICT")</f>
        <v>#VALUE!</v>
      </c>
    </row>
    <row r="4607" spans="1:3" x14ac:dyDescent="0.25">
      <c r="A4607" t="e">
        <f t="shared" si="142"/>
        <v>#VALUE!</v>
      </c>
      <c r="B4607" t="e">
        <f t="shared" si="143"/>
        <v>#VALUE!</v>
      </c>
      <c r="C4607" t="e">
        <f>SUBSTITUTE(SUBSTITUTE(SUBSTITUTE(UPPER(SUBSTITUTE(IF(LEN(Local_Surveys_Data[[#This Row],[0.1 - Location]])&lt;2,Local_Surveys_Data[[#This Row],[Submission title]],Local_Surveys_Data[[#This Row],[0.1 - Location]]),", ","/")),"MALAWI/",""),"/T/","/PHALOMBE"),"DUSTRICT","DISTRICT")</f>
        <v>#VALUE!</v>
      </c>
    </row>
    <row r="4608" spans="1:3" x14ac:dyDescent="0.25">
      <c r="A4608" t="e">
        <f t="shared" si="142"/>
        <v>#VALUE!</v>
      </c>
      <c r="B4608" t="e">
        <f t="shared" si="143"/>
        <v>#VALUE!</v>
      </c>
      <c r="C4608" t="e">
        <f>SUBSTITUTE(SUBSTITUTE(SUBSTITUTE(UPPER(SUBSTITUTE(IF(LEN(Local_Surveys_Data[[#This Row],[0.1 - Location]])&lt;2,Local_Surveys_Data[[#This Row],[Submission title]],Local_Surveys_Data[[#This Row],[0.1 - Location]]),", ","/")),"MALAWI/",""),"/T/","/PHALOMBE"),"DUSTRICT","DISTRICT")</f>
        <v>#VALUE!</v>
      </c>
    </row>
    <row r="4609" spans="1:3" x14ac:dyDescent="0.25">
      <c r="A4609" t="e">
        <f t="shared" si="142"/>
        <v>#VALUE!</v>
      </c>
      <c r="B4609" t="e">
        <f t="shared" si="143"/>
        <v>#VALUE!</v>
      </c>
      <c r="C4609" t="e">
        <f>SUBSTITUTE(SUBSTITUTE(SUBSTITUTE(UPPER(SUBSTITUTE(IF(LEN(Local_Surveys_Data[[#This Row],[0.1 - Location]])&lt;2,Local_Surveys_Data[[#This Row],[Submission title]],Local_Surveys_Data[[#This Row],[0.1 - Location]]),", ","/")),"MALAWI/",""),"/T/","/PHALOMBE"),"DUSTRICT","DISTRICT")</f>
        <v>#VALUE!</v>
      </c>
    </row>
    <row r="4610" spans="1:3" x14ac:dyDescent="0.25">
      <c r="A4610" t="e">
        <f t="shared" si="142"/>
        <v>#VALUE!</v>
      </c>
      <c r="B4610" t="e">
        <f t="shared" si="143"/>
        <v>#VALUE!</v>
      </c>
      <c r="C4610" t="e">
        <f>SUBSTITUTE(SUBSTITUTE(SUBSTITUTE(UPPER(SUBSTITUTE(IF(LEN(Local_Surveys_Data[[#This Row],[0.1 - Location]])&lt;2,Local_Surveys_Data[[#This Row],[Submission title]],Local_Surveys_Data[[#This Row],[0.1 - Location]]),", ","/")),"MALAWI/",""),"/T/","/PHALOMBE"),"DUSTRICT","DISTRICT")</f>
        <v>#VALUE!</v>
      </c>
    </row>
    <row r="4611" spans="1:3" x14ac:dyDescent="0.25">
      <c r="A4611" t="e">
        <f t="shared" ref="A4611:A4674" si="144">_xlfn.TEXTBEFORE(C4611," REGION/",,,,_xlfn.TEXTBEFORE(C4611,"/"))</f>
        <v>#VALUE!</v>
      </c>
      <c r="B4611" t="e">
        <f t="shared" ref="B4611:B4674" si="145">IFERROR(_xlfn.TEXTAFTER(_xlfn.TEXTBEFORE(C4611," DISTRICT",,,,"/"),"REGION/"),_xlfn.TEXTBEFORE(_xlfn.TEXTAFTER(C4611,"REGION/"),"/"))</f>
        <v>#VALUE!</v>
      </c>
      <c r="C4611" t="e">
        <f>SUBSTITUTE(SUBSTITUTE(SUBSTITUTE(UPPER(SUBSTITUTE(IF(LEN(Local_Surveys_Data[[#This Row],[0.1 - Location]])&lt;2,Local_Surveys_Data[[#This Row],[Submission title]],Local_Surveys_Data[[#This Row],[0.1 - Location]]),", ","/")),"MALAWI/",""),"/T/","/PHALOMBE"),"DUSTRICT","DISTRICT")</f>
        <v>#VALUE!</v>
      </c>
    </row>
    <row r="4612" spans="1:3" x14ac:dyDescent="0.25">
      <c r="A4612" t="e">
        <f t="shared" si="144"/>
        <v>#VALUE!</v>
      </c>
      <c r="B4612" t="e">
        <f t="shared" si="145"/>
        <v>#VALUE!</v>
      </c>
      <c r="C4612" t="e">
        <f>SUBSTITUTE(SUBSTITUTE(SUBSTITUTE(UPPER(SUBSTITUTE(IF(LEN(Local_Surveys_Data[[#This Row],[0.1 - Location]])&lt;2,Local_Surveys_Data[[#This Row],[Submission title]],Local_Surveys_Data[[#This Row],[0.1 - Location]]),", ","/")),"MALAWI/",""),"/T/","/PHALOMBE"),"DUSTRICT","DISTRICT")</f>
        <v>#VALUE!</v>
      </c>
    </row>
    <row r="4613" spans="1:3" x14ac:dyDescent="0.25">
      <c r="A4613" t="e">
        <f t="shared" si="144"/>
        <v>#VALUE!</v>
      </c>
      <c r="B4613" t="e">
        <f t="shared" si="145"/>
        <v>#VALUE!</v>
      </c>
      <c r="C4613" t="e">
        <f>SUBSTITUTE(SUBSTITUTE(SUBSTITUTE(UPPER(SUBSTITUTE(IF(LEN(Local_Surveys_Data[[#This Row],[0.1 - Location]])&lt;2,Local_Surveys_Data[[#This Row],[Submission title]],Local_Surveys_Data[[#This Row],[0.1 - Location]]),", ","/")),"MALAWI/",""),"/T/","/PHALOMBE"),"DUSTRICT","DISTRICT")</f>
        <v>#VALUE!</v>
      </c>
    </row>
    <row r="4614" spans="1:3" x14ac:dyDescent="0.25">
      <c r="A4614" t="e">
        <f t="shared" si="144"/>
        <v>#VALUE!</v>
      </c>
      <c r="B4614" t="e">
        <f t="shared" si="145"/>
        <v>#VALUE!</v>
      </c>
      <c r="C4614" t="e">
        <f>SUBSTITUTE(SUBSTITUTE(SUBSTITUTE(UPPER(SUBSTITUTE(IF(LEN(Local_Surveys_Data[[#This Row],[0.1 - Location]])&lt;2,Local_Surveys_Data[[#This Row],[Submission title]],Local_Surveys_Data[[#This Row],[0.1 - Location]]),", ","/")),"MALAWI/",""),"/T/","/PHALOMBE"),"DUSTRICT","DISTRICT")</f>
        <v>#VALUE!</v>
      </c>
    </row>
    <row r="4615" spans="1:3" x14ac:dyDescent="0.25">
      <c r="A4615" t="e">
        <f t="shared" si="144"/>
        <v>#VALUE!</v>
      </c>
      <c r="B4615" t="e">
        <f t="shared" si="145"/>
        <v>#VALUE!</v>
      </c>
      <c r="C4615" t="e">
        <f>SUBSTITUTE(SUBSTITUTE(SUBSTITUTE(UPPER(SUBSTITUTE(IF(LEN(Local_Surveys_Data[[#This Row],[0.1 - Location]])&lt;2,Local_Surveys_Data[[#This Row],[Submission title]],Local_Surveys_Data[[#This Row],[0.1 - Location]]),", ","/")),"MALAWI/",""),"/T/","/PHALOMBE"),"DUSTRICT","DISTRICT")</f>
        <v>#VALUE!</v>
      </c>
    </row>
    <row r="4616" spans="1:3" x14ac:dyDescent="0.25">
      <c r="A4616" t="e">
        <f t="shared" si="144"/>
        <v>#VALUE!</v>
      </c>
      <c r="B4616" t="e">
        <f t="shared" si="145"/>
        <v>#VALUE!</v>
      </c>
      <c r="C4616" t="e">
        <f>SUBSTITUTE(SUBSTITUTE(SUBSTITUTE(UPPER(SUBSTITUTE(IF(LEN(Local_Surveys_Data[[#This Row],[0.1 - Location]])&lt;2,Local_Surveys_Data[[#This Row],[Submission title]],Local_Surveys_Data[[#This Row],[0.1 - Location]]),", ","/")),"MALAWI/",""),"/T/","/PHALOMBE"),"DUSTRICT","DISTRICT")</f>
        <v>#VALUE!</v>
      </c>
    </row>
    <row r="4617" spans="1:3" x14ac:dyDescent="0.25">
      <c r="A4617" t="e">
        <f t="shared" si="144"/>
        <v>#VALUE!</v>
      </c>
      <c r="B4617" t="e">
        <f t="shared" si="145"/>
        <v>#VALUE!</v>
      </c>
      <c r="C4617" t="e">
        <f>SUBSTITUTE(SUBSTITUTE(SUBSTITUTE(UPPER(SUBSTITUTE(IF(LEN(Local_Surveys_Data[[#This Row],[0.1 - Location]])&lt;2,Local_Surveys_Data[[#This Row],[Submission title]],Local_Surveys_Data[[#This Row],[0.1 - Location]]),", ","/")),"MALAWI/",""),"/T/","/PHALOMBE"),"DUSTRICT","DISTRICT")</f>
        <v>#VALUE!</v>
      </c>
    </row>
    <row r="4618" spans="1:3" x14ac:dyDescent="0.25">
      <c r="A4618" t="e">
        <f t="shared" si="144"/>
        <v>#VALUE!</v>
      </c>
      <c r="B4618" t="e">
        <f t="shared" si="145"/>
        <v>#VALUE!</v>
      </c>
      <c r="C4618" t="e">
        <f>SUBSTITUTE(SUBSTITUTE(SUBSTITUTE(UPPER(SUBSTITUTE(IF(LEN(Local_Surveys_Data[[#This Row],[0.1 - Location]])&lt;2,Local_Surveys_Data[[#This Row],[Submission title]],Local_Surveys_Data[[#This Row],[0.1 - Location]]),", ","/")),"MALAWI/",""),"/T/","/PHALOMBE"),"DUSTRICT","DISTRICT")</f>
        <v>#VALUE!</v>
      </c>
    </row>
    <row r="4619" spans="1:3" x14ac:dyDescent="0.25">
      <c r="A4619" t="e">
        <f t="shared" si="144"/>
        <v>#VALUE!</v>
      </c>
      <c r="B4619" t="e">
        <f t="shared" si="145"/>
        <v>#VALUE!</v>
      </c>
      <c r="C4619" t="e">
        <f>SUBSTITUTE(SUBSTITUTE(SUBSTITUTE(UPPER(SUBSTITUTE(IF(LEN(Local_Surveys_Data[[#This Row],[0.1 - Location]])&lt;2,Local_Surveys_Data[[#This Row],[Submission title]],Local_Surveys_Data[[#This Row],[0.1 - Location]]),", ","/")),"MALAWI/",""),"/T/","/PHALOMBE"),"DUSTRICT","DISTRICT")</f>
        <v>#VALUE!</v>
      </c>
    </row>
    <row r="4620" spans="1:3" x14ac:dyDescent="0.25">
      <c r="A4620" t="e">
        <f t="shared" si="144"/>
        <v>#VALUE!</v>
      </c>
      <c r="B4620" t="e">
        <f t="shared" si="145"/>
        <v>#VALUE!</v>
      </c>
      <c r="C4620" t="e">
        <f>SUBSTITUTE(SUBSTITUTE(SUBSTITUTE(UPPER(SUBSTITUTE(IF(LEN(Local_Surveys_Data[[#This Row],[0.1 - Location]])&lt;2,Local_Surveys_Data[[#This Row],[Submission title]],Local_Surveys_Data[[#This Row],[0.1 - Location]]),", ","/")),"MALAWI/",""),"/T/","/PHALOMBE"),"DUSTRICT","DISTRICT")</f>
        <v>#VALUE!</v>
      </c>
    </row>
    <row r="4621" spans="1:3" x14ac:dyDescent="0.25">
      <c r="A4621" t="e">
        <f t="shared" si="144"/>
        <v>#VALUE!</v>
      </c>
      <c r="B4621" t="e">
        <f t="shared" si="145"/>
        <v>#VALUE!</v>
      </c>
      <c r="C4621" t="e">
        <f>SUBSTITUTE(SUBSTITUTE(SUBSTITUTE(UPPER(SUBSTITUTE(IF(LEN(Local_Surveys_Data[[#This Row],[0.1 - Location]])&lt;2,Local_Surveys_Data[[#This Row],[Submission title]],Local_Surveys_Data[[#This Row],[0.1 - Location]]),", ","/")),"MALAWI/",""),"/T/","/PHALOMBE"),"DUSTRICT","DISTRICT")</f>
        <v>#VALUE!</v>
      </c>
    </row>
    <row r="4622" spans="1:3" x14ac:dyDescent="0.25">
      <c r="A4622" t="e">
        <f t="shared" si="144"/>
        <v>#VALUE!</v>
      </c>
      <c r="B4622" t="e">
        <f t="shared" si="145"/>
        <v>#VALUE!</v>
      </c>
      <c r="C4622" t="e">
        <f>SUBSTITUTE(SUBSTITUTE(SUBSTITUTE(UPPER(SUBSTITUTE(IF(LEN(Local_Surveys_Data[[#This Row],[0.1 - Location]])&lt;2,Local_Surveys_Data[[#This Row],[Submission title]],Local_Surveys_Data[[#This Row],[0.1 - Location]]),", ","/")),"MALAWI/",""),"/T/","/PHALOMBE"),"DUSTRICT","DISTRICT")</f>
        <v>#VALUE!</v>
      </c>
    </row>
    <row r="4623" spans="1:3" x14ac:dyDescent="0.25">
      <c r="A4623" t="e">
        <f t="shared" si="144"/>
        <v>#VALUE!</v>
      </c>
      <c r="B4623" t="e">
        <f t="shared" si="145"/>
        <v>#VALUE!</v>
      </c>
      <c r="C4623" t="e">
        <f>SUBSTITUTE(SUBSTITUTE(SUBSTITUTE(UPPER(SUBSTITUTE(IF(LEN(Local_Surveys_Data[[#This Row],[0.1 - Location]])&lt;2,Local_Surveys_Data[[#This Row],[Submission title]],Local_Surveys_Data[[#This Row],[0.1 - Location]]),", ","/")),"MALAWI/",""),"/T/","/PHALOMBE"),"DUSTRICT","DISTRICT")</f>
        <v>#VALUE!</v>
      </c>
    </row>
    <row r="4624" spans="1:3" x14ac:dyDescent="0.25">
      <c r="A4624" t="e">
        <f t="shared" si="144"/>
        <v>#VALUE!</v>
      </c>
      <c r="B4624" t="e">
        <f t="shared" si="145"/>
        <v>#VALUE!</v>
      </c>
      <c r="C4624" t="e">
        <f>SUBSTITUTE(SUBSTITUTE(SUBSTITUTE(UPPER(SUBSTITUTE(IF(LEN(Local_Surveys_Data[[#This Row],[0.1 - Location]])&lt;2,Local_Surveys_Data[[#This Row],[Submission title]],Local_Surveys_Data[[#This Row],[0.1 - Location]]),", ","/")),"MALAWI/",""),"/T/","/PHALOMBE"),"DUSTRICT","DISTRICT")</f>
        <v>#VALUE!</v>
      </c>
    </row>
    <row r="4625" spans="1:3" x14ac:dyDescent="0.25">
      <c r="A4625" t="e">
        <f t="shared" si="144"/>
        <v>#VALUE!</v>
      </c>
      <c r="B4625" t="e">
        <f t="shared" si="145"/>
        <v>#VALUE!</v>
      </c>
      <c r="C4625" t="e">
        <f>SUBSTITUTE(SUBSTITUTE(SUBSTITUTE(UPPER(SUBSTITUTE(IF(LEN(Local_Surveys_Data[[#This Row],[0.1 - Location]])&lt;2,Local_Surveys_Data[[#This Row],[Submission title]],Local_Surveys_Data[[#This Row],[0.1 - Location]]),", ","/")),"MALAWI/",""),"/T/","/PHALOMBE"),"DUSTRICT","DISTRICT")</f>
        <v>#VALUE!</v>
      </c>
    </row>
    <row r="4626" spans="1:3" x14ac:dyDescent="0.25">
      <c r="A4626" t="e">
        <f t="shared" si="144"/>
        <v>#VALUE!</v>
      </c>
      <c r="B4626" t="e">
        <f t="shared" si="145"/>
        <v>#VALUE!</v>
      </c>
      <c r="C4626" t="e">
        <f>SUBSTITUTE(SUBSTITUTE(SUBSTITUTE(UPPER(SUBSTITUTE(IF(LEN(Local_Surveys_Data[[#This Row],[0.1 - Location]])&lt;2,Local_Surveys_Data[[#This Row],[Submission title]],Local_Surveys_Data[[#This Row],[0.1 - Location]]),", ","/")),"MALAWI/",""),"/T/","/PHALOMBE"),"DUSTRICT","DISTRICT")</f>
        <v>#VALUE!</v>
      </c>
    </row>
    <row r="4627" spans="1:3" x14ac:dyDescent="0.25">
      <c r="A4627" t="e">
        <f t="shared" si="144"/>
        <v>#VALUE!</v>
      </c>
      <c r="B4627" t="e">
        <f t="shared" si="145"/>
        <v>#VALUE!</v>
      </c>
      <c r="C4627" t="e">
        <f>SUBSTITUTE(SUBSTITUTE(SUBSTITUTE(UPPER(SUBSTITUTE(IF(LEN(Local_Surveys_Data[[#This Row],[0.1 - Location]])&lt;2,Local_Surveys_Data[[#This Row],[Submission title]],Local_Surveys_Data[[#This Row],[0.1 - Location]]),", ","/")),"MALAWI/",""),"/T/","/PHALOMBE"),"DUSTRICT","DISTRICT")</f>
        <v>#VALUE!</v>
      </c>
    </row>
    <row r="4628" spans="1:3" x14ac:dyDescent="0.25">
      <c r="A4628" t="e">
        <f t="shared" si="144"/>
        <v>#VALUE!</v>
      </c>
      <c r="B4628" t="e">
        <f t="shared" si="145"/>
        <v>#VALUE!</v>
      </c>
      <c r="C4628" t="e">
        <f>SUBSTITUTE(SUBSTITUTE(SUBSTITUTE(UPPER(SUBSTITUTE(IF(LEN(Local_Surveys_Data[[#This Row],[0.1 - Location]])&lt;2,Local_Surveys_Data[[#This Row],[Submission title]],Local_Surveys_Data[[#This Row],[0.1 - Location]]),", ","/")),"MALAWI/",""),"/T/","/PHALOMBE"),"DUSTRICT","DISTRICT")</f>
        <v>#VALUE!</v>
      </c>
    </row>
    <row r="4629" spans="1:3" x14ac:dyDescent="0.25">
      <c r="A4629" t="e">
        <f t="shared" si="144"/>
        <v>#VALUE!</v>
      </c>
      <c r="B4629" t="e">
        <f t="shared" si="145"/>
        <v>#VALUE!</v>
      </c>
      <c r="C4629" t="e">
        <f>SUBSTITUTE(SUBSTITUTE(SUBSTITUTE(UPPER(SUBSTITUTE(IF(LEN(Local_Surveys_Data[[#This Row],[0.1 - Location]])&lt;2,Local_Surveys_Data[[#This Row],[Submission title]],Local_Surveys_Data[[#This Row],[0.1 - Location]]),", ","/")),"MALAWI/",""),"/T/","/PHALOMBE"),"DUSTRICT","DISTRICT")</f>
        <v>#VALUE!</v>
      </c>
    </row>
    <row r="4630" spans="1:3" x14ac:dyDescent="0.25">
      <c r="A4630" t="e">
        <f t="shared" si="144"/>
        <v>#VALUE!</v>
      </c>
      <c r="B4630" t="e">
        <f t="shared" si="145"/>
        <v>#VALUE!</v>
      </c>
      <c r="C4630" t="e">
        <f>SUBSTITUTE(SUBSTITUTE(SUBSTITUTE(UPPER(SUBSTITUTE(IF(LEN(Local_Surveys_Data[[#This Row],[0.1 - Location]])&lt;2,Local_Surveys_Data[[#This Row],[Submission title]],Local_Surveys_Data[[#This Row],[0.1 - Location]]),", ","/")),"MALAWI/",""),"/T/","/PHALOMBE"),"DUSTRICT","DISTRICT")</f>
        <v>#VALUE!</v>
      </c>
    </row>
    <row r="4631" spans="1:3" x14ac:dyDescent="0.25">
      <c r="A4631" t="e">
        <f t="shared" si="144"/>
        <v>#VALUE!</v>
      </c>
      <c r="B4631" t="e">
        <f t="shared" si="145"/>
        <v>#VALUE!</v>
      </c>
      <c r="C4631" t="e">
        <f>SUBSTITUTE(SUBSTITUTE(SUBSTITUTE(UPPER(SUBSTITUTE(IF(LEN(Local_Surveys_Data[[#This Row],[0.1 - Location]])&lt;2,Local_Surveys_Data[[#This Row],[Submission title]],Local_Surveys_Data[[#This Row],[0.1 - Location]]),", ","/")),"MALAWI/",""),"/T/","/PHALOMBE"),"DUSTRICT","DISTRICT")</f>
        <v>#VALUE!</v>
      </c>
    </row>
    <row r="4632" spans="1:3" x14ac:dyDescent="0.25">
      <c r="A4632" t="e">
        <f t="shared" si="144"/>
        <v>#VALUE!</v>
      </c>
      <c r="B4632" t="e">
        <f t="shared" si="145"/>
        <v>#VALUE!</v>
      </c>
      <c r="C4632" t="e">
        <f>SUBSTITUTE(SUBSTITUTE(SUBSTITUTE(UPPER(SUBSTITUTE(IF(LEN(Local_Surveys_Data[[#This Row],[0.1 - Location]])&lt;2,Local_Surveys_Data[[#This Row],[Submission title]],Local_Surveys_Data[[#This Row],[0.1 - Location]]),", ","/")),"MALAWI/",""),"/T/","/PHALOMBE"),"DUSTRICT","DISTRICT")</f>
        <v>#VALUE!</v>
      </c>
    </row>
    <row r="4633" spans="1:3" x14ac:dyDescent="0.25">
      <c r="A4633" t="e">
        <f t="shared" si="144"/>
        <v>#VALUE!</v>
      </c>
      <c r="B4633" t="e">
        <f t="shared" si="145"/>
        <v>#VALUE!</v>
      </c>
      <c r="C4633" t="e">
        <f>SUBSTITUTE(SUBSTITUTE(SUBSTITUTE(UPPER(SUBSTITUTE(IF(LEN(Local_Surveys_Data[[#This Row],[0.1 - Location]])&lt;2,Local_Surveys_Data[[#This Row],[Submission title]],Local_Surveys_Data[[#This Row],[0.1 - Location]]),", ","/")),"MALAWI/",""),"/T/","/PHALOMBE"),"DUSTRICT","DISTRICT")</f>
        <v>#VALUE!</v>
      </c>
    </row>
    <row r="4634" spans="1:3" x14ac:dyDescent="0.25">
      <c r="A4634" t="e">
        <f t="shared" si="144"/>
        <v>#VALUE!</v>
      </c>
      <c r="B4634" t="e">
        <f t="shared" si="145"/>
        <v>#VALUE!</v>
      </c>
      <c r="C4634" t="e">
        <f>SUBSTITUTE(SUBSTITUTE(SUBSTITUTE(UPPER(SUBSTITUTE(IF(LEN(Local_Surveys_Data[[#This Row],[0.1 - Location]])&lt;2,Local_Surveys_Data[[#This Row],[Submission title]],Local_Surveys_Data[[#This Row],[0.1 - Location]]),", ","/")),"MALAWI/",""),"/T/","/PHALOMBE"),"DUSTRICT","DISTRICT")</f>
        <v>#VALUE!</v>
      </c>
    </row>
    <row r="4635" spans="1:3" x14ac:dyDescent="0.25">
      <c r="A4635" t="e">
        <f t="shared" si="144"/>
        <v>#VALUE!</v>
      </c>
      <c r="B4635" t="e">
        <f t="shared" si="145"/>
        <v>#VALUE!</v>
      </c>
      <c r="C4635" t="e">
        <f>SUBSTITUTE(SUBSTITUTE(SUBSTITUTE(UPPER(SUBSTITUTE(IF(LEN(Local_Surveys_Data[[#This Row],[0.1 - Location]])&lt;2,Local_Surveys_Data[[#This Row],[Submission title]],Local_Surveys_Data[[#This Row],[0.1 - Location]]),", ","/")),"MALAWI/",""),"/T/","/PHALOMBE"),"DUSTRICT","DISTRICT")</f>
        <v>#VALUE!</v>
      </c>
    </row>
    <row r="4636" spans="1:3" x14ac:dyDescent="0.25">
      <c r="A4636" t="e">
        <f t="shared" si="144"/>
        <v>#VALUE!</v>
      </c>
      <c r="B4636" t="e">
        <f t="shared" si="145"/>
        <v>#VALUE!</v>
      </c>
      <c r="C4636" t="e">
        <f>SUBSTITUTE(SUBSTITUTE(SUBSTITUTE(UPPER(SUBSTITUTE(IF(LEN(Local_Surveys_Data[[#This Row],[0.1 - Location]])&lt;2,Local_Surveys_Data[[#This Row],[Submission title]],Local_Surveys_Data[[#This Row],[0.1 - Location]]),", ","/")),"MALAWI/",""),"/T/","/PHALOMBE"),"DUSTRICT","DISTRICT")</f>
        <v>#VALUE!</v>
      </c>
    </row>
    <row r="4637" spans="1:3" x14ac:dyDescent="0.25">
      <c r="A4637" t="e">
        <f t="shared" si="144"/>
        <v>#VALUE!</v>
      </c>
      <c r="B4637" t="e">
        <f t="shared" si="145"/>
        <v>#VALUE!</v>
      </c>
      <c r="C4637" t="e">
        <f>SUBSTITUTE(SUBSTITUTE(SUBSTITUTE(UPPER(SUBSTITUTE(IF(LEN(Local_Surveys_Data[[#This Row],[0.1 - Location]])&lt;2,Local_Surveys_Data[[#This Row],[Submission title]],Local_Surveys_Data[[#This Row],[0.1 - Location]]),", ","/")),"MALAWI/",""),"/T/","/PHALOMBE"),"DUSTRICT","DISTRICT")</f>
        <v>#VALUE!</v>
      </c>
    </row>
    <row r="4638" spans="1:3" x14ac:dyDescent="0.25">
      <c r="A4638" t="e">
        <f t="shared" si="144"/>
        <v>#VALUE!</v>
      </c>
      <c r="B4638" t="e">
        <f t="shared" si="145"/>
        <v>#VALUE!</v>
      </c>
      <c r="C4638" t="e">
        <f>SUBSTITUTE(SUBSTITUTE(SUBSTITUTE(UPPER(SUBSTITUTE(IF(LEN(Local_Surveys_Data[[#This Row],[0.1 - Location]])&lt;2,Local_Surveys_Data[[#This Row],[Submission title]],Local_Surveys_Data[[#This Row],[0.1 - Location]]),", ","/")),"MALAWI/",""),"/T/","/PHALOMBE"),"DUSTRICT","DISTRICT")</f>
        <v>#VALUE!</v>
      </c>
    </row>
    <row r="4639" spans="1:3" x14ac:dyDescent="0.25">
      <c r="A4639" t="e">
        <f t="shared" si="144"/>
        <v>#VALUE!</v>
      </c>
      <c r="B4639" t="e">
        <f t="shared" si="145"/>
        <v>#VALUE!</v>
      </c>
      <c r="C4639" t="e">
        <f>SUBSTITUTE(SUBSTITUTE(SUBSTITUTE(UPPER(SUBSTITUTE(IF(LEN(Local_Surveys_Data[[#This Row],[0.1 - Location]])&lt;2,Local_Surveys_Data[[#This Row],[Submission title]],Local_Surveys_Data[[#This Row],[0.1 - Location]]),", ","/")),"MALAWI/",""),"/T/","/PHALOMBE"),"DUSTRICT","DISTRICT")</f>
        <v>#VALUE!</v>
      </c>
    </row>
    <row r="4640" spans="1:3" x14ac:dyDescent="0.25">
      <c r="A4640" t="e">
        <f t="shared" si="144"/>
        <v>#VALUE!</v>
      </c>
      <c r="B4640" t="e">
        <f t="shared" si="145"/>
        <v>#VALUE!</v>
      </c>
      <c r="C4640" t="e">
        <f>SUBSTITUTE(SUBSTITUTE(SUBSTITUTE(UPPER(SUBSTITUTE(IF(LEN(Local_Surveys_Data[[#This Row],[0.1 - Location]])&lt;2,Local_Surveys_Data[[#This Row],[Submission title]],Local_Surveys_Data[[#This Row],[0.1 - Location]]),", ","/")),"MALAWI/",""),"/T/","/PHALOMBE"),"DUSTRICT","DISTRICT")</f>
        <v>#VALUE!</v>
      </c>
    </row>
    <row r="4641" spans="1:3" x14ac:dyDescent="0.25">
      <c r="A4641" t="e">
        <f t="shared" si="144"/>
        <v>#VALUE!</v>
      </c>
      <c r="B4641" t="e">
        <f t="shared" si="145"/>
        <v>#VALUE!</v>
      </c>
      <c r="C4641" t="e">
        <f>SUBSTITUTE(SUBSTITUTE(SUBSTITUTE(UPPER(SUBSTITUTE(IF(LEN(Local_Surveys_Data[[#This Row],[0.1 - Location]])&lt;2,Local_Surveys_Data[[#This Row],[Submission title]],Local_Surveys_Data[[#This Row],[0.1 - Location]]),", ","/")),"MALAWI/",""),"/T/","/PHALOMBE"),"DUSTRICT","DISTRICT")</f>
        <v>#VALUE!</v>
      </c>
    </row>
    <row r="4642" spans="1:3" x14ac:dyDescent="0.25">
      <c r="A4642" t="e">
        <f t="shared" si="144"/>
        <v>#VALUE!</v>
      </c>
      <c r="B4642" t="e">
        <f t="shared" si="145"/>
        <v>#VALUE!</v>
      </c>
      <c r="C4642" t="e">
        <f>SUBSTITUTE(SUBSTITUTE(SUBSTITUTE(UPPER(SUBSTITUTE(IF(LEN(Local_Surveys_Data[[#This Row],[0.1 - Location]])&lt;2,Local_Surveys_Data[[#This Row],[Submission title]],Local_Surveys_Data[[#This Row],[0.1 - Location]]),", ","/")),"MALAWI/",""),"/T/","/PHALOMBE"),"DUSTRICT","DISTRICT")</f>
        <v>#VALUE!</v>
      </c>
    </row>
    <row r="4643" spans="1:3" x14ac:dyDescent="0.25">
      <c r="A4643" t="e">
        <f t="shared" si="144"/>
        <v>#VALUE!</v>
      </c>
      <c r="B4643" t="e">
        <f t="shared" si="145"/>
        <v>#VALUE!</v>
      </c>
      <c r="C4643" t="e">
        <f>SUBSTITUTE(SUBSTITUTE(SUBSTITUTE(UPPER(SUBSTITUTE(IF(LEN(Local_Surveys_Data[[#This Row],[0.1 - Location]])&lt;2,Local_Surveys_Data[[#This Row],[Submission title]],Local_Surveys_Data[[#This Row],[0.1 - Location]]),", ","/")),"MALAWI/",""),"/T/","/PHALOMBE"),"DUSTRICT","DISTRICT")</f>
        <v>#VALUE!</v>
      </c>
    </row>
    <row r="4644" spans="1:3" x14ac:dyDescent="0.25">
      <c r="A4644" t="e">
        <f t="shared" si="144"/>
        <v>#VALUE!</v>
      </c>
      <c r="B4644" t="e">
        <f t="shared" si="145"/>
        <v>#VALUE!</v>
      </c>
      <c r="C4644" t="e">
        <f>SUBSTITUTE(SUBSTITUTE(SUBSTITUTE(UPPER(SUBSTITUTE(IF(LEN(Local_Surveys_Data[[#This Row],[0.1 - Location]])&lt;2,Local_Surveys_Data[[#This Row],[Submission title]],Local_Surveys_Data[[#This Row],[0.1 - Location]]),", ","/")),"MALAWI/",""),"/T/","/PHALOMBE"),"DUSTRICT","DISTRICT")</f>
        <v>#VALUE!</v>
      </c>
    </row>
    <row r="4645" spans="1:3" x14ac:dyDescent="0.25">
      <c r="A4645" t="e">
        <f t="shared" si="144"/>
        <v>#VALUE!</v>
      </c>
      <c r="B4645" t="e">
        <f t="shared" si="145"/>
        <v>#VALUE!</v>
      </c>
      <c r="C4645" t="e">
        <f>SUBSTITUTE(SUBSTITUTE(SUBSTITUTE(UPPER(SUBSTITUTE(IF(LEN(Local_Surveys_Data[[#This Row],[0.1 - Location]])&lt;2,Local_Surveys_Data[[#This Row],[Submission title]],Local_Surveys_Data[[#This Row],[0.1 - Location]]),", ","/")),"MALAWI/",""),"/T/","/PHALOMBE"),"DUSTRICT","DISTRICT")</f>
        <v>#VALUE!</v>
      </c>
    </row>
    <row r="4646" spans="1:3" x14ac:dyDescent="0.25">
      <c r="A4646" t="e">
        <f t="shared" si="144"/>
        <v>#VALUE!</v>
      </c>
      <c r="B4646" t="e">
        <f t="shared" si="145"/>
        <v>#VALUE!</v>
      </c>
      <c r="C4646" t="e">
        <f>SUBSTITUTE(SUBSTITUTE(SUBSTITUTE(UPPER(SUBSTITUTE(IF(LEN(Local_Surveys_Data[[#This Row],[0.1 - Location]])&lt;2,Local_Surveys_Data[[#This Row],[Submission title]],Local_Surveys_Data[[#This Row],[0.1 - Location]]),", ","/")),"MALAWI/",""),"/T/","/PHALOMBE"),"DUSTRICT","DISTRICT")</f>
        <v>#VALUE!</v>
      </c>
    </row>
    <row r="4647" spans="1:3" x14ac:dyDescent="0.25">
      <c r="A4647" t="e">
        <f t="shared" si="144"/>
        <v>#VALUE!</v>
      </c>
      <c r="B4647" t="e">
        <f t="shared" si="145"/>
        <v>#VALUE!</v>
      </c>
      <c r="C4647" t="e">
        <f>SUBSTITUTE(SUBSTITUTE(SUBSTITUTE(UPPER(SUBSTITUTE(IF(LEN(Local_Surveys_Data[[#This Row],[0.1 - Location]])&lt;2,Local_Surveys_Data[[#This Row],[Submission title]],Local_Surveys_Data[[#This Row],[0.1 - Location]]),", ","/")),"MALAWI/",""),"/T/","/PHALOMBE"),"DUSTRICT","DISTRICT")</f>
        <v>#VALUE!</v>
      </c>
    </row>
    <row r="4648" spans="1:3" x14ac:dyDescent="0.25">
      <c r="A4648" t="e">
        <f t="shared" si="144"/>
        <v>#VALUE!</v>
      </c>
      <c r="B4648" t="e">
        <f t="shared" si="145"/>
        <v>#VALUE!</v>
      </c>
      <c r="C4648" t="e">
        <f>SUBSTITUTE(SUBSTITUTE(SUBSTITUTE(UPPER(SUBSTITUTE(IF(LEN(Local_Surveys_Data[[#This Row],[0.1 - Location]])&lt;2,Local_Surveys_Data[[#This Row],[Submission title]],Local_Surveys_Data[[#This Row],[0.1 - Location]]),", ","/")),"MALAWI/",""),"/T/","/PHALOMBE"),"DUSTRICT","DISTRICT")</f>
        <v>#VALUE!</v>
      </c>
    </row>
    <row r="4649" spans="1:3" x14ac:dyDescent="0.25">
      <c r="A4649" t="e">
        <f t="shared" si="144"/>
        <v>#VALUE!</v>
      </c>
      <c r="B4649" t="e">
        <f t="shared" si="145"/>
        <v>#VALUE!</v>
      </c>
      <c r="C4649" t="e">
        <f>SUBSTITUTE(SUBSTITUTE(SUBSTITUTE(UPPER(SUBSTITUTE(IF(LEN(Local_Surveys_Data[[#This Row],[0.1 - Location]])&lt;2,Local_Surveys_Data[[#This Row],[Submission title]],Local_Surveys_Data[[#This Row],[0.1 - Location]]),", ","/")),"MALAWI/",""),"/T/","/PHALOMBE"),"DUSTRICT","DISTRICT")</f>
        <v>#VALUE!</v>
      </c>
    </row>
    <row r="4650" spans="1:3" x14ac:dyDescent="0.25">
      <c r="A4650" t="e">
        <f t="shared" si="144"/>
        <v>#VALUE!</v>
      </c>
      <c r="B4650" t="e">
        <f t="shared" si="145"/>
        <v>#VALUE!</v>
      </c>
      <c r="C4650" t="e">
        <f>SUBSTITUTE(SUBSTITUTE(SUBSTITUTE(UPPER(SUBSTITUTE(IF(LEN(Local_Surveys_Data[[#This Row],[0.1 - Location]])&lt;2,Local_Surveys_Data[[#This Row],[Submission title]],Local_Surveys_Data[[#This Row],[0.1 - Location]]),", ","/")),"MALAWI/",""),"/T/","/PHALOMBE"),"DUSTRICT","DISTRICT")</f>
        <v>#VALUE!</v>
      </c>
    </row>
    <row r="4651" spans="1:3" x14ac:dyDescent="0.25">
      <c r="A4651" t="e">
        <f t="shared" si="144"/>
        <v>#VALUE!</v>
      </c>
      <c r="B4651" t="e">
        <f t="shared" si="145"/>
        <v>#VALUE!</v>
      </c>
      <c r="C4651" t="e">
        <f>SUBSTITUTE(SUBSTITUTE(SUBSTITUTE(UPPER(SUBSTITUTE(IF(LEN(Local_Surveys_Data[[#This Row],[0.1 - Location]])&lt;2,Local_Surveys_Data[[#This Row],[Submission title]],Local_Surveys_Data[[#This Row],[0.1 - Location]]),", ","/")),"MALAWI/",""),"/T/","/PHALOMBE"),"DUSTRICT","DISTRICT")</f>
        <v>#VALUE!</v>
      </c>
    </row>
    <row r="4652" spans="1:3" x14ac:dyDescent="0.25">
      <c r="A4652" t="e">
        <f t="shared" si="144"/>
        <v>#VALUE!</v>
      </c>
      <c r="B4652" t="e">
        <f t="shared" si="145"/>
        <v>#VALUE!</v>
      </c>
      <c r="C4652" t="e">
        <f>SUBSTITUTE(SUBSTITUTE(SUBSTITUTE(UPPER(SUBSTITUTE(IF(LEN(Local_Surveys_Data[[#This Row],[0.1 - Location]])&lt;2,Local_Surveys_Data[[#This Row],[Submission title]],Local_Surveys_Data[[#This Row],[0.1 - Location]]),", ","/")),"MALAWI/",""),"/T/","/PHALOMBE"),"DUSTRICT","DISTRICT")</f>
        <v>#VALUE!</v>
      </c>
    </row>
    <row r="4653" spans="1:3" x14ac:dyDescent="0.25">
      <c r="A4653" t="e">
        <f t="shared" si="144"/>
        <v>#VALUE!</v>
      </c>
      <c r="B4653" t="e">
        <f t="shared" si="145"/>
        <v>#VALUE!</v>
      </c>
      <c r="C4653" t="e">
        <f>SUBSTITUTE(SUBSTITUTE(SUBSTITUTE(UPPER(SUBSTITUTE(IF(LEN(Local_Surveys_Data[[#This Row],[0.1 - Location]])&lt;2,Local_Surveys_Data[[#This Row],[Submission title]],Local_Surveys_Data[[#This Row],[0.1 - Location]]),", ","/")),"MALAWI/",""),"/T/","/PHALOMBE"),"DUSTRICT","DISTRICT")</f>
        <v>#VALUE!</v>
      </c>
    </row>
    <row r="4654" spans="1:3" x14ac:dyDescent="0.25">
      <c r="A4654" t="e">
        <f t="shared" si="144"/>
        <v>#VALUE!</v>
      </c>
      <c r="B4654" t="e">
        <f t="shared" si="145"/>
        <v>#VALUE!</v>
      </c>
      <c r="C4654" t="e">
        <f>SUBSTITUTE(SUBSTITUTE(SUBSTITUTE(UPPER(SUBSTITUTE(IF(LEN(Local_Surveys_Data[[#This Row],[0.1 - Location]])&lt;2,Local_Surveys_Data[[#This Row],[Submission title]],Local_Surveys_Data[[#This Row],[0.1 - Location]]),", ","/")),"MALAWI/",""),"/T/","/PHALOMBE"),"DUSTRICT","DISTRICT")</f>
        <v>#VALUE!</v>
      </c>
    </row>
    <row r="4655" spans="1:3" x14ac:dyDescent="0.25">
      <c r="A4655" t="e">
        <f t="shared" si="144"/>
        <v>#VALUE!</v>
      </c>
      <c r="B4655" t="e">
        <f t="shared" si="145"/>
        <v>#VALUE!</v>
      </c>
      <c r="C4655" t="e">
        <f>SUBSTITUTE(SUBSTITUTE(SUBSTITUTE(UPPER(SUBSTITUTE(IF(LEN(Local_Surveys_Data[[#This Row],[0.1 - Location]])&lt;2,Local_Surveys_Data[[#This Row],[Submission title]],Local_Surveys_Data[[#This Row],[0.1 - Location]]),", ","/")),"MALAWI/",""),"/T/","/PHALOMBE"),"DUSTRICT","DISTRICT")</f>
        <v>#VALUE!</v>
      </c>
    </row>
    <row r="4656" spans="1:3" x14ac:dyDescent="0.25">
      <c r="A4656" t="e">
        <f t="shared" si="144"/>
        <v>#VALUE!</v>
      </c>
      <c r="B4656" t="e">
        <f t="shared" si="145"/>
        <v>#VALUE!</v>
      </c>
      <c r="C4656" t="e">
        <f>SUBSTITUTE(SUBSTITUTE(SUBSTITUTE(UPPER(SUBSTITUTE(IF(LEN(Local_Surveys_Data[[#This Row],[0.1 - Location]])&lt;2,Local_Surveys_Data[[#This Row],[Submission title]],Local_Surveys_Data[[#This Row],[0.1 - Location]]),", ","/")),"MALAWI/",""),"/T/","/PHALOMBE"),"DUSTRICT","DISTRICT")</f>
        <v>#VALUE!</v>
      </c>
    </row>
    <row r="4657" spans="1:3" x14ac:dyDescent="0.25">
      <c r="A4657" t="e">
        <f t="shared" si="144"/>
        <v>#VALUE!</v>
      </c>
      <c r="B4657" t="e">
        <f t="shared" si="145"/>
        <v>#VALUE!</v>
      </c>
      <c r="C4657" t="e">
        <f>SUBSTITUTE(SUBSTITUTE(SUBSTITUTE(UPPER(SUBSTITUTE(IF(LEN(Local_Surveys_Data[[#This Row],[0.1 - Location]])&lt;2,Local_Surveys_Data[[#This Row],[Submission title]],Local_Surveys_Data[[#This Row],[0.1 - Location]]),", ","/")),"MALAWI/",""),"/T/","/PHALOMBE"),"DUSTRICT","DISTRICT")</f>
        <v>#VALUE!</v>
      </c>
    </row>
    <row r="4658" spans="1:3" x14ac:dyDescent="0.25">
      <c r="A4658" t="e">
        <f t="shared" si="144"/>
        <v>#VALUE!</v>
      </c>
      <c r="B4658" t="e">
        <f t="shared" si="145"/>
        <v>#VALUE!</v>
      </c>
      <c r="C4658" t="e">
        <f>SUBSTITUTE(SUBSTITUTE(SUBSTITUTE(UPPER(SUBSTITUTE(IF(LEN(Local_Surveys_Data[[#This Row],[0.1 - Location]])&lt;2,Local_Surveys_Data[[#This Row],[Submission title]],Local_Surveys_Data[[#This Row],[0.1 - Location]]),", ","/")),"MALAWI/",""),"/T/","/PHALOMBE"),"DUSTRICT","DISTRICT")</f>
        <v>#VALUE!</v>
      </c>
    </row>
    <row r="4659" spans="1:3" x14ac:dyDescent="0.25">
      <c r="A4659" t="e">
        <f t="shared" si="144"/>
        <v>#VALUE!</v>
      </c>
      <c r="B4659" t="e">
        <f t="shared" si="145"/>
        <v>#VALUE!</v>
      </c>
      <c r="C4659" t="e">
        <f>SUBSTITUTE(SUBSTITUTE(SUBSTITUTE(UPPER(SUBSTITUTE(IF(LEN(Local_Surveys_Data[[#This Row],[0.1 - Location]])&lt;2,Local_Surveys_Data[[#This Row],[Submission title]],Local_Surveys_Data[[#This Row],[0.1 - Location]]),", ","/")),"MALAWI/",""),"/T/","/PHALOMBE"),"DUSTRICT","DISTRICT")</f>
        <v>#VALUE!</v>
      </c>
    </row>
    <row r="4660" spans="1:3" x14ac:dyDescent="0.25">
      <c r="A4660" t="e">
        <f t="shared" si="144"/>
        <v>#VALUE!</v>
      </c>
      <c r="B4660" t="e">
        <f t="shared" si="145"/>
        <v>#VALUE!</v>
      </c>
      <c r="C4660" t="e">
        <f>SUBSTITUTE(SUBSTITUTE(SUBSTITUTE(UPPER(SUBSTITUTE(IF(LEN(Local_Surveys_Data[[#This Row],[0.1 - Location]])&lt;2,Local_Surveys_Data[[#This Row],[Submission title]],Local_Surveys_Data[[#This Row],[0.1 - Location]]),", ","/")),"MALAWI/",""),"/T/","/PHALOMBE"),"DUSTRICT","DISTRICT")</f>
        <v>#VALUE!</v>
      </c>
    </row>
    <row r="4661" spans="1:3" x14ac:dyDescent="0.25">
      <c r="A4661" t="e">
        <f t="shared" si="144"/>
        <v>#VALUE!</v>
      </c>
      <c r="B4661" t="e">
        <f t="shared" si="145"/>
        <v>#VALUE!</v>
      </c>
      <c r="C4661" t="e">
        <f>SUBSTITUTE(SUBSTITUTE(SUBSTITUTE(UPPER(SUBSTITUTE(IF(LEN(Local_Surveys_Data[[#This Row],[0.1 - Location]])&lt;2,Local_Surveys_Data[[#This Row],[Submission title]],Local_Surveys_Data[[#This Row],[0.1 - Location]]),", ","/")),"MALAWI/",""),"/T/","/PHALOMBE"),"DUSTRICT","DISTRICT")</f>
        <v>#VALUE!</v>
      </c>
    </row>
    <row r="4662" spans="1:3" x14ac:dyDescent="0.25">
      <c r="A4662" t="e">
        <f t="shared" si="144"/>
        <v>#VALUE!</v>
      </c>
      <c r="B4662" t="e">
        <f t="shared" si="145"/>
        <v>#VALUE!</v>
      </c>
      <c r="C4662" t="e">
        <f>SUBSTITUTE(SUBSTITUTE(SUBSTITUTE(UPPER(SUBSTITUTE(IF(LEN(Local_Surveys_Data[[#This Row],[0.1 - Location]])&lt;2,Local_Surveys_Data[[#This Row],[Submission title]],Local_Surveys_Data[[#This Row],[0.1 - Location]]),", ","/")),"MALAWI/",""),"/T/","/PHALOMBE"),"DUSTRICT","DISTRICT")</f>
        <v>#VALUE!</v>
      </c>
    </row>
    <row r="4663" spans="1:3" x14ac:dyDescent="0.25">
      <c r="A4663" t="e">
        <f t="shared" si="144"/>
        <v>#VALUE!</v>
      </c>
      <c r="B4663" t="e">
        <f t="shared" si="145"/>
        <v>#VALUE!</v>
      </c>
      <c r="C4663" t="e">
        <f>SUBSTITUTE(SUBSTITUTE(SUBSTITUTE(UPPER(SUBSTITUTE(IF(LEN(Local_Surveys_Data[[#This Row],[0.1 - Location]])&lt;2,Local_Surveys_Data[[#This Row],[Submission title]],Local_Surveys_Data[[#This Row],[0.1 - Location]]),", ","/")),"MALAWI/",""),"/T/","/PHALOMBE"),"DUSTRICT","DISTRICT")</f>
        <v>#VALUE!</v>
      </c>
    </row>
    <row r="4664" spans="1:3" x14ac:dyDescent="0.25">
      <c r="A4664" t="e">
        <f t="shared" si="144"/>
        <v>#VALUE!</v>
      </c>
      <c r="B4664" t="e">
        <f t="shared" si="145"/>
        <v>#VALUE!</v>
      </c>
      <c r="C4664" t="e">
        <f>SUBSTITUTE(SUBSTITUTE(SUBSTITUTE(UPPER(SUBSTITUTE(IF(LEN(Local_Surveys_Data[[#This Row],[0.1 - Location]])&lt;2,Local_Surveys_Data[[#This Row],[Submission title]],Local_Surveys_Data[[#This Row],[0.1 - Location]]),", ","/")),"MALAWI/",""),"/T/","/PHALOMBE"),"DUSTRICT","DISTRICT")</f>
        <v>#VALUE!</v>
      </c>
    </row>
    <row r="4665" spans="1:3" x14ac:dyDescent="0.25">
      <c r="A4665" t="e">
        <f t="shared" si="144"/>
        <v>#VALUE!</v>
      </c>
      <c r="B4665" t="e">
        <f t="shared" si="145"/>
        <v>#VALUE!</v>
      </c>
      <c r="C4665" t="e">
        <f>SUBSTITUTE(SUBSTITUTE(SUBSTITUTE(UPPER(SUBSTITUTE(IF(LEN(Local_Surveys_Data[[#This Row],[0.1 - Location]])&lt;2,Local_Surveys_Data[[#This Row],[Submission title]],Local_Surveys_Data[[#This Row],[0.1 - Location]]),", ","/")),"MALAWI/",""),"/T/","/PHALOMBE"),"DUSTRICT","DISTRICT")</f>
        <v>#VALUE!</v>
      </c>
    </row>
    <row r="4666" spans="1:3" x14ac:dyDescent="0.25">
      <c r="A4666" t="e">
        <f t="shared" si="144"/>
        <v>#VALUE!</v>
      </c>
      <c r="B4666" t="e">
        <f t="shared" si="145"/>
        <v>#VALUE!</v>
      </c>
      <c r="C4666" t="e">
        <f>SUBSTITUTE(SUBSTITUTE(SUBSTITUTE(UPPER(SUBSTITUTE(IF(LEN(Local_Surveys_Data[[#This Row],[0.1 - Location]])&lt;2,Local_Surveys_Data[[#This Row],[Submission title]],Local_Surveys_Data[[#This Row],[0.1 - Location]]),", ","/")),"MALAWI/",""),"/T/","/PHALOMBE"),"DUSTRICT","DISTRICT")</f>
        <v>#VALUE!</v>
      </c>
    </row>
    <row r="4667" spans="1:3" x14ac:dyDescent="0.25">
      <c r="A4667" t="e">
        <f t="shared" si="144"/>
        <v>#VALUE!</v>
      </c>
      <c r="B4667" t="e">
        <f t="shared" si="145"/>
        <v>#VALUE!</v>
      </c>
      <c r="C4667" t="e">
        <f>SUBSTITUTE(SUBSTITUTE(SUBSTITUTE(UPPER(SUBSTITUTE(IF(LEN(Local_Surveys_Data[[#This Row],[0.1 - Location]])&lt;2,Local_Surveys_Data[[#This Row],[Submission title]],Local_Surveys_Data[[#This Row],[0.1 - Location]]),", ","/")),"MALAWI/",""),"/T/","/PHALOMBE"),"DUSTRICT","DISTRICT")</f>
        <v>#VALUE!</v>
      </c>
    </row>
    <row r="4668" spans="1:3" x14ac:dyDescent="0.25">
      <c r="A4668" t="e">
        <f t="shared" si="144"/>
        <v>#VALUE!</v>
      </c>
      <c r="B4668" t="e">
        <f t="shared" si="145"/>
        <v>#VALUE!</v>
      </c>
      <c r="C4668" t="e">
        <f>SUBSTITUTE(SUBSTITUTE(SUBSTITUTE(UPPER(SUBSTITUTE(IF(LEN(Local_Surveys_Data[[#This Row],[0.1 - Location]])&lt;2,Local_Surveys_Data[[#This Row],[Submission title]],Local_Surveys_Data[[#This Row],[0.1 - Location]]),", ","/")),"MALAWI/",""),"/T/","/PHALOMBE"),"DUSTRICT","DISTRICT")</f>
        <v>#VALUE!</v>
      </c>
    </row>
    <row r="4669" spans="1:3" x14ac:dyDescent="0.25">
      <c r="A4669" t="e">
        <f t="shared" si="144"/>
        <v>#VALUE!</v>
      </c>
      <c r="B4669" t="e">
        <f t="shared" si="145"/>
        <v>#VALUE!</v>
      </c>
      <c r="C4669" t="e">
        <f>SUBSTITUTE(SUBSTITUTE(SUBSTITUTE(UPPER(SUBSTITUTE(IF(LEN(Local_Surveys_Data[[#This Row],[0.1 - Location]])&lt;2,Local_Surveys_Data[[#This Row],[Submission title]],Local_Surveys_Data[[#This Row],[0.1 - Location]]),", ","/")),"MALAWI/",""),"/T/","/PHALOMBE"),"DUSTRICT","DISTRICT")</f>
        <v>#VALUE!</v>
      </c>
    </row>
    <row r="4670" spans="1:3" x14ac:dyDescent="0.25">
      <c r="A4670" t="e">
        <f t="shared" si="144"/>
        <v>#VALUE!</v>
      </c>
      <c r="B4670" t="e">
        <f t="shared" si="145"/>
        <v>#VALUE!</v>
      </c>
      <c r="C4670" t="e">
        <f>SUBSTITUTE(SUBSTITUTE(SUBSTITUTE(UPPER(SUBSTITUTE(IF(LEN(Local_Surveys_Data[[#This Row],[0.1 - Location]])&lt;2,Local_Surveys_Data[[#This Row],[Submission title]],Local_Surveys_Data[[#This Row],[0.1 - Location]]),", ","/")),"MALAWI/",""),"/T/","/PHALOMBE"),"DUSTRICT","DISTRICT")</f>
        <v>#VALUE!</v>
      </c>
    </row>
    <row r="4671" spans="1:3" x14ac:dyDescent="0.25">
      <c r="A4671" t="e">
        <f t="shared" si="144"/>
        <v>#VALUE!</v>
      </c>
      <c r="B4671" t="e">
        <f t="shared" si="145"/>
        <v>#VALUE!</v>
      </c>
      <c r="C4671" t="e">
        <f>SUBSTITUTE(SUBSTITUTE(SUBSTITUTE(UPPER(SUBSTITUTE(IF(LEN(Local_Surveys_Data[[#This Row],[0.1 - Location]])&lt;2,Local_Surveys_Data[[#This Row],[Submission title]],Local_Surveys_Data[[#This Row],[0.1 - Location]]),", ","/")),"MALAWI/",""),"/T/","/PHALOMBE"),"DUSTRICT","DISTRICT")</f>
        <v>#VALUE!</v>
      </c>
    </row>
    <row r="4672" spans="1:3" x14ac:dyDescent="0.25">
      <c r="A4672" t="e">
        <f t="shared" si="144"/>
        <v>#VALUE!</v>
      </c>
      <c r="B4672" t="e">
        <f t="shared" si="145"/>
        <v>#VALUE!</v>
      </c>
      <c r="C4672" t="e">
        <f>SUBSTITUTE(SUBSTITUTE(SUBSTITUTE(UPPER(SUBSTITUTE(IF(LEN(Local_Surveys_Data[[#This Row],[0.1 - Location]])&lt;2,Local_Surveys_Data[[#This Row],[Submission title]],Local_Surveys_Data[[#This Row],[0.1 - Location]]),", ","/")),"MALAWI/",""),"/T/","/PHALOMBE"),"DUSTRICT","DISTRICT")</f>
        <v>#VALUE!</v>
      </c>
    </row>
    <row r="4673" spans="1:3" x14ac:dyDescent="0.25">
      <c r="A4673" t="e">
        <f t="shared" si="144"/>
        <v>#VALUE!</v>
      </c>
      <c r="B4673" t="e">
        <f t="shared" si="145"/>
        <v>#VALUE!</v>
      </c>
      <c r="C4673" t="e">
        <f>SUBSTITUTE(SUBSTITUTE(SUBSTITUTE(UPPER(SUBSTITUTE(IF(LEN(Local_Surveys_Data[[#This Row],[0.1 - Location]])&lt;2,Local_Surveys_Data[[#This Row],[Submission title]],Local_Surveys_Data[[#This Row],[0.1 - Location]]),", ","/")),"MALAWI/",""),"/T/","/PHALOMBE"),"DUSTRICT","DISTRICT")</f>
        <v>#VALUE!</v>
      </c>
    </row>
    <row r="4674" spans="1:3" x14ac:dyDescent="0.25">
      <c r="A4674" t="e">
        <f t="shared" si="144"/>
        <v>#VALUE!</v>
      </c>
      <c r="B4674" t="e">
        <f t="shared" si="145"/>
        <v>#VALUE!</v>
      </c>
      <c r="C4674" t="e">
        <f>SUBSTITUTE(SUBSTITUTE(SUBSTITUTE(UPPER(SUBSTITUTE(IF(LEN(Local_Surveys_Data[[#This Row],[0.1 - Location]])&lt;2,Local_Surveys_Data[[#This Row],[Submission title]],Local_Surveys_Data[[#This Row],[0.1 - Location]]),", ","/")),"MALAWI/",""),"/T/","/PHALOMBE"),"DUSTRICT","DISTRICT")</f>
        <v>#VALUE!</v>
      </c>
    </row>
    <row r="4675" spans="1:3" x14ac:dyDescent="0.25">
      <c r="A4675" t="e">
        <f t="shared" ref="A4675:A4738" si="146">_xlfn.TEXTBEFORE(C4675," REGION/",,,,_xlfn.TEXTBEFORE(C4675,"/"))</f>
        <v>#VALUE!</v>
      </c>
      <c r="B4675" t="e">
        <f t="shared" ref="B4675:B4738" si="147">IFERROR(_xlfn.TEXTAFTER(_xlfn.TEXTBEFORE(C4675," DISTRICT",,,,"/"),"REGION/"),_xlfn.TEXTBEFORE(_xlfn.TEXTAFTER(C4675,"REGION/"),"/"))</f>
        <v>#VALUE!</v>
      </c>
      <c r="C4675" t="e">
        <f>SUBSTITUTE(SUBSTITUTE(SUBSTITUTE(UPPER(SUBSTITUTE(IF(LEN(Local_Surveys_Data[[#This Row],[0.1 - Location]])&lt;2,Local_Surveys_Data[[#This Row],[Submission title]],Local_Surveys_Data[[#This Row],[0.1 - Location]]),", ","/")),"MALAWI/",""),"/T/","/PHALOMBE"),"DUSTRICT","DISTRICT")</f>
        <v>#VALUE!</v>
      </c>
    </row>
    <row r="4676" spans="1:3" x14ac:dyDescent="0.25">
      <c r="A4676" t="e">
        <f t="shared" si="146"/>
        <v>#VALUE!</v>
      </c>
      <c r="B4676" t="e">
        <f t="shared" si="147"/>
        <v>#VALUE!</v>
      </c>
      <c r="C4676" t="e">
        <f>SUBSTITUTE(SUBSTITUTE(SUBSTITUTE(UPPER(SUBSTITUTE(IF(LEN(Local_Surveys_Data[[#This Row],[0.1 - Location]])&lt;2,Local_Surveys_Data[[#This Row],[Submission title]],Local_Surveys_Data[[#This Row],[0.1 - Location]]),", ","/")),"MALAWI/",""),"/T/","/PHALOMBE"),"DUSTRICT","DISTRICT")</f>
        <v>#VALUE!</v>
      </c>
    </row>
    <row r="4677" spans="1:3" x14ac:dyDescent="0.25">
      <c r="A4677" t="e">
        <f t="shared" si="146"/>
        <v>#VALUE!</v>
      </c>
      <c r="B4677" t="e">
        <f t="shared" si="147"/>
        <v>#VALUE!</v>
      </c>
      <c r="C4677" t="e">
        <f>SUBSTITUTE(SUBSTITUTE(SUBSTITUTE(UPPER(SUBSTITUTE(IF(LEN(Local_Surveys_Data[[#This Row],[0.1 - Location]])&lt;2,Local_Surveys_Data[[#This Row],[Submission title]],Local_Surveys_Data[[#This Row],[0.1 - Location]]),", ","/")),"MALAWI/",""),"/T/","/PHALOMBE"),"DUSTRICT","DISTRICT")</f>
        <v>#VALUE!</v>
      </c>
    </row>
    <row r="4678" spans="1:3" x14ac:dyDescent="0.25">
      <c r="A4678" t="e">
        <f t="shared" si="146"/>
        <v>#VALUE!</v>
      </c>
      <c r="B4678" t="e">
        <f t="shared" si="147"/>
        <v>#VALUE!</v>
      </c>
      <c r="C4678" t="e">
        <f>SUBSTITUTE(SUBSTITUTE(SUBSTITUTE(UPPER(SUBSTITUTE(IF(LEN(Local_Surveys_Data[[#This Row],[0.1 - Location]])&lt;2,Local_Surveys_Data[[#This Row],[Submission title]],Local_Surveys_Data[[#This Row],[0.1 - Location]]),", ","/")),"MALAWI/",""),"/T/","/PHALOMBE"),"DUSTRICT","DISTRICT")</f>
        <v>#VALUE!</v>
      </c>
    </row>
    <row r="4679" spans="1:3" x14ac:dyDescent="0.25">
      <c r="A4679" t="e">
        <f t="shared" si="146"/>
        <v>#VALUE!</v>
      </c>
      <c r="B4679" t="e">
        <f t="shared" si="147"/>
        <v>#VALUE!</v>
      </c>
      <c r="C4679" t="e">
        <f>SUBSTITUTE(SUBSTITUTE(SUBSTITUTE(UPPER(SUBSTITUTE(IF(LEN(Local_Surveys_Data[[#This Row],[0.1 - Location]])&lt;2,Local_Surveys_Data[[#This Row],[Submission title]],Local_Surveys_Data[[#This Row],[0.1 - Location]]),", ","/")),"MALAWI/",""),"/T/","/PHALOMBE"),"DUSTRICT","DISTRICT")</f>
        <v>#VALUE!</v>
      </c>
    </row>
    <row r="4680" spans="1:3" x14ac:dyDescent="0.25">
      <c r="A4680" t="e">
        <f t="shared" si="146"/>
        <v>#VALUE!</v>
      </c>
      <c r="B4680" t="e">
        <f t="shared" si="147"/>
        <v>#VALUE!</v>
      </c>
      <c r="C4680" t="e">
        <f>SUBSTITUTE(SUBSTITUTE(SUBSTITUTE(UPPER(SUBSTITUTE(IF(LEN(Local_Surveys_Data[[#This Row],[0.1 - Location]])&lt;2,Local_Surveys_Data[[#This Row],[Submission title]],Local_Surveys_Data[[#This Row],[0.1 - Location]]),", ","/")),"MALAWI/",""),"/T/","/PHALOMBE"),"DUSTRICT","DISTRICT")</f>
        <v>#VALUE!</v>
      </c>
    </row>
    <row r="4681" spans="1:3" x14ac:dyDescent="0.25">
      <c r="A4681" t="e">
        <f t="shared" si="146"/>
        <v>#VALUE!</v>
      </c>
      <c r="B4681" t="e">
        <f t="shared" si="147"/>
        <v>#VALUE!</v>
      </c>
      <c r="C4681" t="e">
        <f>SUBSTITUTE(SUBSTITUTE(SUBSTITUTE(UPPER(SUBSTITUTE(IF(LEN(Local_Surveys_Data[[#This Row],[0.1 - Location]])&lt;2,Local_Surveys_Data[[#This Row],[Submission title]],Local_Surveys_Data[[#This Row],[0.1 - Location]]),", ","/")),"MALAWI/",""),"/T/","/PHALOMBE"),"DUSTRICT","DISTRICT")</f>
        <v>#VALUE!</v>
      </c>
    </row>
    <row r="4682" spans="1:3" x14ac:dyDescent="0.25">
      <c r="A4682" t="e">
        <f t="shared" si="146"/>
        <v>#VALUE!</v>
      </c>
      <c r="B4682" t="e">
        <f t="shared" si="147"/>
        <v>#VALUE!</v>
      </c>
      <c r="C4682" t="e">
        <f>SUBSTITUTE(SUBSTITUTE(SUBSTITUTE(UPPER(SUBSTITUTE(IF(LEN(Local_Surveys_Data[[#This Row],[0.1 - Location]])&lt;2,Local_Surveys_Data[[#This Row],[Submission title]],Local_Surveys_Data[[#This Row],[0.1 - Location]]),", ","/")),"MALAWI/",""),"/T/","/PHALOMBE"),"DUSTRICT","DISTRICT")</f>
        <v>#VALUE!</v>
      </c>
    </row>
    <row r="4683" spans="1:3" x14ac:dyDescent="0.25">
      <c r="A4683" t="e">
        <f t="shared" si="146"/>
        <v>#VALUE!</v>
      </c>
      <c r="B4683" t="e">
        <f t="shared" si="147"/>
        <v>#VALUE!</v>
      </c>
      <c r="C4683" t="e">
        <f>SUBSTITUTE(SUBSTITUTE(SUBSTITUTE(UPPER(SUBSTITUTE(IF(LEN(Local_Surveys_Data[[#This Row],[0.1 - Location]])&lt;2,Local_Surveys_Data[[#This Row],[Submission title]],Local_Surveys_Data[[#This Row],[0.1 - Location]]),", ","/")),"MALAWI/",""),"/T/","/PHALOMBE"),"DUSTRICT","DISTRICT")</f>
        <v>#VALUE!</v>
      </c>
    </row>
    <row r="4684" spans="1:3" x14ac:dyDescent="0.25">
      <c r="A4684" t="e">
        <f t="shared" si="146"/>
        <v>#VALUE!</v>
      </c>
      <c r="B4684" t="e">
        <f t="shared" si="147"/>
        <v>#VALUE!</v>
      </c>
      <c r="C4684" t="e">
        <f>SUBSTITUTE(SUBSTITUTE(SUBSTITUTE(UPPER(SUBSTITUTE(IF(LEN(Local_Surveys_Data[[#This Row],[0.1 - Location]])&lt;2,Local_Surveys_Data[[#This Row],[Submission title]],Local_Surveys_Data[[#This Row],[0.1 - Location]]),", ","/")),"MALAWI/",""),"/T/","/PHALOMBE"),"DUSTRICT","DISTRICT")</f>
        <v>#VALUE!</v>
      </c>
    </row>
    <row r="4685" spans="1:3" x14ac:dyDescent="0.25">
      <c r="A4685" t="e">
        <f t="shared" si="146"/>
        <v>#VALUE!</v>
      </c>
      <c r="B4685" t="e">
        <f t="shared" si="147"/>
        <v>#VALUE!</v>
      </c>
      <c r="C4685" t="e">
        <f>SUBSTITUTE(SUBSTITUTE(SUBSTITUTE(UPPER(SUBSTITUTE(IF(LEN(Local_Surveys_Data[[#This Row],[0.1 - Location]])&lt;2,Local_Surveys_Data[[#This Row],[Submission title]],Local_Surveys_Data[[#This Row],[0.1 - Location]]),", ","/")),"MALAWI/",""),"/T/","/PHALOMBE"),"DUSTRICT","DISTRICT")</f>
        <v>#VALUE!</v>
      </c>
    </row>
    <row r="4686" spans="1:3" x14ac:dyDescent="0.25">
      <c r="A4686" t="e">
        <f t="shared" si="146"/>
        <v>#VALUE!</v>
      </c>
      <c r="B4686" t="e">
        <f t="shared" si="147"/>
        <v>#VALUE!</v>
      </c>
      <c r="C4686" t="e">
        <f>SUBSTITUTE(SUBSTITUTE(SUBSTITUTE(UPPER(SUBSTITUTE(IF(LEN(Local_Surveys_Data[[#This Row],[0.1 - Location]])&lt;2,Local_Surveys_Data[[#This Row],[Submission title]],Local_Surveys_Data[[#This Row],[0.1 - Location]]),", ","/")),"MALAWI/",""),"/T/","/PHALOMBE"),"DUSTRICT","DISTRICT")</f>
        <v>#VALUE!</v>
      </c>
    </row>
    <row r="4687" spans="1:3" x14ac:dyDescent="0.25">
      <c r="A4687" t="e">
        <f t="shared" si="146"/>
        <v>#VALUE!</v>
      </c>
      <c r="B4687" t="e">
        <f t="shared" si="147"/>
        <v>#VALUE!</v>
      </c>
      <c r="C4687" t="e">
        <f>SUBSTITUTE(SUBSTITUTE(SUBSTITUTE(UPPER(SUBSTITUTE(IF(LEN(Local_Surveys_Data[[#This Row],[0.1 - Location]])&lt;2,Local_Surveys_Data[[#This Row],[Submission title]],Local_Surveys_Data[[#This Row],[0.1 - Location]]),", ","/")),"MALAWI/",""),"/T/","/PHALOMBE"),"DUSTRICT","DISTRICT")</f>
        <v>#VALUE!</v>
      </c>
    </row>
    <row r="4688" spans="1:3" x14ac:dyDescent="0.25">
      <c r="A4688" t="e">
        <f t="shared" si="146"/>
        <v>#VALUE!</v>
      </c>
      <c r="B4688" t="e">
        <f t="shared" si="147"/>
        <v>#VALUE!</v>
      </c>
      <c r="C4688" t="e">
        <f>SUBSTITUTE(SUBSTITUTE(SUBSTITUTE(UPPER(SUBSTITUTE(IF(LEN(Local_Surveys_Data[[#This Row],[0.1 - Location]])&lt;2,Local_Surveys_Data[[#This Row],[Submission title]],Local_Surveys_Data[[#This Row],[0.1 - Location]]),", ","/")),"MALAWI/",""),"/T/","/PHALOMBE"),"DUSTRICT","DISTRICT")</f>
        <v>#VALUE!</v>
      </c>
    </row>
    <row r="4689" spans="1:3" x14ac:dyDescent="0.25">
      <c r="A4689" t="e">
        <f t="shared" si="146"/>
        <v>#VALUE!</v>
      </c>
      <c r="B4689" t="e">
        <f t="shared" si="147"/>
        <v>#VALUE!</v>
      </c>
      <c r="C4689" t="e">
        <f>SUBSTITUTE(SUBSTITUTE(SUBSTITUTE(UPPER(SUBSTITUTE(IF(LEN(Local_Surveys_Data[[#This Row],[0.1 - Location]])&lt;2,Local_Surveys_Data[[#This Row],[Submission title]],Local_Surveys_Data[[#This Row],[0.1 - Location]]),", ","/")),"MALAWI/",""),"/T/","/PHALOMBE"),"DUSTRICT","DISTRICT")</f>
        <v>#VALUE!</v>
      </c>
    </row>
    <row r="4690" spans="1:3" x14ac:dyDescent="0.25">
      <c r="A4690" t="e">
        <f t="shared" si="146"/>
        <v>#VALUE!</v>
      </c>
      <c r="B4690" t="e">
        <f t="shared" si="147"/>
        <v>#VALUE!</v>
      </c>
      <c r="C4690" t="e">
        <f>SUBSTITUTE(SUBSTITUTE(SUBSTITUTE(UPPER(SUBSTITUTE(IF(LEN(Local_Surveys_Data[[#This Row],[0.1 - Location]])&lt;2,Local_Surveys_Data[[#This Row],[Submission title]],Local_Surveys_Data[[#This Row],[0.1 - Location]]),", ","/")),"MALAWI/",""),"/T/","/PHALOMBE"),"DUSTRICT","DISTRICT")</f>
        <v>#VALUE!</v>
      </c>
    </row>
    <row r="4691" spans="1:3" x14ac:dyDescent="0.25">
      <c r="A4691" t="e">
        <f t="shared" si="146"/>
        <v>#VALUE!</v>
      </c>
      <c r="B4691" t="e">
        <f t="shared" si="147"/>
        <v>#VALUE!</v>
      </c>
      <c r="C4691" t="e">
        <f>SUBSTITUTE(SUBSTITUTE(SUBSTITUTE(UPPER(SUBSTITUTE(IF(LEN(Local_Surveys_Data[[#This Row],[0.1 - Location]])&lt;2,Local_Surveys_Data[[#This Row],[Submission title]],Local_Surveys_Data[[#This Row],[0.1 - Location]]),", ","/")),"MALAWI/",""),"/T/","/PHALOMBE"),"DUSTRICT","DISTRICT")</f>
        <v>#VALUE!</v>
      </c>
    </row>
    <row r="4692" spans="1:3" x14ac:dyDescent="0.25">
      <c r="A4692" t="e">
        <f t="shared" si="146"/>
        <v>#VALUE!</v>
      </c>
      <c r="B4692" t="e">
        <f t="shared" si="147"/>
        <v>#VALUE!</v>
      </c>
      <c r="C4692" t="e">
        <f>SUBSTITUTE(SUBSTITUTE(SUBSTITUTE(UPPER(SUBSTITUTE(IF(LEN(Local_Surveys_Data[[#This Row],[0.1 - Location]])&lt;2,Local_Surveys_Data[[#This Row],[Submission title]],Local_Surveys_Data[[#This Row],[0.1 - Location]]),", ","/")),"MALAWI/",""),"/T/","/PHALOMBE"),"DUSTRICT","DISTRICT")</f>
        <v>#VALUE!</v>
      </c>
    </row>
    <row r="4693" spans="1:3" x14ac:dyDescent="0.25">
      <c r="A4693" t="e">
        <f t="shared" si="146"/>
        <v>#VALUE!</v>
      </c>
      <c r="B4693" t="e">
        <f t="shared" si="147"/>
        <v>#VALUE!</v>
      </c>
      <c r="C4693" t="e">
        <f>SUBSTITUTE(SUBSTITUTE(SUBSTITUTE(UPPER(SUBSTITUTE(IF(LEN(Local_Surveys_Data[[#This Row],[0.1 - Location]])&lt;2,Local_Surveys_Data[[#This Row],[Submission title]],Local_Surveys_Data[[#This Row],[0.1 - Location]]),", ","/")),"MALAWI/",""),"/T/","/PHALOMBE"),"DUSTRICT","DISTRICT")</f>
        <v>#VALUE!</v>
      </c>
    </row>
    <row r="4694" spans="1:3" x14ac:dyDescent="0.25">
      <c r="A4694" t="e">
        <f t="shared" si="146"/>
        <v>#VALUE!</v>
      </c>
      <c r="B4694" t="e">
        <f t="shared" si="147"/>
        <v>#VALUE!</v>
      </c>
      <c r="C4694" t="e">
        <f>SUBSTITUTE(SUBSTITUTE(SUBSTITUTE(UPPER(SUBSTITUTE(IF(LEN(Local_Surveys_Data[[#This Row],[0.1 - Location]])&lt;2,Local_Surveys_Data[[#This Row],[Submission title]],Local_Surveys_Data[[#This Row],[0.1 - Location]]),", ","/")),"MALAWI/",""),"/T/","/PHALOMBE"),"DUSTRICT","DISTRICT")</f>
        <v>#VALUE!</v>
      </c>
    </row>
    <row r="4695" spans="1:3" x14ac:dyDescent="0.25">
      <c r="A4695" t="e">
        <f t="shared" si="146"/>
        <v>#VALUE!</v>
      </c>
      <c r="B4695" t="e">
        <f t="shared" si="147"/>
        <v>#VALUE!</v>
      </c>
      <c r="C4695" t="e">
        <f>SUBSTITUTE(SUBSTITUTE(SUBSTITUTE(UPPER(SUBSTITUTE(IF(LEN(Local_Surveys_Data[[#This Row],[0.1 - Location]])&lt;2,Local_Surveys_Data[[#This Row],[Submission title]],Local_Surveys_Data[[#This Row],[0.1 - Location]]),", ","/")),"MALAWI/",""),"/T/","/PHALOMBE"),"DUSTRICT","DISTRICT")</f>
        <v>#VALUE!</v>
      </c>
    </row>
    <row r="4696" spans="1:3" x14ac:dyDescent="0.25">
      <c r="A4696" t="e">
        <f t="shared" si="146"/>
        <v>#VALUE!</v>
      </c>
      <c r="B4696" t="e">
        <f t="shared" si="147"/>
        <v>#VALUE!</v>
      </c>
      <c r="C4696" t="e">
        <f>SUBSTITUTE(SUBSTITUTE(SUBSTITUTE(UPPER(SUBSTITUTE(IF(LEN(Local_Surveys_Data[[#This Row],[0.1 - Location]])&lt;2,Local_Surveys_Data[[#This Row],[Submission title]],Local_Surveys_Data[[#This Row],[0.1 - Location]]),", ","/")),"MALAWI/",""),"/T/","/PHALOMBE"),"DUSTRICT","DISTRICT")</f>
        <v>#VALUE!</v>
      </c>
    </row>
    <row r="4697" spans="1:3" x14ac:dyDescent="0.25">
      <c r="A4697" t="e">
        <f t="shared" si="146"/>
        <v>#VALUE!</v>
      </c>
      <c r="B4697" t="e">
        <f t="shared" si="147"/>
        <v>#VALUE!</v>
      </c>
      <c r="C4697" t="e">
        <f>SUBSTITUTE(SUBSTITUTE(SUBSTITUTE(UPPER(SUBSTITUTE(IF(LEN(Local_Surveys_Data[[#This Row],[0.1 - Location]])&lt;2,Local_Surveys_Data[[#This Row],[Submission title]],Local_Surveys_Data[[#This Row],[0.1 - Location]]),", ","/")),"MALAWI/",""),"/T/","/PHALOMBE"),"DUSTRICT","DISTRICT")</f>
        <v>#VALUE!</v>
      </c>
    </row>
    <row r="4698" spans="1:3" x14ac:dyDescent="0.25">
      <c r="A4698" t="e">
        <f t="shared" si="146"/>
        <v>#VALUE!</v>
      </c>
      <c r="B4698" t="e">
        <f t="shared" si="147"/>
        <v>#VALUE!</v>
      </c>
      <c r="C4698" t="e">
        <f>SUBSTITUTE(SUBSTITUTE(SUBSTITUTE(UPPER(SUBSTITUTE(IF(LEN(Local_Surveys_Data[[#This Row],[0.1 - Location]])&lt;2,Local_Surveys_Data[[#This Row],[Submission title]],Local_Surveys_Data[[#This Row],[0.1 - Location]]),", ","/")),"MALAWI/",""),"/T/","/PHALOMBE"),"DUSTRICT","DISTRICT")</f>
        <v>#VALUE!</v>
      </c>
    </row>
    <row r="4699" spans="1:3" x14ac:dyDescent="0.25">
      <c r="A4699" t="e">
        <f t="shared" si="146"/>
        <v>#VALUE!</v>
      </c>
      <c r="B4699" t="e">
        <f t="shared" si="147"/>
        <v>#VALUE!</v>
      </c>
      <c r="C4699" t="e">
        <f>SUBSTITUTE(SUBSTITUTE(SUBSTITUTE(UPPER(SUBSTITUTE(IF(LEN(Local_Surveys_Data[[#This Row],[0.1 - Location]])&lt;2,Local_Surveys_Data[[#This Row],[Submission title]],Local_Surveys_Data[[#This Row],[0.1 - Location]]),", ","/")),"MALAWI/",""),"/T/","/PHALOMBE"),"DUSTRICT","DISTRICT")</f>
        <v>#VALUE!</v>
      </c>
    </row>
    <row r="4700" spans="1:3" x14ac:dyDescent="0.25">
      <c r="A4700" t="e">
        <f t="shared" si="146"/>
        <v>#VALUE!</v>
      </c>
      <c r="B4700" t="e">
        <f t="shared" si="147"/>
        <v>#VALUE!</v>
      </c>
      <c r="C4700" t="e">
        <f>SUBSTITUTE(SUBSTITUTE(SUBSTITUTE(UPPER(SUBSTITUTE(IF(LEN(Local_Surveys_Data[[#This Row],[0.1 - Location]])&lt;2,Local_Surveys_Data[[#This Row],[Submission title]],Local_Surveys_Data[[#This Row],[0.1 - Location]]),", ","/")),"MALAWI/",""),"/T/","/PHALOMBE"),"DUSTRICT","DISTRICT")</f>
        <v>#VALUE!</v>
      </c>
    </row>
    <row r="4701" spans="1:3" x14ac:dyDescent="0.25">
      <c r="A4701" t="e">
        <f t="shared" si="146"/>
        <v>#VALUE!</v>
      </c>
      <c r="B4701" t="e">
        <f t="shared" si="147"/>
        <v>#VALUE!</v>
      </c>
      <c r="C4701" t="e">
        <f>SUBSTITUTE(SUBSTITUTE(SUBSTITUTE(UPPER(SUBSTITUTE(IF(LEN(Local_Surveys_Data[[#This Row],[0.1 - Location]])&lt;2,Local_Surveys_Data[[#This Row],[Submission title]],Local_Surveys_Data[[#This Row],[0.1 - Location]]),", ","/")),"MALAWI/",""),"/T/","/PHALOMBE"),"DUSTRICT","DISTRICT")</f>
        <v>#VALUE!</v>
      </c>
    </row>
    <row r="4702" spans="1:3" x14ac:dyDescent="0.25">
      <c r="A4702" t="e">
        <f t="shared" si="146"/>
        <v>#VALUE!</v>
      </c>
      <c r="B4702" t="e">
        <f t="shared" si="147"/>
        <v>#VALUE!</v>
      </c>
      <c r="C4702" t="e">
        <f>SUBSTITUTE(SUBSTITUTE(SUBSTITUTE(UPPER(SUBSTITUTE(IF(LEN(Local_Surveys_Data[[#This Row],[0.1 - Location]])&lt;2,Local_Surveys_Data[[#This Row],[Submission title]],Local_Surveys_Data[[#This Row],[0.1 - Location]]),", ","/")),"MALAWI/",""),"/T/","/PHALOMBE"),"DUSTRICT","DISTRICT")</f>
        <v>#VALUE!</v>
      </c>
    </row>
    <row r="4703" spans="1:3" x14ac:dyDescent="0.25">
      <c r="A4703" t="e">
        <f t="shared" si="146"/>
        <v>#VALUE!</v>
      </c>
      <c r="B4703" t="e">
        <f t="shared" si="147"/>
        <v>#VALUE!</v>
      </c>
      <c r="C4703" t="e">
        <f>SUBSTITUTE(SUBSTITUTE(SUBSTITUTE(UPPER(SUBSTITUTE(IF(LEN(Local_Surveys_Data[[#This Row],[0.1 - Location]])&lt;2,Local_Surveys_Data[[#This Row],[Submission title]],Local_Surveys_Data[[#This Row],[0.1 - Location]]),", ","/")),"MALAWI/",""),"/T/","/PHALOMBE"),"DUSTRICT","DISTRICT")</f>
        <v>#VALUE!</v>
      </c>
    </row>
    <row r="4704" spans="1:3" x14ac:dyDescent="0.25">
      <c r="A4704" t="e">
        <f t="shared" si="146"/>
        <v>#VALUE!</v>
      </c>
      <c r="B4704" t="e">
        <f t="shared" si="147"/>
        <v>#VALUE!</v>
      </c>
      <c r="C4704" t="e">
        <f>SUBSTITUTE(SUBSTITUTE(SUBSTITUTE(UPPER(SUBSTITUTE(IF(LEN(Local_Surveys_Data[[#This Row],[0.1 - Location]])&lt;2,Local_Surveys_Data[[#This Row],[Submission title]],Local_Surveys_Data[[#This Row],[0.1 - Location]]),", ","/")),"MALAWI/",""),"/T/","/PHALOMBE"),"DUSTRICT","DISTRICT")</f>
        <v>#VALUE!</v>
      </c>
    </row>
    <row r="4705" spans="1:3" x14ac:dyDescent="0.25">
      <c r="A4705" t="e">
        <f t="shared" si="146"/>
        <v>#VALUE!</v>
      </c>
      <c r="B4705" t="e">
        <f t="shared" si="147"/>
        <v>#VALUE!</v>
      </c>
      <c r="C4705" t="e">
        <f>SUBSTITUTE(SUBSTITUTE(SUBSTITUTE(UPPER(SUBSTITUTE(IF(LEN(Local_Surveys_Data[[#This Row],[0.1 - Location]])&lt;2,Local_Surveys_Data[[#This Row],[Submission title]],Local_Surveys_Data[[#This Row],[0.1 - Location]]),", ","/")),"MALAWI/",""),"/T/","/PHALOMBE"),"DUSTRICT","DISTRICT")</f>
        <v>#VALUE!</v>
      </c>
    </row>
    <row r="4706" spans="1:3" x14ac:dyDescent="0.25">
      <c r="A4706" t="e">
        <f t="shared" si="146"/>
        <v>#VALUE!</v>
      </c>
      <c r="B4706" t="e">
        <f t="shared" si="147"/>
        <v>#VALUE!</v>
      </c>
      <c r="C4706" t="e">
        <f>SUBSTITUTE(SUBSTITUTE(SUBSTITUTE(UPPER(SUBSTITUTE(IF(LEN(Local_Surveys_Data[[#This Row],[0.1 - Location]])&lt;2,Local_Surveys_Data[[#This Row],[Submission title]],Local_Surveys_Data[[#This Row],[0.1 - Location]]),", ","/")),"MALAWI/",""),"/T/","/PHALOMBE"),"DUSTRICT","DISTRICT")</f>
        <v>#VALUE!</v>
      </c>
    </row>
    <row r="4707" spans="1:3" x14ac:dyDescent="0.25">
      <c r="A4707" t="e">
        <f t="shared" si="146"/>
        <v>#VALUE!</v>
      </c>
      <c r="B4707" t="e">
        <f t="shared" si="147"/>
        <v>#VALUE!</v>
      </c>
      <c r="C4707" t="e">
        <f>SUBSTITUTE(SUBSTITUTE(SUBSTITUTE(UPPER(SUBSTITUTE(IF(LEN(Local_Surveys_Data[[#This Row],[0.1 - Location]])&lt;2,Local_Surveys_Data[[#This Row],[Submission title]],Local_Surveys_Data[[#This Row],[0.1 - Location]]),", ","/")),"MALAWI/",""),"/T/","/PHALOMBE"),"DUSTRICT","DISTRICT")</f>
        <v>#VALUE!</v>
      </c>
    </row>
    <row r="4708" spans="1:3" x14ac:dyDescent="0.25">
      <c r="A4708" t="e">
        <f t="shared" si="146"/>
        <v>#VALUE!</v>
      </c>
      <c r="B4708" t="e">
        <f t="shared" si="147"/>
        <v>#VALUE!</v>
      </c>
      <c r="C4708" t="e">
        <f>SUBSTITUTE(SUBSTITUTE(SUBSTITUTE(UPPER(SUBSTITUTE(IF(LEN(Local_Surveys_Data[[#This Row],[0.1 - Location]])&lt;2,Local_Surveys_Data[[#This Row],[Submission title]],Local_Surveys_Data[[#This Row],[0.1 - Location]]),", ","/")),"MALAWI/",""),"/T/","/PHALOMBE"),"DUSTRICT","DISTRICT")</f>
        <v>#VALUE!</v>
      </c>
    </row>
    <row r="4709" spans="1:3" x14ac:dyDescent="0.25">
      <c r="A4709" t="e">
        <f t="shared" si="146"/>
        <v>#VALUE!</v>
      </c>
      <c r="B4709" t="e">
        <f t="shared" si="147"/>
        <v>#VALUE!</v>
      </c>
      <c r="C4709" t="e">
        <f>SUBSTITUTE(SUBSTITUTE(SUBSTITUTE(UPPER(SUBSTITUTE(IF(LEN(Local_Surveys_Data[[#This Row],[0.1 - Location]])&lt;2,Local_Surveys_Data[[#This Row],[Submission title]],Local_Surveys_Data[[#This Row],[0.1 - Location]]),", ","/")),"MALAWI/",""),"/T/","/PHALOMBE"),"DUSTRICT","DISTRICT")</f>
        <v>#VALUE!</v>
      </c>
    </row>
    <row r="4710" spans="1:3" x14ac:dyDescent="0.25">
      <c r="A4710" t="e">
        <f t="shared" si="146"/>
        <v>#VALUE!</v>
      </c>
      <c r="B4710" t="e">
        <f t="shared" si="147"/>
        <v>#VALUE!</v>
      </c>
      <c r="C4710" t="e">
        <f>SUBSTITUTE(SUBSTITUTE(SUBSTITUTE(UPPER(SUBSTITUTE(IF(LEN(Local_Surveys_Data[[#This Row],[0.1 - Location]])&lt;2,Local_Surveys_Data[[#This Row],[Submission title]],Local_Surveys_Data[[#This Row],[0.1 - Location]]),", ","/")),"MALAWI/",""),"/T/","/PHALOMBE"),"DUSTRICT","DISTRICT")</f>
        <v>#VALUE!</v>
      </c>
    </row>
    <row r="4711" spans="1:3" x14ac:dyDescent="0.25">
      <c r="A4711" t="e">
        <f t="shared" si="146"/>
        <v>#VALUE!</v>
      </c>
      <c r="B4711" t="e">
        <f t="shared" si="147"/>
        <v>#VALUE!</v>
      </c>
      <c r="C4711" t="e">
        <f>SUBSTITUTE(SUBSTITUTE(SUBSTITUTE(UPPER(SUBSTITUTE(IF(LEN(Local_Surveys_Data[[#This Row],[0.1 - Location]])&lt;2,Local_Surveys_Data[[#This Row],[Submission title]],Local_Surveys_Data[[#This Row],[0.1 - Location]]),", ","/")),"MALAWI/",""),"/T/","/PHALOMBE"),"DUSTRICT","DISTRICT")</f>
        <v>#VALUE!</v>
      </c>
    </row>
    <row r="4712" spans="1:3" x14ac:dyDescent="0.25">
      <c r="A4712" t="e">
        <f t="shared" si="146"/>
        <v>#VALUE!</v>
      </c>
      <c r="B4712" t="e">
        <f t="shared" si="147"/>
        <v>#VALUE!</v>
      </c>
      <c r="C4712" t="e">
        <f>SUBSTITUTE(SUBSTITUTE(SUBSTITUTE(UPPER(SUBSTITUTE(IF(LEN(Local_Surveys_Data[[#This Row],[0.1 - Location]])&lt;2,Local_Surveys_Data[[#This Row],[Submission title]],Local_Surveys_Data[[#This Row],[0.1 - Location]]),", ","/")),"MALAWI/",""),"/T/","/PHALOMBE"),"DUSTRICT","DISTRICT")</f>
        <v>#VALUE!</v>
      </c>
    </row>
    <row r="4713" spans="1:3" x14ac:dyDescent="0.25">
      <c r="A4713" t="e">
        <f t="shared" si="146"/>
        <v>#VALUE!</v>
      </c>
      <c r="B4713" t="e">
        <f t="shared" si="147"/>
        <v>#VALUE!</v>
      </c>
      <c r="C4713" t="e">
        <f>SUBSTITUTE(SUBSTITUTE(SUBSTITUTE(UPPER(SUBSTITUTE(IF(LEN(Local_Surveys_Data[[#This Row],[0.1 - Location]])&lt;2,Local_Surveys_Data[[#This Row],[Submission title]],Local_Surveys_Data[[#This Row],[0.1 - Location]]),", ","/")),"MALAWI/",""),"/T/","/PHALOMBE"),"DUSTRICT","DISTRICT")</f>
        <v>#VALUE!</v>
      </c>
    </row>
    <row r="4714" spans="1:3" x14ac:dyDescent="0.25">
      <c r="A4714" t="e">
        <f t="shared" si="146"/>
        <v>#VALUE!</v>
      </c>
      <c r="B4714" t="e">
        <f t="shared" si="147"/>
        <v>#VALUE!</v>
      </c>
      <c r="C4714" t="e">
        <f>SUBSTITUTE(SUBSTITUTE(SUBSTITUTE(UPPER(SUBSTITUTE(IF(LEN(Local_Surveys_Data[[#This Row],[0.1 - Location]])&lt;2,Local_Surveys_Data[[#This Row],[Submission title]],Local_Surveys_Data[[#This Row],[0.1 - Location]]),", ","/")),"MALAWI/",""),"/T/","/PHALOMBE"),"DUSTRICT","DISTRICT")</f>
        <v>#VALUE!</v>
      </c>
    </row>
    <row r="4715" spans="1:3" x14ac:dyDescent="0.25">
      <c r="A4715" t="e">
        <f t="shared" si="146"/>
        <v>#VALUE!</v>
      </c>
      <c r="B4715" t="e">
        <f t="shared" si="147"/>
        <v>#VALUE!</v>
      </c>
      <c r="C4715" t="e">
        <f>SUBSTITUTE(SUBSTITUTE(SUBSTITUTE(UPPER(SUBSTITUTE(IF(LEN(Local_Surveys_Data[[#This Row],[0.1 - Location]])&lt;2,Local_Surveys_Data[[#This Row],[Submission title]],Local_Surveys_Data[[#This Row],[0.1 - Location]]),", ","/")),"MALAWI/",""),"/T/","/PHALOMBE"),"DUSTRICT","DISTRICT")</f>
        <v>#VALUE!</v>
      </c>
    </row>
    <row r="4716" spans="1:3" x14ac:dyDescent="0.25">
      <c r="A4716" t="e">
        <f t="shared" si="146"/>
        <v>#VALUE!</v>
      </c>
      <c r="B4716" t="e">
        <f t="shared" si="147"/>
        <v>#VALUE!</v>
      </c>
      <c r="C4716" t="e">
        <f>SUBSTITUTE(SUBSTITUTE(SUBSTITUTE(UPPER(SUBSTITUTE(IF(LEN(Local_Surveys_Data[[#This Row],[0.1 - Location]])&lt;2,Local_Surveys_Data[[#This Row],[Submission title]],Local_Surveys_Data[[#This Row],[0.1 - Location]]),", ","/")),"MALAWI/",""),"/T/","/PHALOMBE"),"DUSTRICT","DISTRICT")</f>
        <v>#VALUE!</v>
      </c>
    </row>
    <row r="4717" spans="1:3" x14ac:dyDescent="0.25">
      <c r="A4717" t="e">
        <f t="shared" si="146"/>
        <v>#VALUE!</v>
      </c>
      <c r="B4717" t="e">
        <f t="shared" si="147"/>
        <v>#VALUE!</v>
      </c>
      <c r="C4717" t="e">
        <f>SUBSTITUTE(SUBSTITUTE(SUBSTITUTE(UPPER(SUBSTITUTE(IF(LEN(Local_Surveys_Data[[#This Row],[0.1 - Location]])&lt;2,Local_Surveys_Data[[#This Row],[Submission title]],Local_Surveys_Data[[#This Row],[0.1 - Location]]),", ","/")),"MALAWI/",""),"/T/","/PHALOMBE"),"DUSTRICT","DISTRICT")</f>
        <v>#VALUE!</v>
      </c>
    </row>
    <row r="4718" spans="1:3" x14ac:dyDescent="0.25">
      <c r="A4718" t="e">
        <f t="shared" si="146"/>
        <v>#VALUE!</v>
      </c>
      <c r="B4718" t="e">
        <f t="shared" si="147"/>
        <v>#VALUE!</v>
      </c>
      <c r="C4718" t="e">
        <f>SUBSTITUTE(SUBSTITUTE(SUBSTITUTE(UPPER(SUBSTITUTE(IF(LEN(Local_Surveys_Data[[#This Row],[0.1 - Location]])&lt;2,Local_Surveys_Data[[#This Row],[Submission title]],Local_Surveys_Data[[#This Row],[0.1 - Location]]),", ","/")),"MALAWI/",""),"/T/","/PHALOMBE"),"DUSTRICT","DISTRICT")</f>
        <v>#VALUE!</v>
      </c>
    </row>
    <row r="4719" spans="1:3" x14ac:dyDescent="0.25">
      <c r="A4719" t="e">
        <f t="shared" si="146"/>
        <v>#VALUE!</v>
      </c>
      <c r="B4719" t="e">
        <f t="shared" si="147"/>
        <v>#VALUE!</v>
      </c>
      <c r="C4719" t="e">
        <f>SUBSTITUTE(SUBSTITUTE(SUBSTITUTE(UPPER(SUBSTITUTE(IF(LEN(Local_Surveys_Data[[#This Row],[0.1 - Location]])&lt;2,Local_Surveys_Data[[#This Row],[Submission title]],Local_Surveys_Data[[#This Row],[0.1 - Location]]),", ","/")),"MALAWI/",""),"/T/","/PHALOMBE"),"DUSTRICT","DISTRICT")</f>
        <v>#VALUE!</v>
      </c>
    </row>
    <row r="4720" spans="1:3" x14ac:dyDescent="0.25">
      <c r="A4720" t="e">
        <f t="shared" si="146"/>
        <v>#VALUE!</v>
      </c>
      <c r="B4720" t="e">
        <f t="shared" si="147"/>
        <v>#VALUE!</v>
      </c>
      <c r="C4720" t="e">
        <f>SUBSTITUTE(SUBSTITUTE(SUBSTITUTE(UPPER(SUBSTITUTE(IF(LEN(Local_Surveys_Data[[#This Row],[0.1 - Location]])&lt;2,Local_Surveys_Data[[#This Row],[Submission title]],Local_Surveys_Data[[#This Row],[0.1 - Location]]),", ","/")),"MALAWI/",""),"/T/","/PHALOMBE"),"DUSTRICT","DISTRICT")</f>
        <v>#VALUE!</v>
      </c>
    </row>
    <row r="4721" spans="1:3" x14ac:dyDescent="0.25">
      <c r="A4721" t="e">
        <f t="shared" si="146"/>
        <v>#VALUE!</v>
      </c>
      <c r="B4721" t="e">
        <f t="shared" si="147"/>
        <v>#VALUE!</v>
      </c>
      <c r="C4721" t="e">
        <f>SUBSTITUTE(SUBSTITUTE(SUBSTITUTE(UPPER(SUBSTITUTE(IF(LEN(Local_Surveys_Data[[#This Row],[0.1 - Location]])&lt;2,Local_Surveys_Data[[#This Row],[Submission title]],Local_Surveys_Data[[#This Row],[0.1 - Location]]),", ","/")),"MALAWI/",""),"/T/","/PHALOMBE"),"DUSTRICT","DISTRICT")</f>
        <v>#VALUE!</v>
      </c>
    </row>
    <row r="4722" spans="1:3" x14ac:dyDescent="0.25">
      <c r="A4722" t="e">
        <f t="shared" si="146"/>
        <v>#VALUE!</v>
      </c>
      <c r="B4722" t="e">
        <f t="shared" si="147"/>
        <v>#VALUE!</v>
      </c>
      <c r="C4722" t="e">
        <f>SUBSTITUTE(SUBSTITUTE(SUBSTITUTE(UPPER(SUBSTITUTE(IF(LEN(Local_Surveys_Data[[#This Row],[0.1 - Location]])&lt;2,Local_Surveys_Data[[#This Row],[Submission title]],Local_Surveys_Data[[#This Row],[0.1 - Location]]),", ","/")),"MALAWI/",""),"/T/","/PHALOMBE"),"DUSTRICT","DISTRICT")</f>
        <v>#VALUE!</v>
      </c>
    </row>
    <row r="4723" spans="1:3" x14ac:dyDescent="0.25">
      <c r="A4723" t="e">
        <f t="shared" si="146"/>
        <v>#VALUE!</v>
      </c>
      <c r="B4723" t="e">
        <f t="shared" si="147"/>
        <v>#VALUE!</v>
      </c>
      <c r="C4723" t="e">
        <f>SUBSTITUTE(SUBSTITUTE(SUBSTITUTE(UPPER(SUBSTITUTE(IF(LEN(Local_Surveys_Data[[#This Row],[0.1 - Location]])&lt;2,Local_Surveys_Data[[#This Row],[Submission title]],Local_Surveys_Data[[#This Row],[0.1 - Location]]),", ","/")),"MALAWI/",""),"/T/","/PHALOMBE"),"DUSTRICT","DISTRICT")</f>
        <v>#VALUE!</v>
      </c>
    </row>
    <row r="4724" spans="1:3" x14ac:dyDescent="0.25">
      <c r="A4724" t="e">
        <f t="shared" si="146"/>
        <v>#VALUE!</v>
      </c>
      <c r="B4724" t="e">
        <f t="shared" si="147"/>
        <v>#VALUE!</v>
      </c>
      <c r="C4724" t="e">
        <f>SUBSTITUTE(SUBSTITUTE(SUBSTITUTE(UPPER(SUBSTITUTE(IF(LEN(Local_Surveys_Data[[#This Row],[0.1 - Location]])&lt;2,Local_Surveys_Data[[#This Row],[Submission title]],Local_Surveys_Data[[#This Row],[0.1 - Location]]),", ","/")),"MALAWI/",""),"/T/","/PHALOMBE"),"DUSTRICT","DISTRICT")</f>
        <v>#VALUE!</v>
      </c>
    </row>
    <row r="4725" spans="1:3" x14ac:dyDescent="0.25">
      <c r="A4725" t="e">
        <f t="shared" si="146"/>
        <v>#VALUE!</v>
      </c>
      <c r="B4725" t="e">
        <f t="shared" si="147"/>
        <v>#VALUE!</v>
      </c>
      <c r="C4725" t="e">
        <f>SUBSTITUTE(SUBSTITUTE(SUBSTITUTE(UPPER(SUBSTITUTE(IF(LEN(Local_Surveys_Data[[#This Row],[0.1 - Location]])&lt;2,Local_Surveys_Data[[#This Row],[Submission title]],Local_Surveys_Data[[#This Row],[0.1 - Location]]),", ","/")),"MALAWI/",""),"/T/","/PHALOMBE"),"DUSTRICT","DISTRICT")</f>
        <v>#VALUE!</v>
      </c>
    </row>
    <row r="4726" spans="1:3" x14ac:dyDescent="0.25">
      <c r="A4726" t="e">
        <f t="shared" si="146"/>
        <v>#VALUE!</v>
      </c>
      <c r="B4726" t="e">
        <f t="shared" si="147"/>
        <v>#VALUE!</v>
      </c>
      <c r="C4726" t="e">
        <f>SUBSTITUTE(SUBSTITUTE(SUBSTITUTE(UPPER(SUBSTITUTE(IF(LEN(Local_Surveys_Data[[#This Row],[0.1 - Location]])&lt;2,Local_Surveys_Data[[#This Row],[Submission title]],Local_Surveys_Data[[#This Row],[0.1 - Location]]),", ","/")),"MALAWI/",""),"/T/","/PHALOMBE"),"DUSTRICT","DISTRICT")</f>
        <v>#VALUE!</v>
      </c>
    </row>
    <row r="4727" spans="1:3" x14ac:dyDescent="0.25">
      <c r="A4727" t="e">
        <f t="shared" si="146"/>
        <v>#VALUE!</v>
      </c>
      <c r="B4727" t="e">
        <f t="shared" si="147"/>
        <v>#VALUE!</v>
      </c>
      <c r="C4727" t="e">
        <f>SUBSTITUTE(SUBSTITUTE(SUBSTITUTE(UPPER(SUBSTITUTE(IF(LEN(Local_Surveys_Data[[#This Row],[0.1 - Location]])&lt;2,Local_Surveys_Data[[#This Row],[Submission title]],Local_Surveys_Data[[#This Row],[0.1 - Location]]),", ","/")),"MALAWI/",""),"/T/","/PHALOMBE"),"DUSTRICT","DISTRICT")</f>
        <v>#VALUE!</v>
      </c>
    </row>
    <row r="4728" spans="1:3" x14ac:dyDescent="0.25">
      <c r="A4728" t="e">
        <f t="shared" si="146"/>
        <v>#VALUE!</v>
      </c>
      <c r="B4728" t="e">
        <f t="shared" si="147"/>
        <v>#VALUE!</v>
      </c>
      <c r="C4728" t="e">
        <f>SUBSTITUTE(SUBSTITUTE(SUBSTITUTE(UPPER(SUBSTITUTE(IF(LEN(Local_Surveys_Data[[#This Row],[0.1 - Location]])&lt;2,Local_Surveys_Data[[#This Row],[Submission title]],Local_Surveys_Data[[#This Row],[0.1 - Location]]),", ","/")),"MALAWI/",""),"/T/","/PHALOMBE"),"DUSTRICT","DISTRICT")</f>
        <v>#VALUE!</v>
      </c>
    </row>
    <row r="4729" spans="1:3" x14ac:dyDescent="0.25">
      <c r="A4729" t="e">
        <f t="shared" si="146"/>
        <v>#VALUE!</v>
      </c>
      <c r="B4729" t="e">
        <f t="shared" si="147"/>
        <v>#VALUE!</v>
      </c>
      <c r="C4729" t="e">
        <f>SUBSTITUTE(SUBSTITUTE(SUBSTITUTE(UPPER(SUBSTITUTE(IF(LEN(Local_Surveys_Data[[#This Row],[0.1 - Location]])&lt;2,Local_Surveys_Data[[#This Row],[Submission title]],Local_Surveys_Data[[#This Row],[0.1 - Location]]),", ","/")),"MALAWI/",""),"/T/","/PHALOMBE"),"DUSTRICT","DISTRICT")</f>
        <v>#VALUE!</v>
      </c>
    </row>
    <row r="4730" spans="1:3" x14ac:dyDescent="0.25">
      <c r="A4730" t="e">
        <f t="shared" si="146"/>
        <v>#VALUE!</v>
      </c>
      <c r="B4730" t="e">
        <f t="shared" si="147"/>
        <v>#VALUE!</v>
      </c>
      <c r="C4730" t="e">
        <f>SUBSTITUTE(SUBSTITUTE(SUBSTITUTE(UPPER(SUBSTITUTE(IF(LEN(Local_Surveys_Data[[#This Row],[0.1 - Location]])&lt;2,Local_Surveys_Data[[#This Row],[Submission title]],Local_Surveys_Data[[#This Row],[0.1 - Location]]),", ","/")),"MALAWI/",""),"/T/","/PHALOMBE"),"DUSTRICT","DISTRICT")</f>
        <v>#VALUE!</v>
      </c>
    </row>
    <row r="4731" spans="1:3" x14ac:dyDescent="0.25">
      <c r="A4731" t="e">
        <f t="shared" si="146"/>
        <v>#VALUE!</v>
      </c>
      <c r="B4731" t="e">
        <f t="shared" si="147"/>
        <v>#VALUE!</v>
      </c>
      <c r="C4731" t="e">
        <f>SUBSTITUTE(SUBSTITUTE(SUBSTITUTE(UPPER(SUBSTITUTE(IF(LEN(Local_Surveys_Data[[#This Row],[0.1 - Location]])&lt;2,Local_Surveys_Data[[#This Row],[Submission title]],Local_Surveys_Data[[#This Row],[0.1 - Location]]),", ","/")),"MALAWI/",""),"/T/","/PHALOMBE"),"DUSTRICT","DISTRICT")</f>
        <v>#VALUE!</v>
      </c>
    </row>
    <row r="4732" spans="1:3" x14ac:dyDescent="0.25">
      <c r="A4732" t="e">
        <f t="shared" si="146"/>
        <v>#VALUE!</v>
      </c>
      <c r="B4732" t="e">
        <f t="shared" si="147"/>
        <v>#VALUE!</v>
      </c>
      <c r="C4732" t="e">
        <f>SUBSTITUTE(SUBSTITUTE(SUBSTITUTE(UPPER(SUBSTITUTE(IF(LEN(Local_Surveys_Data[[#This Row],[0.1 - Location]])&lt;2,Local_Surveys_Data[[#This Row],[Submission title]],Local_Surveys_Data[[#This Row],[0.1 - Location]]),", ","/")),"MALAWI/",""),"/T/","/PHALOMBE"),"DUSTRICT","DISTRICT")</f>
        <v>#VALUE!</v>
      </c>
    </row>
    <row r="4733" spans="1:3" x14ac:dyDescent="0.25">
      <c r="A4733" t="e">
        <f t="shared" si="146"/>
        <v>#VALUE!</v>
      </c>
      <c r="B4733" t="e">
        <f t="shared" si="147"/>
        <v>#VALUE!</v>
      </c>
      <c r="C4733" t="e">
        <f>SUBSTITUTE(SUBSTITUTE(SUBSTITUTE(UPPER(SUBSTITUTE(IF(LEN(Local_Surveys_Data[[#This Row],[0.1 - Location]])&lt;2,Local_Surveys_Data[[#This Row],[Submission title]],Local_Surveys_Data[[#This Row],[0.1 - Location]]),", ","/")),"MALAWI/",""),"/T/","/PHALOMBE"),"DUSTRICT","DISTRICT")</f>
        <v>#VALUE!</v>
      </c>
    </row>
    <row r="4734" spans="1:3" x14ac:dyDescent="0.25">
      <c r="A4734" t="e">
        <f t="shared" si="146"/>
        <v>#VALUE!</v>
      </c>
      <c r="B4734" t="e">
        <f t="shared" si="147"/>
        <v>#VALUE!</v>
      </c>
      <c r="C4734" t="e">
        <f>SUBSTITUTE(SUBSTITUTE(SUBSTITUTE(UPPER(SUBSTITUTE(IF(LEN(Local_Surveys_Data[[#This Row],[0.1 - Location]])&lt;2,Local_Surveys_Data[[#This Row],[Submission title]],Local_Surveys_Data[[#This Row],[0.1 - Location]]),", ","/")),"MALAWI/",""),"/T/","/PHALOMBE"),"DUSTRICT","DISTRICT")</f>
        <v>#VALUE!</v>
      </c>
    </row>
    <row r="4735" spans="1:3" x14ac:dyDescent="0.25">
      <c r="A4735" t="e">
        <f t="shared" si="146"/>
        <v>#VALUE!</v>
      </c>
      <c r="B4735" t="e">
        <f t="shared" si="147"/>
        <v>#VALUE!</v>
      </c>
      <c r="C4735" t="e">
        <f>SUBSTITUTE(SUBSTITUTE(SUBSTITUTE(UPPER(SUBSTITUTE(IF(LEN(Local_Surveys_Data[[#This Row],[0.1 - Location]])&lt;2,Local_Surveys_Data[[#This Row],[Submission title]],Local_Surveys_Data[[#This Row],[0.1 - Location]]),", ","/")),"MALAWI/",""),"/T/","/PHALOMBE"),"DUSTRICT","DISTRICT")</f>
        <v>#VALUE!</v>
      </c>
    </row>
    <row r="4736" spans="1:3" x14ac:dyDescent="0.25">
      <c r="A4736" t="e">
        <f t="shared" si="146"/>
        <v>#VALUE!</v>
      </c>
      <c r="B4736" t="e">
        <f t="shared" si="147"/>
        <v>#VALUE!</v>
      </c>
      <c r="C4736" t="e">
        <f>SUBSTITUTE(SUBSTITUTE(SUBSTITUTE(UPPER(SUBSTITUTE(IF(LEN(Local_Surveys_Data[[#This Row],[0.1 - Location]])&lt;2,Local_Surveys_Data[[#This Row],[Submission title]],Local_Surveys_Data[[#This Row],[0.1 - Location]]),", ","/")),"MALAWI/",""),"/T/","/PHALOMBE"),"DUSTRICT","DISTRICT")</f>
        <v>#VALUE!</v>
      </c>
    </row>
    <row r="4737" spans="1:3" x14ac:dyDescent="0.25">
      <c r="A4737" t="e">
        <f t="shared" si="146"/>
        <v>#VALUE!</v>
      </c>
      <c r="B4737" t="e">
        <f t="shared" si="147"/>
        <v>#VALUE!</v>
      </c>
      <c r="C4737" t="e">
        <f>SUBSTITUTE(SUBSTITUTE(SUBSTITUTE(UPPER(SUBSTITUTE(IF(LEN(Local_Surveys_Data[[#This Row],[0.1 - Location]])&lt;2,Local_Surveys_Data[[#This Row],[Submission title]],Local_Surveys_Data[[#This Row],[0.1 - Location]]),", ","/")),"MALAWI/",""),"/T/","/PHALOMBE"),"DUSTRICT","DISTRICT")</f>
        <v>#VALUE!</v>
      </c>
    </row>
    <row r="4738" spans="1:3" x14ac:dyDescent="0.25">
      <c r="A4738" t="e">
        <f t="shared" si="146"/>
        <v>#VALUE!</v>
      </c>
      <c r="B4738" t="e">
        <f t="shared" si="147"/>
        <v>#VALUE!</v>
      </c>
      <c r="C4738" t="e">
        <f>SUBSTITUTE(SUBSTITUTE(SUBSTITUTE(UPPER(SUBSTITUTE(IF(LEN(Local_Surveys_Data[[#This Row],[0.1 - Location]])&lt;2,Local_Surveys_Data[[#This Row],[Submission title]],Local_Surveys_Data[[#This Row],[0.1 - Location]]),", ","/")),"MALAWI/",""),"/T/","/PHALOMBE"),"DUSTRICT","DISTRICT")</f>
        <v>#VALUE!</v>
      </c>
    </row>
    <row r="4739" spans="1:3" x14ac:dyDescent="0.25">
      <c r="A4739" t="e">
        <f t="shared" ref="A4739:A4802" si="148">_xlfn.TEXTBEFORE(C4739," REGION/",,,,_xlfn.TEXTBEFORE(C4739,"/"))</f>
        <v>#VALUE!</v>
      </c>
      <c r="B4739" t="e">
        <f t="shared" ref="B4739:B4802" si="149">IFERROR(_xlfn.TEXTAFTER(_xlfn.TEXTBEFORE(C4739," DISTRICT",,,,"/"),"REGION/"),_xlfn.TEXTBEFORE(_xlfn.TEXTAFTER(C4739,"REGION/"),"/"))</f>
        <v>#VALUE!</v>
      </c>
      <c r="C4739" t="e">
        <f>SUBSTITUTE(SUBSTITUTE(SUBSTITUTE(UPPER(SUBSTITUTE(IF(LEN(Local_Surveys_Data[[#This Row],[0.1 - Location]])&lt;2,Local_Surveys_Data[[#This Row],[Submission title]],Local_Surveys_Data[[#This Row],[0.1 - Location]]),", ","/")),"MALAWI/",""),"/T/","/PHALOMBE"),"DUSTRICT","DISTRICT")</f>
        <v>#VALUE!</v>
      </c>
    </row>
    <row r="4740" spans="1:3" x14ac:dyDescent="0.25">
      <c r="A4740" t="e">
        <f t="shared" si="148"/>
        <v>#VALUE!</v>
      </c>
      <c r="B4740" t="e">
        <f t="shared" si="149"/>
        <v>#VALUE!</v>
      </c>
      <c r="C4740" t="e">
        <f>SUBSTITUTE(SUBSTITUTE(SUBSTITUTE(UPPER(SUBSTITUTE(IF(LEN(Local_Surveys_Data[[#This Row],[0.1 - Location]])&lt;2,Local_Surveys_Data[[#This Row],[Submission title]],Local_Surveys_Data[[#This Row],[0.1 - Location]]),", ","/")),"MALAWI/",""),"/T/","/PHALOMBE"),"DUSTRICT","DISTRICT")</f>
        <v>#VALUE!</v>
      </c>
    </row>
    <row r="4741" spans="1:3" x14ac:dyDescent="0.25">
      <c r="A4741" t="e">
        <f t="shared" si="148"/>
        <v>#VALUE!</v>
      </c>
      <c r="B4741" t="e">
        <f t="shared" si="149"/>
        <v>#VALUE!</v>
      </c>
      <c r="C4741" t="e">
        <f>SUBSTITUTE(SUBSTITUTE(SUBSTITUTE(UPPER(SUBSTITUTE(IF(LEN(Local_Surveys_Data[[#This Row],[0.1 - Location]])&lt;2,Local_Surveys_Data[[#This Row],[Submission title]],Local_Surveys_Data[[#This Row],[0.1 - Location]]),", ","/")),"MALAWI/",""),"/T/","/PHALOMBE"),"DUSTRICT","DISTRICT")</f>
        <v>#VALUE!</v>
      </c>
    </row>
    <row r="4742" spans="1:3" x14ac:dyDescent="0.25">
      <c r="A4742" t="e">
        <f t="shared" si="148"/>
        <v>#VALUE!</v>
      </c>
      <c r="B4742" t="e">
        <f t="shared" si="149"/>
        <v>#VALUE!</v>
      </c>
      <c r="C4742" t="e">
        <f>SUBSTITUTE(SUBSTITUTE(SUBSTITUTE(UPPER(SUBSTITUTE(IF(LEN(Local_Surveys_Data[[#This Row],[0.1 - Location]])&lt;2,Local_Surveys_Data[[#This Row],[Submission title]],Local_Surveys_Data[[#This Row],[0.1 - Location]]),", ","/")),"MALAWI/",""),"/T/","/PHALOMBE"),"DUSTRICT","DISTRICT")</f>
        <v>#VALUE!</v>
      </c>
    </row>
    <row r="4743" spans="1:3" x14ac:dyDescent="0.25">
      <c r="A4743" t="e">
        <f t="shared" si="148"/>
        <v>#VALUE!</v>
      </c>
      <c r="B4743" t="e">
        <f t="shared" si="149"/>
        <v>#VALUE!</v>
      </c>
      <c r="C4743" t="e">
        <f>SUBSTITUTE(SUBSTITUTE(SUBSTITUTE(UPPER(SUBSTITUTE(IF(LEN(Local_Surveys_Data[[#This Row],[0.1 - Location]])&lt;2,Local_Surveys_Data[[#This Row],[Submission title]],Local_Surveys_Data[[#This Row],[0.1 - Location]]),", ","/")),"MALAWI/",""),"/T/","/PHALOMBE"),"DUSTRICT","DISTRICT")</f>
        <v>#VALUE!</v>
      </c>
    </row>
    <row r="4744" spans="1:3" x14ac:dyDescent="0.25">
      <c r="A4744" t="e">
        <f t="shared" si="148"/>
        <v>#VALUE!</v>
      </c>
      <c r="B4744" t="e">
        <f t="shared" si="149"/>
        <v>#VALUE!</v>
      </c>
      <c r="C4744" t="e">
        <f>SUBSTITUTE(SUBSTITUTE(SUBSTITUTE(UPPER(SUBSTITUTE(IF(LEN(Local_Surveys_Data[[#This Row],[0.1 - Location]])&lt;2,Local_Surveys_Data[[#This Row],[Submission title]],Local_Surveys_Data[[#This Row],[0.1 - Location]]),", ","/")),"MALAWI/",""),"/T/","/PHALOMBE"),"DUSTRICT","DISTRICT")</f>
        <v>#VALUE!</v>
      </c>
    </row>
    <row r="4745" spans="1:3" x14ac:dyDescent="0.25">
      <c r="A4745" t="e">
        <f t="shared" si="148"/>
        <v>#VALUE!</v>
      </c>
      <c r="B4745" t="e">
        <f t="shared" si="149"/>
        <v>#VALUE!</v>
      </c>
      <c r="C4745" t="e">
        <f>SUBSTITUTE(SUBSTITUTE(SUBSTITUTE(UPPER(SUBSTITUTE(IF(LEN(Local_Surveys_Data[[#This Row],[0.1 - Location]])&lt;2,Local_Surveys_Data[[#This Row],[Submission title]],Local_Surveys_Data[[#This Row],[0.1 - Location]]),", ","/")),"MALAWI/",""),"/T/","/PHALOMBE"),"DUSTRICT","DISTRICT")</f>
        <v>#VALUE!</v>
      </c>
    </row>
    <row r="4746" spans="1:3" x14ac:dyDescent="0.25">
      <c r="A4746" t="e">
        <f t="shared" si="148"/>
        <v>#VALUE!</v>
      </c>
      <c r="B4746" t="e">
        <f t="shared" si="149"/>
        <v>#VALUE!</v>
      </c>
      <c r="C4746" t="e">
        <f>SUBSTITUTE(SUBSTITUTE(SUBSTITUTE(UPPER(SUBSTITUTE(IF(LEN(Local_Surveys_Data[[#This Row],[0.1 - Location]])&lt;2,Local_Surveys_Data[[#This Row],[Submission title]],Local_Surveys_Data[[#This Row],[0.1 - Location]]),", ","/")),"MALAWI/",""),"/T/","/PHALOMBE"),"DUSTRICT","DISTRICT")</f>
        <v>#VALUE!</v>
      </c>
    </row>
    <row r="4747" spans="1:3" x14ac:dyDescent="0.25">
      <c r="A4747" t="e">
        <f t="shared" si="148"/>
        <v>#VALUE!</v>
      </c>
      <c r="B4747" t="e">
        <f t="shared" si="149"/>
        <v>#VALUE!</v>
      </c>
      <c r="C4747" t="e">
        <f>SUBSTITUTE(SUBSTITUTE(SUBSTITUTE(UPPER(SUBSTITUTE(IF(LEN(Local_Surveys_Data[[#This Row],[0.1 - Location]])&lt;2,Local_Surveys_Data[[#This Row],[Submission title]],Local_Surveys_Data[[#This Row],[0.1 - Location]]),", ","/")),"MALAWI/",""),"/T/","/PHALOMBE"),"DUSTRICT","DISTRICT")</f>
        <v>#VALUE!</v>
      </c>
    </row>
    <row r="4748" spans="1:3" x14ac:dyDescent="0.25">
      <c r="A4748" t="e">
        <f t="shared" si="148"/>
        <v>#VALUE!</v>
      </c>
      <c r="B4748" t="e">
        <f t="shared" si="149"/>
        <v>#VALUE!</v>
      </c>
      <c r="C4748" t="e">
        <f>SUBSTITUTE(SUBSTITUTE(SUBSTITUTE(UPPER(SUBSTITUTE(IF(LEN(Local_Surveys_Data[[#This Row],[0.1 - Location]])&lt;2,Local_Surveys_Data[[#This Row],[Submission title]],Local_Surveys_Data[[#This Row],[0.1 - Location]]),", ","/")),"MALAWI/",""),"/T/","/PHALOMBE"),"DUSTRICT","DISTRICT")</f>
        <v>#VALUE!</v>
      </c>
    </row>
    <row r="4749" spans="1:3" x14ac:dyDescent="0.25">
      <c r="A4749" t="e">
        <f t="shared" si="148"/>
        <v>#VALUE!</v>
      </c>
      <c r="B4749" t="e">
        <f t="shared" si="149"/>
        <v>#VALUE!</v>
      </c>
      <c r="C4749" t="e">
        <f>SUBSTITUTE(SUBSTITUTE(SUBSTITUTE(UPPER(SUBSTITUTE(IF(LEN(Local_Surveys_Data[[#This Row],[0.1 - Location]])&lt;2,Local_Surveys_Data[[#This Row],[Submission title]],Local_Surveys_Data[[#This Row],[0.1 - Location]]),", ","/")),"MALAWI/",""),"/T/","/PHALOMBE"),"DUSTRICT","DISTRICT")</f>
        <v>#VALUE!</v>
      </c>
    </row>
    <row r="4750" spans="1:3" x14ac:dyDescent="0.25">
      <c r="A4750" t="e">
        <f t="shared" si="148"/>
        <v>#VALUE!</v>
      </c>
      <c r="B4750" t="e">
        <f t="shared" si="149"/>
        <v>#VALUE!</v>
      </c>
      <c r="C4750" t="e">
        <f>SUBSTITUTE(SUBSTITUTE(SUBSTITUTE(UPPER(SUBSTITUTE(IF(LEN(Local_Surveys_Data[[#This Row],[0.1 - Location]])&lt;2,Local_Surveys_Data[[#This Row],[Submission title]],Local_Surveys_Data[[#This Row],[0.1 - Location]]),", ","/")),"MALAWI/",""),"/T/","/PHALOMBE"),"DUSTRICT","DISTRICT")</f>
        <v>#VALUE!</v>
      </c>
    </row>
    <row r="4751" spans="1:3" x14ac:dyDescent="0.25">
      <c r="A4751" t="e">
        <f t="shared" si="148"/>
        <v>#VALUE!</v>
      </c>
      <c r="B4751" t="e">
        <f t="shared" si="149"/>
        <v>#VALUE!</v>
      </c>
      <c r="C4751" t="e">
        <f>SUBSTITUTE(SUBSTITUTE(SUBSTITUTE(UPPER(SUBSTITUTE(IF(LEN(Local_Surveys_Data[[#This Row],[0.1 - Location]])&lt;2,Local_Surveys_Data[[#This Row],[Submission title]],Local_Surveys_Data[[#This Row],[0.1 - Location]]),", ","/")),"MALAWI/",""),"/T/","/PHALOMBE"),"DUSTRICT","DISTRICT")</f>
        <v>#VALUE!</v>
      </c>
    </row>
    <row r="4752" spans="1:3" x14ac:dyDescent="0.25">
      <c r="A4752" t="e">
        <f t="shared" si="148"/>
        <v>#VALUE!</v>
      </c>
      <c r="B4752" t="e">
        <f t="shared" si="149"/>
        <v>#VALUE!</v>
      </c>
      <c r="C4752" t="e">
        <f>SUBSTITUTE(SUBSTITUTE(SUBSTITUTE(UPPER(SUBSTITUTE(IF(LEN(Local_Surveys_Data[[#This Row],[0.1 - Location]])&lt;2,Local_Surveys_Data[[#This Row],[Submission title]],Local_Surveys_Data[[#This Row],[0.1 - Location]]),", ","/")),"MALAWI/",""),"/T/","/PHALOMBE"),"DUSTRICT","DISTRICT")</f>
        <v>#VALUE!</v>
      </c>
    </row>
    <row r="4753" spans="1:3" x14ac:dyDescent="0.25">
      <c r="A4753" t="e">
        <f t="shared" si="148"/>
        <v>#VALUE!</v>
      </c>
      <c r="B4753" t="e">
        <f t="shared" si="149"/>
        <v>#VALUE!</v>
      </c>
      <c r="C4753" t="e">
        <f>SUBSTITUTE(SUBSTITUTE(SUBSTITUTE(UPPER(SUBSTITUTE(IF(LEN(Local_Surveys_Data[[#This Row],[0.1 - Location]])&lt;2,Local_Surveys_Data[[#This Row],[Submission title]],Local_Surveys_Data[[#This Row],[0.1 - Location]]),", ","/")),"MALAWI/",""),"/T/","/PHALOMBE"),"DUSTRICT","DISTRICT")</f>
        <v>#VALUE!</v>
      </c>
    </row>
    <row r="4754" spans="1:3" x14ac:dyDescent="0.25">
      <c r="A4754" t="e">
        <f t="shared" si="148"/>
        <v>#VALUE!</v>
      </c>
      <c r="B4754" t="e">
        <f t="shared" si="149"/>
        <v>#VALUE!</v>
      </c>
      <c r="C4754" t="e">
        <f>SUBSTITUTE(SUBSTITUTE(SUBSTITUTE(UPPER(SUBSTITUTE(IF(LEN(Local_Surveys_Data[[#This Row],[0.1 - Location]])&lt;2,Local_Surveys_Data[[#This Row],[Submission title]],Local_Surveys_Data[[#This Row],[0.1 - Location]]),", ","/")),"MALAWI/",""),"/T/","/PHALOMBE"),"DUSTRICT","DISTRICT")</f>
        <v>#VALUE!</v>
      </c>
    </row>
    <row r="4755" spans="1:3" x14ac:dyDescent="0.25">
      <c r="A4755" t="e">
        <f t="shared" si="148"/>
        <v>#VALUE!</v>
      </c>
      <c r="B4755" t="e">
        <f t="shared" si="149"/>
        <v>#VALUE!</v>
      </c>
      <c r="C4755" t="e">
        <f>SUBSTITUTE(SUBSTITUTE(SUBSTITUTE(UPPER(SUBSTITUTE(IF(LEN(Local_Surveys_Data[[#This Row],[0.1 - Location]])&lt;2,Local_Surveys_Data[[#This Row],[Submission title]],Local_Surveys_Data[[#This Row],[0.1 - Location]]),", ","/")),"MALAWI/",""),"/T/","/PHALOMBE"),"DUSTRICT","DISTRICT")</f>
        <v>#VALUE!</v>
      </c>
    </row>
    <row r="4756" spans="1:3" x14ac:dyDescent="0.25">
      <c r="A4756" t="e">
        <f t="shared" si="148"/>
        <v>#VALUE!</v>
      </c>
      <c r="B4756" t="e">
        <f t="shared" si="149"/>
        <v>#VALUE!</v>
      </c>
      <c r="C4756" t="e">
        <f>SUBSTITUTE(SUBSTITUTE(SUBSTITUTE(UPPER(SUBSTITUTE(IF(LEN(Local_Surveys_Data[[#This Row],[0.1 - Location]])&lt;2,Local_Surveys_Data[[#This Row],[Submission title]],Local_Surveys_Data[[#This Row],[0.1 - Location]]),", ","/")),"MALAWI/",""),"/T/","/PHALOMBE"),"DUSTRICT","DISTRICT")</f>
        <v>#VALUE!</v>
      </c>
    </row>
    <row r="4757" spans="1:3" x14ac:dyDescent="0.25">
      <c r="A4757" t="e">
        <f t="shared" si="148"/>
        <v>#VALUE!</v>
      </c>
      <c r="B4757" t="e">
        <f t="shared" si="149"/>
        <v>#VALUE!</v>
      </c>
      <c r="C4757" t="e">
        <f>SUBSTITUTE(SUBSTITUTE(SUBSTITUTE(UPPER(SUBSTITUTE(IF(LEN(Local_Surveys_Data[[#This Row],[0.1 - Location]])&lt;2,Local_Surveys_Data[[#This Row],[Submission title]],Local_Surveys_Data[[#This Row],[0.1 - Location]]),", ","/")),"MALAWI/",""),"/T/","/PHALOMBE"),"DUSTRICT","DISTRICT")</f>
        <v>#VALUE!</v>
      </c>
    </row>
    <row r="4758" spans="1:3" x14ac:dyDescent="0.25">
      <c r="A4758" t="e">
        <f t="shared" si="148"/>
        <v>#VALUE!</v>
      </c>
      <c r="B4758" t="e">
        <f t="shared" si="149"/>
        <v>#VALUE!</v>
      </c>
      <c r="C4758" t="e">
        <f>SUBSTITUTE(SUBSTITUTE(SUBSTITUTE(UPPER(SUBSTITUTE(IF(LEN(Local_Surveys_Data[[#This Row],[0.1 - Location]])&lt;2,Local_Surveys_Data[[#This Row],[Submission title]],Local_Surveys_Data[[#This Row],[0.1 - Location]]),", ","/")),"MALAWI/",""),"/T/","/PHALOMBE"),"DUSTRICT","DISTRICT")</f>
        <v>#VALUE!</v>
      </c>
    </row>
    <row r="4759" spans="1:3" x14ac:dyDescent="0.25">
      <c r="A4759" t="e">
        <f t="shared" si="148"/>
        <v>#VALUE!</v>
      </c>
      <c r="B4759" t="e">
        <f t="shared" si="149"/>
        <v>#VALUE!</v>
      </c>
      <c r="C4759" t="e">
        <f>SUBSTITUTE(SUBSTITUTE(SUBSTITUTE(UPPER(SUBSTITUTE(IF(LEN(Local_Surveys_Data[[#This Row],[0.1 - Location]])&lt;2,Local_Surveys_Data[[#This Row],[Submission title]],Local_Surveys_Data[[#This Row],[0.1 - Location]]),", ","/")),"MALAWI/",""),"/T/","/PHALOMBE"),"DUSTRICT","DISTRICT")</f>
        <v>#VALUE!</v>
      </c>
    </row>
    <row r="4760" spans="1:3" x14ac:dyDescent="0.25">
      <c r="A4760" t="e">
        <f t="shared" si="148"/>
        <v>#VALUE!</v>
      </c>
      <c r="B4760" t="e">
        <f t="shared" si="149"/>
        <v>#VALUE!</v>
      </c>
      <c r="C4760" t="e">
        <f>SUBSTITUTE(SUBSTITUTE(SUBSTITUTE(UPPER(SUBSTITUTE(IF(LEN(Local_Surveys_Data[[#This Row],[0.1 - Location]])&lt;2,Local_Surveys_Data[[#This Row],[Submission title]],Local_Surveys_Data[[#This Row],[0.1 - Location]]),", ","/")),"MALAWI/",""),"/T/","/PHALOMBE"),"DUSTRICT","DISTRICT")</f>
        <v>#VALUE!</v>
      </c>
    </row>
    <row r="4761" spans="1:3" x14ac:dyDescent="0.25">
      <c r="A4761" t="e">
        <f t="shared" si="148"/>
        <v>#VALUE!</v>
      </c>
      <c r="B4761" t="e">
        <f t="shared" si="149"/>
        <v>#VALUE!</v>
      </c>
      <c r="C4761" t="e">
        <f>SUBSTITUTE(SUBSTITUTE(SUBSTITUTE(UPPER(SUBSTITUTE(IF(LEN(Local_Surveys_Data[[#This Row],[0.1 - Location]])&lt;2,Local_Surveys_Data[[#This Row],[Submission title]],Local_Surveys_Data[[#This Row],[0.1 - Location]]),", ","/")),"MALAWI/",""),"/T/","/PHALOMBE"),"DUSTRICT","DISTRICT")</f>
        <v>#VALUE!</v>
      </c>
    </row>
    <row r="4762" spans="1:3" x14ac:dyDescent="0.25">
      <c r="A4762" t="e">
        <f t="shared" si="148"/>
        <v>#VALUE!</v>
      </c>
      <c r="B4762" t="e">
        <f t="shared" si="149"/>
        <v>#VALUE!</v>
      </c>
      <c r="C4762" t="e">
        <f>SUBSTITUTE(SUBSTITUTE(SUBSTITUTE(UPPER(SUBSTITUTE(IF(LEN(Local_Surveys_Data[[#This Row],[0.1 - Location]])&lt;2,Local_Surveys_Data[[#This Row],[Submission title]],Local_Surveys_Data[[#This Row],[0.1 - Location]]),", ","/")),"MALAWI/",""),"/T/","/PHALOMBE"),"DUSTRICT","DISTRICT")</f>
        <v>#VALUE!</v>
      </c>
    </row>
    <row r="4763" spans="1:3" x14ac:dyDescent="0.25">
      <c r="A4763" t="e">
        <f t="shared" si="148"/>
        <v>#VALUE!</v>
      </c>
      <c r="B4763" t="e">
        <f t="shared" si="149"/>
        <v>#VALUE!</v>
      </c>
      <c r="C4763" t="e">
        <f>SUBSTITUTE(SUBSTITUTE(SUBSTITUTE(UPPER(SUBSTITUTE(IF(LEN(Local_Surveys_Data[[#This Row],[0.1 - Location]])&lt;2,Local_Surveys_Data[[#This Row],[Submission title]],Local_Surveys_Data[[#This Row],[0.1 - Location]]),", ","/")),"MALAWI/",""),"/T/","/PHALOMBE"),"DUSTRICT","DISTRICT")</f>
        <v>#VALUE!</v>
      </c>
    </row>
    <row r="4764" spans="1:3" x14ac:dyDescent="0.25">
      <c r="A4764" t="e">
        <f t="shared" si="148"/>
        <v>#VALUE!</v>
      </c>
      <c r="B4764" t="e">
        <f t="shared" si="149"/>
        <v>#VALUE!</v>
      </c>
      <c r="C4764" t="e">
        <f>SUBSTITUTE(SUBSTITUTE(SUBSTITUTE(UPPER(SUBSTITUTE(IF(LEN(Local_Surveys_Data[[#This Row],[0.1 - Location]])&lt;2,Local_Surveys_Data[[#This Row],[Submission title]],Local_Surveys_Data[[#This Row],[0.1 - Location]]),", ","/")),"MALAWI/",""),"/T/","/PHALOMBE"),"DUSTRICT","DISTRICT")</f>
        <v>#VALUE!</v>
      </c>
    </row>
    <row r="4765" spans="1:3" x14ac:dyDescent="0.25">
      <c r="A4765" t="e">
        <f t="shared" si="148"/>
        <v>#VALUE!</v>
      </c>
      <c r="B4765" t="e">
        <f t="shared" si="149"/>
        <v>#VALUE!</v>
      </c>
      <c r="C4765" t="e">
        <f>SUBSTITUTE(SUBSTITUTE(SUBSTITUTE(UPPER(SUBSTITUTE(IF(LEN(Local_Surveys_Data[[#This Row],[0.1 - Location]])&lt;2,Local_Surveys_Data[[#This Row],[Submission title]],Local_Surveys_Data[[#This Row],[0.1 - Location]]),", ","/")),"MALAWI/",""),"/T/","/PHALOMBE"),"DUSTRICT","DISTRICT")</f>
        <v>#VALUE!</v>
      </c>
    </row>
    <row r="4766" spans="1:3" x14ac:dyDescent="0.25">
      <c r="A4766" t="e">
        <f t="shared" si="148"/>
        <v>#VALUE!</v>
      </c>
      <c r="B4766" t="e">
        <f t="shared" si="149"/>
        <v>#VALUE!</v>
      </c>
      <c r="C4766" t="e">
        <f>SUBSTITUTE(SUBSTITUTE(SUBSTITUTE(UPPER(SUBSTITUTE(IF(LEN(Local_Surveys_Data[[#This Row],[0.1 - Location]])&lt;2,Local_Surveys_Data[[#This Row],[Submission title]],Local_Surveys_Data[[#This Row],[0.1 - Location]]),", ","/")),"MALAWI/",""),"/T/","/PHALOMBE"),"DUSTRICT","DISTRICT")</f>
        <v>#VALUE!</v>
      </c>
    </row>
    <row r="4767" spans="1:3" x14ac:dyDescent="0.25">
      <c r="A4767" t="e">
        <f t="shared" si="148"/>
        <v>#VALUE!</v>
      </c>
      <c r="B4767" t="e">
        <f t="shared" si="149"/>
        <v>#VALUE!</v>
      </c>
      <c r="C4767" t="e">
        <f>SUBSTITUTE(SUBSTITUTE(SUBSTITUTE(UPPER(SUBSTITUTE(IF(LEN(Local_Surveys_Data[[#This Row],[0.1 - Location]])&lt;2,Local_Surveys_Data[[#This Row],[Submission title]],Local_Surveys_Data[[#This Row],[0.1 - Location]]),", ","/")),"MALAWI/",""),"/T/","/PHALOMBE"),"DUSTRICT","DISTRICT")</f>
        <v>#VALUE!</v>
      </c>
    </row>
    <row r="4768" spans="1:3" x14ac:dyDescent="0.25">
      <c r="A4768" t="e">
        <f t="shared" si="148"/>
        <v>#VALUE!</v>
      </c>
      <c r="B4768" t="e">
        <f t="shared" si="149"/>
        <v>#VALUE!</v>
      </c>
      <c r="C4768" t="e">
        <f>SUBSTITUTE(SUBSTITUTE(SUBSTITUTE(UPPER(SUBSTITUTE(IF(LEN(Local_Surveys_Data[[#This Row],[0.1 - Location]])&lt;2,Local_Surveys_Data[[#This Row],[Submission title]],Local_Surveys_Data[[#This Row],[0.1 - Location]]),", ","/")),"MALAWI/",""),"/T/","/PHALOMBE"),"DUSTRICT","DISTRICT")</f>
        <v>#VALUE!</v>
      </c>
    </row>
    <row r="4769" spans="1:3" x14ac:dyDescent="0.25">
      <c r="A4769" t="e">
        <f t="shared" si="148"/>
        <v>#VALUE!</v>
      </c>
      <c r="B4769" t="e">
        <f t="shared" si="149"/>
        <v>#VALUE!</v>
      </c>
      <c r="C4769" t="e">
        <f>SUBSTITUTE(SUBSTITUTE(SUBSTITUTE(UPPER(SUBSTITUTE(IF(LEN(Local_Surveys_Data[[#This Row],[0.1 - Location]])&lt;2,Local_Surveys_Data[[#This Row],[Submission title]],Local_Surveys_Data[[#This Row],[0.1 - Location]]),", ","/")),"MALAWI/",""),"/T/","/PHALOMBE"),"DUSTRICT","DISTRICT")</f>
        <v>#VALUE!</v>
      </c>
    </row>
    <row r="4770" spans="1:3" x14ac:dyDescent="0.25">
      <c r="A4770" t="e">
        <f t="shared" si="148"/>
        <v>#VALUE!</v>
      </c>
      <c r="B4770" t="e">
        <f t="shared" si="149"/>
        <v>#VALUE!</v>
      </c>
      <c r="C4770" t="e">
        <f>SUBSTITUTE(SUBSTITUTE(SUBSTITUTE(UPPER(SUBSTITUTE(IF(LEN(Local_Surveys_Data[[#This Row],[0.1 - Location]])&lt;2,Local_Surveys_Data[[#This Row],[Submission title]],Local_Surveys_Data[[#This Row],[0.1 - Location]]),", ","/")),"MALAWI/",""),"/T/","/PHALOMBE"),"DUSTRICT","DISTRICT")</f>
        <v>#VALUE!</v>
      </c>
    </row>
    <row r="4771" spans="1:3" x14ac:dyDescent="0.25">
      <c r="A4771" t="e">
        <f t="shared" si="148"/>
        <v>#VALUE!</v>
      </c>
      <c r="B4771" t="e">
        <f t="shared" si="149"/>
        <v>#VALUE!</v>
      </c>
      <c r="C4771" t="e">
        <f>SUBSTITUTE(SUBSTITUTE(SUBSTITUTE(UPPER(SUBSTITUTE(IF(LEN(Local_Surveys_Data[[#This Row],[0.1 - Location]])&lt;2,Local_Surveys_Data[[#This Row],[Submission title]],Local_Surveys_Data[[#This Row],[0.1 - Location]]),", ","/")),"MALAWI/",""),"/T/","/PHALOMBE"),"DUSTRICT","DISTRICT")</f>
        <v>#VALUE!</v>
      </c>
    </row>
    <row r="4772" spans="1:3" x14ac:dyDescent="0.25">
      <c r="A4772" t="e">
        <f t="shared" si="148"/>
        <v>#VALUE!</v>
      </c>
      <c r="B4772" t="e">
        <f t="shared" si="149"/>
        <v>#VALUE!</v>
      </c>
      <c r="C4772" t="e">
        <f>SUBSTITUTE(SUBSTITUTE(SUBSTITUTE(UPPER(SUBSTITUTE(IF(LEN(Local_Surveys_Data[[#This Row],[0.1 - Location]])&lt;2,Local_Surveys_Data[[#This Row],[Submission title]],Local_Surveys_Data[[#This Row],[0.1 - Location]]),", ","/")),"MALAWI/",""),"/T/","/PHALOMBE"),"DUSTRICT","DISTRICT")</f>
        <v>#VALUE!</v>
      </c>
    </row>
    <row r="4773" spans="1:3" x14ac:dyDescent="0.25">
      <c r="A4773" t="e">
        <f t="shared" si="148"/>
        <v>#VALUE!</v>
      </c>
      <c r="B4773" t="e">
        <f t="shared" si="149"/>
        <v>#VALUE!</v>
      </c>
      <c r="C4773" t="e">
        <f>SUBSTITUTE(SUBSTITUTE(SUBSTITUTE(UPPER(SUBSTITUTE(IF(LEN(Local_Surveys_Data[[#This Row],[0.1 - Location]])&lt;2,Local_Surveys_Data[[#This Row],[Submission title]],Local_Surveys_Data[[#This Row],[0.1 - Location]]),", ","/")),"MALAWI/",""),"/T/","/PHALOMBE"),"DUSTRICT","DISTRICT")</f>
        <v>#VALUE!</v>
      </c>
    </row>
    <row r="4774" spans="1:3" x14ac:dyDescent="0.25">
      <c r="A4774" t="e">
        <f t="shared" si="148"/>
        <v>#VALUE!</v>
      </c>
      <c r="B4774" t="e">
        <f t="shared" si="149"/>
        <v>#VALUE!</v>
      </c>
      <c r="C4774" t="e">
        <f>SUBSTITUTE(SUBSTITUTE(SUBSTITUTE(UPPER(SUBSTITUTE(IF(LEN(Local_Surveys_Data[[#This Row],[0.1 - Location]])&lt;2,Local_Surveys_Data[[#This Row],[Submission title]],Local_Surveys_Data[[#This Row],[0.1 - Location]]),", ","/")),"MALAWI/",""),"/T/","/PHALOMBE"),"DUSTRICT","DISTRICT")</f>
        <v>#VALUE!</v>
      </c>
    </row>
    <row r="4775" spans="1:3" x14ac:dyDescent="0.25">
      <c r="A4775" t="e">
        <f t="shared" si="148"/>
        <v>#VALUE!</v>
      </c>
      <c r="B4775" t="e">
        <f t="shared" si="149"/>
        <v>#VALUE!</v>
      </c>
      <c r="C4775" t="e">
        <f>SUBSTITUTE(SUBSTITUTE(SUBSTITUTE(UPPER(SUBSTITUTE(IF(LEN(Local_Surveys_Data[[#This Row],[0.1 - Location]])&lt;2,Local_Surveys_Data[[#This Row],[Submission title]],Local_Surveys_Data[[#This Row],[0.1 - Location]]),", ","/")),"MALAWI/",""),"/T/","/PHALOMBE"),"DUSTRICT","DISTRICT")</f>
        <v>#VALUE!</v>
      </c>
    </row>
    <row r="4776" spans="1:3" x14ac:dyDescent="0.25">
      <c r="A4776" t="e">
        <f t="shared" si="148"/>
        <v>#VALUE!</v>
      </c>
      <c r="B4776" t="e">
        <f t="shared" si="149"/>
        <v>#VALUE!</v>
      </c>
      <c r="C4776" t="e">
        <f>SUBSTITUTE(SUBSTITUTE(SUBSTITUTE(UPPER(SUBSTITUTE(IF(LEN(Local_Surveys_Data[[#This Row],[0.1 - Location]])&lt;2,Local_Surveys_Data[[#This Row],[Submission title]],Local_Surveys_Data[[#This Row],[0.1 - Location]]),", ","/")),"MALAWI/",""),"/T/","/PHALOMBE"),"DUSTRICT","DISTRICT")</f>
        <v>#VALUE!</v>
      </c>
    </row>
    <row r="4777" spans="1:3" x14ac:dyDescent="0.25">
      <c r="A4777" t="e">
        <f t="shared" si="148"/>
        <v>#VALUE!</v>
      </c>
      <c r="B4777" t="e">
        <f t="shared" si="149"/>
        <v>#VALUE!</v>
      </c>
      <c r="C4777" t="e">
        <f>SUBSTITUTE(SUBSTITUTE(SUBSTITUTE(UPPER(SUBSTITUTE(IF(LEN(Local_Surveys_Data[[#This Row],[0.1 - Location]])&lt;2,Local_Surveys_Data[[#This Row],[Submission title]],Local_Surveys_Data[[#This Row],[0.1 - Location]]),", ","/")),"MALAWI/",""),"/T/","/PHALOMBE"),"DUSTRICT","DISTRICT")</f>
        <v>#VALUE!</v>
      </c>
    </row>
    <row r="4778" spans="1:3" x14ac:dyDescent="0.25">
      <c r="A4778" t="e">
        <f t="shared" si="148"/>
        <v>#VALUE!</v>
      </c>
      <c r="B4778" t="e">
        <f t="shared" si="149"/>
        <v>#VALUE!</v>
      </c>
      <c r="C4778" t="e">
        <f>SUBSTITUTE(SUBSTITUTE(SUBSTITUTE(UPPER(SUBSTITUTE(IF(LEN(Local_Surveys_Data[[#This Row],[0.1 - Location]])&lt;2,Local_Surveys_Data[[#This Row],[Submission title]],Local_Surveys_Data[[#This Row],[0.1 - Location]]),", ","/")),"MALAWI/",""),"/T/","/PHALOMBE"),"DUSTRICT","DISTRICT")</f>
        <v>#VALUE!</v>
      </c>
    </row>
    <row r="4779" spans="1:3" x14ac:dyDescent="0.25">
      <c r="A4779" t="e">
        <f t="shared" si="148"/>
        <v>#VALUE!</v>
      </c>
      <c r="B4779" t="e">
        <f t="shared" si="149"/>
        <v>#VALUE!</v>
      </c>
      <c r="C4779" t="e">
        <f>SUBSTITUTE(SUBSTITUTE(SUBSTITUTE(UPPER(SUBSTITUTE(IF(LEN(Local_Surveys_Data[[#This Row],[0.1 - Location]])&lt;2,Local_Surveys_Data[[#This Row],[Submission title]],Local_Surveys_Data[[#This Row],[0.1 - Location]]),", ","/")),"MALAWI/",""),"/T/","/PHALOMBE"),"DUSTRICT","DISTRICT")</f>
        <v>#VALUE!</v>
      </c>
    </row>
    <row r="4780" spans="1:3" x14ac:dyDescent="0.25">
      <c r="A4780" t="e">
        <f t="shared" si="148"/>
        <v>#VALUE!</v>
      </c>
      <c r="B4780" t="e">
        <f t="shared" si="149"/>
        <v>#VALUE!</v>
      </c>
      <c r="C4780" t="e">
        <f>SUBSTITUTE(SUBSTITUTE(SUBSTITUTE(UPPER(SUBSTITUTE(IF(LEN(Local_Surveys_Data[[#This Row],[0.1 - Location]])&lt;2,Local_Surveys_Data[[#This Row],[Submission title]],Local_Surveys_Data[[#This Row],[0.1 - Location]]),", ","/")),"MALAWI/",""),"/T/","/PHALOMBE"),"DUSTRICT","DISTRICT")</f>
        <v>#VALUE!</v>
      </c>
    </row>
    <row r="4781" spans="1:3" x14ac:dyDescent="0.25">
      <c r="A4781" t="e">
        <f t="shared" si="148"/>
        <v>#VALUE!</v>
      </c>
      <c r="B4781" t="e">
        <f t="shared" si="149"/>
        <v>#VALUE!</v>
      </c>
      <c r="C4781" t="e">
        <f>SUBSTITUTE(SUBSTITUTE(SUBSTITUTE(UPPER(SUBSTITUTE(IF(LEN(Local_Surveys_Data[[#This Row],[0.1 - Location]])&lt;2,Local_Surveys_Data[[#This Row],[Submission title]],Local_Surveys_Data[[#This Row],[0.1 - Location]]),", ","/")),"MALAWI/",""),"/T/","/PHALOMBE"),"DUSTRICT","DISTRICT")</f>
        <v>#VALUE!</v>
      </c>
    </row>
    <row r="4782" spans="1:3" x14ac:dyDescent="0.25">
      <c r="A4782" t="e">
        <f t="shared" si="148"/>
        <v>#VALUE!</v>
      </c>
      <c r="B4782" t="e">
        <f t="shared" si="149"/>
        <v>#VALUE!</v>
      </c>
      <c r="C4782" t="e">
        <f>SUBSTITUTE(SUBSTITUTE(SUBSTITUTE(UPPER(SUBSTITUTE(IF(LEN(Local_Surveys_Data[[#This Row],[0.1 - Location]])&lt;2,Local_Surveys_Data[[#This Row],[Submission title]],Local_Surveys_Data[[#This Row],[0.1 - Location]]),", ","/")),"MALAWI/",""),"/T/","/PHALOMBE"),"DUSTRICT","DISTRICT")</f>
        <v>#VALUE!</v>
      </c>
    </row>
    <row r="4783" spans="1:3" x14ac:dyDescent="0.25">
      <c r="A4783" t="e">
        <f t="shared" si="148"/>
        <v>#VALUE!</v>
      </c>
      <c r="B4783" t="e">
        <f t="shared" si="149"/>
        <v>#VALUE!</v>
      </c>
      <c r="C4783" t="e">
        <f>SUBSTITUTE(SUBSTITUTE(SUBSTITUTE(UPPER(SUBSTITUTE(IF(LEN(Local_Surveys_Data[[#This Row],[0.1 - Location]])&lt;2,Local_Surveys_Data[[#This Row],[Submission title]],Local_Surveys_Data[[#This Row],[0.1 - Location]]),", ","/")),"MALAWI/",""),"/T/","/PHALOMBE"),"DUSTRICT","DISTRICT")</f>
        <v>#VALUE!</v>
      </c>
    </row>
    <row r="4784" spans="1:3" x14ac:dyDescent="0.25">
      <c r="A4784" t="e">
        <f t="shared" si="148"/>
        <v>#VALUE!</v>
      </c>
      <c r="B4784" t="e">
        <f t="shared" si="149"/>
        <v>#VALUE!</v>
      </c>
      <c r="C4784" t="e">
        <f>SUBSTITUTE(SUBSTITUTE(SUBSTITUTE(UPPER(SUBSTITUTE(IF(LEN(Local_Surveys_Data[[#This Row],[0.1 - Location]])&lt;2,Local_Surveys_Data[[#This Row],[Submission title]],Local_Surveys_Data[[#This Row],[0.1 - Location]]),", ","/")),"MALAWI/",""),"/T/","/PHALOMBE"),"DUSTRICT","DISTRICT")</f>
        <v>#VALUE!</v>
      </c>
    </row>
    <row r="4785" spans="1:3" x14ac:dyDescent="0.25">
      <c r="A4785" t="e">
        <f t="shared" si="148"/>
        <v>#VALUE!</v>
      </c>
      <c r="B4785" t="e">
        <f t="shared" si="149"/>
        <v>#VALUE!</v>
      </c>
      <c r="C4785" t="e">
        <f>SUBSTITUTE(SUBSTITUTE(SUBSTITUTE(UPPER(SUBSTITUTE(IF(LEN(Local_Surveys_Data[[#This Row],[0.1 - Location]])&lt;2,Local_Surveys_Data[[#This Row],[Submission title]],Local_Surveys_Data[[#This Row],[0.1 - Location]]),", ","/")),"MALAWI/",""),"/T/","/PHALOMBE"),"DUSTRICT","DISTRICT")</f>
        <v>#VALUE!</v>
      </c>
    </row>
    <row r="4786" spans="1:3" x14ac:dyDescent="0.25">
      <c r="A4786" t="e">
        <f t="shared" si="148"/>
        <v>#VALUE!</v>
      </c>
      <c r="B4786" t="e">
        <f t="shared" si="149"/>
        <v>#VALUE!</v>
      </c>
      <c r="C4786" t="e">
        <f>SUBSTITUTE(SUBSTITUTE(SUBSTITUTE(UPPER(SUBSTITUTE(IF(LEN(Local_Surveys_Data[[#This Row],[0.1 - Location]])&lt;2,Local_Surveys_Data[[#This Row],[Submission title]],Local_Surveys_Data[[#This Row],[0.1 - Location]]),", ","/")),"MALAWI/",""),"/T/","/PHALOMBE"),"DUSTRICT","DISTRICT")</f>
        <v>#VALUE!</v>
      </c>
    </row>
    <row r="4787" spans="1:3" x14ac:dyDescent="0.25">
      <c r="A4787" t="e">
        <f t="shared" si="148"/>
        <v>#VALUE!</v>
      </c>
      <c r="B4787" t="e">
        <f t="shared" si="149"/>
        <v>#VALUE!</v>
      </c>
      <c r="C4787" t="e">
        <f>SUBSTITUTE(SUBSTITUTE(SUBSTITUTE(UPPER(SUBSTITUTE(IF(LEN(Local_Surveys_Data[[#This Row],[0.1 - Location]])&lt;2,Local_Surveys_Data[[#This Row],[Submission title]],Local_Surveys_Data[[#This Row],[0.1 - Location]]),", ","/")),"MALAWI/",""),"/T/","/PHALOMBE"),"DUSTRICT","DISTRICT")</f>
        <v>#VALUE!</v>
      </c>
    </row>
    <row r="4788" spans="1:3" x14ac:dyDescent="0.25">
      <c r="A4788" t="e">
        <f t="shared" si="148"/>
        <v>#VALUE!</v>
      </c>
      <c r="B4788" t="e">
        <f t="shared" si="149"/>
        <v>#VALUE!</v>
      </c>
      <c r="C4788" t="e">
        <f>SUBSTITUTE(SUBSTITUTE(SUBSTITUTE(UPPER(SUBSTITUTE(IF(LEN(Local_Surveys_Data[[#This Row],[0.1 - Location]])&lt;2,Local_Surveys_Data[[#This Row],[Submission title]],Local_Surveys_Data[[#This Row],[0.1 - Location]]),", ","/")),"MALAWI/",""),"/T/","/PHALOMBE"),"DUSTRICT","DISTRICT")</f>
        <v>#VALUE!</v>
      </c>
    </row>
    <row r="4789" spans="1:3" x14ac:dyDescent="0.25">
      <c r="A4789" t="e">
        <f t="shared" si="148"/>
        <v>#VALUE!</v>
      </c>
      <c r="B4789" t="e">
        <f t="shared" si="149"/>
        <v>#VALUE!</v>
      </c>
      <c r="C4789" t="e">
        <f>SUBSTITUTE(SUBSTITUTE(SUBSTITUTE(UPPER(SUBSTITUTE(IF(LEN(Local_Surveys_Data[[#This Row],[0.1 - Location]])&lt;2,Local_Surveys_Data[[#This Row],[Submission title]],Local_Surveys_Data[[#This Row],[0.1 - Location]]),", ","/")),"MALAWI/",""),"/T/","/PHALOMBE"),"DUSTRICT","DISTRICT")</f>
        <v>#VALUE!</v>
      </c>
    </row>
    <row r="4790" spans="1:3" x14ac:dyDescent="0.25">
      <c r="A4790" t="e">
        <f t="shared" si="148"/>
        <v>#VALUE!</v>
      </c>
      <c r="B4790" t="e">
        <f t="shared" si="149"/>
        <v>#VALUE!</v>
      </c>
      <c r="C4790" t="e">
        <f>SUBSTITUTE(SUBSTITUTE(SUBSTITUTE(UPPER(SUBSTITUTE(IF(LEN(Local_Surveys_Data[[#This Row],[0.1 - Location]])&lt;2,Local_Surveys_Data[[#This Row],[Submission title]],Local_Surveys_Data[[#This Row],[0.1 - Location]]),", ","/")),"MALAWI/",""),"/T/","/PHALOMBE"),"DUSTRICT","DISTRICT")</f>
        <v>#VALUE!</v>
      </c>
    </row>
    <row r="4791" spans="1:3" x14ac:dyDescent="0.25">
      <c r="A4791" t="e">
        <f t="shared" si="148"/>
        <v>#VALUE!</v>
      </c>
      <c r="B4791" t="e">
        <f t="shared" si="149"/>
        <v>#VALUE!</v>
      </c>
      <c r="C4791" t="e">
        <f>SUBSTITUTE(SUBSTITUTE(SUBSTITUTE(UPPER(SUBSTITUTE(IF(LEN(Local_Surveys_Data[[#This Row],[0.1 - Location]])&lt;2,Local_Surveys_Data[[#This Row],[Submission title]],Local_Surveys_Data[[#This Row],[0.1 - Location]]),", ","/")),"MALAWI/",""),"/T/","/PHALOMBE"),"DUSTRICT","DISTRICT")</f>
        <v>#VALUE!</v>
      </c>
    </row>
    <row r="4792" spans="1:3" x14ac:dyDescent="0.25">
      <c r="A4792" t="e">
        <f t="shared" si="148"/>
        <v>#VALUE!</v>
      </c>
      <c r="B4792" t="e">
        <f t="shared" si="149"/>
        <v>#VALUE!</v>
      </c>
      <c r="C4792" t="e">
        <f>SUBSTITUTE(SUBSTITUTE(SUBSTITUTE(UPPER(SUBSTITUTE(IF(LEN(Local_Surveys_Data[[#This Row],[0.1 - Location]])&lt;2,Local_Surveys_Data[[#This Row],[Submission title]],Local_Surveys_Data[[#This Row],[0.1 - Location]]),", ","/")),"MALAWI/",""),"/T/","/PHALOMBE"),"DUSTRICT","DISTRICT")</f>
        <v>#VALUE!</v>
      </c>
    </row>
    <row r="4793" spans="1:3" x14ac:dyDescent="0.25">
      <c r="A4793" t="e">
        <f t="shared" si="148"/>
        <v>#VALUE!</v>
      </c>
      <c r="B4793" t="e">
        <f t="shared" si="149"/>
        <v>#VALUE!</v>
      </c>
      <c r="C4793" t="e">
        <f>SUBSTITUTE(SUBSTITUTE(SUBSTITUTE(UPPER(SUBSTITUTE(IF(LEN(Local_Surveys_Data[[#This Row],[0.1 - Location]])&lt;2,Local_Surveys_Data[[#This Row],[Submission title]],Local_Surveys_Data[[#This Row],[0.1 - Location]]),", ","/")),"MALAWI/",""),"/T/","/PHALOMBE"),"DUSTRICT","DISTRICT")</f>
        <v>#VALUE!</v>
      </c>
    </row>
    <row r="4794" spans="1:3" x14ac:dyDescent="0.25">
      <c r="A4794" t="e">
        <f t="shared" si="148"/>
        <v>#VALUE!</v>
      </c>
      <c r="B4794" t="e">
        <f t="shared" si="149"/>
        <v>#VALUE!</v>
      </c>
      <c r="C4794" t="e">
        <f>SUBSTITUTE(SUBSTITUTE(SUBSTITUTE(UPPER(SUBSTITUTE(IF(LEN(Local_Surveys_Data[[#This Row],[0.1 - Location]])&lt;2,Local_Surveys_Data[[#This Row],[Submission title]],Local_Surveys_Data[[#This Row],[0.1 - Location]]),", ","/")),"MALAWI/",""),"/T/","/PHALOMBE"),"DUSTRICT","DISTRICT")</f>
        <v>#VALUE!</v>
      </c>
    </row>
    <row r="4795" spans="1:3" x14ac:dyDescent="0.25">
      <c r="A4795" t="e">
        <f t="shared" si="148"/>
        <v>#VALUE!</v>
      </c>
      <c r="B4795" t="e">
        <f t="shared" si="149"/>
        <v>#VALUE!</v>
      </c>
      <c r="C4795" t="e">
        <f>SUBSTITUTE(SUBSTITUTE(SUBSTITUTE(UPPER(SUBSTITUTE(IF(LEN(Local_Surveys_Data[[#This Row],[0.1 - Location]])&lt;2,Local_Surveys_Data[[#This Row],[Submission title]],Local_Surveys_Data[[#This Row],[0.1 - Location]]),", ","/")),"MALAWI/",""),"/T/","/PHALOMBE"),"DUSTRICT","DISTRICT")</f>
        <v>#VALUE!</v>
      </c>
    </row>
    <row r="4796" spans="1:3" x14ac:dyDescent="0.25">
      <c r="A4796" t="e">
        <f t="shared" si="148"/>
        <v>#VALUE!</v>
      </c>
      <c r="B4796" t="e">
        <f t="shared" si="149"/>
        <v>#VALUE!</v>
      </c>
      <c r="C4796" t="e">
        <f>SUBSTITUTE(SUBSTITUTE(SUBSTITUTE(UPPER(SUBSTITUTE(IF(LEN(Local_Surveys_Data[[#This Row],[0.1 - Location]])&lt;2,Local_Surveys_Data[[#This Row],[Submission title]],Local_Surveys_Data[[#This Row],[0.1 - Location]]),", ","/")),"MALAWI/",""),"/T/","/PHALOMBE"),"DUSTRICT","DISTRICT")</f>
        <v>#VALUE!</v>
      </c>
    </row>
    <row r="4797" spans="1:3" x14ac:dyDescent="0.25">
      <c r="A4797" t="e">
        <f t="shared" si="148"/>
        <v>#VALUE!</v>
      </c>
      <c r="B4797" t="e">
        <f t="shared" si="149"/>
        <v>#VALUE!</v>
      </c>
      <c r="C4797" t="e">
        <f>SUBSTITUTE(SUBSTITUTE(SUBSTITUTE(UPPER(SUBSTITUTE(IF(LEN(Local_Surveys_Data[[#This Row],[0.1 - Location]])&lt;2,Local_Surveys_Data[[#This Row],[Submission title]],Local_Surveys_Data[[#This Row],[0.1 - Location]]),", ","/")),"MALAWI/",""),"/T/","/PHALOMBE"),"DUSTRICT","DISTRICT")</f>
        <v>#VALUE!</v>
      </c>
    </row>
    <row r="4798" spans="1:3" x14ac:dyDescent="0.25">
      <c r="A4798" t="e">
        <f t="shared" si="148"/>
        <v>#VALUE!</v>
      </c>
      <c r="B4798" t="e">
        <f t="shared" si="149"/>
        <v>#VALUE!</v>
      </c>
      <c r="C4798" t="e">
        <f>SUBSTITUTE(SUBSTITUTE(SUBSTITUTE(UPPER(SUBSTITUTE(IF(LEN(Local_Surveys_Data[[#This Row],[0.1 - Location]])&lt;2,Local_Surveys_Data[[#This Row],[Submission title]],Local_Surveys_Data[[#This Row],[0.1 - Location]]),", ","/")),"MALAWI/",""),"/T/","/PHALOMBE"),"DUSTRICT","DISTRICT")</f>
        <v>#VALUE!</v>
      </c>
    </row>
    <row r="4799" spans="1:3" x14ac:dyDescent="0.25">
      <c r="A4799" t="e">
        <f t="shared" si="148"/>
        <v>#VALUE!</v>
      </c>
      <c r="B4799" t="e">
        <f t="shared" si="149"/>
        <v>#VALUE!</v>
      </c>
      <c r="C4799" t="e">
        <f>SUBSTITUTE(SUBSTITUTE(SUBSTITUTE(UPPER(SUBSTITUTE(IF(LEN(Local_Surveys_Data[[#This Row],[0.1 - Location]])&lt;2,Local_Surveys_Data[[#This Row],[Submission title]],Local_Surveys_Data[[#This Row],[0.1 - Location]]),", ","/")),"MALAWI/",""),"/T/","/PHALOMBE"),"DUSTRICT","DISTRICT")</f>
        <v>#VALUE!</v>
      </c>
    </row>
    <row r="4800" spans="1:3" x14ac:dyDescent="0.25">
      <c r="A4800" t="e">
        <f t="shared" si="148"/>
        <v>#VALUE!</v>
      </c>
      <c r="B4800" t="e">
        <f t="shared" si="149"/>
        <v>#VALUE!</v>
      </c>
      <c r="C4800" t="e">
        <f>SUBSTITUTE(SUBSTITUTE(SUBSTITUTE(UPPER(SUBSTITUTE(IF(LEN(Local_Surveys_Data[[#This Row],[0.1 - Location]])&lt;2,Local_Surveys_Data[[#This Row],[Submission title]],Local_Surveys_Data[[#This Row],[0.1 - Location]]),", ","/")),"MALAWI/",""),"/T/","/PHALOMBE"),"DUSTRICT","DISTRICT")</f>
        <v>#VALUE!</v>
      </c>
    </row>
    <row r="4801" spans="1:3" x14ac:dyDescent="0.25">
      <c r="A4801" t="e">
        <f t="shared" si="148"/>
        <v>#VALUE!</v>
      </c>
      <c r="B4801" t="e">
        <f t="shared" si="149"/>
        <v>#VALUE!</v>
      </c>
      <c r="C4801" t="e">
        <f>SUBSTITUTE(SUBSTITUTE(SUBSTITUTE(UPPER(SUBSTITUTE(IF(LEN(Local_Surveys_Data[[#This Row],[0.1 - Location]])&lt;2,Local_Surveys_Data[[#This Row],[Submission title]],Local_Surveys_Data[[#This Row],[0.1 - Location]]),", ","/")),"MALAWI/",""),"/T/","/PHALOMBE"),"DUSTRICT","DISTRICT")</f>
        <v>#VALUE!</v>
      </c>
    </row>
    <row r="4802" spans="1:3" x14ac:dyDescent="0.25">
      <c r="A4802" t="e">
        <f t="shared" si="148"/>
        <v>#VALUE!</v>
      </c>
      <c r="B4802" t="e">
        <f t="shared" si="149"/>
        <v>#VALUE!</v>
      </c>
      <c r="C4802" t="e">
        <f>SUBSTITUTE(SUBSTITUTE(SUBSTITUTE(UPPER(SUBSTITUTE(IF(LEN(Local_Surveys_Data[[#This Row],[0.1 - Location]])&lt;2,Local_Surveys_Data[[#This Row],[Submission title]],Local_Surveys_Data[[#This Row],[0.1 - Location]]),", ","/")),"MALAWI/",""),"/T/","/PHALOMBE"),"DUSTRICT","DISTRICT")</f>
        <v>#VALUE!</v>
      </c>
    </row>
    <row r="4803" spans="1:3" x14ac:dyDescent="0.25">
      <c r="A4803" t="e">
        <f t="shared" ref="A4803:A4866" si="150">_xlfn.TEXTBEFORE(C4803," REGION/",,,,_xlfn.TEXTBEFORE(C4803,"/"))</f>
        <v>#VALUE!</v>
      </c>
      <c r="B4803" t="e">
        <f t="shared" ref="B4803:B4866" si="151">IFERROR(_xlfn.TEXTAFTER(_xlfn.TEXTBEFORE(C4803," DISTRICT",,,,"/"),"REGION/"),_xlfn.TEXTBEFORE(_xlfn.TEXTAFTER(C4803,"REGION/"),"/"))</f>
        <v>#VALUE!</v>
      </c>
      <c r="C4803" t="e">
        <f>SUBSTITUTE(SUBSTITUTE(SUBSTITUTE(UPPER(SUBSTITUTE(IF(LEN(Local_Surveys_Data[[#This Row],[0.1 - Location]])&lt;2,Local_Surveys_Data[[#This Row],[Submission title]],Local_Surveys_Data[[#This Row],[0.1 - Location]]),", ","/")),"MALAWI/",""),"/T/","/PHALOMBE"),"DUSTRICT","DISTRICT")</f>
        <v>#VALUE!</v>
      </c>
    </row>
    <row r="4804" spans="1:3" x14ac:dyDescent="0.25">
      <c r="A4804" t="e">
        <f t="shared" si="150"/>
        <v>#VALUE!</v>
      </c>
      <c r="B4804" t="e">
        <f t="shared" si="151"/>
        <v>#VALUE!</v>
      </c>
      <c r="C4804" t="e">
        <f>SUBSTITUTE(SUBSTITUTE(SUBSTITUTE(UPPER(SUBSTITUTE(IF(LEN(Local_Surveys_Data[[#This Row],[0.1 - Location]])&lt;2,Local_Surveys_Data[[#This Row],[Submission title]],Local_Surveys_Data[[#This Row],[0.1 - Location]]),", ","/")),"MALAWI/",""),"/T/","/PHALOMBE"),"DUSTRICT","DISTRICT")</f>
        <v>#VALUE!</v>
      </c>
    </row>
    <row r="4805" spans="1:3" x14ac:dyDescent="0.25">
      <c r="A4805" t="e">
        <f t="shared" si="150"/>
        <v>#VALUE!</v>
      </c>
      <c r="B4805" t="e">
        <f t="shared" si="151"/>
        <v>#VALUE!</v>
      </c>
      <c r="C4805" t="e">
        <f>SUBSTITUTE(SUBSTITUTE(SUBSTITUTE(UPPER(SUBSTITUTE(IF(LEN(Local_Surveys_Data[[#This Row],[0.1 - Location]])&lt;2,Local_Surveys_Data[[#This Row],[Submission title]],Local_Surveys_Data[[#This Row],[0.1 - Location]]),", ","/")),"MALAWI/",""),"/T/","/PHALOMBE"),"DUSTRICT","DISTRICT")</f>
        <v>#VALUE!</v>
      </c>
    </row>
    <row r="4806" spans="1:3" x14ac:dyDescent="0.25">
      <c r="A4806" t="e">
        <f t="shared" si="150"/>
        <v>#VALUE!</v>
      </c>
      <c r="B4806" t="e">
        <f t="shared" si="151"/>
        <v>#VALUE!</v>
      </c>
      <c r="C4806" t="e">
        <f>SUBSTITUTE(SUBSTITUTE(SUBSTITUTE(UPPER(SUBSTITUTE(IF(LEN(Local_Surveys_Data[[#This Row],[0.1 - Location]])&lt;2,Local_Surveys_Data[[#This Row],[Submission title]],Local_Surveys_Data[[#This Row],[0.1 - Location]]),", ","/")),"MALAWI/",""),"/T/","/PHALOMBE"),"DUSTRICT","DISTRICT")</f>
        <v>#VALUE!</v>
      </c>
    </row>
    <row r="4807" spans="1:3" x14ac:dyDescent="0.25">
      <c r="A4807" t="e">
        <f t="shared" si="150"/>
        <v>#VALUE!</v>
      </c>
      <c r="B4807" t="e">
        <f t="shared" si="151"/>
        <v>#VALUE!</v>
      </c>
      <c r="C4807" t="e">
        <f>SUBSTITUTE(SUBSTITUTE(SUBSTITUTE(UPPER(SUBSTITUTE(IF(LEN(Local_Surveys_Data[[#This Row],[0.1 - Location]])&lt;2,Local_Surveys_Data[[#This Row],[Submission title]],Local_Surveys_Data[[#This Row],[0.1 - Location]]),", ","/")),"MALAWI/",""),"/T/","/PHALOMBE"),"DUSTRICT","DISTRICT")</f>
        <v>#VALUE!</v>
      </c>
    </row>
    <row r="4808" spans="1:3" x14ac:dyDescent="0.25">
      <c r="A4808" t="e">
        <f t="shared" si="150"/>
        <v>#VALUE!</v>
      </c>
      <c r="B4808" t="e">
        <f t="shared" si="151"/>
        <v>#VALUE!</v>
      </c>
      <c r="C4808" t="e">
        <f>SUBSTITUTE(SUBSTITUTE(SUBSTITUTE(UPPER(SUBSTITUTE(IF(LEN(Local_Surveys_Data[[#This Row],[0.1 - Location]])&lt;2,Local_Surveys_Data[[#This Row],[Submission title]],Local_Surveys_Data[[#This Row],[0.1 - Location]]),", ","/")),"MALAWI/",""),"/T/","/PHALOMBE"),"DUSTRICT","DISTRICT")</f>
        <v>#VALUE!</v>
      </c>
    </row>
    <row r="4809" spans="1:3" x14ac:dyDescent="0.25">
      <c r="A4809" t="e">
        <f t="shared" si="150"/>
        <v>#VALUE!</v>
      </c>
      <c r="B4809" t="e">
        <f t="shared" si="151"/>
        <v>#VALUE!</v>
      </c>
      <c r="C4809" t="e">
        <f>SUBSTITUTE(SUBSTITUTE(SUBSTITUTE(UPPER(SUBSTITUTE(IF(LEN(Local_Surveys_Data[[#This Row],[0.1 - Location]])&lt;2,Local_Surveys_Data[[#This Row],[Submission title]],Local_Surveys_Data[[#This Row],[0.1 - Location]]),", ","/")),"MALAWI/",""),"/T/","/PHALOMBE"),"DUSTRICT","DISTRICT")</f>
        <v>#VALUE!</v>
      </c>
    </row>
    <row r="4810" spans="1:3" x14ac:dyDescent="0.25">
      <c r="A4810" t="e">
        <f t="shared" si="150"/>
        <v>#VALUE!</v>
      </c>
      <c r="B4810" t="e">
        <f t="shared" si="151"/>
        <v>#VALUE!</v>
      </c>
      <c r="C4810" t="e">
        <f>SUBSTITUTE(SUBSTITUTE(SUBSTITUTE(UPPER(SUBSTITUTE(IF(LEN(Local_Surveys_Data[[#This Row],[0.1 - Location]])&lt;2,Local_Surveys_Data[[#This Row],[Submission title]],Local_Surveys_Data[[#This Row],[0.1 - Location]]),", ","/")),"MALAWI/",""),"/T/","/PHALOMBE"),"DUSTRICT","DISTRICT")</f>
        <v>#VALUE!</v>
      </c>
    </row>
    <row r="4811" spans="1:3" x14ac:dyDescent="0.25">
      <c r="A4811" t="e">
        <f t="shared" si="150"/>
        <v>#VALUE!</v>
      </c>
      <c r="B4811" t="e">
        <f t="shared" si="151"/>
        <v>#VALUE!</v>
      </c>
      <c r="C4811" t="e">
        <f>SUBSTITUTE(SUBSTITUTE(SUBSTITUTE(UPPER(SUBSTITUTE(IF(LEN(Local_Surveys_Data[[#This Row],[0.1 - Location]])&lt;2,Local_Surveys_Data[[#This Row],[Submission title]],Local_Surveys_Data[[#This Row],[0.1 - Location]]),", ","/")),"MALAWI/",""),"/T/","/PHALOMBE"),"DUSTRICT","DISTRICT")</f>
        <v>#VALUE!</v>
      </c>
    </row>
    <row r="4812" spans="1:3" x14ac:dyDescent="0.25">
      <c r="A4812" t="e">
        <f t="shared" si="150"/>
        <v>#VALUE!</v>
      </c>
      <c r="B4812" t="e">
        <f t="shared" si="151"/>
        <v>#VALUE!</v>
      </c>
      <c r="C4812" t="e">
        <f>SUBSTITUTE(SUBSTITUTE(SUBSTITUTE(UPPER(SUBSTITUTE(IF(LEN(Local_Surveys_Data[[#This Row],[0.1 - Location]])&lt;2,Local_Surveys_Data[[#This Row],[Submission title]],Local_Surveys_Data[[#This Row],[0.1 - Location]]),", ","/")),"MALAWI/",""),"/T/","/PHALOMBE"),"DUSTRICT","DISTRICT")</f>
        <v>#VALUE!</v>
      </c>
    </row>
    <row r="4813" spans="1:3" x14ac:dyDescent="0.25">
      <c r="A4813" t="e">
        <f t="shared" si="150"/>
        <v>#VALUE!</v>
      </c>
      <c r="B4813" t="e">
        <f t="shared" si="151"/>
        <v>#VALUE!</v>
      </c>
      <c r="C4813" t="e">
        <f>SUBSTITUTE(SUBSTITUTE(SUBSTITUTE(UPPER(SUBSTITUTE(IF(LEN(Local_Surveys_Data[[#This Row],[0.1 - Location]])&lt;2,Local_Surveys_Data[[#This Row],[Submission title]],Local_Surveys_Data[[#This Row],[0.1 - Location]]),", ","/")),"MALAWI/",""),"/T/","/PHALOMBE"),"DUSTRICT","DISTRICT")</f>
        <v>#VALUE!</v>
      </c>
    </row>
    <row r="4814" spans="1:3" x14ac:dyDescent="0.25">
      <c r="A4814" t="e">
        <f t="shared" si="150"/>
        <v>#VALUE!</v>
      </c>
      <c r="B4814" t="e">
        <f t="shared" si="151"/>
        <v>#VALUE!</v>
      </c>
      <c r="C4814" t="e">
        <f>SUBSTITUTE(SUBSTITUTE(SUBSTITUTE(UPPER(SUBSTITUTE(IF(LEN(Local_Surveys_Data[[#This Row],[0.1 - Location]])&lt;2,Local_Surveys_Data[[#This Row],[Submission title]],Local_Surveys_Data[[#This Row],[0.1 - Location]]),", ","/")),"MALAWI/",""),"/T/","/PHALOMBE"),"DUSTRICT","DISTRICT")</f>
        <v>#VALUE!</v>
      </c>
    </row>
    <row r="4815" spans="1:3" x14ac:dyDescent="0.25">
      <c r="A4815" t="e">
        <f t="shared" si="150"/>
        <v>#VALUE!</v>
      </c>
      <c r="B4815" t="e">
        <f t="shared" si="151"/>
        <v>#VALUE!</v>
      </c>
      <c r="C4815" t="e">
        <f>SUBSTITUTE(SUBSTITUTE(SUBSTITUTE(UPPER(SUBSTITUTE(IF(LEN(Local_Surveys_Data[[#This Row],[0.1 - Location]])&lt;2,Local_Surveys_Data[[#This Row],[Submission title]],Local_Surveys_Data[[#This Row],[0.1 - Location]]),", ","/")),"MALAWI/",""),"/T/","/PHALOMBE"),"DUSTRICT","DISTRICT")</f>
        <v>#VALUE!</v>
      </c>
    </row>
    <row r="4816" spans="1:3" x14ac:dyDescent="0.25">
      <c r="A4816" t="e">
        <f t="shared" si="150"/>
        <v>#VALUE!</v>
      </c>
      <c r="B4816" t="e">
        <f t="shared" si="151"/>
        <v>#VALUE!</v>
      </c>
      <c r="C4816" t="e">
        <f>SUBSTITUTE(SUBSTITUTE(SUBSTITUTE(UPPER(SUBSTITUTE(IF(LEN(Local_Surveys_Data[[#This Row],[0.1 - Location]])&lt;2,Local_Surveys_Data[[#This Row],[Submission title]],Local_Surveys_Data[[#This Row],[0.1 - Location]]),", ","/")),"MALAWI/",""),"/T/","/PHALOMBE"),"DUSTRICT","DISTRICT")</f>
        <v>#VALUE!</v>
      </c>
    </row>
    <row r="4817" spans="1:3" x14ac:dyDescent="0.25">
      <c r="A4817" t="e">
        <f t="shared" si="150"/>
        <v>#VALUE!</v>
      </c>
      <c r="B4817" t="e">
        <f t="shared" si="151"/>
        <v>#VALUE!</v>
      </c>
      <c r="C4817" t="e">
        <f>SUBSTITUTE(SUBSTITUTE(SUBSTITUTE(UPPER(SUBSTITUTE(IF(LEN(Local_Surveys_Data[[#This Row],[0.1 - Location]])&lt;2,Local_Surveys_Data[[#This Row],[Submission title]],Local_Surveys_Data[[#This Row],[0.1 - Location]]),", ","/")),"MALAWI/",""),"/T/","/PHALOMBE"),"DUSTRICT","DISTRICT")</f>
        <v>#VALUE!</v>
      </c>
    </row>
    <row r="4818" spans="1:3" x14ac:dyDescent="0.25">
      <c r="A4818" t="e">
        <f t="shared" si="150"/>
        <v>#VALUE!</v>
      </c>
      <c r="B4818" t="e">
        <f t="shared" si="151"/>
        <v>#VALUE!</v>
      </c>
      <c r="C4818" t="e">
        <f>SUBSTITUTE(SUBSTITUTE(SUBSTITUTE(UPPER(SUBSTITUTE(IF(LEN(Local_Surveys_Data[[#This Row],[0.1 - Location]])&lt;2,Local_Surveys_Data[[#This Row],[Submission title]],Local_Surveys_Data[[#This Row],[0.1 - Location]]),", ","/")),"MALAWI/",""),"/T/","/PHALOMBE"),"DUSTRICT","DISTRICT")</f>
        <v>#VALUE!</v>
      </c>
    </row>
    <row r="4819" spans="1:3" x14ac:dyDescent="0.25">
      <c r="A4819" t="e">
        <f t="shared" si="150"/>
        <v>#VALUE!</v>
      </c>
      <c r="B4819" t="e">
        <f t="shared" si="151"/>
        <v>#VALUE!</v>
      </c>
      <c r="C4819" t="e">
        <f>SUBSTITUTE(SUBSTITUTE(SUBSTITUTE(UPPER(SUBSTITUTE(IF(LEN(Local_Surveys_Data[[#This Row],[0.1 - Location]])&lt;2,Local_Surveys_Data[[#This Row],[Submission title]],Local_Surveys_Data[[#This Row],[0.1 - Location]]),", ","/")),"MALAWI/",""),"/T/","/PHALOMBE"),"DUSTRICT","DISTRICT")</f>
        <v>#VALUE!</v>
      </c>
    </row>
    <row r="4820" spans="1:3" x14ac:dyDescent="0.25">
      <c r="A4820" t="e">
        <f t="shared" si="150"/>
        <v>#VALUE!</v>
      </c>
      <c r="B4820" t="e">
        <f t="shared" si="151"/>
        <v>#VALUE!</v>
      </c>
      <c r="C4820" t="e">
        <f>SUBSTITUTE(SUBSTITUTE(SUBSTITUTE(UPPER(SUBSTITUTE(IF(LEN(Local_Surveys_Data[[#This Row],[0.1 - Location]])&lt;2,Local_Surveys_Data[[#This Row],[Submission title]],Local_Surveys_Data[[#This Row],[0.1 - Location]]),", ","/")),"MALAWI/",""),"/T/","/PHALOMBE"),"DUSTRICT","DISTRICT")</f>
        <v>#VALUE!</v>
      </c>
    </row>
    <row r="4821" spans="1:3" x14ac:dyDescent="0.25">
      <c r="A4821" t="e">
        <f t="shared" si="150"/>
        <v>#VALUE!</v>
      </c>
      <c r="B4821" t="e">
        <f t="shared" si="151"/>
        <v>#VALUE!</v>
      </c>
      <c r="C4821" t="e">
        <f>SUBSTITUTE(SUBSTITUTE(SUBSTITUTE(UPPER(SUBSTITUTE(IF(LEN(Local_Surveys_Data[[#This Row],[0.1 - Location]])&lt;2,Local_Surveys_Data[[#This Row],[Submission title]],Local_Surveys_Data[[#This Row],[0.1 - Location]]),", ","/")),"MALAWI/",""),"/T/","/PHALOMBE"),"DUSTRICT","DISTRICT")</f>
        <v>#VALUE!</v>
      </c>
    </row>
    <row r="4822" spans="1:3" x14ac:dyDescent="0.25">
      <c r="A4822" t="e">
        <f t="shared" si="150"/>
        <v>#VALUE!</v>
      </c>
      <c r="B4822" t="e">
        <f t="shared" si="151"/>
        <v>#VALUE!</v>
      </c>
      <c r="C4822" t="e">
        <f>SUBSTITUTE(SUBSTITUTE(SUBSTITUTE(UPPER(SUBSTITUTE(IF(LEN(Local_Surveys_Data[[#This Row],[0.1 - Location]])&lt;2,Local_Surveys_Data[[#This Row],[Submission title]],Local_Surveys_Data[[#This Row],[0.1 - Location]]),", ","/")),"MALAWI/",""),"/T/","/PHALOMBE"),"DUSTRICT","DISTRICT")</f>
        <v>#VALUE!</v>
      </c>
    </row>
    <row r="4823" spans="1:3" x14ac:dyDescent="0.25">
      <c r="A4823" t="e">
        <f t="shared" si="150"/>
        <v>#VALUE!</v>
      </c>
      <c r="B4823" t="e">
        <f t="shared" si="151"/>
        <v>#VALUE!</v>
      </c>
      <c r="C4823" t="e">
        <f>SUBSTITUTE(SUBSTITUTE(SUBSTITUTE(UPPER(SUBSTITUTE(IF(LEN(Local_Surveys_Data[[#This Row],[0.1 - Location]])&lt;2,Local_Surveys_Data[[#This Row],[Submission title]],Local_Surveys_Data[[#This Row],[0.1 - Location]]),", ","/")),"MALAWI/",""),"/T/","/PHALOMBE"),"DUSTRICT","DISTRICT")</f>
        <v>#VALUE!</v>
      </c>
    </row>
    <row r="4824" spans="1:3" x14ac:dyDescent="0.25">
      <c r="A4824" t="e">
        <f t="shared" si="150"/>
        <v>#VALUE!</v>
      </c>
      <c r="B4824" t="e">
        <f t="shared" si="151"/>
        <v>#VALUE!</v>
      </c>
      <c r="C4824" t="e">
        <f>SUBSTITUTE(SUBSTITUTE(SUBSTITUTE(UPPER(SUBSTITUTE(IF(LEN(Local_Surveys_Data[[#This Row],[0.1 - Location]])&lt;2,Local_Surveys_Data[[#This Row],[Submission title]],Local_Surveys_Data[[#This Row],[0.1 - Location]]),", ","/")),"MALAWI/",""),"/T/","/PHALOMBE"),"DUSTRICT","DISTRICT")</f>
        <v>#VALUE!</v>
      </c>
    </row>
    <row r="4825" spans="1:3" x14ac:dyDescent="0.25">
      <c r="A4825" t="e">
        <f t="shared" si="150"/>
        <v>#VALUE!</v>
      </c>
      <c r="B4825" t="e">
        <f t="shared" si="151"/>
        <v>#VALUE!</v>
      </c>
      <c r="C4825" t="e">
        <f>SUBSTITUTE(SUBSTITUTE(SUBSTITUTE(UPPER(SUBSTITUTE(IF(LEN(Local_Surveys_Data[[#This Row],[0.1 - Location]])&lt;2,Local_Surveys_Data[[#This Row],[Submission title]],Local_Surveys_Data[[#This Row],[0.1 - Location]]),", ","/")),"MALAWI/",""),"/T/","/PHALOMBE"),"DUSTRICT","DISTRICT")</f>
        <v>#VALUE!</v>
      </c>
    </row>
    <row r="4826" spans="1:3" x14ac:dyDescent="0.25">
      <c r="A4826" t="e">
        <f t="shared" si="150"/>
        <v>#VALUE!</v>
      </c>
      <c r="B4826" t="e">
        <f t="shared" si="151"/>
        <v>#VALUE!</v>
      </c>
      <c r="C4826" t="e">
        <f>SUBSTITUTE(SUBSTITUTE(SUBSTITUTE(UPPER(SUBSTITUTE(IF(LEN(Local_Surveys_Data[[#This Row],[0.1 - Location]])&lt;2,Local_Surveys_Data[[#This Row],[Submission title]],Local_Surveys_Data[[#This Row],[0.1 - Location]]),", ","/")),"MALAWI/",""),"/T/","/PHALOMBE"),"DUSTRICT","DISTRICT")</f>
        <v>#VALUE!</v>
      </c>
    </row>
    <row r="4827" spans="1:3" x14ac:dyDescent="0.25">
      <c r="A4827" t="e">
        <f t="shared" si="150"/>
        <v>#VALUE!</v>
      </c>
      <c r="B4827" t="e">
        <f t="shared" si="151"/>
        <v>#VALUE!</v>
      </c>
      <c r="C4827" t="e">
        <f>SUBSTITUTE(SUBSTITUTE(SUBSTITUTE(UPPER(SUBSTITUTE(IF(LEN(Local_Surveys_Data[[#This Row],[0.1 - Location]])&lt;2,Local_Surveys_Data[[#This Row],[Submission title]],Local_Surveys_Data[[#This Row],[0.1 - Location]]),", ","/")),"MALAWI/",""),"/T/","/PHALOMBE"),"DUSTRICT","DISTRICT")</f>
        <v>#VALUE!</v>
      </c>
    </row>
    <row r="4828" spans="1:3" x14ac:dyDescent="0.25">
      <c r="A4828" t="e">
        <f t="shared" si="150"/>
        <v>#VALUE!</v>
      </c>
      <c r="B4828" t="e">
        <f t="shared" si="151"/>
        <v>#VALUE!</v>
      </c>
      <c r="C4828" t="e">
        <f>SUBSTITUTE(SUBSTITUTE(SUBSTITUTE(UPPER(SUBSTITUTE(IF(LEN(Local_Surveys_Data[[#This Row],[0.1 - Location]])&lt;2,Local_Surveys_Data[[#This Row],[Submission title]],Local_Surveys_Data[[#This Row],[0.1 - Location]]),", ","/")),"MALAWI/",""),"/T/","/PHALOMBE"),"DUSTRICT","DISTRICT")</f>
        <v>#VALUE!</v>
      </c>
    </row>
    <row r="4829" spans="1:3" x14ac:dyDescent="0.25">
      <c r="A4829" t="e">
        <f t="shared" si="150"/>
        <v>#VALUE!</v>
      </c>
      <c r="B4829" t="e">
        <f t="shared" si="151"/>
        <v>#VALUE!</v>
      </c>
      <c r="C4829" t="e">
        <f>SUBSTITUTE(SUBSTITUTE(SUBSTITUTE(UPPER(SUBSTITUTE(IF(LEN(Local_Surveys_Data[[#This Row],[0.1 - Location]])&lt;2,Local_Surveys_Data[[#This Row],[Submission title]],Local_Surveys_Data[[#This Row],[0.1 - Location]]),", ","/")),"MALAWI/",""),"/T/","/PHALOMBE"),"DUSTRICT","DISTRICT")</f>
        <v>#VALUE!</v>
      </c>
    </row>
    <row r="4830" spans="1:3" x14ac:dyDescent="0.25">
      <c r="A4830" t="e">
        <f t="shared" si="150"/>
        <v>#VALUE!</v>
      </c>
      <c r="B4830" t="e">
        <f t="shared" si="151"/>
        <v>#VALUE!</v>
      </c>
      <c r="C4830" t="e">
        <f>SUBSTITUTE(SUBSTITUTE(SUBSTITUTE(UPPER(SUBSTITUTE(IF(LEN(Local_Surveys_Data[[#This Row],[0.1 - Location]])&lt;2,Local_Surveys_Data[[#This Row],[Submission title]],Local_Surveys_Data[[#This Row],[0.1 - Location]]),", ","/")),"MALAWI/",""),"/T/","/PHALOMBE"),"DUSTRICT","DISTRICT")</f>
        <v>#VALUE!</v>
      </c>
    </row>
    <row r="4831" spans="1:3" x14ac:dyDescent="0.25">
      <c r="A4831" t="e">
        <f t="shared" si="150"/>
        <v>#VALUE!</v>
      </c>
      <c r="B4831" t="e">
        <f t="shared" si="151"/>
        <v>#VALUE!</v>
      </c>
      <c r="C4831" t="e">
        <f>SUBSTITUTE(SUBSTITUTE(SUBSTITUTE(UPPER(SUBSTITUTE(IF(LEN(Local_Surveys_Data[[#This Row],[0.1 - Location]])&lt;2,Local_Surveys_Data[[#This Row],[Submission title]],Local_Surveys_Data[[#This Row],[0.1 - Location]]),", ","/")),"MALAWI/",""),"/T/","/PHALOMBE"),"DUSTRICT","DISTRICT")</f>
        <v>#VALUE!</v>
      </c>
    </row>
    <row r="4832" spans="1:3" x14ac:dyDescent="0.25">
      <c r="A4832" t="e">
        <f t="shared" si="150"/>
        <v>#VALUE!</v>
      </c>
      <c r="B4832" t="e">
        <f t="shared" si="151"/>
        <v>#VALUE!</v>
      </c>
      <c r="C4832" t="e">
        <f>SUBSTITUTE(SUBSTITUTE(SUBSTITUTE(UPPER(SUBSTITUTE(IF(LEN(Local_Surveys_Data[[#This Row],[0.1 - Location]])&lt;2,Local_Surveys_Data[[#This Row],[Submission title]],Local_Surveys_Data[[#This Row],[0.1 - Location]]),", ","/")),"MALAWI/",""),"/T/","/PHALOMBE"),"DUSTRICT","DISTRICT")</f>
        <v>#VALUE!</v>
      </c>
    </row>
    <row r="4833" spans="1:3" x14ac:dyDescent="0.25">
      <c r="A4833" t="e">
        <f t="shared" si="150"/>
        <v>#VALUE!</v>
      </c>
      <c r="B4833" t="e">
        <f t="shared" si="151"/>
        <v>#VALUE!</v>
      </c>
      <c r="C4833" t="e">
        <f>SUBSTITUTE(SUBSTITUTE(SUBSTITUTE(UPPER(SUBSTITUTE(IF(LEN(Local_Surveys_Data[[#This Row],[0.1 - Location]])&lt;2,Local_Surveys_Data[[#This Row],[Submission title]],Local_Surveys_Data[[#This Row],[0.1 - Location]]),", ","/")),"MALAWI/",""),"/T/","/PHALOMBE"),"DUSTRICT","DISTRICT")</f>
        <v>#VALUE!</v>
      </c>
    </row>
    <row r="4834" spans="1:3" x14ac:dyDescent="0.25">
      <c r="A4834" t="e">
        <f t="shared" si="150"/>
        <v>#VALUE!</v>
      </c>
      <c r="B4834" t="e">
        <f t="shared" si="151"/>
        <v>#VALUE!</v>
      </c>
      <c r="C4834" t="e">
        <f>SUBSTITUTE(SUBSTITUTE(SUBSTITUTE(UPPER(SUBSTITUTE(IF(LEN(Local_Surveys_Data[[#This Row],[0.1 - Location]])&lt;2,Local_Surveys_Data[[#This Row],[Submission title]],Local_Surveys_Data[[#This Row],[0.1 - Location]]),", ","/")),"MALAWI/",""),"/T/","/PHALOMBE"),"DUSTRICT","DISTRICT")</f>
        <v>#VALUE!</v>
      </c>
    </row>
    <row r="4835" spans="1:3" x14ac:dyDescent="0.25">
      <c r="A4835" t="e">
        <f t="shared" si="150"/>
        <v>#VALUE!</v>
      </c>
      <c r="B4835" t="e">
        <f t="shared" si="151"/>
        <v>#VALUE!</v>
      </c>
      <c r="C4835" t="e">
        <f>SUBSTITUTE(SUBSTITUTE(SUBSTITUTE(UPPER(SUBSTITUTE(IF(LEN(Local_Surveys_Data[[#This Row],[0.1 - Location]])&lt;2,Local_Surveys_Data[[#This Row],[Submission title]],Local_Surveys_Data[[#This Row],[0.1 - Location]]),", ","/")),"MALAWI/",""),"/T/","/PHALOMBE"),"DUSTRICT","DISTRICT")</f>
        <v>#VALUE!</v>
      </c>
    </row>
    <row r="4836" spans="1:3" x14ac:dyDescent="0.25">
      <c r="A4836" t="e">
        <f t="shared" si="150"/>
        <v>#VALUE!</v>
      </c>
      <c r="B4836" t="e">
        <f t="shared" si="151"/>
        <v>#VALUE!</v>
      </c>
      <c r="C4836" t="e">
        <f>SUBSTITUTE(SUBSTITUTE(SUBSTITUTE(UPPER(SUBSTITUTE(IF(LEN(Local_Surveys_Data[[#This Row],[0.1 - Location]])&lt;2,Local_Surveys_Data[[#This Row],[Submission title]],Local_Surveys_Data[[#This Row],[0.1 - Location]]),", ","/")),"MALAWI/",""),"/T/","/PHALOMBE"),"DUSTRICT","DISTRICT")</f>
        <v>#VALUE!</v>
      </c>
    </row>
    <row r="4837" spans="1:3" x14ac:dyDescent="0.25">
      <c r="A4837" t="e">
        <f t="shared" si="150"/>
        <v>#VALUE!</v>
      </c>
      <c r="B4837" t="e">
        <f t="shared" si="151"/>
        <v>#VALUE!</v>
      </c>
      <c r="C4837" t="e">
        <f>SUBSTITUTE(SUBSTITUTE(SUBSTITUTE(UPPER(SUBSTITUTE(IF(LEN(Local_Surveys_Data[[#This Row],[0.1 - Location]])&lt;2,Local_Surveys_Data[[#This Row],[Submission title]],Local_Surveys_Data[[#This Row],[0.1 - Location]]),", ","/")),"MALAWI/",""),"/T/","/PHALOMBE"),"DUSTRICT","DISTRICT")</f>
        <v>#VALUE!</v>
      </c>
    </row>
    <row r="4838" spans="1:3" x14ac:dyDescent="0.25">
      <c r="A4838" t="e">
        <f t="shared" si="150"/>
        <v>#VALUE!</v>
      </c>
      <c r="B4838" t="e">
        <f t="shared" si="151"/>
        <v>#VALUE!</v>
      </c>
      <c r="C4838" t="e">
        <f>SUBSTITUTE(SUBSTITUTE(SUBSTITUTE(UPPER(SUBSTITUTE(IF(LEN(Local_Surveys_Data[[#This Row],[0.1 - Location]])&lt;2,Local_Surveys_Data[[#This Row],[Submission title]],Local_Surveys_Data[[#This Row],[0.1 - Location]]),", ","/")),"MALAWI/",""),"/T/","/PHALOMBE"),"DUSTRICT","DISTRICT")</f>
        <v>#VALUE!</v>
      </c>
    </row>
    <row r="4839" spans="1:3" x14ac:dyDescent="0.25">
      <c r="A4839" t="e">
        <f t="shared" si="150"/>
        <v>#VALUE!</v>
      </c>
      <c r="B4839" t="e">
        <f t="shared" si="151"/>
        <v>#VALUE!</v>
      </c>
      <c r="C4839" t="e">
        <f>SUBSTITUTE(SUBSTITUTE(SUBSTITUTE(UPPER(SUBSTITUTE(IF(LEN(Local_Surveys_Data[[#This Row],[0.1 - Location]])&lt;2,Local_Surveys_Data[[#This Row],[Submission title]],Local_Surveys_Data[[#This Row],[0.1 - Location]]),", ","/")),"MALAWI/",""),"/T/","/PHALOMBE"),"DUSTRICT","DISTRICT")</f>
        <v>#VALUE!</v>
      </c>
    </row>
    <row r="4840" spans="1:3" x14ac:dyDescent="0.25">
      <c r="A4840" t="e">
        <f t="shared" si="150"/>
        <v>#VALUE!</v>
      </c>
      <c r="B4840" t="e">
        <f t="shared" si="151"/>
        <v>#VALUE!</v>
      </c>
      <c r="C4840" t="e">
        <f>SUBSTITUTE(SUBSTITUTE(SUBSTITUTE(UPPER(SUBSTITUTE(IF(LEN(Local_Surveys_Data[[#This Row],[0.1 - Location]])&lt;2,Local_Surveys_Data[[#This Row],[Submission title]],Local_Surveys_Data[[#This Row],[0.1 - Location]]),", ","/")),"MALAWI/",""),"/T/","/PHALOMBE"),"DUSTRICT","DISTRICT")</f>
        <v>#VALUE!</v>
      </c>
    </row>
    <row r="4841" spans="1:3" x14ac:dyDescent="0.25">
      <c r="A4841" t="e">
        <f t="shared" si="150"/>
        <v>#VALUE!</v>
      </c>
      <c r="B4841" t="e">
        <f t="shared" si="151"/>
        <v>#VALUE!</v>
      </c>
      <c r="C4841" t="e">
        <f>SUBSTITUTE(SUBSTITUTE(SUBSTITUTE(UPPER(SUBSTITUTE(IF(LEN(Local_Surveys_Data[[#This Row],[0.1 - Location]])&lt;2,Local_Surveys_Data[[#This Row],[Submission title]],Local_Surveys_Data[[#This Row],[0.1 - Location]]),", ","/")),"MALAWI/",""),"/T/","/PHALOMBE"),"DUSTRICT","DISTRICT")</f>
        <v>#VALUE!</v>
      </c>
    </row>
    <row r="4842" spans="1:3" x14ac:dyDescent="0.25">
      <c r="A4842" t="e">
        <f t="shared" si="150"/>
        <v>#VALUE!</v>
      </c>
      <c r="B4842" t="e">
        <f t="shared" si="151"/>
        <v>#VALUE!</v>
      </c>
      <c r="C4842" t="e">
        <f>SUBSTITUTE(SUBSTITUTE(SUBSTITUTE(UPPER(SUBSTITUTE(IF(LEN(Local_Surveys_Data[[#This Row],[0.1 - Location]])&lt;2,Local_Surveys_Data[[#This Row],[Submission title]],Local_Surveys_Data[[#This Row],[0.1 - Location]]),", ","/")),"MALAWI/",""),"/T/","/PHALOMBE"),"DUSTRICT","DISTRICT")</f>
        <v>#VALUE!</v>
      </c>
    </row>
    <row r="4843" spans="1:3" x14ac:dyDescent="0.25">
      <c r="A4843" t="e">
        <f t="shared" si="150"/>
        <v>#VALUE!</v>
      </c>
      <c r="B4843" t="e">
        <f t="shared" si="151"/>
        <v>#VALUE!</v>
      </c>
      <c r="C4843" t="e">
        <f>SUBSTITUTE(SUBSTITUTE(SUBSTITUTE(UPPER(SUBSTITUTE(IF(LEN(Local_Surveys_Data[[#This Row],[0.1 - Location]])&lt;2,Local_Surveys_Data[[#This Row],[Submission title]],Local_Surveys_Data[[#This Row],[0.1 - Location]]),", ","/")),"MALAWI/",""),"/T/","/PHALOMBE"),"DUSTRICT","DISTRICT")</f>
        <v>#VALUE!</v>
      </c>
    </row>
    <row r="4844" spans="1:3" x14ac:dyDescent="0.25">
      <c r="A4844" t="e">
        <f t="shared" si="150"/>
        <v>#VALUE!</v>
      </c>
      <c r="B4844" t="e">
        <f t="shared" si="151"/>
        <v>#VALUE!</v>
      </c>
      <c r="C4844" t="e">
        <f>SUBSTITUTE(SUBSTITUTE(SUBSTITUTE(UPPER(SUBSTITUTE(IF(LEN(Local_Surveys_Data[[#This Row],[0.1 - Location]])&lt;2,Local_Surveys_Data[[#This Row],[Submission title]],Local_Surveys_Data[[#This Row],[0.1 - Location]]),", ","/")),"MALAWI/",""),"/T/","/PHALOMBE"),"DUSTRICT","DISTRICT")</f>
        <v>#VALUE!</v>
      </c>
    </row>
    <row r="4845" spans="1:3" x14ac:dyDescent="0.25">
      <c r="A4845" t="e">
        <f t="shared" si="150"/>
        <v>#VALUE!</v>
      </c>
      <c r="B4845" t="e">
        <f t="shared" si="151"/>
        <v>#VALUE!</v>
      </c>
      <c r="C4845" t="e">
        <f>SUBSTITUTE(SUBSTITUTE(SUBSTITUTE(UPPER(SUBSTITUTE(IF(LEN(Local_Surveys_Data[[#This Row],[0.1 - Location]])&lt;2,Local_Surveys_Data[[#This Row],[Submission title]],Local_Surveys_Data[[#This Row],[0.1 - Location]]),", ","/")),"MALAWI/",""),"/T/","/PHALOMBE"),"DUSTRICT","DISTRICT")</f>
        <v>#VALUE!</v>
      </c>
    </row>
    <row r="4846" spans="1:3" x14ac:dyDescent="0.25">
      <c r="A4846" t="e">
        <f t="shared" si="150"/>
        <v>#VALUE!</v>
      </c>
      <c r="B4846" t="e">
        <f t="shared" si="151"/>
        <v>#VALUE!</v>
      </c>
      <c r="C4846" t="e">
        <f>SUBSTITUTE(SUBSTITUTE(SUBSTITUTE(UPPER(SUBSTITUTE(IF(LEN(Local_Surveys_Data[[#This Row],[0.1 - Location]])&lt;2,Local_Surveys_Data[[#This Row],[Submission title]],Local_Surveys_Data[[#This Row],[0.1 - Location]]),", ","/")),"MALAWI/",""),"/T/","/PHALOMBE"),"DUSTRICT","DISTRICT")</f>
        <v>#VALUE!</v>
      </c>
    </row>
    <row r="4847" spans="1:3" x14ac:dyDescent="0.25">
      <c r="A4847" t="e">
        <f t="shared" si="150"/>
        <v>#VALUE!</v>
      </c>
      <c r="B4847" t="e">
        <f t="shared" si="151"/>
        <v>#VALUE!</v>
      </c>
      <c r="C4847" t="e">
        <f>SUBSTITUTE(SUBSTITUTE(SUBSTITUTE(UPPER(SUBSTITUTE(IF(LEN(Local_Surveys_Data[[#This Row],[0.1 - Location]])&lt;2,Local_Surveys_Data[[#This Row],[Submission title]],Local_Surveys_Data[[#This Row],[0.1 - Location]]),", ","/")),"MALAWI/",""),"/T/","/PHALOMBE"),"DUSTRICT","DISTRICT")</f>
        <v>#VALUE!</v>
      </c>
    </row>
    <row r="4848" spans="1:3" x14ac:dyDescent="0.25">
      <c r="A4848" t="e">
        <f t="shared" si="150"/>
        <v>#VALUE!</v>
      </c>
      <c r="B4848" t="e">
        <f t="shared" si="151"/>
        <v>#VALUE!</v>
      </c>
      <c r="C4848" t="e">
        <f>SUBSTITUTE(SUBSTITUTE(SUBSTITUTE(UPPER(SUBSTITUTE(IF(LEN(Local_Surveys_Data[[#This Row],[0.1 - Location]])&lt;2,Local_Surveys_Data[[#This Row],[Submission title]],Local_Surveys_Data[[#This Row],[0.1 - Location]]),", ","/")),"MALAWI/",""),"/T/","/PHALOMBE"),"DUSTRICT","DISTRICT")</f>
        <v>#VALUE!</v>
      </c>
    </row>
    <row r="4849" spans="1:3" x14ac:dyDescent="0.25">
      <c r="A4849" t="e">
        <f t="shared" si="150"/>
        <v>#VALUE!</v>
      </c>
      <c r="B4849" t="e">
        <f t="shared" si="151"/>
        <v>#VALUE!</v>
      </c>
      <c r="C4849" t="e">
        <f>SUBSTITUTE(SUBSTITUTE(SUBSTITUTE(UPPER(SUBSTITUTE(IF(LEN(Local_Surveys_Data[[#This Row],[0.1 - Location]])&lt;2,Local_Surveys_Data[[#This Row],[Submission title]],Local_Surveys_Data[[#This Row],[0.1 - Location]]),", ","/")),"MALAWI/",""),"/T/","/PHALOMBE"),"DUSTRICT","DISTRICT")</f>
        <v>#VALUE!</v>
      </c>
    </row>
    <row r="4850" spans="1:3" x14ac:dyDescent="0.25">
      <c r="A4850" t="e">
        <f t="shared" si="150"/>
        <v>#VALUE!</v>
      </c>
      <c r="B4850" t="e">
        <f t="shared" si="151"/>
        <v>#VALUE!</v>
      </c>
      <c r="C4850" t="e">
        <f>SUBSTITUTE(SUBSTITUTE(SUBSTITUTE(UPPER(SUBSTITUTE(IF(LEN(Local_Surveys_Data[[#This Row],[0.1 - Location]])&lt;2,Local_Surveys_Data[[#This Row],[Submission title]],Local_Surveys_Data[[#This Row],[0.1 - Location]]),", ","/")),"MALAWI/",""),"/T/","/PHALOMBE"),"DUSTRICT","DISTRICT")</f>
        <v>#VALUE!</v>
      </c>
    </row>
    <row r="4851" spans="1:3" x14ac:dyDescent="0.25">
      <c r="A4851" t="e">
        <f t="shared" si="150"/>
        <v>#VALUE!</v>
      </c>
      <c r="B4851" t="e">
        <f t="shared" si="151"/>
        <v>#VALUE!</v>
      </c>
      <c r="C4851" t="e">
        <f>SUBSTITUTE(SUBSTITUTE(SUBSTITUTE(UPPER(SUBSTITUTE(IF(LEN(Local_Surveys_Data[[#This Row],[0.1 - Location]])&lt;2,Local_Surveys_Data[[#This Row],[Submission title]],Local_Surveys_Data[[#This Row],[0.1 - Location]]),", ","/")),"MALAWI/",""),"/T/","/PHALOMBE"),"DUSTRICT","DISTRICT")</f>
        <v>#VALUE!</v>
      </c>
    </row>
    <row r="4852" spans="1:3" x14ac:dyDescent="0.25">
      <c r="A4852" t="e">
        <f t="shared" si="150"/>
        <v>#VALUE!</v>
      </c>
      <c r="B4852" t="e">
        <f t="shared" si="151"/>
        <v>#VALUE!</v>
      </c>
      <c r="C4852" t="e">
        <f>SUBSTITUTE(SUBSTITUTE(SUBSTITUTE(UPPER(SUBSTITUTE(IF(LEN(Local_Surveys_Data[[#This Row],[0.1 - Location]])&lt;2,Local_Surveys_Data[[#This Row],[Submission title]],Local_Surveys_Data[[#This Row],[0.1 - Location]]),", ","/")),"MALAWI/",""),"/T/","/PHALOMBE"),"DUSTRICT","DISTRICT")</f>
        <v>#VALUE!</v>
      </c>
    </row>
    <row r="4853" spans="1:3" x14ac:dyDescent="0.25">
      <c r="A4853" t="e">
        <f t="shared" si="150"/>
        <v>#VALUE!</v>
      </c>
      <c r="B4853" t="e">
        <f t="shared" si="151"/>
        <v>#VALUE!</v>
      </c>
      <c r="C4853" t="e">
        <f>SUBSTITUTE(SUBSTITUTE(SUBSTITUTE(UPPER(SUBSTITUTE(IF(LEN(Local_Surveys_Data[[#This Row],[0.1 - Location]])&lt;2,Local_Surveys_Data[[#This Row],[Submission title]],Local_Surveys_Data[[#This Row],[0.1 - Location]]),", ","/")),"MALAWI/",""),"/T/","/PHALOMBE"),"DUSTRICT","DISTRICT")</f>
        <v>#VALUE!</v>
      </c>
    </row>
    <row r="4854" spans="1:3" x14ac:dyDescent="0.25">
      <c r="A4854" t="e">
        <f t="shared" si="150"/>
        <v>#VALUE!</v>
      </c>
      <c r="B4854" t="e">
        <f t="shared" si="151"/>
        <v>#VALUE!</v>
      </c>
      <c r="C4854" t="e">
        <f>SUBSTITUTE(SUBSTITUTE(SUBSTITUTE(UPPER(SUBSTITUTE(IF(LEN(Local_Surveys_Data[[#This Row],[0.1 - Location]])&lt;2,Local_Surveys_Data[[#This Row],[Submission title]],Local_Surveys_Data[[#This Row],[0.1 - Location]]),", ","/")),"MALAWI/",""),"/T/","/PHALOMBE"),"DUSTRICT","DISTRICT")</f>
        <v>#VALUE!</v>
      </c>
    </row>
    <row r="4855" spans="1:3" x14ac:dyDescent="0.25">
      <c r="A4855" t="e">
        <f t="shared" si="150"/>
        <v>#VALUE!</v>
      </c>
      <c r="B4855" t="e">
        <f t="shared" si="151"/>
        <v>#VALUE!</v>
      </c>
      <c r="C4855" t="e">
        <f>SUBSTITUTE(SUBSTITUTE(SUBSTITUTE(UPPER(SUBSTITUTE(IF(LEN(Local_Surveys_Data[[#This Row],[0.1 - Location]])&lt;2,Local_Surveys_Data[[#This Row],[Submission title]],Local_Surveys_Data[[#This Row],[0.1 - Location]]),", ","/")),"MALAWI/",""),"/T/","/PHALOMBE"),"DUSTRICT","DISTRICT")</f>
        <v>#VALUE!</v>
      </c>
    </row>
    <row r="4856" spans="1:3" x14ac:dyDescent="0.25">
      <c r="A4856" t="e">
        <f t="shared" si="150"/>
        <v>#VALUE!</v>
      </c>
      <c r="B4856" t="e">
        <f t="shared" si="151"/>
        <v>#VALUE!</v>
      </c>
      <c r="C4856" t="e">
        <f>SUBSTITUTE(SUBSTITUTE(SUBSTITUTE(UPPER(SUBSTITUTE(IF(LEN(Local_Surveys_Data[[#This Row],[0.1 - Location]])&lt;2,Local_Surveys_Data[[#This Row],[Submission title]],Local_Surveys_Data[[#This Row],[0.1 - Location]]),", ","/")),"MALAWI/",""),"/T/","/PHALOMBE"),"DUSTRICT","DISTRICT")</f>
        <v>#VALUE!</v>
      </c>
    </row>
    <row r="4857" spans="1:3" x14ac:dyDescent="0.25">
      <c r="A4857" t="e">
        <f t="shared" si="150"/>
        <v>#VALUE!</v>
      </c>
      <c r="B4857" t="e">
        <f t="shared" si="151"/>
        <v>#VALUE!</v>
      </c>
      <c r="C4857" t="e">
        <f>SUBSTITUTE(SUBSTITUTE(SUBSTITUTE(UPPER(SUBSTITUTE(IF(LEN(Local_Surveys_Data[[#This Row],[0.1 - Location]])&lt;2,Local_Surveys_Data[[#This Row],[Submission title]],Local_Surveys_Data[[#This Row],[0.1 - Location]]),", ","/")),"MALAWI/",""),"/T/","/PHALOMBE"),"DUSTRICT","DISTRICT")</f>
        <v>#VALUE!</v>
      </c>
    </row>
    <row r="4858" spans="1:3" x14ac:dyDescent="0.25">
      <c r="A4858" t="e">
        <f t="shared" si="150"/>
        <v>#VALUE!</v>
      </c>
      <c r="B4858" t="e">
        <f t="shared" si="151"/>
        <v>#VALUE!</v>
      </c>
      <c r="C4858" t="e">
        <f>SUBSTITUTE(SUBSTITUTE(SUBSTITUTE(UPPER(SUBSTITUTE(IF(LEN(Local_Surveys_Data[[#This Row],[0.1 - Location]])&lt;2,Local_Surveys_Data[[#This Row],[Submission title]],Local_Surveys_Data[[#This Row],[0.1 - Location]]),", ","/")),"MALAWI/",""),"/T/","/PHALOMBE"),"DUSTRICT","DISTRICT")</f>
        <v>#VALUE!</v>
      </c>
    </row>
    <row r="4859" spans="1:3" x14ac:dyDescent="0.25">
      <c r="A4859" t="e">
        <f t="shared" si="150"/>
        <v>#VALUE!</v>
      </c>
      <c r="B4859" t="e">
        <f t="shared" si="151"/>
        <v>#VALUE!</v>
      </c>
      <c r="C4859" t="e">
        <f>SUBSTITUTE(SUBSTITUTE(SUBSTITUTE(UPPER(SUBSTITUTE(IF(LEN(Local_Surveys_Data[[#This Row],[0.1 - Location]])&lt;2,Local_Surveys_Data[[#This Row],[Submission title]],Local_Surveys_Data[[#This Row],[0.1 - Location]]),", ","/")),"MALAWI/",""),"/T/","/PHALOMBE"),"DUSTRICT","DISTRICT")</f>
        <v>#VALUE!</v>
      </c>
    </row>
    <row r="4860" spans="1:3" x14ac:dyDescent="0.25">
      <c r="A4860" t="e">
        <f t="shared" si="150"/>
        <v>#VALUE!</v>
      </c>
      <c r="B4860" t="e">
        <f t="shared" si="151"/>
        <v>#VALUE!</v>
      </c>
      <c r="C4860" t="e">
        <f>SUBSTITUTE(SUBSTITUTE(SUBSTITUTE(UPPER(SUBSTITUTE(IF(LEN(Local_Surveys_Data[[#This Row],[0.1 - Location]])&lt;2,Local_Surveys_Data[[#This Row],[Submission title]],Local_Surveys_Data[[#This Row],[0.1 - Location]]),", ","/")),"MALAWI/",""),"/T/","/PHALOMBE"),"DUSTRICT","DISTRICT")</f>
        <v>#VALUE!</v>
      </c>
    </row>
    <row r="4861" spans="1:3" x14ac:dyDescent="0.25">
      <c r="A4861" t="e">
        <f t="shared" si="150"/>
        <v>#VALUE!</v>
      </c>
      <c r="B4861" t="e">
        <f t="shared" si="151"/>
        <v>#VALUE!</v>
      </c>
      <c r="C4861" t="e">
        <f>SUBSTITUTE(SUBSTITUTE(SUBSTITUTE(UPPER(SUBSTITUTE(IF(LEN(Local_Surveys_Data[[#This Row],[0.1 - Location]])&lt;2,Local_Surveys_Data[[#This Row],[Submission title]],Local_Surveys_Data[[#This Row],[0.1 - Location]]),", ","/")),"MALAWI/",""),"/T/","/PHALOMBE"),"DUSTRICT","DISTRICT")</f>
        <v>#VALUE!</v>
      </c>
    </row>
    <row r="4862" spans="1:3" x14ac:dyDescent="0.25">
      <c r="A4862" t="e">
        <f t="shared" si="150"/>
        <v>#VALUE!</v>
      </c>
      <c r="B4862" t="e">
        <f t="shared" si="151"/>
        <v>#VALUE!</v>
      </c>
      <c r="C4862" t="e">
        <f>SUBSTITUTE(SUBSTITUTE(SUBSTITUTE(UPPER(SUBSTITUTE(IF(LEN(Local_Surveys_Data[[#This Row],[0.1 - Location]])&lt;2,Local_Surveys_Data[[#This Row],[Submission title]],Local_Surveys_Data[[#This Row],[0.1 - Location]]),", ","/")),"MALAWI/",""),"/T/","/PHALOMBE"),"DUSTRICT","DISTRICT")</f>
        <v>#VALUE!</v>
      </c>
    </row>
    <row r="4863" spans="1:3" x14ac:dyDescent="0.25">
      <c r="A4863" t="e">
        <f t="shared" si="150"/>
        <v>#VALUE!</v>
      </c>
      <c r="B4863" t="e">
        <f t="shared" si="151"/>
        <v>#VALUE!</v>
      </c>
      <c r="C4863" t="e">
        <f>SUBSTITUTE(SUBSTITUTE(SUBSTITUTE(UPPER(SUBSTITUTE(IF(LEN(Local_Surveys_Data[[#This Row],[0.1 - Location]])&lt;2,Local_Surveys_Data[[#This Row],[Submission title]],Local_Surveys_Data[[#This Row],[0.1 - Location]]),", ","/")),"MALAWI/",""),"/T/","/PHALOMBE"),"DUSTRICT","DISTRICT")</f>
        <v>#VALUE!</v>
      </c>
    </row>
    <row r="4864" spans="1:3" x14ac:dyDescent="0.25">
      <c r="A4864" t="e">
        <f t="shared" si="150"/>
        <v>#VALUE!</v>
      </c>
      <c r="B4864" t="e">
        <f t="shared" si="151"/>
        <v>#VALUE!</v>
      </c>
      <c r="C4864" t="e">
        <f>SUBSTITUTE(SUBSTITUTE(SUBSTITUTE(UPPER(SUBSTITUTE(IF(LEN(Local_Surveys_Data[[#This Row],[0.1 - Location]])&lt;2,Local_Surveys_Data[[#This Row],[Submission title]],Local_Surveys_Data[[#This Row],[0.1 - Location]]),", ","/")),"MALAWI/",""),"/T/","/PHALOMBE"),"DUSTRICT","DISTRICT")</f>
        <v>#VALUE!</v>
      </c>
    </row>
    <row r="4865" spans="1:3" x14ac:dyDescent="0.25">
      <c r="A4865" t="e">
        <f t="shared" si="150"/>
        <v>#VALUE!</v>
      </c>
      <c r="B4865" t="e">
        <f t="shared" si="151"/>
        <v>#VALUE!</v>
      </c>
      <c r="C4865" t="e">
        <f>SUBSTITUTE(SUBSTITUTE(SUBSTITUTE(UPPER(SUBSTITUTE(IF(LEN(Local_Surveys_Data[[#This Row],[0.1 - Location]])&lt;2,Local_Surveys_Data[[#This Row],[Submission title]],Local_Surveys_Data[[#This Row],[0.1 - Location]]),", ","/")),"MALAWI/",""),"/T/","/PHALOMBE"),"DUSTRICT","DISTRICT")</f>
        <v>#VALUE!</v>
      </c>
    </row>
    <row r="4866" spans="1:3" x14ac:dyDescent="0.25">
      <c r="A4866" t="e">
        <f t="shared" si="150"/>
        <v>#VALUE!</v>
      </c>
      <c r="B4866" t="e">
        <f t="shared" si="151"/>
        <v>#VALUE!</v>
      </c>
      <c r="C4866" t="e">
        <f>SUBSTITUTE(SUBSTITUTE(SUBSTITUTE(UPPER(SUBSTITUTE(IF(LEN(Local_Surveys_Data[[#This Row],[0.1 - Location]])&lt;2,Local_Surveys_Data[[#This Row],[Submission title]],Local_Surveys_Data[[#This Row],[0.1 - Location]]),", ","/")),"MALAWI/",""),"/T/","/PHALOMBE"),"DUSTRICT","DISTRICT")</f>
        <v>#VALUE!</v>
      </c>
    </row>
    <row r="4867" spans="1:3" x14ac:dyDescent="0.25">
      <c r="A4867" t="e">
        <f t="shared" ref="A4867:A4930" si="152">_xlfn.TEXTBEFORE(C4867," REGION/",,,,_xlfn.TEXTBEFORE(C4867,"/"))</f>
        <v>#VALUE!</v>
      </c>
      <c r="B4867" t="e">
        <f t="shared" ref="B4867:B4930" si="153">IFERROR(_xlfn.TEXTAFTER(_xlfn.TEXTBEFORE(C4867," DISTRICT",,,,"/"),"REGION/"),_xlfn.TEXTBEFORE(_xlfn.TEXTAFTER(C4867,"REGION/"),"/"))</f>
        <v>#VALUE!</v>
      </c>
      <c r="C4867" t="e">
        <f>SUBSTITUTE(SUBSTITUTE(SUBSTITUTE(UPPER(SUBSTITUTE(IF(LEN(Local_Surveys_Data[[#This Row],[0.1 - Location]])&lt;2,Local_Surveys_Data[[#This Row],[Submission title]],Local_Surveys_Data[[#This Row],[0.1 - Location]]),", ","/")),"MALAWI/",""),"/T/","/PHALOMBE"),"DUSTRICT","DISTRICT")</f>
        <v>#VALUE!</v>
      </c>
    </row>
    <row r="4868" spans="1:3" x14ac:dyDescent="0.25">
      <c r="A4868" t="e">
        <f t="shared" si="152"/>
        <v>#VALUE!</v>
      </c>
      <c r="B4868" t="e">
        <f t="shared" si="153"/>
        <v>#VALUE!</v>
      </c>
      <c r="C4868" t="e">
        <f>SUBSTITUTE(SUBSTITUTE(SUBSTITUTE(UPPER(SUBSTITUTE(IF(LEN(Local_Surveys_Data[[#This Row],[0.1 - Location]])&lt;2,Local_Surveys_Data[[#This Row],[Submission title]],Local_Surveys_Data[[#This Row],[0.1 - Location]]),", ","/")),"MALAWI/",""),"/T/","/PHALOMBE"),"DUSTRICT","DISTRICT")</f>
        <v>#VALUE!</v>
      </c>
    </row>
    <row r="4869" spans="1:3" x14ac:dyDescent="0.25">
      <c r="A4869" t="e">
        <f t="shared" si="152"/>
        <v>#VALUE!</v>
      </c>
      <c r="B4869" t="e">
        <f t="shared" si="153"/>
        <v>#VALUE!</v>
      </c>
      <c r="C4869" t="e">
        <f>SUBSTITUTE(SUBSTITUTE(SUBSTITUTE(UPPER(SUBSTITUTE(IF(LEN(Local_Surveys_Data[[#This Row],[0.1 - Location]])&lt;2,Local_Surveys_Data[[#This Row],[Submission title]],Local_Surveys_Data[[#This Row],[0.1 - Location]]),", ","/")),"MALAWI/",""),"/T/","/PHALOMBE"),"DUSTRICT","DISTRICT")</f>
        <v>#VALUE!</v>
      </c>
    </row>
    <row r="4870" spans="1:3" x14ac:dyDescent="0.25">
      <c r="A4870" t="e">
        <f t="shared" si="152"/>
        <v>#VALUE!</v>
      </c>
      <c r="B4870" t="e">
        <f t="shared" si="153"/>
        <v>#VALUE!</v>
      </c>
      <c r="C4870" t="e">
        <f>SUBSTITUTE(SUBSTITUTE(SUBSTITUTE(UPPER(SUBSTITUTE(IF(LEN(Local_Surveys_Data[[#This Row],[0.1 - Location]])&lt;2,Local_Surveys_Data[[#This Row],[Submission title]],Local_Surveys_Data[[#This Row],[0.1 - Location]]),", ","/")),"MALAWI/",""),"/T/","/PHALOMBE"),"DUSTRICT","DISTRICT")</f>
        <v>#VALUE!</v>
      </c>
    </row>
    <row r="4871" spans="1:3" x14ac:dyDescent="0.25">
      <c r="A4871" t="e">
        <f t="shared" si="152"/>
        <v>#VALUE!</v>
      </c>
      <c r="B4871" t="e">
        <f t="shared" si="153"/>
        <v>#VALUE!</v>
      </c>
      <c r="C4871" t="e">
        <f>SUBSTITUTE(SUBSTITUTE(SUBSTITUTE(UPPER(SUBSTITUTE(IF(LEN(Local_Surveys_Data[[#This Row],[0.1 - Location]])&lt;2,Local_Surveys_Data[[#This Row],[Submission title]],Local_Surveys_Data[[#This Row],[0.1 - Location]]),", ","/")),"MALAWI/",""),"/T/","/PHALOMBE"),"DUSTRICT","DISTRICT")</f>
        <v>#VALUE!</v>
      </c>
    </row>
    <row r="4872" spans="1:3" x14ac:dyDescent="0.25">
      <c r="A4872" t="e">
        <f t="shared" si="152"/>
        <v>#VALUE!</v>
      </c>
      <c r="B4872" t="e">
        <f t="shared" si="153"/>
        <v>#VALUE!</v>
      </c>
      <c r="C4872" t="e">
        <f>SUBSTITUTE(SUBSTITUTE(SUBSTITUTE(UPPER(SUBSTITUTE(IF(LEN(Local_Surveys_Data[[#This Row],[0.1 - Location]])&lt;2,Local_Surveys_Data[[#This Row],[Submission title]],Local_Surveys_Data[[#This Row],[0.1 - Location]]),", ","/")),"MALAWI/",""),"/T/","/PHALOMBE"),"DUSTRICT","DISTRICT")</f>
        <v>#VALUE!</v>
      </c>
    </row>
    <row r="4873" spans="1:3" x14ac:dyDescent="0.25">
      <c r="A4873" t="e">
        <f t="shared" si="152"/>
        <v>#VALUE!</v>
      </c>
      <c r="B4873" t="e">
        <f t="shared" si="153"/>
        <v>#VALUE!</v>
      </c>
      <c r="C4873" t="e">
        <f>SUBSTITUTE(SUBSTITUTE(SUBSTITUTE(UPPER(SUBSTITUTE(IF(LEN(Local_Surveys_Data[[#This Row],[0.1 - Location]])&lt;2,Local_Surveys_Data[[#This Row],[Submission title]],Local_Surveys_Data[[#This Row],[0.1 - Location]]),", ","/")),"MALAWI/",""),"/T/","/PHALOMBE"),"DUSTRICT","DISTRICT")</f>
        <v>#VALUE!</v>
      </c>
    </row>
    <row r="4874" spans="1:3" x14ac:dyDescent="0.25">
      <c r="A4874" t="e">
        <f t="shared" si="152"/>
        <v>#VALUE!</v>
      </c>
      <c r="B4874" t="e">
        <f t="shared" si="153"/>
        <v>#VALUE!</v>
      </c>
      <c r="C4874" t="e">
        <f>SUBSTITUTE(SUBSTITUTE(SUBSTITUTE(UPPER(SUBSTITUTE(IF(LEN(Local_Surveys_Data[[#This Row],[0.1 - Location]])&lt;2,Local_Surveys_Data[[#This Row],[Submission title]],Local_Surveys_Data[[#This Row],[0.1 - Location]]),", ","/")),"MALAWI/",""),"/T/","/PHALOMBE"),"DUSTRICT","DISTRICT")</f>
        <v>#VALUE!</v>
      </c>
    </row>
    <row r="4875" spans="1:3" x14ac:dyDescent="0.25">
      <c r="A4875" t="e">
        <f t="shared" si="152"/>
        <v>#VALUE!</v>
      </c>
      <c r="B4875" t="e">
        <f t="shared" si="153"/>
        <v>#VALUE!</v>
      </c>
      <c r="C4875" t="e">
        <f>SUBSTITUTE(SUBSTITUTE(SUBSTITUTE(UPPER(SUBSTITUTE(IF(LEN(Local_Surveys_Data[[#This Row],[0.1 - Location]])&lt;2,Local_Surveys_Data[[#This Row],[Submission title]],Local_Surveys_Data[[#This Row],[0.1 - Location]]),", ","/")),"MALAWI/",""),"/T/","/PHALOMBE"),"DUSTRICT","DISTRICT")</f>
        <v>#VALUE!</v>
      </c>
    </row>
    <row r="4876" spans="1:3" x14ac:dyDescent="0.25">
      <c r="A4876" t="e">
        <f t="shared" si="152"/>
        <v>#VALUE!</v>
      </c>
      <c r="B4876" t="e">
        <f t="shared" si="153"/>
        <v>#VALUE!</v>
      </c>
      <c r="C4876" t="e">
        <f>SUBSTITUTE(SUBSTITUTE(SUBSTITUTE(UPPER(SUBSTITUTE(IF(LEN(Local_Surveys_Data[[#This Row],[0.1 - Location]])&lt;2,Local_Surveys_Data[[#This Row],[Submission title]],Local_Surveys_Data[[#This Row],[0.1 - Location]]),", ","/")),"MALAWI/",""),"/T/","/PHALOMBE"),"DUSTRICT","DISTRICT")</f>
        <v>#VALUE!</v>
      </c>
    </row>
    <row r="4877" spans="1:3" x14ac:dyDescent="0.25">
      <c r="A4877" t="e">
        <f t="shared" si="152"/>
        <v>#VALUE!</v>
      </c>
      <c r="B4877" t="e">
        <f t="shared" si="153"/>
        <v>#VALUE!</v>
      </c>
      <c r="C4877" t="e">
        <f>SUBSTITUTE(SUBSTITUTE(SUBSTITUTE(UPPER(SUBSTITUTE(IF(LEN(Local_Surveys_Data[[#This Row],[0.1 - Location]])&lt;2,Local_Surveys_Data[[#This Row],[Submission title]],Local_Surveys_Data[[#This Row],[0.1 - Location]]),", ","/")),"MALAWI/",""),"/T/","/PHALOMBE"),"DUSTRICT","DISTRICT")</f>
        <v>#VALUE!</v>
      </c>
    </row>
    <row r="4878" spans="1:3" x14ac:dyDescent="0.25">
      <c r="A4878" t="e">
        <f t="shared" si="152"/>
        <v>#VALUE!</v>
      </c>
      <c r="B4878" t="e">
        <f t="shared" si="153"/>
        <v>#VALUE!</v>
      </c>
      <c r="C4878" t="e">
        <f>SUBSTITUTE(SUBSTITUTE(SUBSTITUTE(UPPER(SUBSTITUTE(IF(LEN(Local_Surveys_Data[[#This Row],[0.1 - Location]])&lt;2,Local_Surveys_Data[[#This Row],[Submission title]],Local_Surveys_Data[[#This Row],[0.1 - Location]]),", ","/")),"MALAWI/",""),"/T/","/PHALOMBE"),"DUSTRICT","DISTRICT")</f>
        <v>#VALUE!</v>
      </c>
    </row>
    <row r="4879" spans="1:3" x14ac:dyDescent="0.25">
      <c r="A4879" t="e">
        <f t="shared" si="152"/>
        <v>#VALUE!</v>
      </c>
      <c r="B4879" t="e">
        <f t="shared" si="153"/>
        <v>#VALUE!</v>
      </c>
      <c r="C4879" t="e">
        <f>SUBSTITUTE(SUBSTITUTE(SUBSTITUTE(UPPER(SUBSTITUTE(IF(LEN(Local_Surveys_Data[[#This Row],[0.1 - Location]])&lt;2,Local_Surveys_Data[[#This Row],[Submission title]],Local_Surveys_Data[[#This Row],[0.1 - Location]]),", ","/")),"MALAWI/",""),"/T/","/PHALOMBE"),"DUSTRICT","DISTRICT")</f>
        <v>#VALUE!</v>
      </c>
    </row>
    <row r="4880" spans="1:3" x14ac:dyDescent="0.25">
      <c r="A4880" t="e">
        <f t="shared" si="152"/>
        <v>#VALUE!</v>
      </c>
      <c r="B4880" t="e">
        <f t="shared" si="153"/>
        <v>#VALUE!</v>
      </c>
      <c r="C4880" t="e">
        <f>SUBSTITUTE(SUBSTITUTE(SUBSTITUTE(UPPER(SUBSTITUTE(IF(LEN(Local_Surveys_Data[[#This Row],[0.1 - Location]])&lt;2,Local_Surveys_Data[[#This Row],[Submission title]],Local_Surveys_Data[[#This Row],[0.1 - Location]]),", ","/")),"MALAWI/",""),"/T/","/PHALOMBE"),"DUSTRICT","DISTRICT")</f>
        <v>#VALUE!</v>
      </c>
    </row>
    <row r="4881" spans="1:3" x14ac:dyDescent="0.25">
      <c r="A4881" t="e">
        <f t="shared" si="152"/>
        <v>#VALUE!</v>
      </c>
      <c r="B4881" t="e">
        <f t="shared" si="153"/>
        <v>#VALUE!</v>
      </c>
      <c r="C4881" t="e">
        <f>SUBSTITUTE(SUBSTITUTE(SUBSTITUTE(UPPER(SUBSTITUTE(IF(LEN(Local_Surveys_Data[[#This Row],[0.1 - Location]])&lt;2,Local_Surveys_Data[[#This Row],[Submission title]],Local_Surveys_Data[[#This Row],[0.1 - Location]]),", ","/")),"MALAWI/",""),"/T/","/PHALOMBE"),"DUSTRICT","DISTRICT")</f>
        <v>#VALUE!</v>
      </c>
    </row>
    <row r="4882" spans="1:3" x14ac:dyDescent="0.25">
      <c r="A4882" t="e">
        <f t="shared" si="152"/>
        <v>#VALUE!</v>
      </c>
      <c r="B4882" t="e">
        <f t="shared" si="153"/>
        <v>#VALUE!</v>
      </c>
      <c r="C4882" t="e">
        <f>SUBSTITUTE(SUBSTITUTE(SUBSTITUTE(UPPER(SUBSTITUTE(IF(LEN(Local_Surveys_Data[[#This Row],[0.1 - Location]])&lt;2,Local_Surveys_Data[[#This Row],[Submission title]],Local_Surveys_Data[[#This Row],[0.1 - Location]]),", ","/")),"MALAWI/",""),"/T/","/PHALOMBE"),"DUSTRICT","DISTRICT")</f>
        <v>#VALUE!</v>
      </c>
    </row>
    <row r="4883" spans="1:3" x14ac:dyDescent="0.25">
      <c r="A4883" t="e">
        <f t="shared" si="152"/>
        <v>#VALUE!</v>
      </c>
      <c r="B4883" t="e">
        <f t="shared" si="153"/>
        <v>#VALUE!</v>
      </c>
      <c r="C4883" t="e">
        <f>SUBSTITUTE(SUBSTITUTE(SUBSTITUTE(UPPER(SUBSTITUTE(IF(LEN(Local_Surveys_Data[[#This Row],[0.1 - Location]])&lt;2,Local_Surveys_Data[[#This Row],[Submission title]],Local_Surveys_Data[[#This Row],[0.1 - Location]]),", ","/")),"MALAWI/",""),"/T/","/PHALOMBE"),"DUSTRICT","DISTRICT")</f>
        <v>#VALUE!</v>
      </c>
    </row>
    <row r="4884" spans="1:3" x14ac:dyDescent="0.25">
      <c r="A4884" t="e">
        <f t="shared" si="152"/>
        <v>#VALUE!</v>
      </c>
      <c r="B4884" t="e">
        <f t="shared" si="153"/>
        <v>#VALUE!</v>
      </c>
      <c r="C4884" t="e">
        <f>SUBSTITUTE(SUBSTITUTE(SUBSTITUTE(UPPER(SUBSTITUTE(IF(LEN(Local_Surveys_Data[[#This Row],[0.1 - Location]])&lt;2,Local_Surveys_Data[[#This Row],[Submission title]],Local_Surveys_Data[[#This Row],[0.1 - Location]]),", ","/")),"MALAWI/",""),"/T/","/PHALOMBE"),"DUSTRICT","DISTRICT")</f>
        <v>#VALUE!</v>
      </c>
    </row>
    <row r="4885" spans="1:3" x14ac:dyDescent="0.25">
      <c r="A4885" t="e">
        <f t="shared" si="152"/>
        <v>#VALUE!</v>
      </c>
      <c r="B4885" t="e">
        <f t="shared" si="153"/>
        <v>#VALUE!</v>
      </c>
      <c r="C4885" t="e">
        <f>SUBSTITUTE(SUBSTITUTE(SUBSTITUTE(UPPER(SUBSTITUTE(IF(LEN(Local_Surveys_Data[[#This Row],[0.1 - Location]])&lt;2,Local_Surveys_Data[[#This Row],[Submission title]],Local_Surveys_Data[[#This Row],[0.1 - Location]]),", ","/")),"MALAWI/",""),"/T/","/PHALOMBE"),"DUSTRICT","DISTRICT")</f>
        <v>#VALUE!</v>
      </c>
    </row>
    <row r="4886" spans="1:3" x14ac:dyDescent="0.25">
      <c r="A4886" t="e">
        <f t="shared" si="152"/>
        <v>#VALUE!</v>
      </c>
      <c r="B4886" t="e">
        <f t="shared" si="153"/>
        <v>#VALUE!</v>
      </c>
      <c r="C4886" t="e">
        <f>SUBSTITUTE(SUBSTITUTE(SUBSTITUTE(UPPER(SUBSTITUTE(IF(LEN(Local_Surveys_Data[[#This Row],[0.1 - Location]])&lt;2,Local_Surveys_Data[[#This Row],[Submission title]],Local_Surveys_Data[[#This Row],[0.1 - Location]]),", ","/")),"MALAWI/",""),"/T/","/PHALOMBE"),"DUSTRICT","DISTRICT")</f>
        <v>#VALUE!</v>
      </c>
    </row>
    <row r="4887" spans="1:3" x14ac:dyDescent="0.25">
      <c r="A4887" t="e">
        <f t="shared" si="152"/>
        <v>#VALUE!</v>
      </c>
      <c r="B4887" t="e">
        <f t="shared" si="153"/>
        <v>#VALUE!</v>
      </c>
      <c r="C4887" t="e">
        <f>SUBSTITUTE(SUBSTITUTE(SUBSTITUTE(UPPER(SUBSTITUTE(IF(LEN(Local_Surveys_Data[[#This Row],[0.1 - Location]])&lt;2,Local_Surveys_Data[[#This Row],[Submission title]],Local_Surveys_Data[[#This Row],[0.1 - Location]]),", ","/")),"MALAWI/",""),"/T/","/PHALOMBE"),"DUSTRICT","DISTRICT")</f>
        <v>#VALUE!</v>
      </c>
    </row>
    <row r="4888" spans="1:3" x14ac:dyDescent="0.25">
      <c r="A4888" t="e">
        <f t="shared" si="152"/>
        <v>#VALUE!</v>
      </c>
      <c r="B4888" t="e">
        <f t="shared" si="153"/>
        <v>#VALUE!</v>
      </c>
      <c r="C4888" t="e">
        <f>SUBSTITUTE(SUBSTITUTE(SUBSTITUTE(UPPER(SUBSTITUTE(IF(LEN(Local_Surveys_Data[[#This Row],[0.1 - Location]])&lt;2,Local_Surveys_Data[[#This Row],[Submission title]],Local_Surveys_Data[[#This Row],[0.1 - Location]]),", ","/")),"MALAWI/",""),"/T/","/PHALOMBE"),"DUSTRICT","DISTRICT")</f>
        <v>#VALUE!</v>
      </c>
    </row>
    <row r="4889" spans="1:3" x14ac:dyDescent="0.25">
      <c r="A4889" t="e">
        <f t="shared" si="152"/>
        <v>#VALUE!</v>
      </c>
      <c r="B4889" t="e">
        <f t="shared" si="153"/>
        <v>#VALUE!</v>
      </c>
      <c r="C4889" t="e">
        <f>SUBSTITUTE(SUBSTITUTE(SUBSTITUTE(UPPER(SUBSTITUTE(IF(LEN(Local_Surveys_Data[[#This Row],[0.1 - Location]])&lt;2,Local_Surveys_Data[[#This Row],[Submission title]],Local_Surveys_Data[[#This Row],[0.1 - Location]]),", ","/")),"MALAWI/",""),"/T/","/PHALOMBE"),"DUSTRICT","DISTRICT")</f>
        <v>#VALUE!</v>
      </c>
    </row>
    <row r="4890" spans="1:3" x14ac:dyDescent="0.25">
      <c r="A4890" t="e">
        <f t="shared" si="152"/>
        <v>#VALUE!</v>
      </c>
      <c r="B4890" t="e">
        <f t="shared" si="153"/>
        <v>#VALUE!</v>
      </c>
      <c r="C4890" t="e">
        <f>SUBSTITUTE(SUBSTITUTE(SUBSTITUTE(UPPER(SUBSTITUTE(IF(LEN(Local_Surveys_Data[[#This Row],[0.1 - Location]])&lt;2,Local_Surveys_Data[[#This Row],[Submission title]],Local_Surveys_Data[[#This Row],[0.1 - Location]]),", ","/")),"MALAWI/",""),"/T/","/PHALOMBE"),"DUSTRICT","DISTRICT")</f>
        <v>#VALUE!</v>
      </c>
    </row>
    <row r="4891" spans="1:3" x14ac:dyDescent="0.25">
      <c r="A4891" t="e">
        <f t="shared" si="152"/>
        <v>#VALUE!</v>
      </c>
      <c r="B4891" t="e">
        <f t="shared" si="153"/>
        <v>#VALUE!</v>
      </c>
      <c r="C4891" t="e">
        <f>SUBSTITUTE(SUBSTITUTE(SUBSTITUTE(UPPER(SUBSTITUTE(IF(LEN(Local_Surveys_Data[[#This Row],[0.1 - Location]])&lt;2,Local_Surveys_Data[[#This Row],[Submission title]],Local_Surveys_Data[[#This Row],[0.1 - Location]]),", ","/")),"MALAWI/",""),"/T/","/PHALOMBE"),"DUSTRICT","DISTRICT")</f>
        <v>#VALUE!</v>
      </c>
    </row>
    <row r="4892" spans="1:3" x14ac:dyDescent="0.25">
      <c r="A4892" t="e">
        <f t="shared" si="152"/>
        <v>#VALUE!</v>
      </c>
      <c r="B4892" t="e">
        <f t="shared" si="153"/>
        <v>#VALUE!</v>
      </c>
      <c r="C4892" t="e">
        <f>SUBSTITUTE(SUBSTITUTE(SUBSTITUTE(UPPER(SUBSTITUTE(IF(LEN(Local_Surveys_Data[[#This Row],[0.1 - Location]])&lt;2,Local_Surveys_Data[[#This Row],[Submission title]],Local_Surveys_Data[[#This Row],[0.1 - Location]]),", ","/")),"MALAWI/",""),"/T/","/PHALOMBE"),"DUSTRICT","DISTRICT")</f>
        <v>#VALUE!</v>
      </c>
    </row>
    <row r="4893" spans="1:3" x14ac:dyDescent="0.25">
      <c r="A4893" t="e">
        <f t="shared" si="152"/>
        <v>#VALUE!</v>
      </c>
      <c r="B4893" t="e">
        <f t="shared" si="153"/>
        <v>#VALUE!</v>
      </c>
      <c r="C4893" t="e">
        <f>SUBSTITUTE(SUBSTITUTE(SUBSTITUTE(UPPER(SUBSTITUTE(IF(LEN(Local_Surveys_Data[[#This Row],[0.1 - Location]])&lt;2,Local_Surveys_Data[[#This Row],[Submission title]],Local_Surveys_Data[[#This Row],[0.1 - Location]]),", ","/")),"MALAWI/",""),"/T/","/PHALOMBE"),"DUSTRICT","DISTRICT")</f>
        <v>#VALUE!</v>
      </c>
    </row>
    <row r="4894" spans="1:3" x14ac:dyDescent="0.25">
      <c r="A4894" t="e">
        <f t="shared" si="152"/>
        <v>#VALUE!</v>
      </c>
      <c r="B4894" t="e">
        <f t="shared" si="153"/>
        <v>#VALUE!</v>
      </c>
      <c r="C4894" t="e">
        <f>SUBSTITUTE(SUBSTITUTE(SUBSTITUTE(UPPER(SUBSTITUTE(IF(LEN(Local_Surveys_Data[[#This Row],[0.1 - Location]])&lt;2,Local_Surveys_Data[[#This Row],[Submission title]],Local_Surveys_Data[[#This Row],[0.1 - Location]]),", ","/")),"MALAWI/",""),"/T/","/PHALOMBE"),"DUSTRICT","DISTRICT")</f>
        <v>#VALUE!</v>
      </c>
    </row>
    <row r="4895" spans="1:3" x14ac:dyDescent="0.25">
      <c r="A4895" t="e">
        <f t="shared" si="152"/>
        <v>#VALUE!</v>
      </c>
      <c r="B4895" t="e">
        <f t="shared" si="153"/>
        <v>#VALUE!</v>
      </c>
      <c r="C4895" t="e">
        <f>SUBSTITUTE(SUBSTITUTE(SUBSTITUTE(UPPER(SUBSTITUTE(IF(LEN(Local_Surveys_Data[[#This Row],[0.1 - Location]])&lt;2,Local_Surveys_Data[[#This Row],[Submission title]],Local_Surveys_Data[[#This Row],[0.1 - Location]]),", ","/")),"MALAWI/",""),"/T/","/PHALOMBE"),"DUSTRICT","DISTRICT")</f>
        <v>#VALUE!</v>
      </c>
    </row>
    <row r="4896" spans="1:3" x14ac:dyDescent="0.25">
      <c r="A4896" t="e">
        <f t="shared" si="152"/>
        <v>#VALUE!</v>
      </c>
      <c r="B4896" t="e">
        <f t="shared" si="153"/>
        <v>#VALUE!</v>
      </c>
      <c r="C4896" t="e">
        <f>SUBSTITUTE(SUBSTITUTE(SUBSTITUTE(UPPER(SUBSTITUTE(IF(LEN(Local_Surveys_Data[[#This Row],[0.1 - Location]])&lt;2,Local_Surveys_Data[[#This Row],[Submission title]],Local_Surveys_Data[[#This Row],[0.1 - Location]]),", ","/")),"MALAWI/",""),"/T/","/PHALOMBE"),"DUSTRICT","DISTRICT")</f>
        <v>#VALUE!</v>
      </c>
    </row>
    <row r="4897" spans="1:3" x14ac:dyDescent="0.25">
      <c r="A4897" t="e">
        <f t="shared" si="152"/>
        <v>#VALUE!</v>
      </c>
      <c r="B4897" t="e">
        <f t="shared" si="153"/>
        <v>#VALUE!</v>
      </c>
      <c r="C4897" t="e">
        <f>SUBSTITUTE(SUBSTITUTE(SUBSTITUTE(UPPER(SUBSTITUTE(IF(LEN(Local_Surveys_Data[[#This Row],[0.1 - Location]])&lt;2,Local_Surveys_Data[[#This Row],[Submission title]],Local_Surveys_Data[[#This Row],[0.1 - Location]]),", ","/")),"MALAWI/",""),"/T/","/PHALOMBE"),"DUSTRICT","DISTRICT")</f>
        <v>#VALUE!</v>
      </c>
    </row>
    <row r="4898" spans="1:3" x14ac:dyDescent="0.25">
      <c r="A4898" t="e">
        <f t="shared" si="152"/>
        <v>#VALUE!</v>
      </c>
      <c r="B4898" t="e">
        <f t="shared" si="153"/>
        <v>#VALUE!</v>
      </c>
      <c r="C4898" t="e">
        <f>SUBSTITUTE(SUBSTITUTE(SUBSTITUTE(UPPER(SUBSTITUTE(IF(LEN(Local_Surveys_Data[[#This Row],[0.1 - Location]])&lt;2,Local_Surveys_Data[[#This Row],[Submission title]],Local_Surveys_Data[[#This Row],[0.1 - Location]]),", ","/")),"MALAWI/",""),"/T/","/PHALOMBE"),"DUSTRICT","DISTRICT")</f>
        <v>#VALUE!</v>
      </c>
    </row>
    <row r="4899" spans="1:3" x14ac:dyDescent="0.25">
      <c r="A4899" t="e">
        <f t="shared" si="152"/>
        <v>#VALUE!</v>
      </c>
      <c r="B4899" t="e">
        <f t="shared" si="153"/>
        <v>#VALUE!</v>
      </c>
      <c r="C4899" t="e">
        <f>SUBSTITUTE(SUBSTITUTE(SUBSTITUTE(UPPER(SUBSTITUTE(IF(LEN(Local_Surveys_Data[[#This Row],[0.1 - Location]])&lt;2,Local_Surveys_Data[[#This Row],[Submission title]],Local_Surveys_Data[[#This Row],[0.1 - Location]]),", ","/")),"MALAWI/",""),"/T/","/PHALOMBE"),"DUSTRICT","DISTRICT")</f>
        <v>#VALUE!</v>
      </c>
    </row>
    <row r="4900" spans="1:3" x14ac:dyDescent="0.25">
      <c r="A4900" t="e">
        <f t="shared" si="152"/>
        <v>#VALUE!</v>
      </c>
      <c r="B4900" t="e">
        <f t="shared" si="153"/>
        <v>#VALUE!</v>
      </c>
      <c r="C4900" t="e">
        <f>SUBSTITUTE(SUBSTITUTE(SUBSTITUTE(UPPER(SUBSTITUTE(IF(LEN(Local_Surveys_Data[[#This Row],[0.1 - Location]])&lt;2,Local_Surveys_Data[[#This Row],[Submission title]],Local_Surveys_Data[[#This Row],[0.1 - Location]]),", ","/")),"MALAWI/",""),"/T/","/PHALOMBE"),"DUSTRICT","DISTRICT")</f>
        <v>#VALUE!</v>
      </c>
    </row>
    <row r="4901" spans="1:3" x14ac:dyDescent="0.25">
      <c r="A4901" t="e">
        <f t="shared" si="152"/>
        <v>#VALUE!</v>
      </c>
      <c r="B4901" t="e">
        <f t="shared" si="153"/>
        <v>#VALUE!</v>
      </c>
      <c r="C4901" t="e">
        <f>SUBSTITUTE(SUBSTITUTE(SUBSTITUTE(UPPER(SUBSTITUTE(IF(LEN(Local_Surveys_Data[[#This Row],[0.1 - Location]])&lt;2,Local_Surveys_Data[[#This Row],[Submission title]],Local_Surveys_Data[[#This Row],[0.1 - Location]]),", ","/")),"MALAWI/",""),"/T/","/PHALOMBE"),"DUSTRICT","DISTRICT")</f>
        <v>#VALUE!</v>
      </c>
    </row>
    <row r="4902" spans="1:3" x14ac:dyDescent="0.25">
      <c r="A4902" t="e">
        <f t="shared" si="152"/>
        <v>#VALUE!</v>
      </c>
      <c r="B4902" t="e">
        <f t="shared" si="153"/>
        <v>#VALUE!</v>
      </c>
      <c r="C4902" t="e">
        <f>SUBSTITUTE(SUBSTITUTE(SUBSTITUTE(UPPER(SUBSTITUTE(IF(LEN(Local_Surveys_Data[[#This Row],[0.1 - Location]])&lt;2,Local_Surveys_Data[[#This Row],[Submission title]],Local_Surveys_Data[[#This Row],[0.1 - Location]]),", ","/")),"MALAWI/",""),"/T/","/PHALOMBE"),"DUSTRICT","DISTRICT")</f>
        <v>#VALUE!</v>
      </c>
    </row>
    <row r="4903" spans="1:3" x14ac:dyDescent="0.25">
      <c r="A4903" t="e">
        <f t="shared" si="152"/>
        <v>#VALUE!</v>
      </c>
      <c r="B4903" t="e">
        <f t="shared" si="153"/>
        <v>#VALUE!</v>
      </c>
      <c r="C4903" t="e">
        <f>SUBSTITUTE(SUBSTITUTE(SUBSTITUTE(UPPER(SUBSTITUTE(IF(LEN(Local_Surveys_Data[[#This Row],[0.1 - Location]])&lt;2,Local_Surveys_Data[[#This Row],[Submission title]],Local_Surveys_Data[[#This Row],[0.1 - Location]]),", ","/")),"MALAWI/",""),"/T/","/PHALOMBE"),"DUSTRICT","DISTRICT")</f>
        <v>#VALUE!</v>
      </c>
    </row>
    <row r="4904" spans="1:3" x14ac:dyDescent="0.25">
      <c r="A4904" t="e">
        <f t="shared" si="152"/>
        <v>#VALUE!</v>
      </c>
      <c r="B4904" t="e">
        <f t="shared" si="153"/>
        <v>#VALUE!</v>
      </c>
      <c r="C4904" t="e">
        <f>SUBSTITUTE(SUBSTITUTE(SUBSTITUTE(UPPER(SUBSTITUTE(IF(LEN(Local_Surveys_Data[[#This Row],[0.1 - Location]])&lt;2,Local_Surveys_Data[[#This Row],[Submission title]],Local_Surveys_Data[[#This Row],[0.1 - Location]]),", ","/")),"MALAWI/",""),"/T/","/PHALOMBE"),"DUSTRICT","DISTRICT")</f>
        <v>#VALUE!</v>
      </c>
    </row>
    <row r="4905" spans="1:3" x14ac:dyDescent="0.25">
      <c r="A4905" t="e">
        <f t="shared" si="152"/>
        <v>#VALUE!</v>
      </c>
      <c r="B4905" t="e">
        <f t="shared" si="153"/>
        <v>#VALUE!</v>
      </c>
      <c r="C4905" t="e">
        <f>SUBSTITUTE(SUBSTITUTE(SUBSTITUTE(UPPER(SUBSTITUTE(IF(LEN(Local_Surveys_Data[[#This Row],[0.1 - Location]])&lt;2,Local_Surveys_Data[[#This Row],[Submission title]],Local_Surveys_Data[[#This Row],[0.1 - Location]]),", ","/")),"MALAWI/",""),"/T/","/PHALOMBE"),"DUSTRICT","DISTRICT")</f>
        <v>#VALUE!</v>
      </c>
    </row>
    <row r="4906" spans="1:3" x14ac:dyDescent="0.25">
      <c r="A4906" t="e">
        <f t="shared" si="152"/>
        <v>#VALUE!</v>
      </c>
      <c r="B4906" t="e">
        <f t="shared" si="153"/>
        <v>#VALUE!</v>
      </c>
      <c r="C4906" t="e">
        <f>SUBSTITUTE(SUBSTITUTE(SUBSTITUTE(UPPER(SUBSTITUTE(IF(LEN(Local_Surveys_Data[[#This Row],[0.1 - Location]])&lt;2,Local_Surveys_Data[[#This Row],[Submission title]],Local_Surveys_Data[[#This Row],[0.1 - Location]]),", ","/")),"MALAWI/",""),"/T/","/PHALOMBE"),"DUSTRICT","DISTRICT")</f>
        <v>#VALUE!</v>
      </c>
    </row>
    <row r="4907" spans="1:3" x14ac:dyDescent="0.25">
      <c r="A4907" t="e">
        <f t="shared" si="152"/>
        <v>#VALUE!</v>
      </c>
      <c r="B4907" t="e">
        <f t="shared" si="153"/>
        <v>#VALUE!</v>
      </c>
      <c r="C4907" t="e">
        <f>SUBSTITUTE(SUBSTITUTE(SUBSTITUTE(UPPER(SUBSTITUTE(IF(LEN(Local_Surveys_Data[[#This Row],[0.1 - Location]])&lt;2,Local_Surveys_Data[[#This Row],[Submission title]],Local_Surveys_Data[[#This Row],[0.1 - Location]]),", ","/")),"MALAWI/",""),"/T/","/PHALOMBE"),"DUSTRICT","DISTRICT")</f>
        <v>#VALUE!</v>
      </c>
    </row>
    <row r="4908" spans="1:3" x14ac:dyDescent="0.25">
      <c r="A4908" t="e">
        <f t="shared" si="152"/>
        <v>#VALUE!</v>
      </c>
      <c r="B4908" t="e">
        <f t="shared" si="153"/>
        <v>#VALUE!</v>
      </c>
      <c r="C4908" t="e">
        <f>SUBSTITUTE(SUBSTITUTE(SUBSTITUTE(UPPER(SUBSTITUTE(IF(LEN(Local_Surveys_Data[[#This Row],[0.1 - Location]])&lt;2,Local_Surveys_Data[[#This Row],[Submission title]],Local_Surveys_Data[[#This Row],[0.1 - Location]]),", ","/")),"MALAWI/",""),"/T/","/PHALOMBE"),"DUSTRICT","DISTRICT")</f>
        <v>#VALUE!</v>
      </c>
    </row>
    <row r="4909" spans="1:3" x14ac:dyDescent="0.25">
      <c r="A4909" t="e">
        <f t="shared" si="152"/>
        <v>#VALUE!</v>
      </c>
      <c r="B4909" t="e">
        <f t="shared" si="153"/>
        <v>#VALUE!</v>
      </c>
      <c r="C4909" t="e">
        <f>SUBSTITUTE(SUBSTITUTE(SUBSTITUTE(UPPER(SUBSTITUTE(IF(LEN(Local_Surveys_Data[[#This Row],[0.1 - Location]])&lt;2,Local_Surveys_Data[[#This Row],[Submission title]],Local_Surveys_Data[[#This Row],[0.1 - Location]]),", ","/")),"MALAWI/",""),"/T/","/PHALOMBE"),"DUSTRICT","DISTRICT")</f>
        <v>#VALUE!</v>
      </c>
    </row>
    <row r="4910" spans="1:3" x14ac:dyDescent="0.25">
      <c r="A4910" t="e">
        <f t="shared" si="152"/>
        <v>#VALUE!</v>
      </c>
      <c r="B4910" t="e">
        <f t="shared" si="153"/>
        <v>#VALUE!</v>
      </c>
      <c r="C4910" t="e">
        <f>SUBSTITUTE(SUBSTITUTE(SUBSTITUTE(UPPER(SUBSTITUTE(IF(LEN(Local_Surveys_Data[[#This Row],[0.1 - Location]])&lt;2,Local_Surveys_Data[[#This Row],[Submission title]],Local_Surveys_Data[[#This Row],[0.1 - Location]]),", ","/")),"MALAWI/",""),"/T/","/PHALOMBE"),"DUSTRICT","DISTRICT")</f>
        <v>#VALUE!</v>
      </c>
    </row>
    <row r="4911" spans="1:3" x14ac:dyDescent="0.25">
      <c r="A4911" t="e">
        <f t="shared" si="152"/>
        <v>#VALUE!</v>
      </c>
      <c r="B4911" t="e">
        <f t="shared" si="153"/>
        <v>#VALUE!</v>
      </c>
      <c r="C4911" t="e">
        <f>SUBSTITUTE(SUBSTITUTE(SUBSTITUTE(UPPER(SUBSTITUTE(IF(LEN(Local_Surveys_Data[[#This Row],[0.1 - Location]])&lt;2,Local_Surveys_Data[[#This Row],[Submission title]],Local_Surveys_Data[[#This Row],[0.1 - Location]]),", ","/")),"MALAWI/",""),"/T/","/PHALOMBE"),"DUSTRICT","DISTRICT")</f>
        <v>#VALUE!</v>
      </c>
    </row>
    <row r="4912" spans="1:3" x14ac:dyDescent="0.25">
      <c r="A4912" t="e">
        <f t="shared" si="152"/>
        <v>#VALUE!</v>
      </c>
      <c r="B4912" t="e">
        <f t="shared" si="153"/>
        <v>#VALUE!</v>
      </c>
      <c r="C4912" t="e">
        <f>SUBSTITUTE(SUBSTITUTE(SUBSTITUTE(UPPER(SUBSTITUTE(IF(LEN(Local_Surveys_Data[[#This Row],[0.1 - Location]])&lt;2,Local_Surveys_Data[[#This Row],[Submission title]],Local_Surveys_Data[[#This Row],[0.1 - Location]]),", ","/")),"MALAWI/",""),"/T/","/PHALOMBE"),"DUSTRICT","DISTRICT")</f>
        <v>#VALUE!</v>
      </c>
    </row>
    <row r="4913" spans="1:3" x14ac:dyDescent="0.25">
      <c r="A4913" t="e">
        <f t="shared" si="152"/>
        <v>#VALUE!</v>
      </c>
      <c r="B4913" t="e">
        <f t="shared" si="153"/>
        <v>#VALUE!</v>
      </c>
      <c r="C4913" t="e">
        <f>SUBSTITUTE(SUBSTITUTE(SUBSTITUTE(UPPER(SUBSTITUTE(IF(LEN(Local_Surveys_Data[[#This Row],[0.1 - Location]])&lt;2,Local_Surveys_Data[[#This Row],[Submission title]],Local_Surveys_Data[[#This Row],[0.1 - Location]]),", ","/")),"MALAWI/",""),"/T/","/PHALOMBE"),"DUSTRICT","DISTRICT")</f>
        <v>#VALUE!</v>
      </c>
    </row>
    <row r="4914" spans="1:3" x14ac:dyDescent="0.25">
      <c r="A4914" t="e">
        <f t="shared" si="152"/>
        <v>#VALUE!</v>
      </c>
      <c r="B4914" t="e">
        <f t="shared" si="153"/>
        <v>#VALUE!</v>
      </c>
      <c r="C4914" t="e">
        <f>SUBSTITUTE(SUBSTITUTE(SUBSTITUTE(UPPER(SUBSTITUTE(IF(LEN(Local_Surveys_Data[[#This Row],[0.1 - Location]])&lt;2,Local_Surveys_Data[[#This Row],[Submission title]],Local_Surveys_Data[[#This Row],[0.1 - Location]]),", ","/")),"MALAWI/",""),"/T/","/PHALOMBE"),"DUSTRICT","DISTRICT")</f>
        <v>#VALUE!</v>
      </c>
    </row>
    <row r="4915" spans="1:3" x14ac:dyDescent="0.25">
      <c r="A4915" t="e">
        <f t="shared" si="152"/>
        <v>#VALUE!</v>
      </c>
      <c r="B4915" t="e">
        <f t="shared" si="153"/>
        <v>#VALUE!</v>
      </c>
      <c r="C4915" t="e">
        <f>SUBSTITUTE(SUBSTITUTE(SUBSTITUTE(UPPER(SUBSTITUTE(IF(LEN(Local_Surveys_Data[[#This Row],[0.1 - Location]])&lt;2,Local_Surveys_Data[[#This Row],[Submission title]],Local_Surveys_Data[[#This Row],[0.1 - Location]]),", ","/")),"MALAWI/",""),"/T/","/PHALOMBE"),"DUSTRICT","DISTRICT")</f>
        <v>#VALUE!</v>
      </c>
    </row>
    <row r="4916" spans="1:3" x14ac:dyDescent="0.25">
      <c r="A4916" t="e">
        <f t="shared" si="152"/>
        <v>#VALUE!</v>
      </c>
      <c r="B4916" t="e">
        <f t="shared" si="153"/>
        <v>#VALUE!</v>
      </c>
      <c r="C4916" t="e">
        <f>SUBSTITUTE(SUBSTITUTE(SUBSTITUTE(UPPER(SUBSTITUTE(IF(LEN(Local_Surveys_Data[[#This Row],[0.1 - Location]])&lt;2,Local_Surveys_Data[[#This Row],[Submission title]],Local_Surveys_Data[[#This Row],[0.1 - Location]]),", ","/")),"MALAWI/",""),"/T/","/PHALOMBE"),"DUSTRICT","DISTRICT")</f>
        <v>#VALUE!</v>
      </c>
    </row>
    <row r="4917" spans="1:3" x14ac:dyDescent="0.25">
      <c r="A4917" t="e">
        <f t="shared" si="152"/>
        <v>#VALUE!</v>
      </c>
      <c r="B4917" t="e">
        <f t="shared" si="153"/>
        <v>#VALUE!</v>
      </c>
      <c r="C4917" t="e">
        <f>SUBSTITUTE(SUBSTITUTE(SUBSTITUTE(UPPER(SUBSTITUTE(IF(LEN(Local_Surveys_Data[[#This Row],[0.1 - Location]])&lt;2,Local_Surveys_Data[[#This Row],[Submission title]],Local_Surveys_Data[[#This Row],[0.1 - Location]]),", ","/")),"MALAWI/",""),"/T/","/PHALOMBE"),"DUSTRICT","DISTRICT")</f>
        <v>#VALUE!</v>
      </c>
    </row>
    <row r="4918" spans="1:3" x14ac:dyDescent="0.25">
      <c r="A4918" t="e">
        <f t="shared" si="152"/>
        <v>#VALUE!</v>
      </c>
      <c r="B4918" t="e">
        <f t="shared" si="153"/>
        <v>#VALUE!</v>
      </c>
      <c r="C4918" t="e">
        <f>SUBSTITUTE(SUBSTITUTE(SUBSTITUTE(UPPER(SUBSTITUTE(IF(LEN(Local_Surveys_Data[[#This Row],[0.1 - Location]])&lt;2,Local_Surveys_Data[[#This Row],[Submission title]],Local_Surveys_Data[[#This Row],[0.1 - Location]]),", ","/")),"MALAWI/",""),"/T/","/PHALOMBE"),"DUSTRICT","DISTRICT")</f>
        <v>#VALUE!</v>
      </c>
    </row>
    <row r="4919" spans="1:3" x14ac:dyDescent="0.25">
      <c r="A4919" t="e">
        <f t="shared" si="152"/>
        <v>#VALUE!</v>
      </c>
      <c r="B4919" t="e">
        <f t="shared" si="153"/>
        <v>#VALUE!</v>
      </c>
      <c r="C4919" t="e">
        <f>SUBSTITUTE(SUBSTITUTE(SUBSTITUTE(UPPER(SUBSTITUTE(IF(LEN(Local_Surveys_Data[[#This Row],[0.1 - Location]])&lt;2,Local_Surveys_Data[[#This Row],[Submission title]],Local_Surveys_Data[[#This Row],[0.1 - Location]]),", ","/")),"MALAWI/",""),"/T/","/PHALOMBE"),"DUSTRICT","DISTRICT")</f>
        <v>#VALUE!</v>
      </c>
    </row>
    <row r="4920" spans="1:3" x14ac:dyDescent="0.25">
      <c r="A4920" t="e">
        <f t="shared" si="152"/>
        <v>#VALUE!</v>
      </c>
      <c r="B4920" t="e">
        <f t="shared" si="153"/>
        <v>#VALUE!</v>
      </c>
      <c r="C4920" t="e">
        <f>SUBSTITUTE(SUBSTITUTE(SUBSTITUTE(UPPER(SUBSTITUTE(IF(LEN(Local_Surveys_Data[[#This Row],[0.1 - Location]])&lt;2,Local_Surveys_Data[[#This Row],[Submission title]],Local_Surveys_Data[[#This Row],[0.1 - Location]]),", ","/")),"MALAWI/",""),"/T/","/PHALOMBE"),"DUSTRICT","DISTRICT")</f>
        <v>#VALUE!</v>
      </c>
    </row>
    <row r="4921" spans="1:3" x14ac:dyDescent="0.25">
      <c r="A4921" t="e">
        <f t="shared" si="152"/>
        <v>#VALUE!</v>
      </c>
      <c r="B4921" t="e">
        <f t="shared" si="153"/>
        <v>#VALUE!</v>
      </c>
      <c r="C4921" t="e">
        <f>SUBSTITUTE(SUBSTITUTE(SUBSTITUTE(UPPER(SUBSTITUTE(IF(LEN(Local_Surveys_Data[[#This Row],[0.1 - Location]])&lt;2,Local_Surveys_Data[[#This Row],[Submission title]],Local_Surveys_Data[[#This Row],[0.1 - Location]]),", ","/")),"MALAWI/",""),"/T/","/PHALOMBE"),"DUSTRICT","DISTRICT")</f>
        <v>#VALUE!</v>
      </c>
    </row>
    <row r="4922" spans="1:3" x14ac:dyDescent="0.25">
      <c r="A4922" t="e">
        <f t="shared" si="152"/>
        <v>#VALUE!</v>
      </c>
      <c r="B4922" t="e">
        <f t="shared" si="153"/>
        <v>#VALUE!</v>
      </c>
      <c r="C4922" t="e">
        <f>SUBSTITUTE(SUBSTITUTE(SUBSTITUTE(UPPER(SUBSTITUTE(IF(LEN(Local_Surveys_Data[[#This Row],[0.1 - Location]])&lt;2,Local_Surveys_Data[[#This Row],[Submission title]],Local_Surveys_Data[[#This Row],[0.1 - Location]]),", ","/")),"MALAWI/",""),"/T/","/PHALOMBE"),"DUSTRICT","DISTRICT")</f>
        <v>#VALUE!</v>
      </c>
    </row>
    <row r="4923" spans="1:3" x14ac:dyDescent="0.25">
      <c r="A4923" t="e">
        <f t="shared" si="152"/>
        <v>#VALUE!</v>
      </c>
      <c r="B4923" t="e">
        <f t="shared" si="153"/>
        <v>#VALUE!</v>
      </c>
      <c r="C4923" t="e">
        <f>SUBSTITUTE(SUBSTITUTE(SUBSTITUTE(UPPER(SUBSTITUTE(IF(LEN(Local_Surveys_Data[[#This Row],[0.1 - Location]])&lt;2,Local_Surveys_Data[[#This Row],[Submission title]],Local_Surveys_Data[[#This Row],[0.1 - Location]]),", ","/")),"MALAWI/",""),"/T/","/PHALOMBE"),"DUSTRICT","DISTRICT")</f>
        <v>#VALUE!</v>
      </c>
    </row>
    <row r="4924" spans="1:3" x14ac:dyDescent="0.25">
      <c r="A4924" t="e">
        <f t="shared" si="152"/>
        <v>#VALUE!</v>
      </c>
      <c r="B4924" t="e">
        <f t="shared" si="153"/>
        <v>#VALUE!</v>
      </c>
      <c r="C4924" t="e">
        <f>SUBSTITUTE(SUBSTITUTE(SUBSTITUTE(UPPER(SUBSTITUTE(IF(LEN(Local_Surveys_Data[[#This Row],[0.1 - Location]])&lt;2,Local_Surveys_Data[[#This Row],[Submission title]],Local_Surveys_Data[[#This Row],[0.1 - Location]]),", ","/")),"MALAWI/",""),"/T/","/PHALOMBE"),"DUSTRICT","DISTRICT")</f>
        <v>#VALUE!</v>
      </c>
    </row>
    <row r="4925" spans="1:3" x14ac:dyDescent="0.25">
      <c r="A4925" t="e">
        <f t="shared" si="152"/>
        <v>#VALUE!</v>
      </c>
      <c r="B4925" t="e">
        <f t="shared" si="153"/>
        <v>#VALUE!</v>
      </c>
      <c r="C4925" t="e">
        <f>SUBSTITUTE(SUBSTITUTE(SUBSTITUTE(UPPER(SUBSTITUTE(IF(LEN(Local_Surveys_Data[[#This Row],[0.1 - Location]])&lt;2,Local_Surveys_Data[[#This Row],[Submission title]],Local_Surveys_Data[[#This Row],[0.1 - Location]]),", ","/")),"MALAWI/",""),"/T/","/PHALOMBE"),"DUSTRICT","DISTRICT")</f>
        <v>#VALUE!</v>
      </c>
    </row>
    <row r="4926" spans="1:3" x14ac:dyDescent="0.25">
      <c r="A4926" t="e">
        <f t="shared" si="152"/>
        <v>#VALUE!</v>
      </c>
      <c r="B4926" t="e">
        <f t="shared" si="153"/>
        <v>#VALUE!</v>
      </c>
      <c r="C4926" t="e">
        <f>SUBSTITUTE(SUBSTITUTE(SUBSTITUTE(UPPER(SUBSTITUTE(IF(LEN(Local_Surveys_Data[[#This Row],[0.1 - Location]])&lt;2,Local_Surveys_Data[[#This Row],[Submission title]],Local_Surveys_Data[[#This Row],[0.1 - Location]]),", ","/")),"MALAWI/",""),"/T/","/PHALOMBE"),"DUSTRICT","DISTRICT")</f>
        <v>#VALUE!</v>
      </c>
    </row>
    <row r="4927" spans="1:3" x14ac:dyDescent="0.25">
      <c r="A4927" t="e">
        <f t="shared" si="152"/>
        <v>#VALUE!</v>
      </c>
      <c r="B4927" t="e">
        <f t="shared" si="153"/>
        <v>#VALUE!</v>
      </c>
      <c r="C4927" t="e">
        <f>SUBSTITUTE(SUBSTITUTE(SUBSTITUTE(UPPER(SUBSTITUTE(IF(LEN(Local_Surveys_Data[[#This Row],[0.1 - Location]])&lt;2,Local_Surveys_Data[[#This Row],[Submission title]],Local_Surveys_Data[[#This Row],[0.1 - Location]]),", ","/")),"MALAWI/",""),"/T/","/PHALOMBE"),"DUSTRICT","DISTRICT")</f>
        <v>#VALUE!</v>
      </c>
    </row>
    <row r="4928" spans="1:3" x14ac:dyDescent="0.25">
      <c r="A4928" t="e">
        <f t="shared" si="152"/>
        <v>#VALUE!</v>
      </c>
      <c r="B4928" t="e">
        <f t="shared" si="153"/>
        <v>#VALUE!</v>
      </c>
      <c r="C4928" t="e">
        <f>SUBSTITUTE(SUBSTITUTE(SUBSTITUTE(UPPER(SUBSTITUTE(IF(LEN(Local_Surveys_Data[[#This Row],[0.1 - Location]])&lt;2,Local_Surveys_Data[[#This Row],[Submission title]],Local_Surveys_Data[[#This Row],[0.1 - Location]]),", ","/")),"MALAWI/",""),"/T/","/PHALOMBE"),"DUSTRICT","DISTRICT")</f>
        <v>#VALUE!</v>
      </c>
    </row>
    <row r="4929" spans="1:3" x14ac:dyDescent="0.25">
      <c r="A4929" t="e">
        <f t="shared" si="152"/>
        <v>#VALUE!</v>
      </c>
      <c r="B4929" t="e">
        <f t="shared" si="153"/>
        <v>#VALUE!</v>
      </c>
      <c r="C4929" t="e">
        <f>SUBSTITUTE(SUBSTITUTE(SUBSTITUTE(UPPER(SUBSTITUTE(IF(LEN(Local_Surveys_Data[[#This Row],[0.1 - Location]])&lt;2,Local_Surveys_Data[[#This Row],[Submission title]],Local_Surveys_Data[[#This Row],[0.1 - Location]]),", ","/")),"MALAWI/",""),"/T/","/PHALOMBE"),"DUSTRICT","DISTRICT")</f>
        <v>#VALUE!</v>
      </c>
    </row>
    <row r="4930" spans="1:3" x14ac:dyDescent="0.25">
      <c r="A4930" t="e">
        <f t="shared" si="152"/>
        <v>#VALUE!</v>
      </c>
      <c r="B4930" t="e">
        <f t="shared" si="153"/>
        <v>#VALUE!</v>
      </c>
      <c r="C4930" t="e">
        <f>SUBSTITUTE(SUBSTITUTE(SUBSTITUTE(UPPER(SUBSTITUTE(IF(LEN(Local_Surveys_Data[[#This Row],[0.1 - Location]])&lt;2,Local_Surveys_Data[[#This Row],[Submission title]],Local_Surveys_Data[[#This Row],[0.1 - Location]]),", ","/")),"MALAWI/",""),"/T/","/PHALOMBE"),"DUSTRICT","DISTRICT")</f>
        <v>#VALUE!</v>
      </c>
    </row>
    <row r="4931" spans="1:3" x14ac:dyDescent="0.25">
      <c r="A4931" t="e">
        <f t="shared" ref="A4931:A4994" si="154">_xlfn.TEXTBEFORE(C4931," REGION/",,,,_xlfn.TEXTBEFORE(C4931,"/"))</f>
        <v>#VALUE!</v>
      </c>
      <c r="B4931" t="e">
        <f t="shared" ref="B4931:B4994" si="155">IFERROR(_xlfn.TEXTAFTER(_xlfn.TEXTBEFORE(C4931," DISTRICT",,,,"/"),"REGION/"),_xlfn.TEXTBEFORE(_xlfn.TEXTAFTER(C4931,"REGION/"),"/"))</f>
        <v>#VALUE!</v>
      </c>
      <c r="C4931" t="e">
        <f>SUBSTITUTE(SUBSTITUTE(SUBSTITUTE(UPPER(SUBSTITUTE(IF(LEN(Local_Surveys_Data[[#This Row],[0.1 - Location]])&lt;2,Local_Surveys_Data[[#This Row],[Submission title]],Local_Surveys_Data[[#This Row],[0.1 - Location]]),", ","/")),"MALAWI/",""),"/T/","/PHALOMBE"),"DUSTRICT","DISTRICT")</f>
        <v>#VALUE!</v>
      </c>
    </row>
    <row r="4932" spans="1:3" x14ac:dyDescent="0.25">
      <c r="A4932" t="e">
        <f t="shared" si="154"/>
        <v>#VALUE!</v>
      </c>
      <c r="B4932" t="e">
        <f t="shared" si="155"/>
        <v>#VALUE!</v>
      </c>
      <c r="C4932" t="e">
        <f>SUBSTITUTE(SUBSTITUTE(SUBSTITUTE(UPPER(SUBSTITUTE(IF(LEN(Local_Surveys_Data[[#This Row],[0.1 - Location]])&lt;2,Local_Surveys_Data[[#This Row],[Submission title]],Local_Surveys_Data[[#This Row],[0.1 - Location]]),", ","/")),"MALAWI/",""),"/T/","/PHALOMBE"),"DUSTRICT","DISTRICT")</f>
        <v>#VALUE!</v>
      </c>
    </row>
    <row r="4933" spans="1:3" x14ac:dyDescent="0.25">
      <c r="A4933" t="e">
        <f t="shared" si="154"/>
        <v>#VALUE!</v>
      </c>
      <c r="B4933" t="e">
        <f t="shared" si="155"/>
        <v>#VALUE!</v>
      </c>
      <c r="C4933" t="e">
        <f>SUBSTITUTE(SUBSTITUTE(SUBSTITUTE(UPPER(SUBSTITUTE(IF(LEN(Local_Surveys_Data[[#This Row],[0.1 - Location]])&lt;2,Local_Surveys_Data[[#This Row],[Submission title]],Local_Surveys_Data[[#This Row],[0.1 - Location]]),", ","/")),"MALAWI/",""),"/T/","/PHALOMBE"),"DUSTRICT","DISTRICT")</f>
        <v>#VALUE!</v>
      </c>
    </row>
    <row r="4934" spans="1:3" x14ac:dyDescent="0.25">
      <c r="A4934" t="e">
        <f t="shared" si="154"/>
        <v>#VALUE!</v>
      </c>
      <c r="B4934" t="e">
        <f t="shared" si="155"/>
        <v>#VALUE!</v>
      </c>
      <c r="C4934" t="e">
        <f>SUBSTITUTE(SUBSTITUTE(SUBSTITUTE(UPPER(SUBSTITUTE(IF(LEN(Local_Surveys_Data[[#This Row],[0.1 - Location]])&lt;2,Local_Surveys_Data[[#This Row],[Submission title]],Local_Surveys_Data[[#This Row],[0.1 - Location]]),", ","/")),"MALAWI/",""),"/T/","/PHALOMBE"),"DUSTRICT","DISTRICT")</f>
        <v>#VALUE!</v>
      </c>
    </row>
    <row r="4935" spans="1:3" x14ac:dyDescent="0.25">
      <c r="A4935" t="e">
        <f t="shared" si="154"/>
        <v>#VALUE!</v>
      </c>
      <c r="B4935" t="e">
        <f t="shared" si="155"/>
        <v>#VALUE!</v>
      </c>
      <c r="C4935" t="e">
        <f>SUBSTITUTE(SUBSTITUTE(SUBSTITUTE(UPPER(SUBSTITUTE(IF(LEN(Local_Surveys_Data[[#This Row],[0.1 - Location]])&lt;2,Local_Surveys_Data[[#This Row],[Submission title]],Local_Surveys_Data[[#This Row],[0.1 - Location]]),", ","/")),"MALAWI/",""),"/T/","/PHALOMBE"),"DUSTRICT","DISTRICT")</f>
        <v>#VALUE!</v>
      </c>
    </row>
    <row r="4936" spans="1:3" x14ac:dyDescent="0.25">
      <c r="A4936" t="e">
        <f t="shared" si="154"/>
        <v>#VALUE!</v>
      </c>
      <c r="B4936" t="e">
        <f t="shared" si="155"/>
        <v>#VALUE!</v>
      </c>
      <c r="C4936" t="e">
        <f>SUBSTITUTE(SUBSTITUTE(SUBSTITUTE(UPPER(SUBSTITUTE(IF(LEN(Local_Surveys_Data[[#This Row],[0.1 - Location]])&lt;2,Local_Surveys_Data[[#This Row],[Submission title]],Local_Surveys_Data[[#This Row],[0.1 - Location]]),", ","/")),"MALAWI/",""),"/T/","/PHALOMBE"),"DUSTRICT","DISTRICT")</f>
        <v>#VALUE!</v>
      </c>
    </row>
    <row r="4937" spans="1:3" x14ac:dyDescent="0.25">
      <c r="A4937" t="e">
        <f t="shared" si="154"/>
        <v>#VALUE!</v>
      </c>
      <c r="B4937" t="e">
        <f t="shared" si="155"/>
        <v>#VALUE!</v>
      </c>
      <c r="C4937" t="e">
        <f>SUBSTITUTE(SUBSTITUTE(SUBSTITUTE(UPPER(SUBSTITUTE(IF(LEN(Local_Surveys_Data[[#This Row],[0.1 - Location]])&lt;2,Local_Surveys_Data[[#This Row],[Submission title]],Local_Surveys_Data[[#This Row],[0.1 - Location]]),", ","/")),"MALAWI/",""),"/T/","/PHALOMBE"),"DUSTRICT","DISTRICT")</f>
        <v>#VALUE!</v>
      </c>
    </row>
    <row r="4938" spans="1:3" x14ac:dyDescent="0.25">
      <c r="A4938" t="e">
        <f t="shared" si="154"/>
        <v>#VALUE!</v>
      </c>
      <c r="B4938" t="e">
        <f t="shared" si="155"/>
        <v>#VALUE!</v>
      </c>
      <c r="C4938" t="e">
        <f>SUBSTITUTE(SUBSTITUTE(SUBSTITUTE(UPPER(SUBSTITUTE(IF(LEN(Local_Surveys_Data[[#This Row],[0.1 - Location]])&lt;2,Local_Surveys_Data[[#This Row],[Submission title]],Local_Surveys_Data[[#This Row],[0.1 - Location]]),", ","/")),"MALAWI/",""),"/T/","/PHALOMBE"),"DUSTRICT","DISTRICT")</f>
        <v>#VALUE!</v>
      </c>
    </row>
    <row r="4939" spans="1:3" x14ac:dyDescent="0.25">
      <c r="A4939" t="e">
        <f t="shared" si="154"/>
        <v>#VALUE!</v>
      </c>
      <c r="B4939" t="e">
        <f t="shared" si="155"/>
        <v>#VALUE!</v>
      </c>
      <c r="C4939" t="e">
        <f>SUBSTITUTE(SUBSTITUTE(SUBSTITUTE(UPPER(SUBSTITUTE(IF(LEN(Local_Surveys_Data[[#This Row],[0.1 - Location]])&lt;2,Local_Surveys_Data[[#This Row],[Submission title]],Local_Surveys_Data[[#This Row],[0.1 - Location]]),", ","/")),"MALAWI/",""),"/T/","/PHALOMBE"),"DUSTRICT","DISTRICT")</f>
        <v>#VALUE!</v>
      </c>
    </row>
    <row r="4940" spans="1:3" x14ac:dyDescent="0.25">
      <c r="A4940" t="e">
        <f t="shared" si="154"/>
        <v>#VALUE!</v>
      </c>
      <c r="B4940" t="e">
        <f t="shared" si="155"/>
        <v>#VALUE!</v>
      </c>
      <c r="C4940" t="e">
        <f>SUBSTITUTE(SUBSTITUTE(SUBSTITUTE(UPPER(SUBSTITUTE(IF(LEN(Local_Surveys_Data[[#This Row],[0.1 - Location]])&lt;2,Local_Surveys_Data[[#This Row],[Submission title]],Local_Surveys_Data[[#This Row],[0.1 - Location]]),", ","/")),"MALAWI/",""),"/T/","/PHALOMBE"),"DUSTRICT","DISTRICT")</f>
        <v>#VALUE!</v>
      </c>
    </row>
    <row r="4941" spans="1:3" x14ac:dyDescent="0.25">
      <c r="A4941" t="e">
        <f t="shared" si="154"/>
        <v>#VALUE!</v>
      </c>
      <c r="B4941" t="e">
        <f t="shared" si="155"/>
        <v>#VALUE!</v>
      </c>
      <c r="C4941" t="e">
        <f>SUBSTITUTE(SUBSTITUTE(SUBSTITUTE(UPPER(SUBSTITUTE(IF(LEN(Local_Surveys_Data[[#This Row],[0.1 - Location]])&lt;2,Local_Surveys_Data[[#This Row],[Submission title]],Local_Surveys_Data[[#This Row],[0.1 - Location]]),", ","/")),"MALAWI/",""),"/T/","/PHALOMBE"),"DUSTRICT","DISTRICT")</f>
        <v>#VALUE!</v>
      </c>
    </row>
    <row r="4942" spans="1:3" x14ac:dyDescent="0.25">
      <c r="A4942" t="e">
        <f t="shared" si="154"/>
        <v>#VALUE!</v>
      </c>
      <c r="B4942" t="e">
        <f t="shared" si="155"/>
        <v>#VALUE!</v>
      </c>
      <c r="C4942" t="e">
        <f>SUBSTITUTE(SUBSTITUTE(SUBSTITUTE(UPPER(SUBSTITUTE(IF(LEN(Local_Surveys_Data[[#This Row],[0.1 - Location]])&lt;2,Local_Surveys_Data[[#This Row],[Submission title]],Local_Surveys_Data[[#This Row],[0.1 - Location]]),", ","/")),"MALAWI/",""),"/T/","/PHALOMBE"),"DUSTRICT","DISTRICT")</f>
        <v>#VALUE!</v>
      </c>
    </row>
    <row r="4943" spans="1:3" x14ac:dyDescent="0.25">
      <c r="A4943" t="e">
        <f t="shared" si="154"/>
        <v>#VALUE!</v>
      </c>
      <c r="B4943" t="e">
        <f t="shared" si="155"/>
        <v>#VALUE!</v>
      </c>
      <c r="C4943" t="e">
        <f>SUBSTITUTE(SUBSTITUTE(SUBSTITUTE(UPPER(SUBSTITUTE(IF(LEN(Local_Surveys_Data[[#This Row],[0.1 - Location]])&lt;2,Local_Surveys_Data[[#This Row],[Submission title]],Local_Surveys_Data[[#This Row],[0.1 - Location]]),", ","/")),"MALAWI/",""),"/T/","/PHALOMBE"),"DUSTRICT","DISTRICT")</f>
        <v>#VALUE!</v>
      </c>
    </row>
    <row r="4944" spans="1:3" x14ac:dyDescent="0.25">
      <c r="A4944" t="e">
        <f t="shared" si="154"/>
        <v>#VALUE!</v>
      </c>
      <c r="B4944" t="e">
        <f t="shared" si="155"/>
        <v>#VALUE!</v>
      </c>
      <c r="C4944" t="e">
        <f>SUBSTITUTE(SUBSTITUTE(SUBSTITUTE(UPPER(SUBSTITUTE(IF(LEN(Local_Surveys_Data[[#This Row],[0.1 - Location]])&lt;2,Local_Surveys_Data[[#This Row],[Submission title]],Local_Surveys_Data[[#This Row],[0.1 - Location]]),", ","/")),"MALAWI/",""),"/T/","/PHALOMBE"),"DUSTRICT","DISTRICT")</f>
        <v>#VALUE!</v>
      </c>
    </row>
    <row r="4945" spans="1:3" x14ac:dyDescent="0.25">
      <c r="A4945" t="e">
        <f t="shared" si="154"/>
        <v>#VALUE!</v>
      </c>
      <c r="B4945" t="e">
        <f t="shared" si="155"/>
        <v>#VALUE!</v>
      </c>
      <c r="C4945" t="e">
        <f>SUBSTITUTE(SUBSTITUTE(SUBSTITUTE(UPPER(SUBSTITUTE(IF(LEN(Local_Surveys_Data[[#This Row],[0.1 - Location]])&lt;2,Local_Surveys_Data[[#This Row],[Submission title]],Local_Surveys_Data[[#This Row],[0.1 - Location]]),", ","/")),"MALAWI/",""),"/T/","/PHALOMBE"),"DUSTRICT","DISTRICT")</f>
        <v>#VALUE!</v>
      </c>
    </row>
    <row r="4946" spans="1:3" x14ac:dyDescent="0.25">
      <c r="A4946" t="e">
        <f t="shared" si="154"/>
        <v>#VALUE!</v>
      </c>
      <c r="B4946" t="e">
        <f t="shared" si="155"/>
        <v>#VALUE!</v>
      </c>
      <c r="C4946" t="e">
        <f>SUBSTITUTE(SUBSTITUTE(SUBSTITUTE(UPPER(SUBSTITUTE(IF(LEN(Local_Surveys_Data[[#This Row],[0.1 - Location]])&lt;2,Local_Surveys_Data[[#This Row],[Submission title]],Local_Surveys_Data[[#This Row],[0.1 - Location]]),", ","/")),"MALAWI/",""),"/T/","/PHALOMBE"),"DUSTRICT","DISTRICT")</f>
        <v>#VALUE!</v>
      </c>
    </row>
    <row r="4947" spans="1:3" x14ac:dyDescent="0.25">
      <c r="A4947" t="e">
        <f t="shared" si="154"/>
        <v>#VALUE!</v>
      </c>
      <c r="B4947" t="e">
        <f t="shared" si="155"/>
        <v>#VALUE!</v>
      </c>
      <c r="C4947" t="e">
        <f>SUBSTITUTE(SUBSTITUTE(SUBSTITUTE(UPPER(SUBSTITUTE(IF(LEN(Local_Surveys_Data[[#This Row],[0.1 - Location]])&lt;2,Local_Surveys_Data[[#This Row],[Submission title]],Local_Surveys_Data[[#This Row],[0.1 - Location]]),", ","/")),"MALAWI/",""),"/T/","/PHALOMBE"),"DUSTRICT","DISTRICT")</f>
        <v>#VALUE!</v>
      </c>
    </row>
    <row r="4948" spans="1:3" x14ac:dyDescent="0.25">
      <c r="A4948" t="e">
        <f t="shared" si="154"/>
        <v>#VALUE!</v>
      </c>
      <c r="B4948" t="e">
        <f t="shared" si="155"/>
        <v>#VALUE!</v>
      </c>
      <c r="C4948" t="e">
        <f>SUBSTITUTE(SUBSTITUTE(SUBSTITUTE(UPPER(SUBSTITUTE(IF(LEN(Local_Surveys_Data[[#This Row],[0.1 - Location]])&lt;2,Local_Surveys_Data[[#This Row],[Submission title]],Local_Surveys_Data[[#This Row],[0.1 - Location]]),", ","/")),"MALAWI/",""),"/T/","/PHALOMBE"),"DUSTRICT","DISTRICT")</f>
        <v>#VALUE!</v>
      </c>
    </row>
    <row r="4949" spans="1:3" x14ac:dyDescent="0.25">
      <c r="A4949" t="e">
        <f t="shared" si="154"/>
        <v>#VALUE!</v>
      </c>
      <c r="B4949" t="e">
        <f t="shared" si="155"/>
        <v>#VALUE!</v>
      </c>
      <c r="C4949" t="e">
        <f>SUBSTITUTE(SUBSTITUTE(SUBSTITUTE(UPPER(SUBSTITUTE(IF(LEN(Local_Surveys_Data[[#This Row],[0.1 - Location]])&lt;2,Local_Surveys_Data[[#This Row],[Submission title]],Local_Surveys_Data[[#This Row],[0.1 - Location]]),", ","/")),"MALAWI/",""),"/T/","/PHALOMBE"),"DUSTRICT","DISTRICT")</f>
        <v>#VALUE!</v>
      </c>
    </row>
    <row r="4950" spans="1:3" x14ac:dyDescent="0.25">
      <c r="A4950" t="e">
        <f t="shared" si="154"/>
        <v>#VALUE!</v>
      </c>
      <c r="B4950" t="e">
        <f t="shared" si="155"/>
        <v>#VALUE!</v>
      </c>
      <c r="C4950" t="e">
        <f>SUBSTITUTE(SUBSTITUTE(SUBSTITUTE(UPPER(SUBSTITUTE(IF(LEN(Local_Surveys_Data[[#This Row],[0.1 - Location]])&lt;2,Local_Surveys_Data[[#This Row],[Submission title]],Local_Surveys_Data[[#This Row],[0.1 - Location]]),", ","/")),"MALAWI/",""),"/T/","/PHALOMBE"),"DUSTRICT","DISTRICT")</f>
        <v>#VALUE!</v>
      </c>
    </row>
    <row r="4951" spans="1:3" x14ac:dyDescent="0.25">
      <c r="A4951" t="e">
        <f t="shared" si="154"/>
        <v>#VALUE!</v>
      </c>
      <c r="B4951" t="e">
        <f t="shared" si="155"/>
        <v>#VALUE!</v>
      </c>
      <c r="C4951" t="e">
        <f>SUBSTITUTE(SUBSTITUTE(SUBSTITUTE(UPPER(SUBSTITUTE(IF(LEN(Local_Surveys_Data[[#This Row],[0.1 - Location]])&lt;2,Local_Surveys_Data[[#This Row],[Submission title]],Local_Surveys_Data[[#This Row],[0.1 - Location]]),", ","/")),"MALAWI/",""),"/T/","/PHALOMBE"),"DUSTRICT","DISTRICT")</f>
        <v>#VALUE!</v>
      </c>
    </row>
    <row r="4952" spans="1:3" x14ac:dyDescent="0.25">
      <c r="A4952" t="e">
        <f t="shared" si="154"/>
        <v>#VALUE!</v>
      </c>
      <c r="B4952" t="e">
        <f t="shared" si="155"/>
        <v>#VALUE!</v>
      </c>
      <c r="C4952" t="e">
        <f>SUBSTITUTE(SUBSTITUTE(SUBSTITUTE(UPPER(SUBSTITUTE(IF(LEN(Local_Surveys_Data[[#This Row],[0.1 - Location]])&lt;2,Local_Surveys_Data[[#This Row],[Submission title]],Local_Surveys_Data[[#This Row],[0.1 - Location]]),", ","/")),"MALAWI/",""),"/T/","/PHALOMBE"),"DUSTRICT","DISTRICT")</f>
        <v>#VALUE!</v>
      </c>
    </row>
    <row r="4953" spans="1:3" x14ac:dyDescent="0.25">
      <c r="A4953" t="e">
        <f t="shared" si="154"/>
        <v>#VALUE!</v>
      </c>
      <c r="B4953" t="e">
        <f t="shared" si="155"/>
        <v>#VALUE!</v>
      </c>
      <c r="C4953" t="e">
        <f>SUBSTITUTE(SUBSTITUTE(SUBSTITUTE(UPPER(SUBSTITUTE(IF(LEN(Local_Surveys_Data[[#This Row],[0.1 - Location]])&lt;2,Local_Surveys_Data[[#This Row],[Submission title]],Local_Surveys_Data[[#This Row],[0.1 - Location]]),", ","/")),"MALAWI/",""),"/T/","/PHALOMBE"),"DUSTRICT","DISTRICT")</f>
        <v>#VALUE!</v>
      </c>
    </row>
    <row r="4954" spans="1:3" x14ac:dyDescent="0.25">
      <c r="A4954" t="e">
        <f t="shared" si="154"/>
        <v>#VALUE!</v>
      </c>
      <c r="B4954" t="e">
        <f t="shared" si="155"/>
        <v>#VALUE!</v>
      </c>
      <c r="C4954" t="e">
        <f>SUBSTITUTE(SUBSTITUTE(SUBSTITUTE(UPPER(SUBSTITUTE(IF(LEN(Local_Surveys_Data[[#This Row],[0.1 - Location]])&lt;2,Local_Surveys_Data[[#This Row],[Submission title]],Local_Surveys_Data[[#This Row],[0.1 - Location]]),", ","/")),"MALAWI/",""),"/T/","/PHALOMBE"),"DUSTRICT","DISTRICT")</f>
        <v>#VALUE!</v>
      </c>
    </row>
    <row r="4955" spans="1:3" x14ac:dyDescent="0.25">
      <c r="A4955" t="e">
        <f t="shared" si="154"/>
        <v>#VALUE!</v>
      </c>
      <c r="B4955" t="e">
        <f t="shared" si="155"/>
        <v>#VALUE!</v>
      </c>
      <c r="C4955" t="e">
        <f>SUBSTITUTE(SUBSTITUTE(SUBSTITUTE(UPPER(SUBSTITUTE(IF(LEN(Local_Surveys_Data[[#This Row],[0.1 - Location]])&lt;2,Local_Surveys_Data[[#This Row],[Submission title]],Local_Surveys_Data[[#This Row],[0.1 - Location]]),", ","/")),"MALAWI/",""),"/T/","/PHALOMBE"),"DUSTRICT","DISTRICT")</f>
        <v>#VALUE!</v>
      </c>
    </row>
    <row r="4956" spans="1:3" x14ac:dyDescent="0.25">
      <c r="A4956" t="e">
        <f t="shared" si="154"/>
        <v>#VALUE!</v>
      </c>
      <c r="B4956" t="e">
        <f t="shared" si="155"/>
        <v>#VALUE!</v>
      </c>
      <c r="C4956" t="e">
        <f>SUBSTITUTE(SUBSTITUTE(SUBSTITUTE(UPPER(SUBSTITUTE(IF(LEN(Local_Surveys_Data[[#This Row],[0.1 - Location]])&lt;2,Local_Surveys_Data[[#This Row],[Submission title]],Local_Surveys_Data[[#This Row],[0.1 - Location]]),", ","/")),"MALAWI/",""),"/T/","/PHALOMBE"),"DUSTRICT","DISTRICT")</f>
        <v>#VALUE!</v>
      </c>
    </row>
    <row r="4957" spans="1:3" x14ac:dyDescent="0.25">
      <c r="A4957" t="e">
        <f t="shared" si="154"/>
        <v>#VALUE!</v>
      </c>
      <c r="B4957" t="e">
        <f t="shared" si="155"/>
        <v>#VALUE!</v>
      </c>
      <c r="C4957" t="e">
        <f>SUBSTITUTE(SUBSTITUTE(SUBSTITUTE(UPPER(SUBSTITUTE(IF(LEN(Local_Surveys_Data[[#This Row],[0.1 - Location]])&lt;2,Local_Surveys_Data[[#This Row],[Submission title]],Local_Surveys_Data[[#This Row],[0.1 - Location]]),", ","/")),"MALAWI/",""),"/T/","/PHALOMBE"),"DUSTRICT","DISTRICT")</f>
        <v>#VALUE!</v>
      </c>
    </row>
    <row r="4958" spans="1:3" x14ac:dyDescent="0.25">
      <c r="A4958" t="e">
        <f t="shared" si="154"/>
        <v>#VALUE!</v>
      </c>
      <c r="B4958" t="e">
        <f t="shared" si="155"/>
        <v>#VALUE!</v>
      </c>
      <c r="C4958" t="e">
        <f>SUBSTITUTE(SUBSTITUTE(SUBSTITUTE(UPPER(SUBSTITUTE(IF(LEN(Local_Surveys_Data[[#This Row],[0.1 - Location]])&lt;2,Local_Surveys_Data[[#This Row],[Submission title]],Local_Surveys_Data[[#This Row],[0.1 - Location]]),", ","/")),"MALAWI/",""),"/T/","/PHALOMBE"),"DUSTRICT","DISTRICT")</f>
        <v>#VALUE!</v>
      </c>
    </row>
    <row r="4959" spans="1:3" x14ac:dyDescent="0.25">
      <c r="A4959" t="e">
        <f t="shared" si="154"/>
        <v>#VALUE!</v>
      </c>
      <c r="B4959" t="e">
        <f t="shared" si="155"/>
        <v>#VALUE!</v>
      </c>
      <c r="C4959" t="e">
        <f>SUBSTITUTE(SUBSTITUTE(SUBSTITUTE(UPPER(SUBSTITUTE(IF(LEN(Local_Surveys_Data[[#This Row],[0.1 - Location]])&lt;2,Local_Surveys_Data[[#This Row],[Submission title]],Local_Surveys_Data[[#This Row],[0.1 - Location]]),", ","/")),"MALAWI/",""),"/T/","/PHALOMBE"),"DUSTRICT","DISTRICT")</f>
        <v>#VALUE!</v>
      </c>
    </row>
    <row r="4960" spans="1:3" x14ac:dyDescent="0.25">
      <c r="A4960" t="e">
        <f t="shared" si="154"/>
        <v>#VALUE!</v>
      </c>
      <c r="B4960" t="e">
        <f t="shared" si="155"/>
        <v>#VALUE!</v>
      </c>
      <c r="C4960" t="e">
        <f>SUBSTITUTE(SUBSTITUTE(SUBSTITUTE(UPPER(SUBSTITUTE(IF(LEN(Local_Surveys_Data[[#This Row],[0.1 - Location]])&lt;2,Local_Surveys_Data[[#This Row],[Submission title]],Local_Surveys_Data[[#This Row],[0.1 - Location]]),", ","/")),"MALAWI/",""),"/T/","/PHALOMBE"),"DUSTRICT","DISTRICT")</f>
        <v>#VALUE!</v>
      </c>
    </row>
    <row r="4961" spans="1:3" x14ac:dyDescent="0.25">
      <c r="A4961" t="e">
        <f t="shared" si="154"/>
        <v>#VALUE!</v>
      </c>
      <c r="B4961" t="e">
        <f t="shared" si="155"/>
        <v>#VALUE!</v>
      </c>
      <c r="C4961" t="e">
        <f>SUBSTITUTE(SUBSTITUTE(SUBSTITUTE(UPPER(SUBSTITUTE(IF(LEN(Local_Surveys_Data[[#This Row],[0.1 - Location]])&lt;2,Local_Surveys_Data[[#This Row],[Submission title]],Local_Surveys_Data[[#This Row],[0.1 - Location]]),", ","/")),"MALAWI/",""),"/T/","/PHALOMBE"),"DUSTRICT","DISTRICT")</f>
        <v>#VALUE!</v>
      </c>
    </row>
    <row r="4962" spans="1:3" x14ac:dyDescent="0.25">
      <c r="A4962" t="e">
        <f t="shared" si="154"/>
        <v>#VALUE!</v>
      </c>
      <c r="B4962" t="e">
        <f t="shared" si="155"/>
        <v>#VALUE!</v>
      </c>
      <c r="C4962" t="e">
        <f>SUBSTITUTE(SUBSTITUTE(SUBSTITUTE(UPPER(SUBSTITUTE(IF(LEN(Local_Surveys_Data[[#This Row],[0.1 - Location]])&lt;2,Local_Surveys_Data[[#This Row],[Submission title]],Local_Surveys_Data[[#This Row],[0.1 - Location]]),", ","/")),"MALAWI/",""),"/T/","/PHALOMBE"),"DUSTRICT","DISTRICT")</f>
        <v>#VALUE!</v>
      </c>
    </row>
    <row r="4963" spans="1:3" x14ac:dyDescent="0.25">
      <c r="A4963" t="e">
        <f t="shared" si="154"/>
        <v>#VALUE!</v>
      </c>
      <c r="B4963" t="e">
        <f t="shared" si="155"/>
        <v>#VALUE!</v>
      </c>
      <c r="C4963" t="e">
        <f>SUBSTITUTE(SUBSTITUTE(SUBSTITUTE(UPPER(SUBSTITUTE(IF(LEN(Local_Surveys_Data[[#This Row],[0.1 - Location]])&lt;2,Local_Surveys_Data[[#This Row],[Submission title]],Local_Surveys_Data[[#This Row],[0.1 - Location]]),", ","/")),"MALAWI/",""),"/T/","/PHALOMBE"),"DUSTRICT","DISTRICT")</f>
        <v>#VALUE!</v>
      </c>
    </row>
    <row r="4964" spans="1:3" x14ac:dyDescent="0.25">
      <c r="A4964" t="e">
        <f t="shared" si="154"/>
        <v>#VALUE!</v>
      </c>
      <c r="B4964" t="e">
        <f t="shared" si="155"/>
        <v>#VALUE!</v>
      </c>
      <c r="C4964" t="e">
        <f>SUBSTITUTE(SUBSTITUTE(SUBSTITUTE(UPPER(SUBSTITUTE(IF(LEN(Local_Surveys_Data[[#This Row],[0.1 - Location]])&lt;2,Local_Surveys_Data[[#This Row],[Submission title]],Local_Surveys_Data[[#This Row],[0.1 - Location]]),", ","/")),"MALAWI/",""),"/T/","/PHALOMBE"),"DUSTRICT","DISTRICT")</f>
        <v>#VALUE!</v>
      </c>
    </row>
    <row r="4965" spans="1:3" x14ac:dyDescent="0.25">
      <c r="A4965" t="e">
        <f t="shared" si="154"/>
        <v>#VALUE!</v>
      </c>
      <c r="B4965" t="e">
        <f t="shared" si="155"/>
        <v>#VALUE!</v>
      </c>
      <c r="C4965" t="e">
        <f>SUBSTITUTE(SUBSTITUTE(SUBSTITUTE(UPPER(SUBSTITUTE(IF(LEN(Local_Surveys_Data[[#This Row],[0.1 - Location]])&lt;2,Local_Surveys_Data[[#This Row],[Submission title]],Local_Surveys_Data[[#This Row],[0.1 - Location]]),", ","/")),"MALAWI/",""),"/T/","/PHALOMBE"),"DUSTRICT","DISTRICT")</f>
        <v>#VALUE!</v>
      </c>
    </row>
    <row r="4966" spans="1:3" x14ac:dyDescent="0.25">
      <c r="A4966" t="e">
        <f t="shared" si="154"/>
        <v>#VALUE!</v>
      </c>
      <c r="B4966" t="e">
        <f t="shared" si="155"/>
        <v>#VALUE!</v>
      </c>
      <c r="C4966" t="e">
        <f>SUBSTITUTE(SUBSTITUTE(SUBSTITUTE(UPPER(SUBSTITUTE(IF(LEN(Local_Surveys_Data[[#This Row],[0.1 - Location]])&lt;2,Local_Surveys_Data[[#This Row],[Submission title]],Local_Surveys_Data[[#This Row],[0.1 - Location]]),", ","/")),"MALAWI/",""),"/T/","/PHALOMBE"),"DUSTRICT","DISTRICT")</f>
        <v>#VALUE!</v>
      </c>
    </row>
    <row r="4967" spans="1:3" x14ac:dyDescent="0.25">
      <c r="A4967" t="e">
        <f t="shared" si="154"/>
        <v>#VALUE!</v>
      </c>
      <c r="B4967" t="e">
        <f t="shared" si="155"/>
        <v>#VALUE!</v>
      </c>
      <c r="C4967" t="e">
        <f>SUBSTITUTE(SUBSTITUTE(SUBSTITUTE(UPPER(SUBSTITUTE(IF(LEN(Local_Surveys_Data[[#This Row],[0.1 - Location]])&lt;2,Local_Surveys_Data[[#This Row],[Submission title]],Local_Surveys_Data[[#This Row],[0.1 - Location]]),", ","/")),"MALAWI/",""),"/T/","/PHALOMBE"),"DUSTRICT","DISTRICT")</f>
        <v>#VALUE!</v>
      </c>
    </row>
    <row r="4968" spans="1:3" x14ac:dyDescent="0.25">
      <c r="A4968" t="e">
        <f t="shared" si="154"/>
        <v>#VALUE!</v>
      </c>
      <c r="B4968" t="e">
        <f t="shared" si="155"/>
        <v>#VALUE!</v>
      </c>
      <c r="C4968" t="e">
        <f>SUBSTITUTE(SUBSTITUTE(SUBSTITUTE(UPPER(SUBSTITUTE(IF(LEN(Local_Surveys_Data[[#This Row],[0.1 - Location]])&lt;2,Local_Surveys_Data[[#This Row],[Submission title]],Local_Surveys_Data[[#This Row],[0.1 - Location]]),", ","/")),"MALAWI/",""),"/T/","/PHALOMBE"),"DUSTRICT","DISTRICT")</f>
        <v>#VALUE!</v>
      </c>
    </row>
    <row r="4969" spans="1:3" x14ac:dyDescent="0.25">
      <c r="A4969" t="e">
        <f t="shared" si="154"/>
        <v>#VALUE!</v>
      </c>
      <c r="B4969" t="e">
        <f t="shared" si="155"/>
        <v>#VALUE!</v>
      </c>
      <c r="C4969" t="e">
        <f>SUBSTITUTE(SUBSTITUTE(SUBSTITUTE(UPPER(SUBSTITUTE(IF(LEN(Local_Surveys_Data[[#This Row],[0.1 - Location]])&lt;2,Local_Surveys_Data[[#This Row],[Submission title]],Local_Surveys_Data[[#This Row],[0.1 - Location]]),", ","/")),"MALAWI/",""),"/T/","/PHALOMBE"),"DUSTRICT","DISTRICT")</f>
        <v>#VALUE!</v>
      </c>
    </row>
    <row r="4970" spans="1:3" x14ac:dyDescent="0.25">
      <c r="A4970" t="e">
        <f t="shared" si="154"/>
        <v>#VALUE!</v>
      </c>
      <c r="B4970" t="e">
        <f t="shared" si="155"/>
        <v>#VALUE!</v>
      </c>
      <c r="C4970" t="e">
        <f>SUBSTITUTE(SUBSTITUTE(SUBSTITUTE(UPPER(SUBSTITUTE(IF(LEN(Local_Surveys_Data[[#This Row],[0.1 - Location]])&lt;2,Local_Surveys_Data[[#This Row],[Submission title]],Local_Surveys_Data[[#This Row],[0.1 - Location]]),", ","/")),"MALAWI/",""),"/T/","/PHALOMBE"),"DUSTRICT","DISTRICT")</f>
        <v>#VALUE!</v>
      </c>
    </row>
    <row r="4971" spans="1:3" x14ac:dyDescent="0.25">
      <c r="A4971" t="e">
        <f t="shared" si="154"/>
        <v>#VALUE!</v>
      </c>
      <c r="B4971" t="e">
        <f t="shared" si="155"/>
        <v>#VALUE!</v>
      </c>
      <c r="C4971" t="e">
        <f>SUBSTITUTE(SUBSTITUTE(SUBSTITUTE(UPPER(SUBSTITUTE(IF(LEN(Local_Surveys_Data[[#This Row],[0.1 - Location]])&lt;2,Local_Surveys_Data[[#This Row],[Submission title]],Local_Surveys_Data[[#This Row],[0.1 - Location]]),", ","/")),"MALAWI/",""),"/T/","/PHALOMBE"),"DUSTRICT","DISTRICT")</f>
        <v>#VALUE!</v>
      </c>
    </row>
    <row r="4972" spans="1:3" x14ac:dyDescent="0.25">
      <c r="A4972" t="e">
        <f t="shared" si="154"/>
        <v>#VALUE!</v>
      </c>
      <c r="B4972" t="e">
        <f t="shared" si="155"/>
        <v>#VALUE!</v>
      </c>
      <c r="C4972" t="e">
        <f>SUBSTITUTE(SUBSTITUTE(SUBSTITUTE(UPPER(SUBSTITUTE(IF(LEN(Local_Surveys_Data[[#This Row],[0.1 - Location]])&lt;2,Local_Surveys_Data[[#This Row],[Submission title]],Local_Surveys_Data[[#This Row],[0.1 - Location]]),", ","/")),"MALAWI/",""),"/T/","/PHALOMBE"),"DUSTRICT","DISTRICT")</f>
        <v>#VALUE!</v>
      </c>
    </row>
    <row r="4973" spans="1:3" x14ac:dyDescent="0.25">
      <c r="A4973" t="e">
        <f t="shared" si="154"/>
        <v>#VALUE!</v>
      </c>
      <c r="B4973" t="e">
        <f t="shared" si="155"/>
        <v>#VALUE!</v>
      </c>
      <c r="C4973" t="e">
        <f>SUBSTITUTE(SUBSTITUTE(SUBSTITUTE(UPPER(SUBSTITUTE(IF(LEN(Local_Surveys_Data[[#This Row],[0.1 - Location]])&lt;2,Local_Surveys_Data[[#This Row],[Submission title]],Local_Surveys_Data[[#This Row],[0.1 - Location]]),", ","/")),"MALAWI/",""),"/T/","/PHALOMBE"),"DUSTRICT","DISTRICT")</f>
        <v>#VALUE!</v>
      </c>
    </row>
    <row r="4974" spans="1:3" x14ac:dyDescent="0.25">
      <c r="A4974" t="e">
        <f t="shared" si="154"/>
        <v>#VALUE!</v>
      </c>
      <c r="B4974" t="e">
        <f t="shared" si="155"/>
        <v>#VALUE!</v>
      </c>
      <c r="C4974" t="e">
        <f>SUBSTITUTE(SUBSTITUTE(SUBSTITUTE(UPPER(SUBSTITUTE(IF(LEN(Local_Surveys_Data[[#This Row],[0.1 - Location]])&lt;2,Local_Surveys_Data[[#This Row],[Submission title]],Local_Surveys_Data[[#This Row],[0.1 - Location]]),", ","/")),"MALAWI/",""),"/T/","/PHALOMBE"),"DUSTRICT","DISTRICT")</f>
        <v>#VALUE!</v>
      </c>
    </row>
    <row r="4975" spans="1:3" x14ac:dyDescent="0.25">
      <c r="A4975" t="e">
        <f t="shared" si="154"/>
        <v>#VALUE!</v>
      </c>
      <c r="B4975" t="e">
        <f t="shared" si="155"/>
        <v>#VALUE!</v>
      </c>
      <c r="C4975" t="e">
        <f>SUBSTITUTE(SUBSTITUTE(SUBSTITUTE(UPPER(SUBSTITUTE(IF(LEN(Local_Surveys_Data[[#This Row],[0.1 - Location]])&lt;2,Local_Surveys_Data[[#This Row],[Submission title]],Local_Surveys_Data[[#This Row],[0.1 - Location]]),", ","/")),"MALAWI/",""),"/T/","/PHALOMBE"),"DUSTRICT","DISTRICT")</f>
        <v>#VALUE!</v>
      </c>
    </row>
    <row r="4976" spans="1:3" x14ac:dyDescent="0.25">
      <c r="A4976" t="e">
        <f t="shared" si="154"/>
        <v>#VALUE!</v>
      </c>
      <c r="B4976" t="e">
        <f t="shared" si="155"/>
        <v>#VALUE!</v>
      </c>
      <c r="C4976" t="e">
        <f>SUBSTITUTE(SUBSTITUTE(SUBSTITUTE(UPPER(SUBSTITUTE(IF(LEN(Local_Surveys_Data[[#This Row],[0.1 - Location]])&lt;2,Local_Surveys_Data[[#This Row],[Submission title]],Local_Surveys_Data[[#This Row],[0.1 - Location]]),", ","/")),"MALAWI/",""),"/T/","/PHALOMBE"),"DUSTRICT","DISTRICT")</f>
        <v>#VALUE!</v>
      </c>
    </row>
    <row r="4977" spans="1:3" x14ac:dyDescent="0.25">
      <c r="A4977" t="e">
        <f t="shared" si="154"/>
        <v>#VALUE!</v>
      </c>
      <c r="B4977" t="e">
        <f t="shared" si="155"/>
        <v>#VALUE!</v>
      </c>
      <c r="C4977" t="e">
        <f>SUBSTITUTE(SUBSTITUTE(SUBSTITUTE(UPPER(SUBSTITUTE(IF(LEN(Local_Surveys_Data[[#This Row],[0.1 - Location]])&lt;2,Local_Surveys_Data[[#This Row],[Submission title]],Local_Surveys_Data[[#This Row],[0.1 - Location]]),", ","/")),"MALAWI/",""),"/T/","/PHALOMBE"),"DUSTRICT","DISTRICT")</f>
        <v>#VALUE!</v>
      </c>
    </row>
    <row r="4978" spans="1:3" x14ac:dyDescent="0.25">
      <c r="A4978" t="e">
        <f t="shared" si="154"/>
        <v>#VALUE!</v>
      </c>
      <c r="B4978" t="e">
        <f t="shared" si="155"/>
        <v>#VALUE!</v>
      </c>
      <c r="C4978" t="e">
        <f>SUBSTITUTE(SUBSTITUTE(SUBSTITUTE(UPPER(SUBSTITUTE(IF(LEN(Local_Surveys_Data[[#This Row],[0.1 - Location]])&lt;2,Local_Surveys_Data[[#This Row],[Submission title]],Local_Surveys_Data[[#This Row],[0.1 - Location]]),", ","/")),"MALAWI/",""),"/T/","/PHALOMBE"),"DUSTRICT","DISTRICT")</f>
        <v>#VALUE!</v>
      </c>
    </row>
    <row r="4979" spans="1:3" x14ac:dyDescent="0.25">
      <c r="A4979" t="e">
        <f t="shared" si="154"/>
        <v>#VALUE!</v>
      </c>
      <c r="B4979" t="e">
        <f t="shared" si="155"/>
        <v>#VALUE!</v>
      </c>
      <c r="C4979" t="e">
        <f>SUBSTITUTE(SUBSTITUTE(SUBSTITUTE(UPPER(SUBSTITUTE(IF(LEN(Local_Surveys_Data[[#This Row],[0.1 - Location]])&lt;2,Local_Surveys_Data[[#This Row],[Submission title]],Local_Surveys_Data[[#This Row],[0.1 - Location]]),", ","/")),"MALAWI/",""),"/T/","/PHALOMBE"),"DUSTRICT","DISTRICT")</f>
        <v>#VALUE!</v>
      </c>
    </row>
    <row r="4980" spans="1:3" x14ac:dyDescent="0.25">
      <c r="A4980" t="e">
        <f t="shared" si="154"/>
        <v>#VALUE!</v>
      </c>
      <c r="B4980" t="e">
        <f t="shared" si="155"/>
        <v>#VALUE!</v>
      </c>
      <c r="C4980" t="e">
        <f>SUBSTITUTE(SUBSTITUTE(SUBSTITUTE(UPPER(SUBSTITUTE(IF(LEN(Local_Surveys_Data[[#This Row],[0.1 - Location]])&lt;2,Local_Surveys_Data[[#This Row],[Submission title]],Local_Surveys_Data[[#This Row],[0.1 - Location]]),", ","/")),"MALAWI/",""),"/T/","/PHALOMBE"),"DUSTRICT","DISTRICT")</f>
        <v>#VALUE!</v>
      </c>
    </row>
    <row r="4981" spans="1:3" x14ac:dyDescent="0.25">
      <c r="A4981" t="e">
        <f t="shared" si="154"/>
        <v>#VALUE!</v>
      </c>
      <c r="B4981" t="e">
        <f t="shared" si="155"/>
        <v>#VALUE!</v>
      </c>
      <c r="C4981" t="e">
        <f>SUBSTITUTE(SUBSTITUTE(SUBSTITUTE(UPPER(SUBSTITUTE(IF(LEN(Local_Surveys_Data[[#This Row],[0.1 - Location]])&lt;2,Local_Surveys_Data[[#This Row],[Submission title]],Local_Surveys_Data[[#This Row],[0.1 - Location]]),", ","/")),"MALAWI/",""),"/T/","/PHALOMBE"),"DUSTRICT","DISTRICT")</f>
        <v>#VALUE!</v>
      </c>
    </row>
    <row r="4982" spans="1:3" x14ac:dyDescent="0.25">
      <c r="A4982" t="e">
        <f t="shared" si="154"/>
        <v>#VALUE!</v>
      </c>
      <c r="B4982" t="e">
        <f t="shared" si="155"/>
        <v>#VALUE!</v>
      </c>
      <c r="C4982" t="e">
        <f>SUBSTITUTE(SUBSTITUTE(SUBSTITUTE(UPPER(SUBSTITUTE(IF(LEN(Local_Surveys_Data[[#This Row],[0.1 - Location]])&lt;2,Local_Surveys_Data[[#This Row],[Submission title]],Local_Surveys_Data[[#This Row],[0.1 - Location]]),", ","/")),"MALAWI/",""),"/T/","/PHALOMBE"),"DUSTRICT","DISTRICT")</f>
        <v>#VALUE!</v>
      </c>
    </row>
    <row r="4983" spans="1:3" x14ac:dyDescent="0.25">
      <c r="A4983" t="e">
        <f t="shared" si="154"/>
        <v>#VALUE!</v>
      </c>
      <c r="B4983" t="e">
        <f t="shared" si="155"/>
        <v>#VALUE!</v>
      </c>
      <c r="C4983" t="e">
        <f>SUBSTITUTE(SUBSTITUTE(SUBSTITUTE(UPPER(SUBSTITUTE(IF(LEN(Local_Surveys_Data[[#This Row],[0.1 - Location]])&lt;2,Local_Surveys_Data[[#This Row],[Submission title]],Local_Surveys_Data[[#This Row],[0.1 - Location]]),", ","/")),"MALAWI/",""),"/T/","/PHALOMBE"),"DUSTRICT","DISTRICT")</f>
        <v>#VALUE!</v>
      </c>
    </row>
    <row r="4984" spans="1:3" x14ac:dyDescent="0.25">
      <c r="A4984" t="e">
        <f t="shared" si="154"/>
        <v>#VALUE!</v>
      </c>
      <c r="B4984" t="e">
        <f t="shared" si="155"/>
        <v>#VALUE!</v>
      </c>
      <c r="C4984" t="e">
        <f>SUBSTITUTE(SUBSTITUTE(SUBSTITUTE(UPPER(SUBSTITUTE(IF(LEN(Local_Surveys_Data[[#This Row],[0.1 - Location]])&lt;2,Local_Surveys_Data[[#This Row],[Submission title]],Local_Surveys_Data[[#This Row],[0.1 - Location]]),", ","/")),"MALAWI/",""),"/T/","/PHALOMBE"),"DUSTRICT","DISTRICT")</f>
        <v>#VALUE!</v>
      </c>
    </row>
    <row r="4985" spans="1:3" x14ac:dyDescent="0.25">
      <c r="A4985" t="e">
        <f t="shared" si="154"/>
        <v>#VALUE!</v>
      </c>
      <c r="B4985" t="e">
        <f t="shared" si="155"/>
        <v>#VALUE!</v>
      </c>
      <c r="C4985" t="e">
        <f>SUBSTITUTE(SUBSTITUTE(SUBSTITUTE(UPPER(SUBSTITUTE(IF(LEN(Local_Surveys_Data[[#This Row],[0.1 - Location]])&lt;2,Local_Surveys_Data[[#This Row],[Submission title]],Local_Surveys_Data[[#This Row],[0.1 - Location]]),", ","/")),"MALAWI/",""),"/T/","/PHALOMBE"),"DUSTRICT","DISTRICT")</f>
        <v>#VALUE!</v>
      </c>
    </row>
    <row r="4986" spans="1:3" x14ac:dyDescent="0.25">
      <c r="A4986" t="e">
        <f t="shared" si="154"/>
        <v>#VALUE!</v>
      </c>
      <c r="B4986" t="e">
        <f t="shared" si="155"/>
        <v>#VALUE!</v>
      </c>
      <c r="C4986" t="e">
        <f>SUBSTITUTE(SUBSTITUTE(SUBSTITUTE(UPPER(SUBSTITUTE(IF(LEN(Local_Surveys_Data[[#This Row],[0.1 - Location]])&lt;2,Local_Surveys_Data[[#This Row],[Submission title]],Local_Surveys_Data[[#This Row],[0.1 - Location]]),", ","/")),"MALAWI/",""),"/T/","/PHALOMBE"),"DUSTRICT","DISTRICT")</f>
        <v>#VALUE!</v>
      </c>
    </row>
    <row r="4987" spans="1:3" x14ac:dyDescent="0.25">
      <c r="A4987" t="e">
        <f t="shared" si="154"/>
        <v>#VALUE!</v>
      </c>
      <c r="B4987" t="e">
        <f t="shared" si="155"/>
        <v>#VALUE!</v>
      </c>
      <c r="C4987" t="e">
        <f>SUBSTITUTE(SUBSTITUTE(SUBSTITUTE(UPPER(SUBSTITUTE(IF(LEN(Local_Surveys_Data[[#This Row],[0.1 - Location]])&lt;2,Local_Surveys_Data[[#This Row],[Submission title]],Local_Surveys_Data[[#This Row],[0.1 - Location]]),", ","/")),"MALAWI/",""),"/T/","/PHALOMBE"),"DUSTRICT","DISTRICT")</f>
        <v>#VALUE!</v>
      </c>
    </row>
    <row r="4988" spans="1:3" x14ac:dyDescent="0.25">
      <c r="A4988" t="e">
        <f t="shared" si="154"/>
        <v>#VALUE!</v>
      </c>
      <c r="B4988" t="e">
        <f t="shared" si="155"/>
        <v>#VALUE!</v>
      </c>
      <c r="C4988" t="e">
        <f>SUBSTITUTE(SUBSTITUTE(SUBSTITUTE(UPPER(SUBSTITUTE(IF(LEN(Local_Surveys_Data[[#This Row],[0.1 - Location]])&lt;2,Local_Surveys_Data[[#This Row],[Submission title]],Local_Surveys_Data[[#This Row],[0.1 - Location]]),", ","/")),"MALAWI/",""),"/T/","/PHALOMBE"),"DUSTRICT","DISTRICT")</f>
        <v>#VALUE!</v>
      </c>
    </row>
    <row r="4989" spans="1:3" x14ac:dyDescent="0.25">
      <c r="A4989" t="e">
        <f t="shared" si="154"/>
        <v>#VALUE!</v>
      </c>
      <c r="B4989" t="e">
        <f t="shared" si="155"/>
        <v>#VALUE!</v>
      </c>
      <c r="C4989" t="e">
        <f>SUBSTITUTE(SUBSTITUTE(SUBSTITUTE(UPPER(SUBSTITUTE(IF(LEN(Local_Surveys_Data[[#This Row],[0.1 - Location]])&lt;2,Local_Surveys_Data[[#This Row],[Submission title]],Local_Surveys_Data[[#This Row],[0.1 - Location]]),", ","/")),"MALAWI/",""),"/T/","/PHALOMBE"),"DUSTRICT","DISTRICT")</f>
        <v>#VALUE!</v>
      </c>
    </row>
    <row r="4990" spans="1:3" x14ac:dyDescent="0.25">
      <c r="A4990" t="e">
        <f t="shared" si="154"/>
        <v>#VALUE!</v>
      </c>
      <c r="B4990" t="e">
        <f t="shared" si="155"/>
        <v>#VALUE!</v>
      </c>
      <c r="C4990" t="e">
        <f>SUBSTITUTE(SUBSTITUTE(SUBSTITUTE(UPPER(SUBSTITUTE(IF(LEN(Local_Surveys_Data[[#This Row],[0.1 - Location]])&lt;2,Local_Surveys_Data[[#This Row],[Submission title]],Local_Surveys_Data[[#This Row],[0.1 - Location]]),", ","/")),"MALAWI/",""),"/T/","/PHALOMBE"),"DUSTRICT","DISTRICT")</f>
        <v>#VALUE!</v>
      </c>
    </row>
    <row r="4991" spans="1:3" x14ac:dyDescent="0.25">
      <c r="A4991" t="e">
        <f t="shared" si="154"/>
        <v>#VALUE!</v>
      </c>
      <c r="B4991" t="e">
        <f t="shared" si="155"/>
        <v>#VALUE!</v>
      </c>
      <c r="C4991" t="e">
        <f>SUBSTITUTE(SUBSTITUTE(SUBSTITUTE(UPPER(SUBSTITUTE(IF(LEN(Local_Surveys_Data[[#This Row],[0.1 - Location]])&lt;2,Local_Surveys_Data[[#This Row],[Submission title]],Local_Surveys_Data[[#This Row],[0.1 - Location]]),", ","/")),"MALAWI/",""),"/T/","/PHALOMBE"),"DUSTRICT","DISTRICT")</f>
        <v>#VALUE!</v>
      </c>
    </row>
    <row r="4992" spans="1:3" x14ac:dyDescent="0.25">
      <c r="A4992" t="e">
        <f t="shared" si="154"/>
        <v>#VALUE!</v>
      </c>
      <c r="B4992" t="e">
        <f t="shared" si="155"/>
        <v>#VALUE!</v>
      </c>
      <c r="C4992" t="e">
        <f>SUBSTITUTE(SUBSTITUTE(SUBSTITUTE(UPPER(SUBSTITUTE(IF(LEN(Local_Surveys_Data[[#This Row],[0.1 - Location]])&lt;2,Local_Surveys_Data[[#This Row],[Submission title]],Local_Surveys_Data[[#This Row],[0.1 - Location]]),", ","/")),"MALAWI/",""),"/T/","/PHALOMBE"),"DUSTRICT","DISTRICT")</f>
        <v>#VALUE!</v>
      </c>
    </row>
    <row r="4993" spans="1:3" x14ac:dyDescent="0.25">
      <c r="A4993" t="e">
        <f t="shared" si="154"/>
        <v>#VALUE!</v>
      </c>
      <c r="B4993" t="e">
        <f t="shared" si="155"/>
        <v>#VALUE!</v>
      </c>
      <c r="C4993" t="e">
        <f>SUBSTITUTE(SUBSTITUTE(SUBSTITUTE(UPPER(SUBSTITUTE(IF(LEN(Local_Surveys_Data[[#This Row],[0.1 - Location]])&lt;2,Local_Surveys_Data[[#This Row],[Submission title]],Local_Surveys_Data[[#This Row],[0.1 - Location]]),", ","/")),"MALAWI/",""),"/T/","/PHALOMBE"),"DUSTRICT","DISTRICT")</f>
        <v>#VALUE!</v>
      </c>
    </row>
    <row r="4994" spans="1:3" x14ac:dyDescent="0.25">
      <c r="A4994" t="e">
        <f t="shared" si="154"/>
        <v>#VALUE!</v>
      </c>
      <c r="B4994" t="e">
        <f t="shared" si="155"/>
        <v>#VALUE!</v>
      </c>
      <c r="C4994" t="e">
        <f>SUBSTITUTE(SUBSTITUTE(SUBSTITUTE(UPPER(SUBSTITUTE(IF(LEN(Local_Surveys_Data[[#This Row],[0.1 - Location]])&lt;2,Local_Surveys_Data[[#This Row],[Submission title]],Local_Surveys_Data[[#This Row],[0.1 - Location]]),", ","/")),"MALAWI/",""),"/T/","/PHALOMBE"),"DUSTRICT","DISTRICT")</f>
        <v>#VALUE!</v>
      </c>
    </row>
    <row r="4995" spans="1:3" x14ac:dyDescent="0.25">
      <c r="A4995" t="e">
        <f t="shared" ref="A4995:A5058" si="156">_xlfn.TEXTBEFORE(C4995," REGION/",,,,_xlfn.TEXTBEFORE(C4995,"/"))</f>
        <v>#VALUE!</v>
      </c>
      <c r="B4995" t="e">
        <f t="shared" ref="B4995:B5058" si="157">IFERROR(_xlfn.TEXTAFTER(_xlfn.TEXTBEFORE(C4995," DISTRICT",,,,"/"),"REGION/"),_xlfn.TEXTBEFORE(_xlfn.TEXTAFTER(C4995,"REGION/"),"/"))</f>
        <v>#VALUE!</v>
      </c>
      <c r="C4995" t="e">
        <f>SUBSTITUTE(SUBSTITUTE(SUBSTITUTE(UPPER(SUBSTITUTE(IF(LEN(Local_Surveys_Data[[#This Row],[0.1 - Location]])&lt;2,Local_Surveys_Data[[#This Row],[Submission title]],Local_Surveys_Data[[#This Row],[0.1 - Location]]),", ","/")),"MALAWI/",""),"/T/","/PHALOMBE"),"DUSTRICT","DISTRICT")</f>
        <v>#VALUE!</v>
      </c>
    </row>
    <row r="4996" spans="1:3" x14ac:dyDescent="0.25">
      <c r="A4996" t="e">
        <f t="shared" si="156"/>
        <v>#VALUE!</v>
      </c>
      <c r="B4996" t="e">
        <f t="shared" si="157"/>
        <v>#VALUE!</v>
      </c>
      <c r="C4996" t="e">
        <f>SUBSTITUTE(SUBSTITUTE(SUBSTITUTE(UPPER(SUBSTITUTE(IF(LEN(Local_Surveys_Data[[#This Row],[0.1 - Location]])&lt;2,Local_Surveys_Data[[#This Row],[Submission title]],Local_Surveys_Data[[#This Row],[0.1 - Location]]),", ","/")),"MALAWI/",""),"/T/","/PHALOMBE"),"DUSTRICT","DISTRICT")</f>
        <v>#VALUE!</v>
      </c>
    </row>
    <row r="4997" spans="1:3" x14ac:dyDescent="0.25">
      <c r="A4997" t="e">
        <f t="shared" si="156"/>
        <v>#VALUE!</v>
      </c>
      <c r="B4997" t="e">
        <f t="shared" si="157"/>
        <v>#VALUE!</v>
      </c>
      <c r="C4997" t="e">
        <f>SUBSTITUTE(SUBSTITUTE(SUBSTITUTE(UPPER(SUBSTITUTE(IF(LEN(Local_Surveys_Data[[#This Row],[0.1 - Location]])&lt;2,Local_Surveys_Data[[#This Row],[Submission title]],Local_Surveys_Data[[#This Row],[0.1 - Location]]),", ","/")),"MALAWI/",""),"/T/","/PHALOMBE"),"DUSTRICT","DISTRICT")</f>
        <v>#VALUE!</v>
      </c>
    </row>
    <row r="4998" spans="1:3" x14ac:dyDescent="0.25">
      <c r="A4998" t="e">
        <f t="shared" si="156"/>
        <v>#VALUE!</v>
      </c>
      <c r="B4998" t="e">
        <f t="shared" si="157"/>
        <v>#VALUE!</v>
      </c>
      <c r="C4998" t="e">
        <f>SUBSTITUTE(SUBSTITUTE(SUBSTITUTE(UPPER(SUBSTITUTE(IF(LEN(Local_Surveys_Data[[#This Row],[0.1 - Location]])&lt;2,Local_Surveys_Data[[#This Row],[Submission title]],Local_Surveys_Data[[#This Row],[0.1 - Location]]),", ","/")),"MALAWI/",""),"/T/","/PHALOMBE"),"DUSTRICT","DISTRICT")</f>
        <v>#VALUE!</v>
      </c>
    </row>
    <row r="4999" spans="1:3" x14ac:dyDescent="0.25">
      <c r="A4999" t="e">
        <f t="shared" si="156"/>
        <v>#VALUE!</v>
      </c>
      <c r="B4999" t="e">
        <f t="shared" si="157"/>
        <v>#VALUE!</v>
      </c>
      <c r="C4999" t="e">
        <f>SUBSTITUTE(SUBSTITUTE(SUBSTITUTE(UPPER(SUBSTITUTE(IF(LEN(Local_Surveys_Data[[#This Row],[0.1 - Location]])&lt;2,Local_Surveys_Data[[#This Row],[Submission title]],Local_Surveys_Data[[#This Row],[0.1 - Location]]),", ","/")),"MALAWI/",""),"/T/","/PHALOMBE"),"DUSTRICT","DISTRICT")</f>
        <v>#VALUE!</v>
      </c>
    </row>
    <row r="5000" spans="1:3" x14ac:dyDescent="0.25">
      <c r="A5000" t="e">
        <f t="shared" si="156"/>
        <v>#VALUE!</v>
      </c>
      <c r="B5000" t="e">
        <f t="shared" si="157"/>
        <v>#VALUE!</v>
      </c>
      <c r="C5000" t="e">
        <f>SUBSTITUTE(SUBSTITUTE(SUBSTITUTE(UPPER(SUBSTITUTE(IF(LEN(Local_Surveys_Data[[#This Row],[0.1 - Location]])&lt;2,Local_Surveys_Data[[#This Row],[Submission title]],Local_Surveys_Data[[#This Row],[0.1 - Location]]),", ","/")),"MALAWI/",""),"/T/","/PHALOMBE"),"DUSTRICT","DISTRICT")</f>
        <v>#VALUE!</v>
      </c>
    </row>
    <row r="5001" spans="1:3" x14ac:dyDescent="0.25">
      <c r="A5001" t="e">
        <f t="shared" si="156"/>
        <v>#VALUE!</v>
      </c>
      <c r="B5001" t="e">
        <f t="shared" si="157"/>
        <v>#VALUE!</v>
      </c>
      <c r="C5001" t="e">
        <f>SUBSTITUTE(SUBSTITUTE(SUBSTITUTE(UPPER(SUBSTITUTE(IF(LEN(Local_Surveys_Data[[#This Row],[0.1 - Location]])&lt;2,Local_Surveys_Data[[#This Row],[Submission title]],Local_Surveys_Data[[#This Row],[0.1 - Location]]),", ","/")),"MALAWI/",""),"/T/","/PHALOMBE"),"DUSTRICT","DISTRICT")</f>
        <v>#VALUE!</v>
      </c>
    </row>
    <row r="5002" spans="1:3" x14ac:dyDescent="0.25">
      <c r="A5002" t="e">
        <f t="shared" si="156"/>
        <v>#VALUE!</v>
      </c>
      <c r="B5002" t="e">
        <f t="shared" si="157"/>
        <v>#VALUE!</v>
      </c>
      <c r="C5002" t="e">
        <f>SUBSTITUTE(SUBSTITUTE(SUBSTITUTE(UPPER(SUBSTITUTE(IF(LEN(Local_Surveys_Data[[#This Row],[0.1 - Location]])&lt;2,Local_Surveys_Data[[#This Row],[Submission title]],Local_Surveys_Data[[#This Row],[0.1 - Location]]),", ","/")),"MALAWI/",""),"/T/","/PHALOMBE"),"DUSTRICT","DISTRICT")</f>
        <v>#VALUE!</v>
      </c>
    </row>
    <row r="5003" spans="1:3" x14ac:dyDescent="0.25">
      <c r="A5003" t="e">
        <f t="shared" si="156"/>
        <v>#VALUE!</v>
      </c>
      <c r="B5003" t="e">
        <f t="shared" si="157"/>
        <v>#VALUE!</v>
      </c>
      <c r="C5003" t="e">
        <f>SUBSTITUTE(SUBSTITUTE(SUBSTITUTE(UPPER(SUBSTITUTE(IF(LEN(Local_Surveys_Data[[#This Row],[0.1 - Location]])&lt;2,Local_Surveys_Data[[#This Row],[Submission title]],Local_Surveys_Data[[#This Row],[0.1 - Location]]),", ","/")),"MALAWI/",""),"/T/","/PHALOMBE"),"DUSTRICT","DISTRICT")</f>
        <v>#VALUE!</v>
      </c>
    </row>
    <row r="5004" spans="1:3" x14ac:dyDescent="0.25">
      <c r="A5004" t="e">
        <f t="shared" si="156"/>
        <v>#VALUE!</v>
      </c>
      <c r="B5004" t="e">
        <f t="shared" si="157"/>
        <v>#VALUE!</v>
      </c>
      <c r="C5004" t="e">
        <f>SUBSTITUTE(SUBSTITUTE(SUBSTITUTE(UPPER(SUBSTITUTE(IF(LEN(Local_Surveys_Data[[#This Row],[0.1 - Location]])&lt;2,Local_Surveys_Data[[#This Row],[Submission title]],Local_Surveys_Data[[#This Row],[0.1 - Location]]),", ","/")),"MALAWI/",""),"/T/","/PHALOMBE"),"DUSTRICT","DISTRICT")</f>
        <v>#VALUE!</v>
      </c>
    </row>
    <row r="5005" spans="1:3" x14ac:dyDescent="0.25">
      <c r="A5005" t="e">
        <f t="shared" si="156"/>
        <v>#VALUE!</v>
      </c>
      <c r="B5005" t="e">
        <f t="shared" si="157"/>
        <v>#VALUE!</v>
      </c>
      <c r="C5005" t="e">
        <f>SUBSTITUTE(SUBSTITUTE(SUBSTITUTE(UPPER(SUBSTITUTE(IF(LEN(Local_Surveys_Data[[#This Row],[0.1 - Location]])&lt;2,Local_Surveys_Data[[#This Row],[Submission title]],Local_Surveys_Data[[#This Row],[0.1 - Location]]),", ","/")),"MALAWI/",""),"/T/","/PHALOMBE"),"DUSTRICT","DISTRICT")</f>
        <v>#VALUE!</v>
      </c>
    </row>
    <row r="5006" spans="1:3" x14ac:dyDescent="0.25">
      <c r="A5006" t="e">
        <f t="shared" si="156"/>
        <v>#VALUE!</v>
      </c>
      <c r="B5006" t="e">
        <f t="shared" si="157"/>
        <v>#VALUE!</v>
      </c>
      <c r="C5006" t="e">
        <f>SUBSTITUTE(SUBSTITUTE(SUBSTITUTE(UPPER(SUBSTITUTE(IF(LEN(Local_Surveys_Data[[#This Row],[0.1 - Location]])&lt;2,Local_Surveys_Data[[#This Row],[Submission title]],Local_Surveys_Data[[#This Row],[0.1 - Location]]),", ","/")),"MALAWI/",""),"/T/","/PHALOMBE"),"DUSTRICT","DISTRICT")</f>
        <v>#VALUE!</v>
      </c>
    </row>
    <row r="5007" spans="1:3" x14ac:dyDescent="0.25">
      <c r="A5007" t="e">
        <f t="shared" si="156"/>
        <v>#VALUE!</v>
      </c>
      <c r="B5007" t="e">
        <f t="shared" si="157"/>
        <v>#VALUE!</v>
      </c>
      <c r="C5007" t="e">
        <f>SUBSTITUTE(SUBSTITUTE(SUBSTITUTE(UPPER(SUBSTITUTE(IF(LEN(Local_Surveys_Data[[#This Row],[0.1 - Location]])&lt;2,Local_Surveys_Data[[#This Row],[Submission title]],Local_Surveys_Data[[#This Row],[0.1 - Location]]),", ","/")),"MALAWI/",""),"/T/","/PHALOMBE"),"DUSTRICT","DISTRICT")</f>
        <v>#VALUE!</v>
      </c>
    </row>
    <row r="5008" spans="1:3" x14ac:dyDescent="0.25">
      <c r="A5008" t="e">
        <f t="shared" si="156"/>
        <v>#VALUE!</v>
      </c>
      <c r="B5008" t="e">
        <f t="shared" si="157"/>
        <v>#VALUE!</v>
      </c>
      <c r="C5008" t="e">
        <f>SUBSTITUTE(SUBSTITUTE(SUBSTITUTE(UPPER(SUBSTITUTE(IF(LEN(Local_Surveys_Data[[#This Row],[0.1 - Location]])&lt;2,Local_Surveys_Data[[#This Row],[Submission title]],Local_Surveys_Data[[#This Row],[0.1 - Location]]),", ","/")),"MALAWI/",""),"/T/","/PHALOMBE"),"DUSTRICT","DISTRICT")</f>
        <v>#VALUE!</v>
      </c>
    </row>
    <row r="5009" spans="1:3" x14ac:dyDescent="0.25">
      <c r="A5009" t="e">
        <f t="shared" si="156"/>
        <v>#VALUE!</v>
      </c>
      <c r="B5009" t="e">
        <f t="shared" si="157"/>
        <v>#VALUE!</v>
      </c>
      <c r="C5009" t="e">
        <f>SUBSTITUTE(SUBSTITUTE(SUBSTITUTE(UPPER(SUBSTITUTE(IF(LEN(Local_Surveys_Data[[#This Row],[0.1 - Location]])&lt;2,Local_Surveys_Data[[#This Row],[Submission title]],Local_Surveys_Data[[#This Row],[0.1 - Location]]),", ","/")),"MALAWI/",""),"/T/","/PHALOMBE"),"DUSTRICT","DISTRICT")</f>
        <v>#VALUE!</v>
      </c>
    </row>
    <row r="5010" spans="1:3" x14ac:dyDescent="0.25">
      <c r="A5010" t="e">
        <f t="shared" si="156"/>
        <v>#VALUE!</v>
      </c>
      <c r="B5010" t="e">
        <f t="shared" si="157"/>
        <v>#VALUE!</v>
      </c>
      <c r="C5010" t="e">
        <f>SUBSTITUTE(SUBSTITUTE(SUBSTITUTE(UPPER(SUBSTITUTE(IF(LEN(Local_Surveys_Data[[#This Row],[0.1 - Location]])&lt;2,Local_Surveys_Data[[#This Row],[Submission title]],Local_Surveys_Data[[#This Row],[0.1 - Location]]),", ","/")),"MALAWI/",""),"/T/","/PHALOMBE"),"DUSTRICT","DISTRICT")</f>
        <v>#VALUE!</v>
      </c>
    </row>
    <row r="5011" spans="1:3" x14ac:dyDescent="0.25">
      <c r="A5011" t="e">
        <f t="shared" si="156"/>
        <v>#VALUE!</v>
      </c>
      <c r="B5011" t="e">
        <f t="shared" si="157"/>
        <v>#VALUE!</v>
      </c>
      <c r="C5011" t="e">
        <f>SUBSTITUTE(SUBSTITUTE(SUBSTITUTE(UPPER(SUBSTITUTE(IF(LEN(Local_Surveys_Data[[#This Row],[0.1 - Location]])&lt;2,Local_Surveys_Data[[#This Row],[Submission title]],Local_Surveys_Data[[#This Row],[0.1 - Location]]),", ","/")),"MALAWI/",""),"/T/","/PHALOMBE"),"DUSTRICT","DISTRICT")</f>
        <v>#VALUE!</v>
      </c>
    </row>
    <row r="5012" spans="1:3" x14ac:dyDescent="0.25">
      <c r="A5012" t="e">
        <f t="shared" si="156"/>
        <v>#VALUE!</v>
      </c>
      <c r="B5012" t="e">
        <f t="shared" si="157"/>
        <v>#VALUE!</v>
      </c>
      <c r="C5012" t="e">
        <f>SUBSTITUTE(SUBSTITUTE(SUBSTITUTE(UPPER(SUBSTITUTE(IF(LEN(Local_Surveys_Data[[#This Row],[0.1 - Location]])&lt;2,Local_Surveys_Data[[#This Row],[Submission title]],Local_Surveys_Data[[#This Row],[0.1 - Location]]),", ","/")),"MALAWI/",""),"/T/","/PHALOMBE"),"DUSTRICT","DISTRICT")</f>
        <v>#VALUE!</v>
      </c>
    </row>
    <row r="5013" spans="1:3" x14ac:dyDescent="0.25">
      <c r="A5013" t="e">
        <f t="shared" si="156"/>
        <v>#VALUE!</v>
      </c>
      <c r="B5013" t="e">
        <f t="shared" si="157"/>
        <v>#VALUE!</v>
      </c>
      <c r="C5013" t="e">
        <f>SUBSTITUTE(SUBSTITUTE(SUBSTITUTE(UPPER(SUBSTITUTE(IF(LEN(Local_Surveys_Data[[#This Row],[0.1 - Location]])&lt;2,Local_Surveys_Data[[#This Row],[Submission title]],Local_Surveys_Data[[#This Row],[0.1 - Location]]),", ","/")),"MALAWI/",""),"/T/","/PHALOMBE"),"DUSTRICT","DISTRICT")</f>
        <v>#VALUE!</v>
      </c>
    </row>
    <row r="5014" spans="1:3" x14ac:dyDescent="0.25">
      <c r="A5014" t="e">
        <f t="shared" si="156"/>
        <v>#VALUE!</v>
      </c>
      <c r="B5014" t="e">
        <f t="shared" si="157"/>
        <v>#VALUE!</v>
      </c>
      <c r="C5014" t="e">
        <f>SUBSTITUTE(SUBSTITUTE(SUBSTITUTE(UPPER(SUBSTITUTE(IF(LEN(Local_Surveys_Data[[#This Row],[0.1 - Location]])&lt;2,Local_Surveys_Data[[#This Row],[Submission title]],Local_Surveys_Data[[#This Row],[0.1 - Location]]),", ","/")),"MALAWI/",""),"/T/","/PHALOMBE"),"DUSTRICT","DISTRICT")</f>
        <v>#VALUE!</v>
      </c>
    </row>
    <row r="5015" spans="1:3" x14ac:dyDescent="0.25">
      <c r="A5015" t="e">
        <f t="shared" si="156"/>
        <v>#VALUE!</v>
      </c>
      <c r="B5015" t="e">
        <f t="shared" si="157"/>
        <v>#VALUE!</v>
      </c>
      <c r="C5015" t="e">
        <f>SUBSTITUTE(SUBSTITUTE(SUBSTITUTE(UPPER(SUBSTITUTE(IF(LEN(Local_Surveys_Data[[#This Row],[0.1 - Location]])&lt;2,Local_Surveys_Data[[#This Row],[Submission title]],Local_Surveys_Data[[#This Row],[0.1 - Location]]),", ","/")),"MALAWI/",""),"/T/","/PHALOMBE"),"DUSTRICT","DISTRICT")</f>
        <v>#VALUE!</v>
      </c>
    </row>
    <row r="5016" spans="1:3" x14ac:dyDescent="0.25">
      <c r="A5016" t="e">
        <f t="shared" si="156"/>
        <v>#VALUE!</v>
      </c>
      <c r="B5016" t="e">
        <f t="shared" si="157"/>
        <v>#VALUE!</v>
      </c>
      <c r="C5016" t="e">
        <f>SUBSTITUTE(SUBSTITUTE(SUBSTITUTE(UPPER(SUBSTITUTE(IF(LEN(Local_Surveys_Data[[#This Row],[0.1 - Location]])&lt;2,Local_Surveys_Data[[#This Row],[Submission title]],Local_Surveys_Data[[#This Row],[0.1 - Location]]),", ","/")),"MALAWI/",""),"/T/","/PHALOMBE"),"DUSTRICT","DISTRICT")</f>
        <v>#VALUE!</v>
      </c>
    </row>
    <row r="5017" spans="1:3" x14ac:dyDescent="0.25">
      <c r="A5017" t="e">
        <f t="shared" si="156"/>
        <v>#VALUE!</v>
      </c>
      <c r="B5017" t="e">
        <f t="shared" si="157"/>
        <v>#VALUE!</v>
      </c>
      <c r="C5017" t="e">
        <f>SUBSTITUTE(SUBSTITUTE(SUBSTITUTE(UPPER(SUBSTITUTE(IF(LEN(Local_Surveys_Data[[#This Row],[0.1 - Location]])&lt;2,Local_Surveys_Data[[#This Row],[Submission title]],Local_Surveys_Data[[#This Row],[0.1 - Location]]),", ","/")),"MALAWI/",""),"/T/","/PHALOMBE"),"DUSTRICT","DISTRICT")</f>
        <v>#VALUE!</v>
      </c>
    </row>
    <row r="5018" spans="1:3" x14ac:dyDescent="0.25">
      <c r="A5018" t="e">
        <f t="shared" si="156"/>
        <v>#VALUE!</v>
      </c>
      <c r="B5018" t="e">
        <f t="shared" si="157"/>
        <v>#VALUE!</v>
      </c>
      <c r="C5018" t="e">
        <f>SUBSTITUTE(SUBSTITUTE(SUBSTITUTE(UPPER(SUBSTITUTE(IF(LEN(Local_Surveys_Data[[#This Row],[0.1 - Location]])&lt;2,Local_Surveys_Data[[#This Row],[Submission title]],Local_Surveys_Data[[#This Row],[0.1 - Location]]),", ","/")),"MALAWI/",""),"/T/","/PHALOMBE"),"DUSTRICT","DISTRICT")</f>
        <v>#VALUE!</v>
      </c>
    </row>
    <row r="5019" spans="1:3" x14ac:dyDescent="0.25">
      <c r="A5019" t="e">
        <f t="shared" si="156"/>
        <v>#VALUE!</v>
      </c>
      <c r="B5019" t="e">
        <f t="shared" si="157"/>
        <v>#VALUE!</v>
      </c>
      <c r="C5019" t="e">
        <f>SUBSTITUTE(SUBSTITUTE(SUBSTITUTE(UPPER(SUBSTITUTE(IF(LEN(Local_Surveys_Data[[#This Row],[0.1 - Location]])&lt;2,Local_Surveys_Data[[#This Row],[Submission title]],Local_Surveys_Data[[#This Row],[0.1 - Location]]),", ","/")),"MALAWI/",""),"/T/","/PHALOMBE"),"DUSTRICT","DISTRICT")</f>
        <v>#VALUE!</v>
      </c>
    </row>
    <row r="5020" spans="1:3" x14ac:dyDescent="0.25">
      <c r="A5020" t="e">
        <f t="shared" si="156"/>
        <v>#VALUE!</v>
      </c>
      <c r="B5020" t="e">
        <f t="shared" si="157"/>
        <v>#VALUE!</v>
      </c>
      <c r="C5020" t="e">
        <f>SUBSTITUTE(SUBSTITUTE(SUBSTITUTE(UPPER(SUBSTITUTE(IF(LEN(Local_Surveys_Data[[#This Row],[0.1 - Location]])&lt;2,Local_Surveys_Data[[#This Row],[Submission title]],Local_Surveys_Data[[#This Row],[0.1 - Location]]),", ","/")),"MALAWI/",""),"/T/","/PHALOMBE"),"DUSTRICT","DISTRICT")</f>
        <v>#VALUE!</v>
      </c>
    </row>
    <row r="5021" spans="1:3" x14ac:dyDescent="0.25">
      <c r="A5021" t="e">
        <f t="shared" si="156"/>
        <v>#VALUE!</v>
      </c>
      <c r="B5021" t="e">
        <f t="shared" si="157"/>
        <v>#VALUE!</v>
      </c>
      <c r="C5021" t="e">
        <f>SUBSTITUTE(SUBSTITUTE(SUBSTITUTE(UPPER(SUBSTITUTE(IF(LEN(Local_Surveys_Data[[#This Row],[0.1 - Location]])&lt;2,Local_Surveys_Data[[#This Row],[Submission title]],Local_Surveys_Data[[#This Row],[0.1 - Location]]),", ","/")),"MALAWI/",""),"/T/","/PHALOMBE"),"DUSTRICT","DISTRICT")</f>
        <v>#VALUE!</v>
      </c>
    </row>
    <row r="5022" spans="1:3" x14ac:dyDescent="0.25">
      <c r="A5022" t="e">
        <f t="shared" si="156"/>
        <v>#VALUE!</v>
      </c>
      <c r="B5022" t="e">
        <f t="shared" si="157"/>
        <v>#VALUE!</v>
      </c>
      <c r="C5022" t="e">
        <f>SUBSTITUTE(SUBSTITUTE(SUBSTITUTE(UPPER(SUBSTITUTE(IF(LEN(Local_Surveys_Data[[#This Row],[0.1 - Location]])&lt;2,Local_Surveys_Data[[#This Row],[Submission title]],Local_Surveys_Data[[#This Row],[0.1 - Location]]),", ","/")),"MALAWI/",""),"/T/","/PHALOMBE"),"DUSTRICT","DISTRICT")</f>
        <v>#VALUE!</v>
      </c>
    </row>
    <row r="5023" spans="1:3" x14ac:dyDescent="0.25">
      <c r="A5023" t="e">
        <f t="shared" si="156"/>
        <v>#VALUE!</v>
      </c>
      <c r="B5023" t="e">
        <f t="shared" si="157"/>
        <v>#VALUE!</v>
      </c>
      <c r="C5023" t="e">
        <f>SUBSTITUTE(SUBSTITUTE(SUBSTITUTE(UPPER(SUBSTITUTE(IF(LEN(Local_Surveys_Data[[#This Row],[0.1 - Location]])&lt;2,Local_Surveys_Data[[#This Row],[Submission title]],Local_Surveys_Data[[#This Row],[0.1 - Location]]),", ","/")),"MALAWI/",""),"/T/","/PHALOMBE"),"DUSTRICT","DISTRICT")</f>
        <v>#VALUE!</v>
      </c>
    </row>
    <row r="5024" spans="1:3" x14ac:dyDescent="0.25">
      <c r="A5024" t="e">
        <f t="shared" si="156"/>
        <v>#VALUE!</v>
      </c>
      <c r="B5024" t="e">
        <f t="shared" si="157"/>
        <v>#VALUE!</v>
      </c>
      <c r="C5024" t="e">
        <f>SUBSTITUTE(SUBSTITUTE(SUBSTITUTE(UPPER(SUBSTITUTE(IF(LEN(Local_Surveys_Data[[#This Row],[0.1 - Location]])&lt;2,Local_Surveys_Data[[#This Row],[Submission title]],Local_Surveys_Data[[#This Row],[0.1 - Location]]),", ","/")),"MALAWI/",""),"/T/","/PHALOMBE"),"DUSTRICT","DISTRICT")</f>
        <v>#VALUE!</v>
      </c>
    </row>
    <row r="5025" spans="1:3" x14ac:dyDescent="0.25">
      <c r="A5025" t="e">
        <f t="shared" si="156"/>
        <v>#VALUE!</v>
      </c>
      <c r="B5025" t="e">
        <f t="shared" si="157"/>
        <v>#VALUE!</v>
      </c>
      <c r="C5025" t="e">
        <f>SUBSTITUTE(SUBSTITUTE(SUBSTITUTE(UPPER(SUBSTITUTE(IF(LEN(Local_Surveys_Data[[#This Row],[0.1 - Location]])&lt;2,Local_Surveys_Data[[#This Row],[Submission title]],Local_Surveys_Data[[#This Row],[0.1 - Location]]),", ","/")),"MALAWI/",""),"/T/","/PHALOMBE"),"DUSTRICT","DISTRICT")</f>
        <v>#VALUE!</v>
      </c>
    </row>
    <row r="5026" spans="1:3" x14ac:dyDescent="0.25">
      <c r="A5026" t="e">
        <f t="shared" si="156"/>
        <v>#VALUE!</v>
      </c>
      <c r="B5026" t="e">
        <f t="shared" si="157"/>
        <v>#VALUE!</v>
      </c>
      <c r="C5026" t="e">
        <f>SUBSTITUTE(SUBSTITUTE(SUBSTITUTE(UPPER(SUBSTITUTE(IF(LEN(Local_Surveys_Data[[#This Row],[0.1 - Location]])&lt;2,Local_Surveys_Data[[#This Row],[Submission title]],Local_Surveys_Data[[#This Row],[0.1 - Location]]),", ","/")),"MALAWI/",""),"/T/","/PHALOMBE"),"DUSTRICT","DISTRICT")</f>
        <v>#VALUE!</v>
      </c>
    </row>
    <row r="5027" spans="1:3" x14ac:dyDescent="0.25">
      <c r="A5027" t="e">
        <f t="shared" si="156"/>
        <v>#VALUE!</v>
      </c>
      <c r="B5027" t="e">
        <f t="shared" si="157"/>
        <v>#VALUE!</v>
      </c>
      <c r="C5027" t="e">
        <f>SUBSTITUTE(SUBSTITUTE(SUBSTITUTE(UPPER(SUBSTITUTE(IF(LEN(Local_Surveys_Data[[#This Row],[0.1 - Location]])&lt;2,Local_Surveys_Data[[#This Row],[Submission title]],Local_Surveys_Data[[#This Row],[0.1 - Location]]),", ","/")),"MALAWI/",""),"/T/","/PHALOMBE"),"DUSTRICT","DISTRICT")</f>
        <v>#VALUE!</v>
      </c>
    </row>
    <row r="5028" spans="1:3" x14ac:dyDescent="0.25">
      <c r="A5028" t="e">
        <f t="shared" si="156"/>
        <v>#VALUE!</v>
      </c>
      <c r="B5028" t="e">
        <f t="shared" si="157"/>
        <v>#VALUE!</v>
      </c>
      <c r="C5028" t="e">
        <f>SUBSTITUTE(SUBSTITUTE(SUBSTITUTE(UPPER(SUBSTITUTE(IF(LEN(Local_Surveys_Data[[#This Row],[0.1 - Location]])&lt;2,Local_Surveys_Data[[#This Row],[Submission title]],Local_Surveys_Data[[#This Row],[0.1 - Location]]),", ","/")),"MALAWI/",""),"/T/","/PHALOMBE"),"DUSTRICT","DISTRICT")</f>
        <v>#VALUE!</v>
      </c>
    </row>
    <row r="5029" spans="1:3" x14ac:dyDescent="0.25">
      <c r="A5029" t="e">
        <f t="shared" si="156"/>
        <v>#VALUE!</v>
      </c>
      <c r="B5029" t="e">
        <f t="shared" si="157"/>
        <v>#VALUE!</v>
      </c>
      <c r="C5029" t="e">
        <f>SUBSTITUTE(SUBSTITUTE(SUBSTITUTE(UPPER(SUBSTITUTE(IF(LEN(Local_Surveys_Data[[#This Row],[0.1 - Location]])&lt;2,Local_Surveys_Data[[#This Row],[Submission title]],Local_Surveys_Data[[#This Row],[0.1 - Location]]),", ","/")),"MALAWI/",""),"/T/","/PHALOMBE"),"DUSTRICT","DISTRICT")</f>
        <v>#VALUE!</v>
      </c>
    </row>
    <row r="5030" spans="1:3" x14ac:dyDescent="0.25">
      <c r="A5030" t="e">
        <f t="shared" si="156"/>
        <v>#VALUE!</v>
      </c>
      <c r="B5030" t="e">
        <f t="shared" si="157"/>
        <v>#VALUE!</v>
      </c>
      <c r="C5030" t="e">
        <f>SUBSTITUTE(SUBSTITUTE(SUBSTITUTE(UPPER(SUBSTITUTE(IF(LEN(Local_Surveys_Data[[#This Row],[0.1 - Location]])&lt;2,Local_Surveys_Data[[#This Row],[Submission title]],Local_Surveys_Data[[#This Row],[0.1 - Location]]),", ","/")),"MALAWI/",""),"/T/","/PHALOMBE"),"DUSTRICT","DISTRICT")</f>
        <v>#VALUE!</v>
      </c>
    </row>
    <row r="5031" spans="1:3" x14ac:dyDescent="0.25">
      <c r="A5031" t="e">
        <f t="shared" si="156"/>
        <v>#VALUE!</v>
      </c>
      <c r="B5031" t="e">
        <f t="shared" si="157"/>
        <v>#VALUE!</v>
      </c>
      <c r="C5031" t="e">
        <f>SUBSTITUTE(SUBSTITUTE(SUBSTITUTE(UPPER(SUBSTITUTE(IF(LEN(Local_Surveys_Data[[#This Row],[0.1 - Location]])&lt;2,Local_Surveys_Data[[#This Row],[Submission title]],Local_Surveys_Data[[#This Row],[0.1 - Location]]),", ","/")),"MALAWI/",""),"/T/","/PHALOMBE"),"DUSTRICT","DISTRICT")</f>
        <v>#VALUE!</v>
      </c>
    </row>
    <row r="5032" spans="1:3" x14ac:dyDescent="0.25">
      <c r="A5032" t="e">
        <f t="shared" si="156"/>
        <v>#VALUE!</v>
      </c>
      <c r="B5032" t="e">
        <f t="shared" si="157"/>
        <v>#VALUE!</v>
      </c>
      <c r="C5032" t="e">
        <f>SUBSTITUTE(SUBSTITUTE(SUBSTITUTE(UPPER(SUBSTITUTE(IF(LEN(Local_Surveys_Data[[#This Row],[0.1 - Location]])&lt;2,Local_Surveys_Data[[#This Row],[Submission title]],Local_Surveys_Data[[#This Row],[0.1 - Location]]),", ","/")),"MALAWI/",""),"/T/","/PHALOMBE"),"DUSTRICT","DISTRICT")</f>
        <v>#VALUE!</v>
      </c>
    </row>
    <row r="5033" spans="1:3" x14ac:dyDescent="0.25">
      <c r="A5033" t="e">
        <f t="shared" si="156"/>
        <v>#VALUE!</v>
      </c>
      <c r="B5033" t="e">
        <f t="shared" si="157"/>
        <v>#VALUE!</v>
      </c>
      <c r="C5033" t="e">
        <f>SUBSTITUTE(SUBSTITUTE(SUBSTITUTE(UPPER(SUBSTITUTE(IF(LEN(Local_Surveys_Data[[#This Row],[0.1 - Location]])&lt;2,Local_Surveys_Data[[#This Row],[Submission title]],Local_Surveys_Data[[#This Row],[0.1 - Location]]),", ","/")),"MALAWI/",""),"/T/","/PHALOMBE"),"DUSTRICT","DISTRICT")</f>
        <v>#VALUE!</v>
      </c>
    </row>
    <row r="5034" spans="1:3" x14ac:dyDescent="0.25">
      <c r="A5034" t="e">
        <f t="shared" si="156"/>
        <v>#VALUE!</v>
      </c>
      <c r="B5034" t="e">
        <f t="shared" si="157"/>
        <v>#VALUE!</v>
      </c>
      <c r="C5034" t="e">
        <f>SUBSTITUTE(SUBSTITUTE(SUBSTITUTE(UPPER(SUBSTITUTE(IF(LEN(Local_Surveys_Data[[#This Row],[0.1 - Location]])&lt;2,Local_Surveys_Data[[#This Row],[Submission title]],Local_Surveys_Data[[#This Row],[0.1 - Location]]),", ","/")),"MALAWI/",""),"/T/","/PHALOMBE"),"DUSTRICT","DISTRICT")</f>
        <v>#VALUE!</v>
      </c>
    </row>
    <row r="5035" spans="1:3" x14ac:dyDescent="0.25">
      <c r="A5035" t="e">
        <f t="shared" si="156"/>
        <v>#VALUE!</v>
      </c>
      <c r="B5035" t="e">
        <f t="shared" si="157"/>
        <v>#VALUE!</v>
      </c>
      <c r="C5035" t="e">
        <f>SUBSTITUTE(SUBSTITUTE(SUBSTITUTE(UPPER(SUBSTITUTE(IF(LEN(Local_Surveys_Data[[#This Row],[0.1 - Location]])&lt;2,Local_Surveys_Data[[#This Row],[Submission title]],Local_Surveys_Data[[#This Row],[0.1 - Location]]),", ","/")),"MALAWI/",""),"/T/","/PHALOMBE"),"DUSTRICT","DISTRICT")</f>
        <v>#VALUE!</v>
      </c>
    </row>
    <row r="5036" spans="1:3" x14ac:dyDescent="0.25">
      <c r="A5036" t="e">
        <f t="shared" si="156"/>
        <v>#VALUE!</v>
      </c>
      <c r="B5036" t="e">
        <f t="shared" si="157"/>
        <v>#VALUE!</v>
      </c>
      <c r="C5036" t="e">
        <f>SUBSTITUTE(SUBSTITUTE(SUBSTITUTE(UPPER(SUBSTITUTE(IF(LEN(Local_Surveys_Data[[#This Row],[0.1 - Location]])&lt;2,Local_Surveys_Data[[#This Row],[Submission title]],Local_Surveys_Data[[#This Row],[0.1 - Location]]),", ","/")),"MALAWI/",""),"/T/","/PHALOMBE"),"DUSTRICT","DISTRICT")</f>
        <v>#VALUE!</v>
      </c>
    </row>
    <row r="5037" spans="1:3" x14ac:dyDescent="0.25">
      <c r="A5037" t="e">
        <f t="shared" si="156"/>
        <v>#VALUE!</v>
      </c>
      <c r="B5037" t="e">
        <f t="shared" si="157"/>
        <v>#VALUE!</v>
      </c>
      <c r="C5037" t="e">
        <f>SUBSTITUTE(SUBSTITUTE(SUBSTITUTE(UPPER(SUBSTITUTE(IF(LEN(Local_Surveys_Data[[#This Row],[0.1 - Location]])&lt;2,Local_Surveys_Data[[#This Row],[Submission title]],Local_Surveys_Data[[#This Row],[0.1 - Location]]),", ","/")),"MALAWI/",""),"/T/","/PHALOMBE"),"DUSTRICT","DISTRICT")</f>
        <v>#VALUE!</v>
      </c>
    </row>
    <row r="5038" spans="1:3" x14ac:dyDescent="0.25">
      <c r="A5038" t="e">
        <f t="shared" si="156"/>
        <v>#VALUE!</v>
      </c>
      <c r="B5038" t="e">
        <f t="shared" si="157"/>
        <v>#VALUE!</v>
      </c>
      <c r="C5038" t="e">
        <f>SUBSTITUTE(SUBSTITUTE(SUBSTITUTE(UPPER(SUBSTITUTE(IF(LEN(Local_Surveys_Data[[#This Row],[0.1 - Location]])&lt;2,Local_Surveys_Data[[#This Row],[Submission title]],Local_Surveys_Data[[#This Row],[0.1 - Location]]),", ","/")),"MALAWI/",""),"/T/","/PHALOMBE"),"DUSTRICT","DISTRICT")</f>
        <v>#VALUE!</v>
      </c>
    </row>
    <row r="5039" spans="1:3" x14ac:dyDescent="0.25">
      <c r="A5039" t="e">
        <f t="shared" si="156"/>
        <v>#VALUE!</v>
      </c>
      <c r="B5039" t="e">
        <f t="shared" si="157"/>
        <v>#VALUE!</v>
      </c>
      <c r="C5039" t="e">
        <f>SUBSTITUTE(SUBSTITUTE(SUBSTITUTE(UPPER(SUBSTITUTE(IF(LEN(Local_Surveys_Data[[#This Row],[0.1 - Location]])&lt;2,Local_Surveys_Data[[#This Row],[Submission title]],Local_Surveys_Data[[#This Row],[0.1 - Location]]),", ","/")),"MALAWI/",""),"/T/","/PHALOMBE"),"DUSTRICT","DISTRICT")</f>
        <v>#VALUE!</v>
      </c>
    </row>
    <row r="5040" spans="1:3" x14ac:dyDescent="0.25">
      <c r="A5040" t="e">
        <f t="shared" si="156"/>
        <v>#VALUE!</v>
      </c>
      <c r="B5040" t="e">
        <f t="shared" si="157"/>
        <v>#VALUE!</v>
      </c>
      <c r="C5040" t="e">
        <f>SUBSTITUTE(SUBSTITUTE(SUBSTITUTE(UPPER(SUBSTITUTE(IF(LEN(Local_Surveys_Data[[#This Row],[0.1 - Location]])&lt;2,Local_Surveys_Data[[#This Row],[Submission title]],Local_Surveys_Data[[#This Row],[0.1 - Location]]),", ","/")),"MALAWI/",""),"/T/","/PHALOMBE"),"DUSTRICT","DISTRICT")</f>
        <v>#VALUE!</v>
      </c>
    </row>
    <row r="5041" spans="1:3" x14ac:dyDescent="0.25">
      <c r="A5041" t="e">
        <f t="shared" si="156"/>
        <v>#VALUE!</v>
      </c>
      <c r="B5041" t="e">
        <f t="shared" si="157"/>
        <v>#VALUE!</v>
      </c>
      <c r="C5041" t="e">
        <f>SUBSTITUTE(SUBSTITUTE(SUBSTITUTE(UPPER(SUBSTITUTE(IF(LEN(Local_Surveys_Data[[#This Row],[0.1 - Location]])&lt;2,Local_Surveys_Data[[#This Row],[Submission title]],Local_Surveys_Data[[#This Row],[0.1 - Location]]),", ","/")),"MALAWI/",""),"/T/","/PHALOMBE"),"DUSTRICT","DISTRICT")</f>
        <v>#VALUE!</v>
      </c>
    </row>
    <row r="5042" spans="1:3" x14ac:dyDescent="0.25">
      <c r="A5042" t="e">
        <f t="shared" si="156"/>
        <v>#VALUE!</v>
      </c>
      <c r="B5042" t="e">
        <f t="shared" si="157"/>
        <v>#VALUE!</v>
      </c>
      <c r="C5042" t="e">
        <f>SUBSTITUTE(SUBSTITUTE(SUBSTITUTE(UPPER(SUBSTITUTE(IF(LEN(Local_Surveys_Data[[#This Row],[0.1 - Location]])&lt;2,Local_Surveys_Data[[#This Row],[Submission title]],Local_Surveys_Data[[#This Row],[0.1 - Location]]),", ","/")),"MALAWI/",""),"/T/","/PHALOMBE"),"DUSTRICT","DISTRICT")</f>
        <v>#VALUE!</v>
      </c>
    </row>
    <row r="5043" spans="1:3" x14ac:dyDescent="0.25">
      <c r="A5043" t="e">
        <f t="shared" si="156"/>
        <v>#VALUE!</v>
      </c>
      <c r="B5043" t="e">
        <f t="shared" si="157"/>
        <v>#VALUE!</v>
      </c>
      <c r="C5043" t="e">
        <f>SUBSTITUTE(SUBSTITUTE(SUBSTITUTE(UPPER(SUBSTITUTE(IF(LEN(Local_Surveys_Data[[#This Row],[0.1 - Location]])&lt;2,Local_Surveys_Data[[#This Row],[Submission title]],Local_Surveys_Data[[#This Row],[0.1 - Location]]),", ","/")),"MALAWI/",""),"/T/","/PHALOMBE"),"DUSTRICT","DISTRICT")</f>
        <v>#VALUE!</v>
      </c>
    </row>
    <row r="5044" spans="1:3" x14ac:dyDescent="0.25">
      <c r="A5044" t="e">
        <f t="shared" si="156"/>
        <v>#VALUE!</v>
      </c>
      <c r="B5044" t="e">
        <f t="shared" si="157"/>
        <v>#VALUE!</v>
      </c>
      <c r="C5044" t="e">
        <f>SUBSTITUTE(SUBSTITUTE(SUBSTITUTE(UPPER(SUBSTITUTE(IF(LEN(Local_Surveys_Data[[#This Row],[0.1 - Location]])&lt;2,Local_Surveys_Data[[#This Row],[Submission title]],Local_Surveys_Data[[#This Row],[0.1 - Location]]),", ","/")),"MALAWI/",""),"/T/","/PHALOMBE"),"DUSTRICT","DISTRICT")</f>
        <v>#VALUE!</v>
      </c>
    </row>
    <row r="5045" spans="1:3" x14ac:dyDescent="0.25">
      <c r="A5045" t="e">
        <f t="shared" si="156"/>
        <v>#VALUE!</v>
      </c>
      <c r="B5045" t="e">
        <f t="shared" si="157"/>
        <v>#VALUE!</v>
      </c>
      <c r="C5045" t="e">
        <f>SUBSTITUTE(SUBSTITUTE(SUBSTITUTE(UPPER(SUBSTITUTE(IF(LEN(Local_Surveys_Data[[#This Row],[0.1 - Location]])&lt;2,Local_Surveys_Data[[#This Row],[Submission title]],Local_Surveys_Data[[#This Row],[0.1 - Location]]),", ","/")),"MALAWI/",""),"/T/","/PHALOMBE"),"DUSTRICT","DISTRICT")</f>
        <v>#VALUE!</v>
      </c>
    </row>
    <row r="5046" spans="1:3" x14ac:dyDescent="0.25">
      <c r="A5046" t="e">
        <f t="shared" si="156"/>
        <v>#VALUE!</v>
      </c>
      <c r="B5046" t="e">
        <f t="shared" si="157"/>
        <v>#VALUE!</v>
      </c>
      <c r="C5046" t="e">
        <f>SUBSTITUTE(SUBSTITUTE(SUBSTITUTE(UPPER(SUBSTITUTE(IF(LEN(Local_Surveys_Data[[#This Row],[0.1 - Location]])&lt;2,Local_Surveys_Data[[#This Row],[Submission title]],Local_Surveys_Data[[#This Row],[0.1 - Location]]),", ","/")),"MALAWI/",""),"/T/","/PHALOMBE"),"DUSTRICT","DISTRICT")</f>
        <v>#VALUE!</v>
      </c>
    </row>
    <row r="5047" spans="1:3" x14ac:dyDescent="0.25">
      <c r="A5047" t="e">
        <f t="shared" si="156"/>
        <v>#VALUE!</v>
      </c>
      <c r="B5047" t="e">
        <f t="shared" si="157"/>
        <v>#VALUE!</v>
      </c>
      <c r="C5047" t="e">
        <f>SUBSTITUTE(SUBSTITUTE(SUBSTITUTE(UPPER(SUBSTITUTE(IF(LEN(Local_Surveys_Data[[#This Row],[0.1 - Location]])&lt;2,Local_Surveys_Data[[#This Row],[Submission title]],Local_Surveys_Data[[#This Row],[0.1 - Location]]),", ","/")),"MALAWI/",""),"/T/","/PHALOMBE"),"DUSTRICT","DISTRICT")</f>
        <v>#VALUE!</v>
      </c>
    </row>
    <row r="5048" spans="1:3" x14ac:dyDescent="0.25">
      <c r="A5048" t="e">
        <f t="shared" si="156"/>
        <v>#VALUE!</v>
      </c>
      <c r="B5048" t="e">
        <f t="shared" si="157"/>
        <v>#VALUE!</v>
      </c>
      <c r="C5048" t="e">
        <f>SUBSTITUTE(SUBSTITUTE(SUBSTITUTE(UPPER(SUBSTITUTE(IF(LEN(Local_Surveys_Data[[#This Row],[0.1 - Location]])&lt;2,Local_Surveys_Data[[#This Row],[Submission title]],Local_Surveys_Data[[#This Row],[0.1 - Location]]),", ","/")),"MALAWI/",""),"/T/","/PHALOMBE"),"DUSTRICT","DISTRICT")</f>
        <v>#VALUE!</v>
      </c>
    </row>
    <row r="5049" spans="1:3" x14ac:dyDescent="0.25">
      <c r="A5049" t="e">
        <f t="shared" si="156"/>
        <v>#VALUE!</v>
      </c>
      <c r="B5049" t="e">
        <f t="shared" si="157"/>
        <v>#VALUE!</v>
      </c>
      <c r="C5049" t="e">
        <f>SUBSTITUTE(SUBSTITUTE(SUBSTITUTE(UPPER(SUBSTITUTE(IF(LEN(Local_Surveys_Data[[#This Row],[0.1 - Location]])&lt;2,Local_Surveys_Data[[#This Row],[Submission title]],Local_Surveys_Data[[#This Row],[0.1 - Location]]),", ","/")),"MALAWI/",""),"/T/","/PHALOMBE"),"DUSTRICT","DISTRICT")</f>
        <v>#VALUE!</v>
      </c>
    </row>
    <row r="5050" spans="1:3" x14ac:dyDescent="0.25">
      <c r="A5050" t="e">
        <f t="shared" si="156"/>
        <v>#VALUE!</v>
      </c>
      <c r="B5050" t="e">
        <f t="shared" si="157"/>
        <v>#VALUE!</v>
      </c>
      <c r="C5050" t="e">
        <f>SUBSTITUTE(SUBSTITUTE(SUBSTITUTE(UPPER(SUBSTITUTE(IF(LEN(Local_Surveys_Data[[#This Row],[0.1 - Location]])&lt;2,Local_Surveys_Data[[#This Row],[Submission title]],Local_Surveys_Data[[#This Row],[0.1 - Location]]),", ","/")),"MALAWI/",""),"/T/","/PHALOMBE"),"DUSTRICT","DISTRICT")</f>
        <v>#VALUE!</v>
      </c>
    </row>
    <row r="5051" spans="1:3" x14ac:dyDescent="0.25">
      <c r="A5051" t="e">
        <f t="shared" si="156"/>
        <v>#VALUE!</v>
      </c>
      <c r="B5051" t="e">
        <f t="shared" si="157"/>
        <v>#VALUE!</v>
      </c>
      <c r="C5051" t="e">
        <f>SUBSTITUTE(SUBSTITUTE(SUBSTITUTE(UPPER(SUBSTITUTE(IF(LEN(Local_Surveys_Data[[#This Row],[0.1 - Location]])&lt;2,Local_Surveys_Data[[#This Row],[Submission title]],Local_Surveys_Data[[#This Row],[0.1 - Location]]),", ","/")),"MALAWI/",""),"/T/","/PHALOMBE"),"DUSTRICT","DISTRICT")</f>
        <v>#VALUE!</v>
      </c>
    </row>
    <row r="5052" spans="1:3" x14ac:dyDescent="0.25">
      <c r="A5052" t="e">
        <f t="shared" si="156"/>
        <v>#VALUE!</v>
      </c>
      <c r="B5052" t="e">
        <f t="shared" si="157"/>
        <v>#VALUE!</v>
      </c>
      <c r="C5052" t="e">
        <f>SUBSTITUTE(SUBSTITUTE(SUBSTITUTE(UPPER(SUBSTITUTE(IF(LEN(Local_Surveys_Data[[#This Row],[0.1 - Location]])&lt;2,Local_Surveys_Data[[#This Row],[Submission title]],Local_Surveys_Data[[#This Row],[0.1 - Location]]),", ","/")),"MALAWI/",""),"/T/","/PHALOMBE"),"DUSTRICT","DISTRICT")</f>
        <v>#VALUE!</v>
      </c>
    </row>
    <row r="5053" spans="1:3" x14ac:dyDescent="0.25">
      <c r="A5053" t="e">
        <f t="shared" si="156"/>
        <v>#VALUE!</v>
      </c>
      <c r="B5053" t="e">
        <f t="shared" si="157"/>
        <v>#VALUE!</v>
      </c>
      <c r="C5053" t="e">
        <f>SUBSTITUTE(SUBSTITUTE(SUBSTITUTE(UPPER(SUBSTITUTE(IF(LEN(Local_Surveys_Data[[#This Row],[0.1 - Location]])&lt;2,Local_Surveys_Data[[#This Row],[Submission title]],Local_Surveys_Data[[#This Row],[0.1 - Location]]),", ","/")),"MALAWI/",""),"/T/","/PHALOMBE"),"DUSTRICT","DISTRICT")</f>
        <v>#VALUE!</v>
      </c>
    </row>
    <row r="5054" spans="1:3" x14ac:dyDescent="0.25">
      <c r="A5054" t="e">
        <f t="shared" si="156"/>
        <v>#VALUE!</v>
      </c>
      <c r="B5054" t="e">
        <f t="shared" si="157"/>
        <v>#VALUE!</v>
      </c>
      <c r="C5054" t="e">
        <f>SUBSTITUTE(SUBSTITUTE(SUBSTITUTE(UPPER(SUBSTITUTE(IF(LEN(Local_Surveys_Data[[#This Row],[0.1 - Location]])&lt;2,Local_Surveys_Data[[#This Row],[Submission title]],Local_Surveys_Data[[#This Row],[0.1 - Location]]),", ","/")),"MALAWI/",""),"/T/","/PHALOMBE"),"DUSTRICT","DISTRICT")</f>
        <v>#VALUE!</v>
      </c>
    </row>
    <row r="5055" spans="1:3" x14ac:dyDescent="0.25">
      <c r="A5055" t="e">
        <f t="shared" si="156"/>
        <v>#VALUE!</v>
      </c>
      <c r="B5055" t="e">
        <f t="shared" si="157"/>
        <v>#VALUE!</v>
      </c>
      <c r="C5055" t="e">
        <f>SUBSTITUTE(SUBSTITUTE(SUBSTITUTE(UPPER(SUBSTITUTE(IF(LEN(Local_Surveys_Data[[#This Row],[0.1 - Location]])&lt;2,Local_Surveys_Data[[#This Row],[Submission title]],Local_Surveys_Data[[#This Row],[0.1 - Location]]),", ","/")),"MALAWI/",""),"/T/","/PHALOMBE"),"DUSTRICT","DISTRICT")</f>
        <v>#VALUE!</v>
      </c>
    </row>
    <row r="5056" spans="1:3" x14ac:dyDescent="0.25">
      <c r="A5056" t="e">
        <f t="shared" si="156"/>
        <v>#VALUE!</v>
      </c>
      <c r="B5056" t="e">
        <f t="shared" si="157"/>
        <v>#VALUE!</v>
      </c>
      <c r="C5056" t="e">
        <f>SUBSTITUTE(SUBSTITUTE(SUBSTITUTE(UPPER(SUBSTITUTE(IF(LEN(Local_Surveys_Data[[#This Row],[0.1 - Location]])&lt;2,Local_Surveys_Data[[#This Row],[Submission title]],Local_Surveys_Data[[#This Row],[0.1 - Location]]),", ","/")),"MALAWI/",""),"/T/","/PHALOMBE"),"DUSTRICT","DISTRICT")</f>
        <v>#VALUE!</v>
      </c>
    </row>
    <row r="5057" spans="1:3" x14ac:dyDescent="0.25">
      <c r="A5057" t="e">
        <f t="shared" si="156"/>
        <v>#VALUE!</v>
      </c>
      <c r="B5057" t="e">
        <f t="shared" si="157"/>
        <v>#VALUE!</v>
      </c>
      <c r="C5057" t="e">
        <f>SUBSTITUTE(SUBSTITUTE(SUBSTITUTE(UPPER(SUBSTITUTE(IF(LEN(Local_Surveys_Data[[#This Row],[0.1 - Location]])&lt;2,Local_Surveys_Data[[#This Row],[Submission title]],Local_Surveys_Data[[#This Row],[0.1 - Location]]),", ","/")),"MALAWI/",""),"/T/","/PHALOMBE"),"DUSTRICT","DISTRICT")</f>
        <v>#VALUE!</v>
      </c>
    </row>
    <row r="5058" spans="1:3" x14ac:dyDescent="0.25">
      <c r="A5058" t="e">
        <f t="shared" si="156"/>
        <v>#VALUE!</v>
      </c>
      <c r="B5058" t="e">
        <f t="shared" si="157"/>
        <v>#VALUE!</v>
      </c>
      <c r="C5058" t="e">
        <f>SUBSTITUTE(SUBSTITUTE(SUBSTITUTE(UPPER(SUBSTITUTE(IF(LEN(Local_Surveys_Data[[#This Row],[0.1 - Location]])&lt;2,Local_Surveys_Data[[#This Row],[Submission title]],Local_Surveys_Data[[#This Row],[0.1 - Location]]),", ","/")),"MALAWI/",""),"/T/","/PHALOMBE"),"DUSTRICT","DISTRICT")</f>
        <v>#VALUE!</v>
      </c>
    </row>
    <row r="5059" spans="1:3" x14ac:dyDescent="0.25">
      <c r="A5059" t="e">
        <f t="shared" ref="A5059:A5122" si="158">_xlfn.TEXTBEFORE(C5059," REGION/",,,,_xlfn.TEXTBEFORE(C5059,"/"))</f>
        <v>#VALUE!</v>
      </c>
      <c r="B5059" t="e">
        <f t="shared" ref="B5059:B5122" si="159">IFERROR(_xlfn.TEXTAFTER(_xlfn.TEXTBEFORE(C5059," DISTRICT",,,,"/"),"REGION/"),_xlfn.TEXTBEFORE(_xlfn.TEXTAFTER(C5059,"REGION/"),"/"))</f>
        <v>#VALUE!</v>
      </c>
      <c r="C5059" t="e">
        <f>SUBSTITUTE(SUBSTITUTE(SUBSTITUTE(UPPER(SUBSTITUTE(IF(LEN(Local_Surveys_Data[[#This Row],[0.1 - Location]])&lt;2,Local_Surveys_Data[[#This Row],[Submission title]],Local_Surveys_Data[[#This Row],[0.1 - Location]]),", ","/")),"MALAWI/",""),"/T/","/PHALOMBE"),"DUSTRICT","DISTRICT")</f>
        <v>#VALUE!</v>
      </c>
    </row>
    <row r="5060" spans="1:3" x14ac:dyDescent="0.25">
      <c r="A5060" t="e">
        <f t="shared" si="158"/>
        <v>#VALUE!</v>
      </c>
      <c r="B5060" t="e">
        <f t="shared" si="159"/>
        <v>#VALUE!</v>
      </c>
      <c r="C5060" t="e">
        <f>SUBSTITUTE(SUBSTITUTE(SUBSTITUTE(UPPER(SUBSTITUTE(IF(LEN(Local_Surveys_Data[[#This Row],[0.1 - Location]])&lt;2,Local_Surveys_Data[[#This Row],[Submission title]],Local_Surveys_Data[[#This Row],[0.1 - Location]]),", ","/")),"MALAWI/",""),"/T/","/PHALOMBE"),"DUSTRICT","DISTRICT")</f>
        <v>#VALUE!</v>
      </c>
    </row>
    <row r="5061" spans="1:3" x14ac:dyDescent="0.25">
      <c r="A5061" t="e">
        <f t="shared" si="158"/>
        <v>#VALUE!</v>
      </c>
      <c r="B5061" t="e">
        <f t="shared" si="159"/>
        <v>#VALUE!</v>
      </c>
      <c r="C5061" t="e">
        <f>SUBSTITUTE(SUBSTITUTE(SUBSTITUTE(UPPER(SUBSTITUTE(IF(LEN(Local_Surveys_Data[[#This Row],[0.1 - Location]])&lt;2,Local_Surveys_Data[[#This Row],[Submission title]],Local_Surveys_Data[[#This Row],[0.1 - Location]]),", ","/")),"MALAWI/",""),"/T/","/PHALOMBE"),"DUSTRICT","DISTRICT")</f>
        <v>#VALUE!</v>
      </c>
    </row>
    <row r="5062" spans="1:3" x14ac:dyDescent="0.25">
      <c r="A5062" t="e">
        <f t="shared" si="158"/>
        <v>#VALUE!</v>
      </c>
      <c r="B5062" t="e">
        <f t="shared" si="159"/>
        <v>#VALUE!</v>
      </c>
      <c r="C5062" t="e">
        <f>SUBSTITUTE(SUBSTITUTE(SUBSTITUTE(UPPER(SUBSTITUTE(IF(LEN(Local_Surveys_Data[[#This Row],[0.1 - Location]])&lt;2,Local_Surveys_Data[[#This Row],[Submission title]],Local_Surveys_Data[[#This Row],[0.1 - Location]]),", ","/")),"MALAWI/",""),"/T/","/PHALOMBE"),"DUSTRICT","DISTRICT")</f>
        <v>#VALUE!</v>
      </c>
    </row>
    <row r="5063" spans="1:3" x14ac:dyDescent="0.25">
      <c r="A5063" t="e">
        <f t="shared" si="158"/>
        <v>#VALUE!</v>
      </c>
      <c r="B5063" t="e">
        <f t="shared" si="159"/>
        <v>#VALUE!</v>
      </c>
      <c r="C5063" t="e">
        <f>SUBSTITUTE(SUBSTITUTE(SUBSTITUTE(UPPER(SUBSTITUTE(IF(LEN(Local_Surveys_Data[[#This Row],[0.1 - Location]])&lt;2,Local_Surveys_Data[[#This Row],[Submission title]],Local_Surveys_Data[[#This Row],[0.1 - Location]]),", ","/")),"MALAWI/",""),"/T/","/PHALOMBE"),"DUSTRICT","DISTRICT")</f>
        <v>#VALUE!</v>
      </c>
    </row>
    <row r="5064" spans="1:3" x14ac:dyDescent="0.25">
      <c r="A5064" t="e">
        <f t="shared" si="158"/>
        <v>#VALUE!</v>
      </c>
      <c r="B5064" t="e">
        <f t="shared" si="159"/>
        <v>#VALUE!</v>
      </c>
      <c r="C5064" t="e">
        <f>SUBSTITUTE(SUBSTITUTE(SUBSTITUTE(UPPER(SUBSTITUTE(IF(LEN(Local_Surveys_Data[[#This Row],[0.1 - Location]])&lt;2,Local_Surveys_Data[[#This Row],[Submission title]],Local_Surveys_Data[[#This Row],[0.1 - Location]]),", ","/")),"MALAWI/",""),"/T/","/PHALOMBE"),"DUSTRICT","DISTRICT")</f>
        <v>#VALUE!</v>
      </c>
    </row>
    <row r="5065" spans="1:3" x14ac:dyDescent="0.25">
      <c r="A5065" t="e">
        <f t="shared" si="158"/>
        <v>#VALUE!</v>
      </c>
      <c r="B5065" t="e">
        <f t="shared" si="159"/>
        <v>#VALUE!</v>
      </c>
      <c r="C5065" t="e">
        <f>SUBSTITUTE(SUBSTITUTE(SUBSTITUTE(UPPER(SUBSTITUTE(IF(LEN(Local_Surveys_Data[[#This Row],[0.1 - Location]])&lt;2,Local_Surveys_Data[[#This Row],[Submission title]],Local_Surveys_Data[[#This Row],[0.1 - Location]]),", ","/")),"MALAWI/",""),"/T/","/PHALOMBE"),"DUSTRICT","DISTRICT")</f>
        <v>#VALUE!</v>
      </c>
    </row>
    <row r="5066" spans="1:3" x14ac:dyDescent="0.25">
      <c r="A5066" t="e">
        <f t="shared" si="158"/>
        <v>#VALUE!</v>
      </c>
      <c r="B5066" t="e">
        <f t="shared" si="159"/>
        <v>#VALUE!</v>
      </c>
      <c r="C5066" t="e">
        <f>SUBSTITUTE(SUBSTITUTE(SUBSTITUTE(UPPER(SUBSTITUTE(IF(LEN(Local_Surveys_Data[[#This Row],[0.1 - Location]])&lt;2,Local_Surveys_Data[[#This Row],[Submission title]],Local_Surveys_Data[[#This Row],[0.1 - Location]]),", ","/")),"MALAWI/",""),"/T/","/PHALOMBE"),"DUSTRICT","DISTRICT")</f>
        <v>#VALUE!</v>
      </c>
    </row>
    <row r="5067" spans="1:3" x14ac:dyDescent="0.25">
      <c r="A5067" t="e">
        <f t="shared" si="158"/>
        <v>#VALUE!</v>
      </c>
      <c r="B5067" t="e">
        <f t="shared" si="159"/>
        <v>#VALUE!</v>
      </c>
      <c r="C5067" t="e">
        <f>SUBSTITUTE(SUBSTITUTE(SUBSTITUTE(UPPER(SUBSTITUTE(IF(LEN(Local_Surveys_Data[[#This Row],[0.1 - Location]])&lt;2,Local_Surveys_Data[[#This Row],[Submission title]],Local_Surveys_Data[[#This Row],[0.1 - Location]]),", ","/")),"MALAWI/",""),"/T/","/PHALOMBE"),"DUSTRICT","DISTRICT")</f>
        <v>#VALUE!</v>
      </c>
    </row>
    <row r="5068" spans="1:3" x14ac:dyDescent="0.25">
      <c r="A5068" t="e">
        <f t="shared" si="158"/>
        <v>#VALUE!</v>
      </c>
      <c r="B5068" t="e">
        <f t="shared" si="159"/>
        <v>#VALUE!</v>
      </c>
      <c r="C5068" t="e">
        <f>SUBSTITUTE(SUBSTITUTE(SUBSTITUTE(UPPER(SUBSTITUTE(IF(LEN(Local_Surveys_Data[[#This Row],[0.1 - Location]])&lt;2,Local_Surveys_Data[[#This Row],[Submission title]],Local_Surveys_Data[[#This Row],[0.1 - Location]]),", ","/")),"MALAWI/",""),"/T/","/PHALOMBE"),"DUSTRICT","DISTRICT")</f>
        <v>#VALUE!</v>
      </c>
    </row>
    <row r="5069" spans="1:3" x14ac:dyDescent="0.25">
      <c r="A5069" t="e">
        <f t="shared" si="158"/>
        <v>#VALUE!</v>
      </c>
      <c r="B5069" t="e">
        <f t="shared" si="159"/>
        <v>#VALUE!</v>
      </c>
      <c r="C5069" t="e">
        <f>SUBSTITUTE(SUBSTITUTE(SUBSTITUTE(UPPER(SUBSTITUTE(IF(LEN(Local_Surveys_Data[[#This Row],[0.1 - Location]])&lt;2,Local_Surveys_Data[[#This Row],[Submission title]],Local_Surveys_Data[[#This Row],[0.1 - Location]]),", ","/")),"MALAWI/",""),"/T/","/PHALOMBE"),"DUSTRICT","DISTRICT")</f>
        <v>#VALUE!</v>
      </c>
    </row>
    <row r="5070" spans="1:3" x14ac:dyDescent="0.25">
      <c r="A5070" t="e">
        <f t="shared" si="158"/>
        <v>#VALUE!</v>
      </c>
      <c r="B5070" t="e">
        <f t="shared" si="159"/>
        <v>#VALUE!</v>
      </c>
      <c r="C5070" t="e">
        <f>SUBSTITUTE(SUBSTITUTE(SUBSTITUTE(UPPER(SUBSTITUTE(IF(LEN(Local_Surveys_Data[[#This Row],[0.1 - Location]])&lt;2,Local_Surveys_Data[[#This Row],[Submission title]],Local_Surveys_Data[[#This Row],[0.1 - Location]]),", ","/")),"MALAWI/",""),"/T/","/PHALOMBE"),"DUSTRICT","DISTRICT")</f>
        <v>#VALUE!</v>
      </c>
    </row>
    <row r="5071" spans="1:3" x14ac:dyDescent="0.25">
      <c r="A5071" t="e">
        <f t="shared" si="158"/>
        <v>#VALUE!</v>
      </c>
      <c r="B5071" t="e">
        <f t="shared" si="159"/>
        <v>#VALUE!</v>
      </c>
      <c r="C5071" t="e">
        <f>SUBSTITUTE(SUBSTITUTE(SUBSTITUTE(UPPER(SUBSTITUTE(IF(LEN(Local_Surveys_Data[[#This Row],[0.1 - Location]])&lt;2,Local_Surveys_Data[[#This Row],[Submission title]],Local_Surveys_Data[[#This Row],[0.1 - Location]]),", ","/")),"MALAWI/",""),"/T/","/PHALOMBE"),"DUSTRICT","DISTRICT")</f>
        <v>#VALUE!</v>
      </c>
    </row>
    <row r="5072" spans="1:3" x14ac:dyDescent="0.25">
      <c r="A5072" t="e">
        <f t="shared" si="158"/>
        <v>#VALUE!</v>
      </c>
      <c r="B5072" t="e">
        <f t="shared" si="159"/>
        <v>#VALUE!</v>
      </c>
      <c r="C5072" t="e">
        <f>SUBSTITUTE(SUBSTITUTE(SUBSTITUTE(UPPER(SUBSTITUTE(IF(LEN(Local_Surveys_Data[[#This Row],[0.1 - Location]])&lt;2,Local_Surveys_Data[[#This Row],[Submission title]],Local_Surveys_Data[[#This Row],[0.1 - Location]]),", ","/")),"MALAWI/",""),"/T/","/PHALOMBE"),"DUSTRICT","DISTRICT")</f>
        <v>#VALUE!</v>
      </c>
    </row>
    <row r="5073" spans="1:3" x14ac:dyDescent="0.25">
      <c r="A5073" t="e">
        <f t="shared" si="158"/>
        <v>#VALUE!</v>
      </c>
      <c r="B5073" t="e">
        <f t="shared" si="159"/>
        <v>#VALUE!</v>
      </c>
      <c r="C5073" t="e">
        <f>SUBSTITUTE(SUBSTITUTE(SUBSTITUTE(UPPER(SUBSTITUTE(IF(LEN(Local_Surveys_Data[[#This Row],[0.1 - Location]])&lt;2,Local_Surveys_Data[[#This Row],[Submission title]],Local_Surveys_Data[[#This Row],[0.1 - Location]]),", ","/")),"MALAWI/",""),"/T/","/PHALOMBE"),"DUSTRICT","DISTRICT")</f>
        <v>#VALUE!</v>
      </c>
    </row>
    <row r="5074" spans="1:3" x14ac:dyDescent="0.25">
      <c r="A5074" t="e">
        <f t="shared" si="158"/>
        <v>#VALUE!</v>
      </c>
      <c r="B5074" t="e">
        <f t="shared" si="159"/>
        <v>#VALUE!</v>
      </c>
      <c r="C5074" t="e">
        <f>SUBSTITUTE(SUBSTITUTE(SUBSTITUTE(UPPER(SUBSTITUTE(IF(LEN(Local_Surveys_Data[[#This Row],[0.1 - Location]])&lt;2,Local_Surveys_Data[[#This Row],[Submission title]],Local_Surveys_Data[[#This Row],[0.1 - Location]]),", ","/")),"MALAWI/",""),"/T/","/PHALOMBE"),"DUSTRICT","DISTRICT")</f>
        <v>#VALUE!</v>
      </c>
    </row>
    <row r="5075" spans="1:3" x14ac:dyDescent="0.25">
      <c r="A5075" t="e">
        <f t="shared" si="158"/>
        <v>#VALUE!</v>
      </c>
      <c r="B5075" t="e">
        <f t="shared" si="159"/>
        <v>#VALUE!</v>
      </c>
      <c r="C5075" t="e">
        <f>SUBSTITUTE(SUBSTITUTE(SUBSTITUTE(UPPER(SUBSTITUTE(IF(LEN(Local_Surveys_Data[[#This Row],[0.1 - Location]])&lt;2,Local_Surveys_Data[[#This Row],[Submission title]],Local_Surveys_Data[[#This Row],[0.1 - Location]]),", ","/")),"MALAWI/",""),"/T/","/PHALOMBE"),"DUSTRICT","DISTRICT")</f>
        <v>#VALUE!</v>
      </c>
    </row>
    <row r="5076" spans="1:3" x14ac:dyDescent="0.25">
      <c r="A5076" t="e">
        <f t="shared" si="158"/>
        <v>#VALUE!</v>
      </c>
      <c r="B5076" t="e">
        <f t="shared" si="159"/>
        <v>#VALUE!</v>
      </c>
      <c r="C5076" t="e">
        <f>SUBSTITUTE(SUBSTITUTE(SUBSTITUTE(UPPER(SUBSTITUTE(IF(LEN(Local_Surveys_Data[[#This Row],[0.1 - Location]])&lt;2,Local_Surveys_Data[[#This Row],[Submission title]],Local_Surveys_Data[[#This Row],[0.1 - Location]]),", ","/")),"MALAWI/",""),"/T/","/PHALOMBE"),"DUSTRICT","DISTRICT")</f>
        <v>#VALUE!</v>
      </c>
    </row>
    <row r="5077" spans="1:3" x14ac:dyDescent="0.25">
      <c r="A5077" t="e">
        <f t="shared" si="158"/>
        <v>#VALUE!</v>
      </c>
      <c r="B5077" t="e">
        <f t="shared" si="159"/>
        <v>#VALUE!</v>
      </c>
      <c r="C5077" t="e">
        <f>SUBSTITUTE(SUBSTITUTE(SUBSTITUTE(UPPER(SUBSTITUTE(IF(LEN(Local_Surveys_Data[[#This Row],[0.1 - Location]])&lt;2,Local_Surveys_Data[[#This Row],[Submission title]],Local_Surveys_Data[[#This Row],[0.1 - Location]]),", ","/")),"MALAWI/",""),"/T/","/PHALOMBE"),"DUSTRICT","DISTRICT")</f>
        <v>#VALUE!</v>
      </c>
    </row>
    <row r="5078" spans="1:3" x14ac:dyDescent="0.25">
      <c r="A5078" t="e">
        <f t="shared" si="158"/>
        <v>#VALUE!</v>
      </c>
      <c r="B5078" t="e">
        <f t="shared" si="159"/>
        <v>#VALUE!</v>
      </c>
      <c r="C5078" t="e">
        <f>SUBSTITUTE(SUBSTITUTE(SUBSTITUTE(UPPER(SUBSTITUTE(IF(LEN(Local_Surveys_Data[[#This Row],[0.1 - Location]])&lt;2,Local_Surveys_Data[[#This Row],[Submission title]],Local_Surveys_Data[[#This Row],[0.1 - Location]]),", ","/")),"MALAWI/",""),"/T/","/PHALOMBE"),"DUSTRICT","DISTRICT")</f>
        <v>#VALUE!</v>
      </c>
    </row>
    <row r="5079" spans="1:3" x14ac:dyDescent="0.25">
      <c r="A5079" t="e">
        <f t="shared" si="158"/>
        <v>#VALUE!</v>
      </c>
      <c r="B5079" t="e">
        <f t="shared" si="159"/>
        <v>#VALUE!</v>
      </c>
      <c r="C5079" t="e">
        <f>SUBSTITUTE(SUBSTITUTE(SUBSTITUTE(UPPER(SUBSTITUTE(IF(LEN(Local_Surveys_Data[[#This Row],[0.1 - Location]])&lt;2,Local_Surveys_Data[[#This Row],[Submission title]],Local_Surveys_Data[[#This Row],[0.1 - Location]]),", ","/")),"MALAWI/",""),"/T/","/PHALOMBE"),"DUSTRICT","DISTRICT")</f>
        <v>#VALUE!</v>
      </c>
    </row>
    <row r="5080" spans="1:3" x14ac:dyDescent="0.25">
      <c r="A5080" t="e">
        <f t="shared" si="158"/>
        <v>#VALUE!</v>
      </c>
      <c r="B5080" t="e">
        <f t="shared" si="159"/>
        <v>#VALUE!</v>
      </c>
      <c r="C5080" t="e">
        <f>SUBSTITUTE(SUBSTITUTE(SUBSTITUTE(UPPER(SUBSTITUTE(IF(LEN(Local_Surveys_Data[[#This Row],[0.1 - Location]])&lt;2,Local_Surveys_Data[[#This Row],[Submission title]],Local_Surveys_Data[[#This Row],[0.1 - Location]]),", ","/")),"MALAWI/",""),"/T/","/PHALOMBE"),"DUSTRICT","DISTRICT")</f>
        <v>#VALUE!</v>
      </c>
    </row>
    <row r="5081" spans="1:3" x14ac:dyDescent="0.25">
      <c r="A5081" t="e">
        <f t="shared" si="158"/>
        <v>#VALUE!</v>
      </c>
      <c r="B5081" t="e">
        <f t="shared" si="159"/>
        <v>#VALUE!</v>
      </c>
      <c r="C5081" t="e">
        <f>SUBSTITUTE(SUBSTITUTE(SUBSTITUTE(UPPER(SUBSTITUTE(IF(LEN(Local_Surveys_Data[[#This Row],[0.1 - Location]])&lt;2,Local_Surveys_Data[[#This Row],[Submission title]],Local_Surveys_Data[[#This Row],[0.1 - Location]]),", ","/")),"MALAWI/",""),"/T/","/PHALOMBE"),"DUSTRICT","DISTRICT")</f>
        <v>#VALUE!</v>
      </c>
    </row>
    <row r="5082" spans="1:3" x14ac:dyDescent="0.25">
      <c r="A5082" t="e">
        <f t="shared" si="158"/>
        <v>#VALUE!</v>
      </c>
      <c r="B5082" t="e">
        <f t="shared" si="159"/>
        <v>#VALUE!</v>
      </c>
      <c r="C5082" t="e">
        <f>SUBSTITUTE(SUBSTITUTE(SUBSTITUTE(UPPER(SUBSTITUTE(IF(LEN(Local_Surveys_Data[[#This Row],[0.1 - Location]])&lt;2,Local_Surveys_Data[[#This Row],[Submission title]],Local_Surveys_Data[[#This Row],[0.1 - Location]]),", ","/")),"MALAWI/",""),"/T/","/PHALOMBE"),"DUSTRICT","DISTRICT")</f>
        <v>#VALUE!</v>
      </c>
    </row>
    <row r="5083" spans="1:3" x14ac:dyDescent="0.25">
      <c r="A5083" t="e">
        <f t="shared" si="158"/>
        <v>#VALUE!</v>
      </c>
      <c r="B5083" t="e">
        <f t="shared" si="159"/>
        <v>#VALUE!</v>
      </c>
      <c r="C5083" t="e">
        <f>SUBSTITUTE(SUBSTITUTE(SUBSTITUTE(UPPER(SUBSTITUTE(IF(LEN(Local_Surveys_Data[[#This Row],[0.1 - Location]])&lt;2,Local_Surveys_Data[[#This Row],[Submission title]],Local_Surveys_Data[[#This Row],[0.1 - Location]]),", ","/")),"MALAWI/",""),"/T/","/PHALOMBE"),"DUSTRICT","DISTRICT")</f>
        <v>#VALUE!</v>
      </c>
    </row>
    <row r="5084" spans="1:3" x14ac:dyDescent="0.25">
      <c r="A5084" t="e">
        <f t="shared" si="158"/>
        <v>#VALUE!</v>
      </c>
      <c r="B5084" t="e">
        <f t="shared" si="159"/>
        <v>#VALUE!</v>
      </c>
      <c r="C5084" t="e">
        <f>SUBSTITUTE(SUBSTITUTE(SUBSTITUTE(UPPER(SUBSTITUTE(IF(LEN(Local_Surveys_Data[[#This Row],[0.1 - Location]])&lt;2,Local_Surveys_Data[[#This Row],[Submission title]],Local_Surveys_Data[[#This Row],[0.1 - Location]]),", ","/")),"MALAWI/",""),"/T/","/PHALOMBE"),"DUSTRICT","DISTRICT")</f>
        <v>#VALUE!</v>
      </c>
    </row>
    <row r="5085" spans="1:3" x14ac:dyDescent="0.25">
      <c r="A5085" t="e">
        <f t="shared" si="158"/>
        <v>#VALUE!</v>
      </c>
      <c r="B5085" t="e">
        <f t="shared" si="159"/>
        <v>#VALUE!</v>
      </c>
      <c r="C5085" t="e">
        <f>SUBSTITUTE(SUBSTITUTE(SUBSTITUTE(UPPER(SUBSTITUTE(IF(LEN(Local_Surveys_Data[[#This Row],[0.1 - Location]])&lt;2,Local_Surveys_Data[[#This Row],[Submission title]],Local_Surveys_Data[[#This Row],[0.1 - Location]]),", ","/")),"MALAWI/",""),"/T/","/PHALOMBE"),"DUSTRICT","DISTRICT")</f>
        <v>#VALUE!</v>
      </c>
    </row>
    <row r="5086" spans="1:3" x14ac:dyDescent="0.25">
      <c r="A5086" t="e">
        <f t="shared" si="158"/>
        <v>#VALUE!</v>
      </c>
      <c r="B5086" t="e">
        <f t="shared" si="159"/>
        <v>#VALUE!</v>
      </c>
      <c r="C5086" t="e">
        <f>SUBSTITUTE(SUBSTITUTE(SUBSTITUTE(UPPER(SUBSTITUTE(IF(LEN(Local_Surveys_Data[[#This Row],[0.1 - Location]])&lt;2,Local_Surveys_Data[[#This Row],[Submission title]],Local_Surveys_Data[[#This Row],[0.1 - Location]]),", ","/")),"MALAWI/",""),"/T/","/PHALOMBE"),"DUSTRICT","DISTRICT")</f>
        <v>#VALUE!</v>
      </c>
    </row>
    <row r="5087" spans="1:3" x14ac:dyDescent="0.25">
      <c r="A5087" t="e">
        <f t="shared" si="158"/>
        <v>#VALUE!</v>
      </c>
      <c r="B5087" t="e">
        <f t="shared" si="159"/>
        <v>#VALUE!</v>
      </c>
      <c r="C5087" t="e">
        <f>SUBSTITUTE(SUBSTITUTE(SUBSTITUTE(UPPER(SUBSTITUTE(IF(LEN(Local_Surveys_Data[[#This Row],[0.1 - Location]])&lt;2,Local_Surveys_Data[[#This Row],[Submission title]],Local_Surveys_Data[[#This Row],[0.1 - Location]]),", ","/")),"MALAWI/",""),"/T/","/PHALOMBE"),"DUSTRICT","DISTRICT")</f>
        <v>#VALUE!</v>
      </c>
    </row>
    <row r="5088" spans="1:3" x14ac:dyDescent="0.25">
      <c r="A5088" t="e">
        <f t="shared" si="158"/>
        <v>#VALUE!</v>
      </c>
      <c r="B5088" t="e">
        <f t="shared" si="159"/>
        <v>#VALUE!</v>
      </c>
      <c r="C5088" t="e">
        <f>SUBSTITUTE(SUBSTITUTE(SUBSTITUTE(UPPER(SUBSTITUTE(IF(LEN(Local_Surveys_Data[[#This Row],[0.1 - Location]])&lt;2,Local_Surveys_Data[[#This Row],[Submission title]],Local_Surveys_Data[[#This Row],[0.1 - Location]]),", ","/")),"MALAWI/",""),"/T/","/PHALOMBE"),"DUSTRICT","DISTRICT")</f>
        <v>#VALUE!</v>
      </c>
    </row>
    <row r="5089" spans="1:3" x14ac:dyDescent="0.25">
      <c r="A5089" t="e">
        <f t="shared" si="158"/>
        <v>#VALUE!</v>
      </c>
      <c r="B5089" t="e">
        <f t="shared" si="159"/>
        <v>#VALUE!</v>
      </c>
      <c r="C5089" t="e">
        <f>SUBSTITUTE(SUBSTITUTE(SUBSTITUTE(UPPER(SUBSTITUTE(IF(LEN(Local_Surveys_Data[[#This Row],[0.1 - Location]])&lt;2,Local_Surveys_Data[[#This Row],[Submission title]],Local_Surveys_Data[[#This Row],[0.1 - Location]]),", ","/")),"MALAWI/",""),"/T/","/PHALOMBE"),"DUSTRICT","DISTRICT")</f>
        <v>#VALUE!</v>
      </c>
    </row>
    <row r="5090" spans="1:3" x14ac:dyDescent="0.25">
      <c r="A5090" t="e">
        <f t="shared" si="158"/>
        <v>#VALUE!</v>
      </c>
      <c r="B5090" t="e">
        <f t="shared" si="159"/>
        <v>#VALUE!</v>
      </c>
      <c r="C5090" t="e">
        <f>SUBSTITUTE(SUBSTITUTE(SUBSTITUTE(UPPER(SUBSTITUTE(IF(LEN(Local_Surveys_Data[[#This Row],[0.1 - Location]])&lt;2,Local_Surveys_Data[[#This Row],[Submission title]],Local_Surveys_Data[[#This Row],[0.1 - Location]]),", ","/")),"MALAWI/",""),"/T/","/PHALOMBE"),"DUSTRICT","DISTRICT")</f>
        <v>#VALUE!</v>
      </c>
    </row>
    <row r="5091" spans="1:3" x14ac:dyDescent="0.25">
      <c r="A5091" t="e">
        <f t="shared" si="158"/>
        <v>#VALUE!</v>
      </c>
      <c r="B5091" t="e">
        <f t="shared" si="159"/>
        <v>#VALUE!</v>
      </c>
      <c r="C5091" t="e">
        <f>SUBSTITUTE(SUBSTITUTE(SUBSTITUTE(UPPER(SUBSTITUTE(IF(LEN(Local_Surveys_Data[[#This Row],[0.1 - Location]])&lt;2,Local_Surveys_Data[[#This Row],[Submission title]],Local_Surveys_Data[[#This Row],[0.1 - Location]]),", ","/")),"MALAWI/",""),"/T/","/PHALOMBE"),"DUSTRICT","DISTRICT")</f>
        <v>#VALUE!</v>
      </c>
    </row>
    <row r="5092" spans="1:3" x14ac:dyDescent="0.25">
      <c r="A5092" t="e">
        <f t="shared" si="158"/>
        <v>#VALUE!</v>
      </c>
      <c r="B5092" t="e">
        <f t="shared" si="159"/>
        <v>#VALUE!</v>
      </c>
      <c r="C5092" t="e">
        <f>SUBSTITUTE(SUBSTITUTE(SUBSTITUTE(UPPER(SUBSTITUTE(IF(LEN(Local_Surveys_Data[[#This Row],[0.1 - Location]])&lt;2,Local_Surveys_Data[[#This Row],[Submission title]],Local_Surveys_Data[[#This Row],[0.1 - Location]]),", ","/")),"MALAWI/",""),"/T/","/PHALOMBE"),"DUSTRICT","DISTRICT")</f>
        <v>#VALUE!</v>
      </c>
    </row>
    <row r="5093" spans="1:3" x14ac:dyDescent="0.25">
      <c r="A5093" t="e">
        <f t="shared" si="158"/>
        <v>#VALUE!</v>
      </c>
      <c r="B5093" t="e">
        <f t="shared" si="159"/>
        <v>#VALUE!</v>
      </c>
      <c r="C5093" t="e">
        <f>SUBSTITUTE(SUBSTITUTE(SUBSTITUTE(UPPER(SUBSTITUTE(IF(LEN(Local_Surveys_Data[[#This Row],[0.1 - Location]])&lt;2,Local_Surveys_Data[[#This Row],[Submission title]],Local_Surveys_Data[[#This Row],[0.1 - Location]]),", ","/")),"MALAWI/",""),"/T/","/PHALOMBE"),"DUSTRICT","DISTRICT")</f>
        <v>#VALUE!</v>
      </c>
    </row>
    <row r="5094" spans="1:3" x14ac:dyDescent="0.25">
      <c r="A5094" t="e">
        <f t="shared" si="158"/>
        <v>#VALUE!</v>
      </c>
      <c r="B5094" t="e">
        <f t="shared" si="159"/>
        <v>#VALUE!</v>
      </c>
      <c r="C5094" t="e">
        <f>SUBSTITUTE(SUBSTITUTE(SUBSTITUTE(UPPER(SUBSTITUTE(IF(LEN(Local_Surveys_Data[[#This Row],[0.1 - Location]])&lt;2,Local_Surveys_Data[[#This Row],[Submission title]],Local_Surveys_Data[[#This Row],[0.1 - Location]]),", ","/")),"MALAWI/",""),"/T/","/PHALOMBE"),"DUSTRICT","DISTRICT")</f>
        <v>#VALUE!</v>
      </c>
    </row>
    <row r="5095" spans="1:3" x14ac:dyDescent="0.25">
      <c r="A5095" t="e">
        <f t="shared" si="158"/>
        <v>#VALUE!</v>
      </c>
      <c r="B5095" t="e">
        <f t="shared" si="159"/>
        <v>#VALUE!</v>
      </c>
      <c r="C5095" t="e">
        <f>SUBSTITUTE(SUBSTITUTE(SUBSTITUTE(UPPER(SUBSTITUTE(IF(LEN(Local_Surveys_Data[[#This Row],[0.1 - Location]])&lt;2,Local_Surveys_Data[[#This Row],[Submission title]],Local_Surveys_Data[[#This Row],[0.1 - Location]]),", ","/")),"MALAWI/",""),"/T/","/PHALOMBE"),"DUSTRICT","DISTRICT")</f>
        <v>#VALUE!</v>
      </c>
    </row>
    <row r="5096" spans="1:3" x14ac:dyDescent="0.25">
      <c r="A5096" t="e">
        <f t="shared" si="158"/>
        <v>#VALUE!</v>
      </c>
      <c r="B5096" t="e">
        <f t="shared" si="159"/>
        <v>#VALUE!</v>
      </c>
      <c r="C5096" t="e">
        <f>SUBSTITUTE(SUBSTITUTE(SUBSTITUTE(UPPER(SUBSTITUTE(IF(LEN(Local_Surveys_Data[[#This Row],[0.1 - Location]])&lt;2,Local_Surveys_Data[[#This Row],[Submission title]],Local_Surveys_Data[[#This Row],[0.1 - Location]]),", ","/")),"MALAWI/",""),"/T/","/PHALOMBE"),"DUSTRICT","DISTRICT")</f>
        <v>#VALUE!</v>
      </c>
    </row>
    <row r="5097" spans="1:3" x14ac:dyDescent="0.25">
      <c r="A5097" t="e">
        <f t="shared" si="158"/>
        <v>#VALUE!</v>
      </c>
      <c r="B5097" t="e">
        <f t="shared" si="159"/>
        <v>#VALUE!</v>
      </c>
      <c r="C5097" t="e">
        <f>SUBSTITUTE(SUBSTITUTE(SUBSTITUTE(UPPER(SUBSTITUTE(IF(LEN(Local_Surveys_Data[[#This Row],[0.1 - Location]])&lt;2,Local_Surveys_Data[[#This Row],[Submission title]],Local_Surveys_Data[[#This Row],[0.1 - Location]]),", ","/")),"MALAWI/",""),"/T/","/PHALOMBE"),"DUSTRICT","DISTRICT")</f>
        <v>#VALUE!</v>
      </c>
    </row>
    <row r="5098" spans="1:3" x14ac:dyDescent="0.25">
      <c r="A5098" t="e">
        <f t="shared" si="158"/>
        <v>#VALUE!</v>
      </c>
      <c r="B5098" t="e">
        <f t="shared" si="159"/>
        <v>#VALUE!</v>
      </c>
      <c r="C5098" t="e">
        <f>SUBSTITUTE(SUBSTITUTE(SUBSTITUTE(UPPER(SUBSTITUTE(IF(LEN(Local_Surveys_Data[[#This Row],[0.1 - Location]])&lt;2,Local_Surveys_Data[[#This Row],[Submission title]],Local_Surveys_Data[[#This Row],[0.1 - Location]]),", ","/")),"MALAWI/",""),"/T/","/PHALOMBE"),"DUSTRICT","DISTRICT")</f>
        <v>#VALUE!</v>
      </c>
    </row>
    <row r="5099" spans="1:3" x14ac:dyDescent="0.25">
      <c r="A5099" t="e">
        <f t="shared" si="158"/>
        <v>#VALUE!</v>
      </c>
      <c r="B5099" t="e">
        <f t="shared" si="159"/>
        <v>#VALUE!</v>
      </c>
      <c r="C5099" t="e">
        <f>SUBSTITUTE(SUBSTITUTE(SUBSTITUTE(UPPER(SUBSTITUTE(IF(LEN(Local_Surveys_Data[[#This Row],[0.1 - Location]])&lt;2,Local_Surveys_Data[[#This Row],[Submission title]],Local_Surveys_Data[[#This Row],[0.1 - Location]]),", ","/")),"MALAWI/",""),"/T/","/PHALOMBE"),"DUSTRICT","DISTRICT")</f>
        <v>#VALUE!</v>
      </c>
    </row>
    <row r="5100" spans="1:3" x14ac:dyDescent="0.25">
      <c r="A5100" t="e">
        <f t="shared" si="158"/>
        <v>#VALUE!</v>
      </c>
      <c r="B5100" t="e">
        <f t="shared" si="159"/>
        <v>#VALUE!</v>
      </c>
      <c r="C5100" t="e">
        <f>SUBSTITUTE(SUBSTITUTE(SUBSTITUTE(UPPER(SUBSTITUTE(IF(LEN(Local_Surveys_Data[[#This Row],[0.1 - Location]])&lt;2,Local_Surveys_Data[[#This Row],[Submission title]],Local_Surveys_Data[[#This Row],[0.1 - Location]]),", ","/")),"MALAWI/",""),"/T/","/PHALOMBE"),"DUSTRICT","DISTRICT")</f>
        <v>#VALUE!</v>
      </c>
    </row>
    <row r="5101" spans="1:3" x14ac:dyDescent="0.25">
      <c r="A5101" t="e">
        <f t="shared" si="158"/>
        <v>#VALUE!</v>
      </c>
      <c r="B5101" t="e">
        <f t="shared" si="159"/>
        <v>#VALUE!</v>
      </c>
      <c r="C5101" t="e">
        <f>SUBSTITUTE(SUBSTITUTE(SUBSTITUTE(UPPER(SUBSTITUTE(IF(LEN(Local_Surveys_Data[[#This Row],[0.1 - Location]])&lt;2,Local_Surveys_Data[[#This Row],[Submission title]],Local_Surveys_Data[[#This Row],[0.1 - Location]]),", ","/")),"MALAWI/",""),"/T/","/PHALOMBE"),"DUSTRICT","DISTRICT")</f>
        <v>#VALUE!</v>
      </c>
    </row>
    <row r="5102" spans="1:3" x14ac:dyDescent="0.25">
      <c r="A5102" t="e">
        <f t="shared" si="158"/>
        <v>#VALUE!</v>
      </c>
      <c r="B5102" t="e">
        <f t="shared" si="159"/>
        <v>#VALUE!</v>
      </c>
      <c r="C5102" t="e">
        <f>SUBSTITUTE(SUBSTITUTE(SUBSTITUTE(UPPER(SUBSTITUTE(IF(LEN(Local_Surveys_Data[[#This Row],[0.1 - Location]])&lt;2,Local_Surveys_Data[[#This Row],[Submission title]],Local_Surveys_Data[[#This Row],[0.1 - Location]]),", ","/")),"MALAWI/",""),"/T/","/PHALOMBE"),"DUSTRICT","DISTRICT")</f>
        <v>#VALUE!</v>
      </c>
    </row>
    <row r="5103" spans="1:3" x14ac:dyDescent="0.25">
      <c r="A5103" t="e">
        <f t="shared" si="158"/>
        <v>#VALUE!</v>
      </c>
      <c r="B5103" t="e">
        <f t="shared" si="159"/>
        <v>#VALUE!</v>
      </c>
      <c r="C5103" t="e">
        <f>SUBSTITUTE(SUBSTITUTE(SUBSTITUTE(UPPER(SUBSTITUTE(IF(LEN(Local_Surveys_Data[[#This Row],[0.1 - Location]])&lt;2,Local_Surveys_Data[[#This Row],[Submission title]],Local_Surveys_Data[[#This Row],[0.1 - Location]]),", ","/")),"MALAWI/",""),"/T/","/PHALOMBE"),"DUSTRICT","DISTRICT")</f>
        <v>#VALUE!</v>
      </c>
    </row>
    <row r="5104" spans="1:3" x14ac:dyDescent="0.25">
      <c r="A5104" t="e">
        <f t="shared" si="158"/>
        <v>#VALUE!</v>
      </c>
      <c r="B5104" t="e">
        <f t="shared" si="159"/>
        <v>#VALUE!</v>
      </c>
      <c r="C5104" t="e">
        <f>SUBSTITUTE(SUBSTITUTE(SUBSTITUTE(UPPER(SUBSTITUTE(IF(LEN(Local_Surveys_Data[[#This Row],[0.1 - Location]])&lt;2,Local_Surveys_Data[[#This Row],[Submission title]],Local_Surveys_Data[[#This Row],[0.1 - Location]]),", ","/")),"MALAWI/",""),"/T/","/PHALOMBE"),"DUSTRICT","DISTRICT")</f>
        <v>#VALUE!</v>
      </c>
    </row>
    <row r="5105" spans="1:3" x14ac:dyDescent="0.25">
      <c r="A5105" t="e">
        <f t="shared" si="158"/>
        <v>#VALUE!</v>
      </c>
      <c r="B5105" t="e">
        <f t="shared" si="159"/>
        <v>#VALUE!</v>
      </c>
      <c r="C5105" t="e">
        <f>SUBSTITUTE(SUBSTITUTE(SUBSTITUTE(UPPER(SUBSTITUTE(IF(LEN(Local_Surveys_Data[[#This Row],[0.1 - Location]])&lt;2,Local_Surveys_Data[[#This Row],[Submission title]],Local_Surveys_Data[[#This Row],[0.1 - Location]]),", ","/")),"MALAWI/",""),"/T/","/PHALOMBE"),"DUSTRICT","DISTRICT")</f>
        <v>#VALUE!</v>
      </c>
    </row>
    <row r="5106" spans="1:3" x14ac:dyDescent="0.25">
      <c r="A5106" t="e">
        <f t="shared" si="158"/>
        <v>#VALUE!</v>
      </c>
      <c r="B5106" t="e">
        <f t="shared" si="159"/>
        <v>#VALUE!</v>
      </c>
      <c r="C5106" t="e">
        <f>SUBSTITUTE(SUBSTITUTE(SUBSTITUTE(UPPER(SUBSTITUTE(IF(LEN(Local_Surveys_Data[[#This Row],[0.1 - Location]])&lt;2,Local_Surveys_Data[[#This Row],[Submission title]],Local_Surveys_Data[[#This Row],[0.1 - Location]]),", ","/")),"MALAWI/",""),"/T/","/PHALOMBE"),"DUSTRICT","DISTRICT")</f>
        <v>#VALUE!</v>
      </c>
    </row>
    <row r="5107" spans="1:3" x14ac:dyDescent="0.25">
      <c r="A5107" t="e">
        <f t="shared" si="158"/>
        <v>#VALUE!</v>
      </c>
      <c r="B5107" t="e">
        <f t="shared" si="159"/>
        <v>#VALUE!</v>
      </c>
      <c r="C5107" t="e">
        <f>SUBSTITUTE(SUBSTITUTE(SUBSTITUTE(UPPER(SUBSTITUTE(IF(LEN(Local_Surveys_Data[[#This Row],[0.1 - Location]])&lt;2,Local_Surveys_Data[[#This Row],[Submission title]],Local_Surveys_Data[[#This Row],[0.1 - Location]]),", ","/")),"MALAWI/",""),"/T/","/PHALOMBE"),"DUSTRICT","DISTRICT")</f>
        <v>#VALUE!</v>
      </c>
    </row>
    <row r="5108" spans="1:3" x14ac:dyDescent="0.25">
      <c r="A5108" t="e">
        <f t="shared" si="158"/>
        <v>#VALUE!</v>
      </c>
      <c r="B5108" t="e">
        <f t="shared" si="159"/>
        <v>#VALUE!</v>
      </c>
      <c r="C5108" t="e">
        <f>SUBSTITUTE(SUBSTITUTE(SUBSTITUTE(UPPER(SUBSTITUTE(IF(LEN(Local_Surveys_Data[[#This Row],[0.1 - Location]])&lt;2,Local_Surveys_Data[[#This Row],[Submission title]],Local_Surveys_Data[[#This Row],[0.1 - Location]]),", ","/")),"MALAWI/",""),"/T/","/PHALOMBE"),"DUSTRICT","DISTRICT")</f>
        <v>#VALUE!</v>
      </c>
    </row>
    <row r="5109" spans="1:3" x14ac:dyDescent="0.25">
      <c r="A5109" t="e">
        <f t="shared" si="158"/>
        <v>#VALUE!</v>
      </c>
      <c r="B5109" t="e">
        <f t="shared" si="159"/>
        <v>#VALUE!</v>
      </c>
      <c r="C5109" t="e">
        <f>SUBSTITUTE(SUBSTITUTE(SUBSTITUTE(UPPER(SUBSTITUTE(IF(LEN(Local_Surveys_Data[[#This Row],[0.1 - Location]])&lt;2,Local_Surveys_Data[[#This Row],[Submission title]],Local_Surveys_Data[[#This Row],[0.1 - Location]]),", ","/")),"MALAWI/",""),"/T/","/PHALOMBE"),"DUSTRICT","DISTRICT")</f>
        <v>#VALUE!</v>
      </c>
    </row>
    <row r="5110" spans="1:3" x14ac:dyDescent="0.25">
      <c r="A5110" t="e">
        <f t="shared" si="158"/>
        <v>#VALUE!</v>
      </c>
      <c r="B5110" t="e">
        <f t="shared" si="159"/>
        <v>#VALUE!</v>
      </c>
      <c r="C5110" t="e">
        <f>SUBSTITUTE(SUBSTITUTE(SUBSTITUTE(UPPER(SUBSTITUTE(IF(LEN(Local_Surveys_Data[[#This Row],[0.1 - Location]])&lt;2,Local_Surveys_Data[[#This Row],[Submission title]],Local_Surveys_Data[[#This Row],[0.1 - Location]]),", ","/")),"MALAWI/",""),"/T/","/PHALOMBE"),"DUSTRICT","DISTRICT")</f>
        <v>#VALUE!</v>
      </c>
    </row>
    <row r="5111" spans="1:3" x14ac:dyDescent="0.25">
      <c r="A5111" t="e">
        <f t="shared" si="158"/>
        <v>#VALUE!</v>
      </c>
      <c r="B5111" t="e">
        <f t="shared" si="159"/>
        <v>#VALUE!</v>
      </c>
      <c r="C5111" t="e">
        <f>SUBSTITUTE(SUBSTITUTE(SUBSTITUTE(UPPER(SUBSTITUTE(IF(LEN(Local_Surveys_Data[[#This Row],[0.1 - Location]])&lt;2,Local_Surveys_Data[[#This Row],[Submission title]],Local_Surveys_Data[[#This Row],[0.1 - Location]]),", ","/")),"MALAWI/",""),"/T/","/PHALOMBE"),"DUSTRICT","DISTRICT")</f>
        <v>#VALUE!</v>
      </c>
    </row>
    <row r="5112" spans="1:3" x14ac:dyDescent="0.25">
      <c r="A5112" t="e">
        <f t="shared" si="158"/>
        <v>#VALUE!</v>
      </c>
      <c r="B5112" t="e">
        <f t="shared" si="159"/>
        <v>#VALUE!</v>
      </c>
      <c r="C5112" t="e">
        <f>SUBSTITUTE(SUBSTITUTE(SUBSTITUTE(UPPER(SUBSTITUTE(IF(LEN(Local_Surveys_Data[[#This Row],[0.1 - Location]])&lt;2,Local_Surveys_Data[[#This Row],[Submission title]],Local_Surveys_Data[[#This Row],[0.1 - Location]]),", ","/")),"MALAWI/",""),"/T/","/PHALOMBE"),"DUSTRICT","DISTRICT")</f>
        <v>#VALUE!</v>
      </c>
    </row>
    <row r="5113" spans="1:3" x14ac:dyDescent="0.25">
      <c r="A5113" t="e">
        <f t="shared" si="158"/>
        <v>#VALUE!</v>
      </c>
      <c r="B5113" t="e">
        <f t="shared" si="159"/>
        <v>#VALUE!</v>
      </c>
      <c r="C5113" t="e">
        <f>SUBSTITUTE(SUBSTITUTE(SUBSTITUTE(UPPER(SUBSTITUTE(IF(LEN(Local_Surveys_Data[[#This Row],[0.1 - Location]])&lt;2,Local_Surveys_Data[[#This Row],[Submission title]],Local_Surveys_Data[[#This Row],[0.1 - Location]]),", ","/")),"MALAWI/",""),"/T/","/PHALOMBE"),"DUSTRICT","DISTRICT")</f>
        <v>#VALUE!</v>
      </c>
    </row>
    <row r="5114" spans="1:3" x14ac:dyDescent="0.25">
      <c r="A5114" t="e">
        <f t="shared" si="158"/>
        <v>#VALUE!</v>
      </c>
      <c r="B5114" t="e">
        <f t="shared" si="159"/>
        <v>#VALUE!</v>
      </c>
      <c r="C5114" t="e">
        <f>SUBSTITUTE(SUBSTITUTE(SUBSTITUTE(UPPER(SUBSTITUTE(IF(LEN(Local_Surveys_Data[[#This Row],[0.1 - Location]])&lt;2,Local_Surveys_Data[[#This Row],[Submission title]],Local_Surveys_Data[[#This Row],[0.1 - Location]]),", ","/")),"MALAWI/",""),"/T/","/PHALOMBE"),"DUSTRICT","DISTRICT")</f>
        <v>#VALUE!</v>
      </c>
    </row>
    <row r="5115" spans="1:3" x14ac:dyDescent="0.25">
      <c r="A5115" t="e">
        <f t="shared" si="158"/>
        <v>#VALUE!</v>
      </c>
      <c r="B5115" t="e">
        <f t="shared" si="159"/>
        <v>#VALUE!</v>
      </c>
      <c r="C5115" t="e">
        <f>SUBSTITUTE(SUBSTITUTE(SUBSTITUTE(UPPER(SUBSTITUTE(IF(LEN(Local_Surveys_Data[[#This Row],[0.1 - Location]])&lt;2,Local_Surveys_Data[[#This Row],[Submission title]],Local_Surveys_Data[[#This Row],[0.1 - Location]]),", ","/")),"MALAWI/",""),"/T/","/PHALOMBE"),"DUSTRICT","DISTRICT")</f>
        <v>#VALUE!</v>
      </c>
    </row>
    <row r="5116" spans="1:3" x14ac:dyDescent="0.25">
      <c r="A5116" t="e">
        <f t="shared" si="158"/>
        <v>#VALUE!</v>
      </c>
      <c r="B5116" t="e">
        <f t="shared" si="159"/>
        <v>#VALUE!</v>
      </c>
      <c r="C5116" t="e">
        <f>SUBSTITUTE(SUBSTITUTE(SUBSTITUTE(UPPER(SUBSTITUTE(IF(LEN(Local_Surveys_Data[[#This Row],[0.1 - Location]])&lt;2,Local_Surveys_Data[[#This Row],[Submission title]],Local_Surveys_Data[[#This Row],[0.1 - Location]]),", ","/")),"MALAWI/",""),"/T/","/PHALOMBE"),"DUSTRICT","DISTRICT")</f>
        <v>#VALUE!</v>
      </c>
    </row>
    <row r="5117" spans="1:3" x14ac:dyDescent="0.25">
      <c r="A5117" t="e">
        <f t="shared" si="158"/>
        <v>#VALUE!</v>
      </c>
      <c r="B5117" t="e">
        <f t="shared" si="159"/>
        <v>#VALUE!</v>
      </c>
      <c r="C5117" t="e">
        <f>SUBSTITUTE(SUBSTITUTE(SUBSTITUTE(UPPER(SUBSTITUTE(IF(LEN(Local_Surveys_Data[[#This Row],[0.1 - Location]])&lt;2,Local_Surveys_Data[[#This Row],[Submission title]],Local_Surveys_Data[[#This Row],[0.1 - Location]]),", ","/")),"MALAWI/",""),"/T/","/PHALOMBE"),"DUSTRICT","DISTRICT")</f>
        <v>#VALUE!</v>
      </c>
    </row>
    <row r="5118" spans="1:3" x14ac:dyDescent="0.25">
      <c r="A5118" t="e">
        <f t="shared" si="158"/>
        <v>#VALUE!</v>
      </c>
      <c r="B5118" t="e">
        <f t="shared" si="159"/>
        <v>#VALUE!</v>
      </c>
      <c r="C5118" t="e">
        <f>SUBSTITUTE(SUBSTITUTE(SUBSTITUTE(UPPER(SUBSTITUTE(IF(LEN(Local_Surveys_Data[[#This Row],[0.1 - Location]])&lt;2,Local_Surveys_Data[[#This Row],[Submission title]],Local_Surveys_Data[[#This Row],[0.1 - Location]]),", ","/")),"MALAWI/",""),"/T/","/PHALOMBE"),"DUSTRICT","DISTRICT")</f>
        <v>#VALUE!</v>
      </c>
    </row>
    <row r="5119" spans="1:3" x14ac:dyDescent="0.25">
      <c r="A5119" t="e">
        <f t="shared" si="158"/>
        <v>#VALUE!</v>
      </c>
      <c r="B5119" t="e">
        <f t="shared" si="159"/>
        <v>#VALUE!</v>
      </c>
      <c r="C5119" t="e">
        <f>SUBSTITUTE(SUBSTITUTE(SUBSTITUTE(UPPER(SUBSTITUTE(IF(LEN(Local_Surveys_Data[[#This Row],[0.1 - Location]])&lt;2,Local_Surveys_Data[[#This Row],[Submission title]],Local_Surveys_Data[[#This Row],[0.1 - Location]]),", ","/")),"MALAWI/",""),"/T/","/PHALOMBE"),"DUSTRICT","DISTRICT")</f>
        <v>#VALUE!</v>
      </c>
    </row>
    <row r="5120" spans="1:3" x14ac:dyDescent="0.25">
      <c r="A5120" t="e">
        <f t="shared" si="158"/>
        <v>#VALUE!</v>
      </c>
      <c r="B5120" t="e">
        <f t="shared" si="159"/>
        <v>#VALUE!</v>
      </c>
      <c r="C5120" t="e">
        <f>SUBSTITUTE(SUBSTITUTE(SUBSTITUTE(UPPER(SUBSTITUTE(IF(LEN(Local_Surveys_Data[[#This Row],[0.1 - Location]])&lt;2,Local_Surveys_Data[[#This Row],[Submission title]],Local_Surveys_Data[[#This Row],[0.1 - Location]]),", ","/")),"MALAWI/",""),"/T/","/PHALOMBE"),"DUSTRICT","DISTRICT")</f>
        <v>#VALUE!</v>
      </c>
    </row>
    <row r="5121" spans="1:3" x14ac:dyDescent="0.25">
      <c r="A5121" t="e">
        <f t="shared" si="158"/>
        <v>#VALUE!</v>
      </c>
      <c r="B5121" t="e">
        <f t="shared" si="159"/>
        <v>#VALUE!</v>
      </c>
      <c r="C5121" t="e">
        <f>SUBSTITUTE(SUBSTITUTE(SUBSTITUTE(UPPER(SUBSTITUTE(IF(LEN(Local_Surveys_Data[[#This Row],[0.1 - Location]])&lt;2,Local_Surveys_Data[[#This Row],[Submission title]],Local_Surveys_Data[[#This Row],[0.1 - Location]]),", ","/")),"MALAWI/",""),"/T/","/PHALOMBE"),"DUSTRICT","DISTRICT")</f>
        <v>#VALUE!</v>
      </c>
    </row>
    <row r="5122" spans="1:3" x14ac:dyDescent="0.25">
      <c r="A5122" t="e">
        <f t="shared" si="158"/>
        <v>#VALUE!</v>
      </c>
      <c r="B5122" t="e">
        <f t="shared" si="159"/>
        <v>#VALUE!</v>
      </c>
      <c r="C5122" t="e">
        <f>SUBSTITUTE(SUBSTITUTE(SUBSTITUTE(UPPER(SUBSTITUTE(IF(LEN(Local_Surveys_Data[[#This Row],[0.1 - Location]])&lt;2,Local_Surveys_Data[[#This Row],[Submission title]],Local_Surveys_Data[[#This Row],[0.1 - Location]]),", ","/")),"MALAWI/",""),"/T/","/PHALOMBE"),"DUSTRICT","DISTRICT")</f>
        <v>#VALUE!</v>
      </c>
    </row>
    <row r="5123" spans="1:3" x14ac:dyDescent="0.25">
      <c r="A5123" t="e">
        <f t="shared" ref="A5123:A5186" si="160">_xlfn.TEXTBEFORE(C5123," REGION/",,,,_xlfn.TEXTBEFORE(C5123,"/"))</f>
        <v>#VALUE!</v>
      </c>
      <c r="B5123" t="e">
        <f t="shared" ref="B5123:B5186" si="161">IFERROR(_xlfn.TEXTAFTER(_xlfn.TEXTBEFORE(C5123," DISTRICT",,,,"/"),"REGION/"),_xlfn.TEXTBEFORE(_xlfn.TEXTAFTER(C5123,"REGION/"),"/"))</f>
        <v>#VALUE!</v>
      </c>
      <c r="C5123" t="e">
        <f>SUBSTITUTE(SUBSTITUTE(SUBSTITUTE(UPPER(SUBSTITUTE(IF(LEN(Local_Surveys_Data[[#This Row],[0.1 - Location]])&lt;2,Local_Surveys_Data[[#This Row],[Submission title]],Local_Surveys_Data[[#This Row],[0.1 - Location]]),", ","/")),"MALAWI/",""),"/T/","/PHALOMBE"),"DUSTRICT","DISTRICT")</f>
        <v>#VALUE!</v>
      </c>
    </row>
    <row r="5124" spans="1:3" x14ac:dyDescent="0.25">
      <c r="A5124" t="e">
        <f t="shared" si="160"/>
        <v>#VALUE!</v>
      </c>
      <c r="B5124" t="e">
        <f t="shared" si="161"/>
        <v>#VALUE!</v>
      </c>
      <c r="C5124" t="e">
        <f>SUBSTITUTE(SUBSTITUTE(SUBSTITUTE(UPPER(SUBSTITUTE(IF(LEN(Local_Surveys_Data[[#This Row],[0.1 - Location]])&lt;2,Local_Surveys_Data[[#This Row],[Submission title]],Local_Surveys_Data[[#This Row],[0.1 - Location]]),", ","/")),"MALAWI/",""),"/T/","/PHALOMBE"),"DUSTRICT","DISTRICT")</f>
        <v>#VALUE!</v>
      </c>
    </row>
    <row r="5125" spans="1:3" x14ac:dyDescent="0.25">
      <c r="A5125" t="e">
        <f t="shared" si="160"/>
        <v>#VALUE!</v>
      </c>
      <c r="B5125" t="e">
        <f t="shared" si="161"/>
        <v>#VALUE!</v>
      </c>
      <c r="C5125" t="e">
        <f>SUBSTITUTE(SUBSTITUTE(SUBSTITUTE(UPPER(SUBSTITUTE(IF(LEN(Local_Surveys_Data[[#This Row],[0.1 - Location]])&lt;2,Local_Surveys_Data[[#This Row],[Submission title]],Local_Surveys_Data[[#This Row],[0.1 - Location]]),", ","/")),"MALAWI/",""),"/T/","/PHALOMBE"),"DUSTRICT","DISTRICT")</f>
        <v>#VALUE!</v>
      </c>
    </row>
    <row r="5126" spans="1:3" x14ac:dyDescent="0.25">
      <c r="A5126" t="e">
        <f t="shared" si="160"/>
        <v>#VALUE!</v>
      </c>
      <c r="B5126" t="e">
        <f t="shared" si="161"/>
        <v>#VALUE!</v>
      </c>
      <c r="C5126" t="e">
        <f>SUBSTITUTE(SUBSTITUTE(SUBSTITUTE(UPPER(SUBSTITUTE(IF(LEN(Local_Surveys_Data[[#This Row],[0.1 - Location]])&lt;2,Local_Surveys_Data[[#This Row],[Submission title]],Local_Surveys_Data[[#This Row],[0.1 - Location]]),", ","/")),"MALAWI/",""),"/T/","/PHALOMBE"),"DUSTRICT","DISTRICT")</f>
        <v>#VALUE!</v>
      </c>
    </row>
    <row r="5127" spans="1:3" x14ac:dyDescent="0.25">
      <c r="A5127" t="e">
        <f t="shared" si="160"/>
        <v>#VALUE!</v>
      </c>
      <c r="B5127" t="e">
        <f t="shared" si="161"/>
        <v>#VALUE!</v>
      </c>
      <c r="C5127" t="e">
        <f>SUBSTITUTE(SUBSTITUTE(SUBSTITUTE(UPPER(SUBSTITUTE(IF(LEN(Local_Surveys_Data[[#This Row],[0.1 - Location]])&lt;2,Local_Surveys_Data[[#This Row],[Submission title]],Local_Surveys_Data[[#This Row],[0.1 - Location]]),", ","/")),"MALAWI/",""),"/T/","/PHALOMBE"),"DUSTRICT","DISTRICT")</f>
        <v>#VALUE!</v>
      </c>
    </row>
    <row r="5128" spans="1:3" x14ac:dyDescent="0.25">
      <c r="A5128" t="e">
        <f t="shared" si="160"/>
        <v>#VALUE!</v>
      </c>
      <c r="B5128" t="e">
        <f t="shared" si="161"/>
        <v>#VALUE!</v>
      </c>
      <c r="C5128" t="e">
        <f>SUBSTITUTE(SUBSTITUTE(SUBSTITUTE(UPPER(SUBSTITUTE(IF(LEN(Local_Surveys_Data[[#This Row],[0.1 - Location]])&lt;2,Local_Surveys_Data[[#This Row],[Submission title]],Local_Surveys_Data[[#This Row],[0.1 - Location]]),", ","/")),"MALAWI/",""),"/T/","/PHALOMBE"),"DUSTRICT","DISTRICT")</f>
        <v>#VALUE!</v>
      </c>
    </row>
    <row r="5129" spans="1:3" x14ac:dyDescent="0.25">
      <c r="A5129" t="e">
        <f t="shared" si="160"/>
        <v>#VALUE!</v>
      </c>
      <c r="B5129" t="e">
        <f t="shared" si="161"/>
        <v>#VALUE!</v>
      </c>
      <c r="C5129" t="e">
        <f>SUBSTITUTE(SUBSTITUTE(SUBSTITUTE(UPPER(SUBSTITUTE(IF(LEN(Local_Surveys_Data[[#This Row],[0.1 - Location]])&lt;2,Local_Surveys_Data[[#This Row],[Submission title]],Local_Surveys_Data[[#This Row],[0.1 - Location]]),", ","/")),"MALAWI/",""),"/T/","/PHALOMBE"),"DUSTRICT","DISTRICT")</f>
        <v>#VALUE!</v>
      </c>
    </row>
    <row r="5130" spans="1:3" x14ac:dyDescent="0.25">
      <c r="A5130" t="e">
        <f t="shared" si="160"/>
        <v>#VALUE!</v>
      </c>
      <c r="B5130" t="e">
        <f t="shared" si="161"/>
        <v>#VALUE!</v>
      </c>
      <c r="C5130" t="e">
        <f>SUBSTITUTE(SUBSTITUTE(SUBSTITUTE(UPPER(SUBSTITUTE(IF(LEN(Local_Surveys_Data[[#This Row],[0.1 - Location]])&lt;2,Local_Surveys_Data[[#This Row],[Submission title]],Local_Surveys_Data[[#This Row],[0.1 - Location]]),", ","/")),"MALAWI/",""),"/T/","/PHALOMBE"),"DUSTRICT","DISTRICT")</f>
        <v>#VALUE!</v>
      </c>
    </row>
    <row r="5131" spans="1:3" x14ac:dyDescent="0.25">
      <c r="A5131" t="e">
        <f t="shared" si="160"/>
        <v>#VALUE!</v>
      </c>
      <c r="B5131" t="e">
        <f t="shared" si="161"/>
        <v>#VALUE!</v>
      </c>
      <c r="C5131" t="e">
        <f>SUBSTITUTE(SUBSTITUTE(SUBSTITUTE(UPPER(SUBSTITUTE(IF(LEN(Local_Surveys_Data[[#This Row],[0.1 - Location]])&lt;2,Local_Surveys_Data[[#This Row],[Submission title]],Local_Surveys_Data[[#This Row],[0.1 - Location]]),", ","/")),"MALAWI/",""),"/T/","/PHALOMBE"),"DUSTRICT","DISTRICT")</f>
        <v>#VALUE!</v>
      </c>
    </row>
    <row r="5132" spans="1:3" x14ac:dyDescent="0.25">
      <c r="A5132" t="e">
        <f t="shared" si="160"/>
        <v>#VALUE!</v>
      </c>
      <c r="B5132" t="e">
        <f t="shared" si="161"/>
        <v>#VALUE!</v>
      </c>
      <c r="C5132" t="e">
        <f>SUBSTITUTE(SUBSTITUTE(SUBSTITUTE(UPPER(SUBSTITUTE(IF(LEN(Local_Surveys_Data[[#This Row],[0.1 - Location]])&lt;2,Local_Surveys_Data[[#This Row],[Submission title]],Local_Surveys_Data[[#This Row],[0.1 - Location]]),", ","/")),"MALAWI/",""),"/T/","/PHALOMBE"),"DUSTRICT","DISTRICT")</f>
        <v>#VALUE!</v>
      </c>
    </row>
    <row r="5133" spans="1:3" x14ac:dyDescent="0.25">
      <c r="A5133" t="e">
        <f t="shared" si="160"/>
        <v>#VALUE!</v>
      </c>
      <c r="B5133" t="e">
        <f t="shared" si="161"/>
        <v>#VALUE!</v>
      </c>
      <c r="C5133" t="e">
        <f>SUBSTITUTE(SUBSTITUTE(SUBSTITUTE(UPPER(SUBSTITUTE(IF(LEN(Local_Surveys_Data[[#This Row],[0.1 - Location]])&lt;2,Local_Surveys_Data[[#This Row],[Submission title]],Local_Surveys_Data[[#This Row],[0.1 - Location]]),", ","/")),"MALAWI/",""),"/T/","/PHALOMBE"),"DUSTRICT","DISTRICT")</f>
        <v>#VALUE!</v>
      </c>
    </row>
    <row r="5134" spans="1:3" x14ac:dyDescent="0.25">
      <c r="A5134" t="e">
        <f t="shared" si="160"/>
        <v>#VALUE!</v>
      </c>
      <c r="B5134" t="e">
        <f t="shared" si="161"/>
        <v>#VALUE!</v>
      </c>
      <c r="C5134" t="e">
        <f>SUBSTITUTE(SUBSTITUTE(SUBSTITUTE(UPPER(SUBSTITUTE(IF(LEN(Local_Surveys_Data[[#This Row],[0.1 - Location]])&lt;2,Local_Surveys_Data[[#This Row],[Submission title]],Local_Surveys_Data[[#This Row],[0.1 - Location]]),", ","/")),"MALAWI/",""),"/T/","/PHALOMBE"),"DUSTRICT","DISTRICT")</f>
        <v>#VALUE!</v>
      </c>
    </row>
    <row r="5135" spans="1:3" x14ac:dyDescent="0.25">
      <c r="A5135" t="e">
        <f t="shared" si="160"/>
        <v>#VALUE!</v>
      </c>
      <c r="B5135" t="e">
        <f t="shared" si="161"/>
        <v>#VALUE!</v>
      </c>
      <c r="C5135" t="e">
        <f>SUBSTITUTE(SUBSTITUTE(SUBSTITUTE(UPPER(SUBSTITUTE(IF(LEN(Local_Surveys_Data[[#This Row],[0.1 - Location]])&lt;2,Local_Surveys_Data[[#This Row],[Submission title]],Local_Surveys_Data[[#This Row],[0.1 - Location]]),", ","/")),"MALAWI/",""),"/T/","/PHALOMBE"),"DUSTRICT","DISTRICT")</f>
        <v>#VALUE!</v>
      </c>
    </row>
    <row r="5136" spans="1:3" x14ac:dyDescent="0.25">
      <c r="A5136" t="e">
        <f t="shared" si="160"/>
        <v>#VALUE!</v>
      </c>
      <c r="B5136" t="e">
        <f t="shared" si="161"/>
        <v>#VALUE!</v>
      </c>
      <c r="C5136" t="e">
        <f>SUBSTITUTE(SUBSTITUTE(SUBSTITUTE(UPPER(SUBSTITUTE(IF(LEN(Local_Surveys_Data[[#This Row],[0.1 - Location]])&lt;2,Local_Surveys_Data[[#This Row],[Submission title]],Local_Surveys_Data[[#This Row],[0.1 - Location]]),", ","/")),"MALAWI/",""),"/T/","/PHALOMBE"),"DUSTRICT","DISTRICT")</f>
        <v>#VALUE!</v>
      </c>
    </row>
    <row r="5137" spans="1:3" x14ac:dyDescent="0.25">
      <c r="A5137" t="e">
        <f t="shared" si="160"/>
        <v>#VALUE!</v>
      </c>
      <c r="B5137" t="e">
        <f t="shared" si="161"/>
        <v>#VALUE!</v>
      </c>
      <c r="C5137" t="e">
        <f>SUBSTITUTE(SUBSTITUTE(SUBSTITUTE(UPPER(SUBSTITUTE(IF(LEN(Local_Surveys_Data[[#This Row],[0.1 - Location]])&lt;2,Local_Surveys_Data[[#This Row],[Submission title]],Local_Surveys_Data[[#This Row],[0.1 - Location]]),", ","/")),"MALAWI/",""),"/T/","/PHALOMBE"),"DUSTRICT","DISTRICT")</f>
        <v>#VALUE!</v>
      </c>
    </row>
    <row r="5138" spans="1:3" x14ac:dyDescent="0.25">
      <c r="A5138" t="e">
        <f t="shared" si="160"/>
        <v>#VALUE!</v>
      </c>
      <c r="B5138" t="e">
        <f t="shared" si="161"/>
        <v>#VALUE!</v>
      </c>
      <c r="C5138" t="e">
        <f>SUBSTITUTE(SUBSTITUTE(SUBSTITUTE(UPPER(SUBSTITUTE(IF(LEN(Local_Surveys_Data[[#This Row],[0.1 - Location]])&lt;2,Local_Surveys_Data[[#This Row],[Submission title]],Local_Surveys_Data[[#This Row],[0.1 - Location]]),", ","/")),"MALAWI/",""),"/T/","/PHALOMBE"),"DUSTRICT","DISTRICT")</f>
        <v>#VALUE!</v>
      </c>
    </row>
    <row r="5139" spans="1:3" x14ac:dyDescent="0.25">
      <c r="A5139" t="e">
        <f t="shared" si="160"/>
        <v>#VALUE!</v>
      </c>
      <c r="B5139" t="e">
        <f t="shared" si="161"/>
        <v>#VALUE!</v>
      </c>
      <c r="C5139" t="e">
        <f>SUBSTITUTE(SUBSTITUTE(SUBSTITUTE(UPPER(SUBSTITUTE(IF(LEN(Local_Surveys_Data[[#This Row],[0.1 - Location]])&lt;2,Local_Surveys_Data[[#This Row],[Submission title]],Local_Surveys_Data[[#This Row],[0.1 - Location]]),", ","/")),"MALAWI/",""),"/T/","/PHALOMBE"),"DUSTRICT","DISTRICT")</f>
        <v>#VALUE!</v>
      </c>
    </row>
    <row r="5140" spans="1:3" x14ac:dyDescent="0.25">
      <c r="A5140" t="e">
        <f t="shared" si="160"/>
        <v>#VALUE!</v>
      </c>
      <c r="B5140" t="e">
        <f t="shared" si="161"/>
        <v>#VALUE!</v>
      </c>
      <c r="C5140" t="e">
        <f>SUBSTITUTE(SUBSTITUTE(SUBSTITUTE(UPPER(SUBSTITUTE(IF(LEN(Local_Surveys_Data[[#This Row],[0.1 - Location]])&lt;2,Local_Surveys_Data[[#This Row],[Submission title]],Local_Surveys_Data[[#This Row],[0.1 - Location]]),", ","/")),"MALAWI/",""),"/T/","/PHALOMBE"),"DUSTRICT","DISTRICT")</f>
        <v>#VALUE!</v>
      </c>
    </row>
    <row r="5141" spans="1:3" x14ac:dyDescent="0.25">
      <c r="A5141" t="e">
        <f t="shared" si="160"/>
        <v>#VALUE!</v>
      </c>
      <c r="B5141" t="e">
        <f t="shared" si="161"/>
        <v>#VALUE!</v>
      </c>
      <c r="C5141" t="e">
        <f>SUBSTITUTE(SUBSTITUTE(SUBSTITUTE(UPPER(SUBSTITUTE(IF(LEN(Local_Surveys_Data[[#This Row],[0.1 - Location]])&lt;2,Local_Surveys_Data[[#This Row],[Submission title]],Local_Surveys_Data[[#This Row],[0.1 - Location]]),", ","/")),"MALAWI/",""),"/T/","/PHALOMBE"),"DUSTRICT","DISTRICT")</f>
        <v>#VALUE!</v>
      </c>
    </row>
    <row r="5142" spans="1:3" x14ac:dyDescent="0.25">
      <c r="A5142" t="e">
        <f t="shared" si="160"/>
        <v>#VALUE!</v>
      </c>
      <c r="B5142" t="e">
        <f t="shared" si="161"/>
        <v>#VALUE!</v>
      </c>
      <c r="C5142" t="e">
        <f>SUBSTITUTE(SUBSTITUTE(SUBSTITUTE(UPPER(SUBSTITUTE(IF(LEN(Local_Surveys_Data[[#This Row],[0.1 - Location]])&lt;2,Local_Surveys_Data[[#This Row],[Submission title]],Local_Surveys_Data[[#This Row],[0.1 - Location]]),", ","/")),"MALAWI/",""),"/T/","/PHALOMBE"),"DUSTRICT","DISTRICT")</f>
        <v>#VALUE!</v>
      </c>
    </row>
    <row r="5143" spans="1:3" x14ac:dyDescent="0.25">
      <c r="A5143" t="e">
        <f t="shared" si="160"/>
        <v>#VALUE!</v>
      </c>
      <c r="B5143" t="e">
        <f t="shared" si="161"/>
        <v>#VALUE!</v>
      </c>
      <c r="C5143" t="e">
        <f>SUBSTITUTE(SUBSTITUTE(SUBSTITUTE(UPPER(SUBSTITUTE(IF(LEN(Local_Surveys_Data[[#This Row],[0.1 - Location]])&lt;2,Local_Surveys_Data[[#This Row],[Submission title]],Local_Surveys_Data[[#This Row],[0.1 - Location]]),", ","/")),"MALAWI/",""),"/T/","/PHALOMBE"),"DUSTRICT","DISTRICT")</f>
        <v>#VALUE!</v>
      </c>
    </row>
    <row r="5144" spans="1:3" x14ac:dyDescent="0.25">
      <c r="A5144" t="e">
        <f t="shared" si="160"/>
        <v>#VALUE!</v>
      </c>
      <c r="B5144" t="e">
        <f t="shared" si="161"/>
        <v>#VALUE!</v>
      </c>
      <c r="C5144" t="e">
        <f>SUBSTITUTE(SUBSTITUTE(SUBSTITUTE(UPPER(SUBSTITUTE(IF(LEN(Local_Surveys_Data[[#This Row],[0.1 - Location]])&lt;2,Local_Surveys_Data[[#This Row],[Submission title]],Local_Surveys_Data[[#This Row],[0.1 - Location]]),", ","/")),"MALAWI/",""),"/T/","/PHALOMBE"),"DUSTRICT","DISTRICT")</f>
        <v>#VALUE!</v>
      </c>
    </row>
    <row r="5145" spans="1:3" x14ac:dyDescent="0.25">
      <c r="A5145" t="e">
        <f t="shared" si="160"/>
        <v>#VALUE!</v>
      </c>
      <c r="B5145" t="e">
        <f t="shared" si="161"/>
        <v>#VALUE!</v>
      </c>
      <c r="C5145" t="e">
        <f>SUBSTITUTE(SUBSTITUTE(SUBSTITUTE(UPPER(SUBSTITUTE(IF(LEN(Local_Surveys_Data[[#This Row],[0.1 - Location]])&lt;2,Local_Surveys_Data[[#This Row],[Submission title]],Local_Surveys_Data[[#This Row],[0.1 - Location]]),", ","/")),"MALAWI/",""),"/T/","/PHALOMBE"),"DUSTRICT","DISTRICT")</f>
        <v>#VALUE!</v>
      </c>
    </row>
    <row r="5146" spans="1:3" x14ac:dyDescent="0.25">
      <c r="A5146" t="e">
        <f t="shared" si="160"/>
        <v>#VALUE!</v>
      </c>
      <c r="B5146" t="e">
        <f t="shared" si="161"/>
        <v>#VALUE!</v>
      </c>
      <c r="C5146" t="e">
        <f>SUBSTITUTE(SUBSTITUTE(SUBSTITUTE(UPPER(SUBSTITUTE(IF(LEN(Local_Surveys_Data[[#This Row],[0.1 - Location]])&lt;2,Local_Surveys_Data[[#This Row],[Submission title]],Local_Surveys_Data[[#This Row],[0.1 - Location]]),", ","/")),"MALAWI/",""),"/T/","/PHALOMBE"),"DUSTRICT","DISTRICT")</f>
        <v>#VALUE!</v>
      </c>
    </row>
    <row r="5147" spans="1:3" x14ac:dyDescent="0.25">
      <c r="A5147" t="e">
        <f t="shared" si="160"/>
        <v>#VALUE!</v>
      </c>
      <c r="B5147" t="e">
        <f t="shared" si="161"/>
        <v>#VALUE!</v>
      </c>
      <c r="C5147" t="e">
        <f>SUBSTITUTE(SUBSTITUTE(SUBSTITUTE(UPPER(SUBSTITUTE(IF(LEN(Local_Surveys_Data[[#This Row],[0.1 - Location]])&lt;2,Local_Surveys_Data[[#This Row],[Submission title]],Local_Surveys_Data[[#This Row],[0.1 - Location]]),", ","/")),"MALAWI/",""),"/T/","/PHALOMBE"),"DUSTRICT","DISTRICT")</f>
        <v>#VALUE!</v>
      </c>
    </row>
    <row r="5148" spans="1:3" x14ac:dyDescent="0.25">
      <c r="A5148" t="e">
        <f t="shared" si="160"/>
        <v>#VALUE!</v>
      </c>
      <c r="B5148" t="e">
        <f t="shared" si="161"/>
        <v>#VALUE!</v>
      </c>
      <c r="C5148" t="e">
        <f>SUBSTITUTE(SUBSTITUTE(SUBSTITUTE(UPPER(SUBSTITUTE(IF(LEN(Local_Surveys_Data[[#This Row],[0.1 - Location]])&lt;2,Local_Surveys_Data[[#This Row],[Submission title]],Local_Surveys_Data[[#This Row],[0.1 - Location]]),", ","/")),"MALAWI/",""),"/T/","/PHALOMBE"),"DUSTRICT","DISTRICT")</f>
        <v>#VALUE!</v>
      </c>
    </row>
    <row r="5149" spans="1:3" x14ac:dyDescent="0.25">
      <c r="A5149" t="e">
        <f t="shared" si="160"/>
        <v>#VALUE!</v>
      </c>
      <c r="B5149" t="e">
        <f t="shared" si="161"/>
        <v>#VALUE!</v>
      </c>
      <c r="C5149" t="e">
        <f>SUBSTITUTE(SUBSTITUTE(SUBSTITUTE(UPPER(SUBSTITUTE(IF(LEN(Local_Surveys_Data[[#This Row],[0.1 - Location]])&lt;2,Local_Surveys_Data[[#This Row],[Submission title]],Local_Surveys_Data[[#This Row],[0.1 - Location]]),", ","/")),"MALAWI/",""),"/T/","/PHALOMBE"),"DUSTRICT","DISTRICT")</f>
        <v>#VALUE!</v>
      </c>
    </row>
    <row r="5150" spans="1:3" x14ac:dyDescent="0.25">
      <c r="A5150" t="e">
        <f t="shared" si="160"/>
        <v>#VALUE!</v>
      </c>
      <c r="B5150" t="e">
        <f t="shared" si="161"/>
        <v>#VALUE!</v>
      </c>
      <c r="C5150" t="e">
        <f>SUBSTITUTE(SUBSTITUTE(SUBSTITUTE(UPPER(SUBSTITUTE(IF(LEN(Local_Surveys_Data[[#This Row],[0.1 - Location]])&lt;2,Local_Surveys_Data[[#This Row],[Submission title]],Local_Surveys_Data[[#This Row],[0.1 - Location]]),", ","/")),"MALAWI/",""),"/T/","/PHALOMBE"),"DUSTRICT","DISTRICT")</f>
        <v>#VALUE!</v>
      </c>
    </row>
    <row r="5151" spans="1:3" x14ac:dyDescent="0.25">
      <c r="A5151" t="e">
        <f t="shared" si="160"/>
        <v>#VALUE!</v>
      </c>
      <c r="B5151" t="e">
        <f t="shared" si="161"/>
        <v>#VALUE!</v>
      </c>
      <c r="C5151" t="e">
        <f>SUBSTITUTE(SUBSTITUTE(SUBSTITUTE(UPPER(SUBSTITUTE(IF(LEN(Local_Surveys_Data[[#This Row],[0.1 - Location]])&lt;2,Local_Surveys_Data[[#This Row],[Submission title]],Local_Surveys_Data[[#This Row],[0.1 - Location]]),", ","/")),"MALAWI/",""),"/T/","/PHALOMBE"),"DUSTRICT","DISTRICT")</f>
        <v>#VALUE!</v>
      </c>
    </row>
    <row r="5152" spans="1:3" x14ac:dyDescent="0.25">
      <c r="A5152" t="e">
        <f t="shared" si="160"/>
        <v>#VALUE!</v>
      </c>
      <c r="B5152" t="e">
        <f t="shared" si="161"/>
        <v>#VALUE!</v>
      </c>
      <c r="C5152" t="e">
        <f>SUBSTITUTE(SUBSTITUTE(SUBSTITUTE(UPPER(SUBSTITUTE(IF(LEN(Local_Surveys_Data[[#This Row],[0.1 - Location]])&lt;2,Local_Surveys_Data[[#This Row],[Submission title]],Local_Surveys_Data[[#This Row],[0.1 - Location]]),", ","/")),"MALAWI/",""),"/T/","/PHALOMBE"),"DUSTRICT","DISTRICT")</f>
        <v>#VALUE!</v>
      </c>
    </row>
    <row r="5153" spans="1:3" x14ac:dyDescent="0.25">
      <c r="A5153" t="e">
        <f t="shared" si="160"/>
        <v>#VALUE!</v>
      </c>
      <c r="B5153" t="e">
        <f t="shared" si="161"/>
        <v>#VALUE!</v>
      </c>
      <c r="C5153" t="e">
        <f>SUBSTITUTE(SUBSTITUTE(SUBSTITUTE(UPPER(SUBSTITUTE(IF(LEN(Local_Surveys_Data[[#This Row],[0.1 - Location]])&lt;2,Local_Surveys_Data[[#This Row],[Submission title]],Local_Surveys_Data[[#This Row],[0.1 - Location]]),", ","/")),"MALAWI/",""),"/T/","/PHALOMBE"),"DUSTRICT","DISTRICT")</f>
        <v>#VALUE!</v>
      </c>
    </row>
    <row r="5154" spans="1:3" x14ac:dyDescent="0.25">
      <c r="A5154" t="e">
        <f t="shared" si="160"/>
        <v>#VALUE!</v>
      </c>
      <c r="B5154" t="e">
        <f t="shared" si="161"/>
        <v>#VALUE!</v>
      </c>
      <c r="C5154" t="e">
        <f>SUBSTITUTE(SUBSTITUTE(SUBSTITUTE(UPPER(SUBSTITUTE(IF(LEN(Local_Surveys_Data[[#This Row],[0.1 - Location]])&lt;2,Local_Surveys_Data[[#This Row],[Submission title]],Local_Surveys_Data[[#This Row],[0.1 - Location]]),", ","/")),"MALAWI/",""),"/T/","/PHALOMBE"),"DUSTRICT","DISTRICT")</f>
        <v>#VALUE!</v>
      </c>
    </row>
    <row r="5155" spans="1:3" x14ac:dyDescent="0.25">
      <c r="A5155" t="e">
        <f t="shared" si="160"/>
        <v>#VALUE!</v>
      </c>
      <c r="B5155" t="e">
        <f t="shared" si="161"/>
        <v>#VALUE!</v>
      </c>
      <c r="C5155" t="e">
        <f>SUBSTITUTE(SUBSTITUTE(SUBSTITUTE(UPPER(SUBSTITUTE(IF(LEN(Local_Surveys_Data[[#This Row],[0.1 - Location]])&lt;2,Local_Surveys_Data[[#This Row],[Submission title]],Local_Surveys_Data[[#This Row],[0.1 - Location]]),", ","/")),"MALAWI/",""),"/T/","/PHALOMBE"),"DUSTRICT","DISTRICT")</f>
        <v>#VALUE!</v>
      </c>
    </row>
    <row r="5156" spans="1:3" x14ac:dyDescent="0.25">
      <c r="A5156" t="e">
        <f t="shared" si="160"/>
        <v>#VALUE!</v>
      </c>
      <c r="B5156" t="e">
        <f t="shared" si="161"/>
        <v>#VALUE!</v>
      </c>
      <c r="C5156" t="e">
        <f>SUBSTITUTE(SUBSTITUTE(SUBSTITUTE(UPPER(SUBSTITUTE(IF(LEN(Local_Surveys_Data[[#This Row],[0.1 - Location]])&lt;2,Local_Surveys_Data[[#This Row],[Submission title]],Local_Surveys_Data[[#This Row],[0.1 - Location]]),", ","/")),"MALAWI/",""),"/T/","/PHALOMBE"),"DUSTRICT","DISTRICT")</f>
        <v>#VALUE!</v>
      </c>
    </row>
    <row r="5157" spans="1:3" x14ac:dyDescent="0.25">
      <c r="A5157" t="e">
        <f t="shared" si="160"/>
        <v>#VALUE!</v>
      </c>
      <c r="B5157" t="e">
        <f t="shared" si="161"/>
        <v>#VALUE!</v>
      </c>
      <c r="C5157" t="e">
        <f>SUBSTITUTE(SUBSTITUTE(SUBSTITUTE(UPPER(SUBSTITUTE(IF(LEN(Local_Surveys_Data[[#This Row],[0.1 - Location]])&lt;2,Local_Surveys_Data[[#This Row],[Submission title]],Local_Surveys_Data[[#This Row],[0.1 - Location]]),", ","/")),"MALAWI/",""),"/T/","/PHALOMBE"),"DUSTRICT","DISTRICT")</f>
        <v>#VALUE!</v>
      </c>
    </row>
    <row r="5158" spans="1:3" x14ac:dyDescent="0.25">
      <c r="A5158" t="e">
        <f t="shared" si="160"/>
        <v>#VALUE!</v>
      </c>
      <c r="B5158" t="e">
        <f t="shared" si="161"/>
        <v>#VALUE!</v>
      </c>
      <c r="C5158" t="e">
        <f>SUBSTITUTE(SUBSTITUTE(SUBSTITUTE(UPPER(SUBSTITUTE(IF(LEN(Local_Surveys_Data[[#This Row],[0.1 - Location]])&lt;2,Local_Surveys_Data[[#This Row],[Submission title]],Local_Surveys_Data[[#This Row],[0.1 - Location]]),", ","/")),"MALAWI/",""),"/T/","/PHALOMBE"),"DUSTRICT","DISTRICT")</f>
        <v>#VALUE!</v>
      </c>
    </row>
    <row r="5159" spans="1:3" x14ac:dyDescent="0.25">
      <c r="A5159" t="e">
        <f t="shared" si="160"/>
        <v>#VALUE!</v>
      </c>
      <c r="B5159" t="e">
        <f t="shared" si="161"/>
        <v>#VALUE!</v>
      </c>
      <c r="C5159" t="e">
        <f>SUBSTITUTE(SUBSTITUTE(SUBSTITUTE(UPPER(SUBSTITUTE(IF(LEN(Local_Surveys_Data[[#This Row],[0.1 - Location]])&lt;2,Local_Surveys_Data[[#This Row],[Submission title]],Local_Surveys_Data[[#This Row],[0.1 - Location]]),", ","/")),"MALAWI/",""),"/T/","/PHALOMBE"),"DUSTRICT","DISTRICT")</f>
        <v>#VALUE!</v>
      </c>
    </row>
    <row r="5160" spans="1:3" x14ac:dyDescent="0.25">
      <c r="A5160" t="e">
        <f t="shared" si="160"/>
        <v>#VALUE!</v>
      </c>
      <c r="B5160" t="e">
        <f t="shared" si="161"/>
        <v>#VALUE!</v>
      </c>
      <c r="C5160" t="e">
        <f>SUBSTITUTE(SUBSTITUTE(SUBSTITUTE(UPPER(SUBSTITUTE(IF(LEN(Local_Surveys_Data[[#This Row],[0.1 - Location]])&lt;2,Local_Surveys_Data[[#This Row],[Submission title]],Local_Surveys_Data[[#This Row],[0.1 - Location]]),", ","/")),"MALAWI/",""),"/T/","/PHALOMBE"),"DUSTRICT","DISTRICT")</f>
        <v>#VALUE!</v>
      </c>
    </row>
    <row r="5161" spans="1:3" x14ac:dyDescent="0.25">
      <c r="A5161" t="e">
        <f t="shared" si="160"/>
        <v>#VALUE!</v>
      </c>
      <c r="B5161" t="e">
        <f t="shared" si="161"/>
        <v>#VALUE!</v>
      </c>
      <c r="C5161" t="e">
        <f>SUBSTITUTE(SUBSTITUTE(SUBSTITUTE(UPPER(SUBSTITUTE(IF(LEN(Local_Surveys_Data[[#This Row],[0.1 - Location]])&lt;2,Local_Surveys_Data[[#This Row],[Submission title]],Local_Surveys_Data[[#This Row],[0.1 - Location]]),", ","/")),"MALAWI/",""),"/T/","/PHALOMBE"),"DUSTRICT","DISTRICT")</f>
        <v>#VALUE!</v>
      </c>
    </row>
    <row r="5162" spans="1:3" x14ac:dyDescent="0.25">
      <c r="A5162" t="e">
        <f t="shared" si="160"/>
        <v>#VALUE!</v>
      </c>
      <c r="B5162" t="e">
        <f t="shared" si="161"/>
        <v>#VALUE!</v>
      </c>
      <c r="C5162" t="e">
        <f>SUBSTITUTE(SUBSTITUTE(SUBSTITUTE(UPPER(SUBSTITUTE(IF(LEN(Local_Surveys_Data[[#This Row],[0.1 - Location]])&lt;2,Local_Surveys_Data[[#This Row],[Submission title]],Local_Surveys_Data[[#This Row],[0.1 - Location]]),", ","/")),"MALAWI/",""),"/T/","/PHALOMBE"),"DUSTRICT","DISTRICT")</f>
        <v>#VALUE!</v>
      </c>
    </row>
    <row r="5163" spans="1:3" x14ac:dyDescent="0.25">
      <c r="A5163" t="e">
        <f t="shared" si="160"/>
        <v>#VALUE!</v>
      </c>
      <c r="B5163" t="e">
        <f t="shared" si="161"/>
        <v>#VALUE!</v>
      </c>
      <c r="C5163" t="e">
        <f>SUBSTITUTE(SUBSTITUTE(SUBSTITUTE(UPPER(SUBSTITUTE(IF(LEN(Local_Surveys_Data[[#This Row],[0.1 - Location]])&lt;2,Local_Surveys_Data[[#This Row],[Submission title]],Local_Surveys_Data[[#This Row],[0.1 - Location]]),", ","/")),"MALAWI/",""),"/T/","/PHALOMBE"),"DUSTRICT","DISTRICT")</f>
        <v>#VALUE!</v>
      </c>
    </row>
    <row r="5164" spans="1:3" x14ac:dyDescent="0.25">
      <c r="A5164" t="e">
        <f t="shared" si="160"/>
        <v>#VALUE!</v>
      </c>
      <c r="B5164" t="e">
        <f t="shared" si="161"/>
        <v>#VALUE!</v>
      </c>
      <c r="C5164" t="e">
        <f>SUBSTITUTE(SUBSTITUTE(SUBSTITUTE(UPPER(SUBSTITUTE(IF(LEN(Local_Surveys_Data[[#This Row],[0.1 - Location]])&lt;2,Local_Surveys_Data[[#This Row],[Submission title]],Local_Surveys_Data[[#This Row],[0.1 - Location]]),", ","/")),"MALAWI/",""),"/T/","/PHALOMBE"),"DUSTRICT","DISTRICT")</f>
        <v>#VALUE!</v>
      </c>
    </row>
    <row r="5165" spans="1:3" x14ac:dyDescent="0.25">
      <c r="A5165" t="e">
        <f t="shared" si="160"/>
        <v>#VALUE!</v>
      </c>
      <c r="B5165" t="e">
        <f t="shared" si="161"/>
        <v>#VALUE!</v>
      </c>
      <c r="C5165" t="e">
        <f>SUBSTITUTE(SUBSTITUTE(SUBSTITUTE(UPPER(SUBSTITUTE(IF(LEN(Local_Surveys_Data[[#This Row],[0.1 - Location]])&lt;2,Local_Surveys_Data[[#This Row],[Submission title]],Local_Surveys_Data[[#This Row],[0.1 - Location]]),", ","/")),"MALAWI/",""),"/T/","/PHALOMBE"),"DUSTRICT","DISTRICT")</f>
        <v>#VALUE!</v>
      </c>
    </row>
    <row r="5166" spans="1:3" x14ac:dyDescent="0.25">
      <c r="A5166" t="e">
        <f t="shared" si="160"/>
        <v>#VALUE!</v>
      </c>
      <c r="B5166" t="e">
        <f t="shared" si="161"/>
        <v>#VALUE!</v>
      </c>
      <c r="C5166" t="e">
        <f>SUBSTITUTE(SUBSTITUTE(SUBSTITUTE(UPPER(SUBSTITUTE(IF(LEN(Local_Surveys_Data[[#This Row],[0.1 - Location]])&lt;2,Local_Surveys_Data[[#This Row],[Submission title]],Local_Surveys_Data[[#This Row],[0.1 - Location]]),", ","/")),"MALAWI/",""),"/T/","/PHALOMBE"),"DUSTRICT","DISTRICT")</f>
        <v>#VALUE!</v>
      </c>
    </row>
    <row r="5167" spans="1:3" x14ac:dyDescent="0.25">
      <c r="A5167" t="e">
        <f t="shared" si="160"/>
        <v>#VALUE!</v>
      </c>
      <c r="B5167" t="e">
        <f t="shared" si="161"/>
        <v>#VALUE!</v>
      </c>
      <c r="C5167" t="e">
        <f>SUBSTITUTE(SUBSTITUTE(SUBSTITUTE(UPPER(SUBSTITUTE(IF(LEN(Local_Surveys_Data[[#This Row],[0.1 - Location]])&lt;2,Local_Surveys_Data[[#This Row],[Submission title]],Local_Surveys_Data[[#This Row],[0.1 - Location]]),", ","/")),"MALAWI/",""),"/T/","/PHALOMBE"),"DUSTRICT","DISTRICT")</f>
        <v>#VALUE!</v>
      </c>
    </row>
    <row r="5168" spans="1:3" x14ac:dyDescent="0.25">
      <c r="A5168" t="e">
        <f t="shared" si="160"/>
        <v>#VALUE!</v>
      </c>
      <c r="B5168" t="e">
        <f t="shared" si="161"/>
        <v>#VALUE!</v>
      </c>
      <c r="C5168" t="e">
        <f>SUBSTITUTE(SUBSTITUTE(SUBSTITUTE(UPPER(SUBSTITUTE(IF(LEN(Local_Surveys_Data[[#This Row],[0.1 - Location]])&lt;2,Local_Surveys_Data[[#This Row],[Submission title]],Local_Surveys_Data[[#This Row],[0.1 - Location]]),", ","/")),"MALAWI/",""),"/T/","/PHALOMBE"),"DUSTRICT","DISTRICT")</f>
        <v>#VALUE!</v>
      </c>
    </row>
    <row r="5169" spans="1:3" x14ac:dyDescent="0.25">
      <c r="A5169" t="e">
        <f t="shared" si="160"/>
        <v>#VALUE!</v>
      </c>
      <c r="B5169" t="e">
        <f t="shared" si="161"/>
        <v>#VALUE!</v>
      </c>
      <c r="C5169" t="e">
        <f>SUBSTITUTE(SUBSTITUTE(SUBSTITUTE(UPPER(SUBSTITUTE(IF(LEN(Local_Surveys_Data[[#This Row],[0.1 - Location]])&lt;2,Local_Surveys_Data[[#This Row],[Submission title]],Local_Surveys_Data[[#This Row],[0.1 - Location]]),", ","/")),"MALAWI/",""),"/T/","/PHALOMBE"),"DUSTRICT","DISTRICT")</f>
        <v>#VALUE!</v>
      </c>
    </row>
    <row r="5170" spans="1:3" x14ac:dyDescent="0.25">
      <c r="A5170" t="e">
        <f t="shared" si="160"/>
        <v>#VALUE!</v>
      </c>
      <c r="B5170" t="e">
        <f t="shared" si="161"/>
        <v>#VALUE!</v>
      </c>
      <c r="C5170" t="e">
        <f>SUBSTITUTE(SUBSTITUTE(SUBSTITUTE(UPPER(SUBSTITUTE(IF(LEN(Local_Surveys_Data[[#This Row],[0.1 - Location]])&lt;2,Local_Surveys_Data[[#This Row],[Submission title]],Local_Surveys_Data[[#This Row],[0.1 - Location]]),", ","/")),"MALAWI/",""),"/T/","/PHALOMBE"),"DUSTRICT","DISTRICT")</f>
        <v>#VALUE!</v>
      </c>
    </row>
    <row r="5171" spans="1:3" x14ac:dyDescent="0.25">
      <c r="A5171" t="e">
        <f t="shared" si="160"/>
        <v>#VALUE!</v>
      </c>
      <c r="B5171" t="e">
        <f t="shared" si="161"/>
        <v>#VALUE!</v>
      </c>
      <c r="C5171" t="e">
        <f>SUBSTITUTE(SUBSTITUTE(SUBSTITUTE(UPPER(SUBSTITUTE(IF(LEN(Local_Surveys_Data[[#This Row],[0.1 - Location]])&lt;2,Local_Surveys_Data[[#This Row],[Submission title]],Local_Surveys_Data[[#This Row],[0.1 - Location]]),", ","/")),"MALAWI/",""),"/T/","/PHALOMBE"),"DUSTRICT","DISTRICT")</f>
        <v>#VALUE!</v>
      </c>
    </row>
    <row r="5172" spans="1:3" x14ac:dyDescent="0.25">
      <c r="A5172" t="e">
        <f t="shared" si="160"/>
        <v>#VALUE!</v>
      </c>
      <c r="B5172" t="e">
        <f t="shared" si="161"/>
        <v>#VALUE!</v>
      </c>
      <c r="C5172" t="e">
        <f>SUBSTITUTE(SUBSTITUTE(SUBSTITUTE(UPPER(SUBSTITUTE(IF(LEN(Local_Surveys_Data[[#This Row],[0.1 - Location]])&lt;2,Local_Surveys_Data[[#This Row],[Submission title]],Local_Surveys_Data[[#This Row],[0.1 - Location]]),", ","/")),"MALAWI/",""),"/T/","/PHALOMBE"),"DUSTRICT","DISTRICT")</f>
        <v>#VALUE!</v>
      </c>
    </row>
    <row r="5173" spans="1:3" x14ac:dyDescent="0.25">
      <c r="A5173" t="e">
        <f t="shared" si="160"/>
        <v>#VALUE!</v>
      </c>
      <c r="B5173" t="e">
        <f t="shared" si="161"/>
        <v>#VALUE!</v>
      </c>
      <c r="C5173" t="e">
        <f>SUBSTITUTE(SUBSTITUTE(SUBSTITUTE(UPPER(SUBSTITUTE(IF(LEN(Local_Surveys_Data[[#This Row],[0.1 - Location]])&lt;2,Local_Surveys_Data[[#This Row],[Submission title]],Local_Surveys_Data[[#This Row],[0.1 - Location]]),", ","/")),"MALAWI/",""),"/T/","/PHALOMBE"),"DUSTRICT","DISTRICT")</f>
        <v>#VALUE!</v>
      </c>
    </row>
    <row r="5174" spans="1:3" x14ac:dyDescent="0.25">
      <c r="A5174" t="e">
        <f t="shared" si="160"/>
        <v>#VALUE!</v>
      </c>
      <c r="B5174" t="e">
        <f t="shared" si="161"/>
        <v>#VALUE!</v>
      </c>
      <c r="C5174" t="e">
        <f>SUBSTITUTE(SUBSTITUTE(SUBSTITUTE(UPPER(SUBSTITUTE(IF(LEN(Local_Surveys_Data[[#This Row],[0.1 - Location]])&lt;2,Local_Surveys_Data[[#This Row],[Submission title]],Local_Surveys_Data[[#This Row],[0.1 - Location]]),", ","/")),"MALAWI/",""),"/T/","/PHALOMBE"),"DUSTRICT","DISTRICT")</f>
        <v>#VALUE!</v>
      </c>
    </row>
    <row r="5175" spans="1:3" x14ac:dyDescent="0.25">
      <c r="A5175" t="e">
        <f t="shared" si="160"/>
        <v>#VALUE!</v>
      </c>
      <c r="B5175" t="e">
        <f t="shared" si="161"/>
        <v>#VALUE!</v>
      </c>
      <c r="C5175" t="e">
        <f>SUBSTITUTE(SUBSTITUTE(SUBSTITUTE(UPPER(SUBSTITUTE(IF(LEN(Local_Surveys_Data[[#This Row],[0.1 - Location]])&lt;2,Local_Surveys_Data[[#This Row],[Submission title]],Local_Surveys_Data[[#This Row],[0.1 - Location]]),", ","/")),"MALAWI/",""),"/T/","/PHALOMBE"),"DUSTRICT","DISTRICT")</f>
        <v>#VALUE!</v>
      </c>
    </row>
    <row r="5176" spans="1:3" x14ac:dyDescent="0.25">
      <c r="A5176" t="e">
        <f t="shared" si="160"/>
        <v>#VALUE!</v>
      </c>
      <c r="B5176" t="e">
        <f t="shared" si="161"/>
        <v>#VALUE!</v>
      </c>
      <c r="C5176" t="e">
        <f>SUBSTITUTE(SUBSTITUTE(SUBSTITUTE(UPPER(SUBSTITUTE(IF(LEN(Local_Surveys_Data[[#This Row],[0.1 - Location]])&lt;2,Local_Surveys_Data[[#This Row],[Submission title]],Local_Surveys_Data[[#This Row],[0.1 - Location]]),", ","/")),"MALAWI/",""),"/T/","/PHALOMBE"),"DUSTRICT","DISTRICT")</f>
        <v>#VALUE!</v>
      </c>
    </row>
    <row r="5177" spans="1:3" x14ac:dyDescent="0.25">
      <c r="A5177" t="e">
        <f t="shared" si="160"/>
        <v>#VALUE!</v>
      </c>
      <c r="B5177" t="e">
        <f t="shared" si="161"/>
        <v>#VALUE!</v>
      </c>
      <c r="C5177" t="e">
        <f>SUBSTITUTE(SUBSTITUTE(SUBSTITUTE(UPPER(SUBSTITUTE(IF(LEN(Local_Surveys_Data[[#This Row],[0.1 - Location]])&lt;2,Local_Surveys_Data[[#This Row],[Submission title]],Local_Surveys_Data[[#This Row],[0.1 - Location]]),", ","/")),"MALAWI/",""),"/T/","/PHALOMBE"),"DUSTRICT","DISTRICT")</f>
        <v>#VALUE!</v>
      </c>
    </row>
    <row r="5178" spans="1:3" x14ac:dyDescent="0.25">
      <c r="A5178" t="e">
        <f t="shared" si="160"/>
        <v>#VALUE!</v>
      </c>
      <c r="B5178" t="e">
        <f t="shared" si="161"/>
        <v>#VALUE!</v>
      </c>
      <c r="C5178" t="e">
        <f>SUBSTITUTE(SUBSTITUTE(SUBSTITUTE(UPPER(SUBSTITUTE(IF(LEN(Local_Surveys_Data[[#This Row],[0.1 - Location]])&lt;2,Local_Surveys_Data[[#This Row],[Submission title]],Local_Surveys_Data[[#This Row],[0.1 - Location]]),", ","/")),"MALAWI/",""),"/T/","/PHALOMBE"),"DUSTRICT","DISTRICT")</f>
        <v>#VALUE!</v>
      </c>
    </row>
    <row r="5179" spans="1:3" x14ac:dyDescent="0.25">
      <c r="A5179" t="e">
        <f t="shared" si="160"/>
        <v>#VALUE!</v>
      </c>
      <c r="B5179" t="e">
        <f t="shared" si="161"/>
        <v>#VALUE!</v>
      </c>
      <c r="C5179" t="e">
        <f>SUBSTITUTE(SUBSTITUTE(SUBSTITUTE(UPPER(SUBSTITUTE(IF(LEN(Local_Surveys_Data[[#This Row],[0.1 - Location]])&lt;2,Local_Surveys_Data[[#This Row],[Submission title]],Local_Surveys_Data[[#This Row],[0.1 - Location]]),", ","/")),"MALAWI/",""),"/T/","/PHALOMBE"),"DUSTRICT","DISTRICT")</f>
        <v>#VALUE!</v>
      </c>
    </row>
    <row r="5180" spans="1:3" x14ac:dyDescent="0.25">
      <c r="A5180" t="e">
        <f t="shared" si="160"/>
        <v>#VALUE!</v>
      </c>
      <c r="B5180" t="e">
        <f t="shared" si="161"/>
        <v>#VALUE!</v>
      </c>
      <c r="C5180" t="e">
        <f>SUBSTITUTE(SUBSTITUTE(SUBSTITUTE(UPPER(SUBSTITUTE(IF(LEN(Local_Surveys_Data[[#This Row],[0.1 - Location]])&lt;2,Local_Surveys_Data[[#This Row],[Submission title]],Local_Surveys_Data[[#This Row],[0.1 - Location]]),", ","/")),"MALAWI/",""),"/T/","/PHALOMBE"),"DUSTRICT","DISTRICT")</f>
        <v>#VALUE!</v>
      </c>
    </row>
    <row r="5181" spans="1:3" x14ac:dyDescent="0.25">
      <c r="A5181" t="e">
        <f t="shared" si="160"/>
        <v>#VALUE!</v>
      </c>
      <c r="B5181" t="e">
        <f t="shared" si="161"/>
        <v>#VALUE!</v>
      </c>
      <c r="C5181" t="e">
        <f>SUBSTITUTE(SUBSTITUTE(SUBSTITUTE(UPPER(SUBSTITUTE(IF(LEN(Local_Surveys_Data[[#This Row],[0.1 - Location]])&lt;2,Local_Surveys_Data[[#This Row],[Submission title]],Local_Surveys_Data[[#This Row],[0.1 - Location]]),", ","/")),"MALAWI/",""),"/T/","/PHALOMBE"),"DUSTRICT","DISTRICT")</f>
        <v>#VALUE!</v>
      </c>
    </row>
    <row r="5182" spans="1:3" x14ac:dyDescent="0.25">
      <c r="A5182" t="e">
        <f t="shared" si="160"/>
        <v>#VALUE!</v>
      </c>
      <c r="B5182" t="e">
        <f t="shared" si="161"/>
        <v>#VALUE!</v>
      </c>
      <c r="C5182" t="e">
        <f>SUBSTITUTE(SUBSTITUTE(SUBSTITUTE(UPPER(SUBSTITUTE(IF(LEN(Local_Surveys_Data[[#This Row],[0.1 - Location]])&lt;2,Local_Surveys_Data[[#This Row],[Submission title]],Local_Surveys_Data[[#This Row],[0.1 - Location]]),", ","/")),"MALAWI/",""),"/T/","/PHALOMBE"),"DUSTRICT","DISTRICT")</f>
        <v>#VALUE!</v>
      </c>
    </row>
    <row r="5183" spans="1:3" x14ac:dyDescent="0.25">
      <c r="A5183" t="e">
        <f t="shared" si="160"/>
        <v>#VALUE!</v>
      </c>
      <c r="B5183" t="e">
        <f t="shared" si="161"/>
        <v>#VALUE!</v>
      </c>
      <c r="C5183" t="e">
        <f>SUBSTITUTE(SUBSTITUTE(SUBSTITUTE(UPPER(SUBSTITUTE(IF(LEN(Local_Surveys_Data[[#This Row],[0.1 - Location]])&lt;2,Local_Surveys_Data[[#This Row],[Submission title]],Local_Surveys_Data[[#This Row],[0.1 - Location]]),", ","/")),"MALAWI/",""),"/T/","/PHALOMBE"),"DUSTRICT","DISTRICT")</f>
        <v>#VALUE!</v>
      </c>
    </row>
    <row r="5184" spans="1:3" x14ac:dyDescent="0.25">
      <c r="A5184" t="e">
        <f t="shared" si="160"/>
        <v>#VALUE!</v>
      </c>
      <c r="B5184" t="e">
        <f t="shared" si="161"/>
        <v>#VALUE!</v>
      </c>
      <c r="C5184" t="e">
        <f>SUBSTITUTE(SUBSTITUTE(SUBSTITUTE(UPPER(SUBSTITUTE(IF(LEN(Local_Surveys_Data[[#This Row],[0.1 - Location]])&lt;2,Local_Surveys_Data[[#This Row],[Submission title]],Local_Surveys_Data[[#This Row],[0.1 - Location]]),", ","/")),"MALAWI/",""),"/T/","/PHALOMBE"),"DUSTRICT","DISTRICT")</f>
        <v>#VALUE!</v>
      </c>
    </row>
    <row r="5185" spans="1:3" x14ac:dyDescent="0.25">
      <c r="A5185" t="e">
        <f t="shared" si="160"/>
        <v>#VALUE!</v>
      </c>
      <c r="B5185" t="e">
        <f t="shared" si="161"/>
        <v>#VALUE!</v>
      </c>
      <c r="C5185" t="e">
        <f>SUBSTITUTE(SUBSTITUTE(SUBSTITUTE(UPPER(SUBSTITUTE(IF(LEN(Local_Surveys_Data[[#This Row],[0.1 - Location]])&lt;2,Local_Surveys_Data[[#This Row],[Submission title]],Local_Surveys_Data[[#This Row],[0.1 - Location]]),", ","/")),"MALAWI/",""),"/T/","/PHALOMBE"),"DUSTRICT","DISTRICT")</f>
        <v>#VALUE!</v>
      </c>
    </row>
    <row r="5186" spans="1:3" x14ac:dyDescent="0.25">
      <c r="A5186" t="e">
        <f t="shared" si="160"/>
        <v>#VALUE!</v>
      </c>
      <c r="B5186" t="e">
        <f t="shared" si="161"/>
        <v>#VALUE!</v>
      </c>
      <c r="C5186" t="e">
        <f>SUBSTITUTE(SUBSTITUTE(SUBSTITUTE(UPPER(SUBSTITUTE(IF(LEN(Local_Surveys_Data[[#This Row],[0.1 - Location]])&lt;2,Local_Surveys_Data[[#This Row],[Submission title]],Local_Surveys_Data[[#This Row],[0.1 - Location]]),", ","/")),"MALAWI/",""),"/T/","/PHALOMBE"),"DUSTRICT","DISTRICT")</f>
        <v>#VALUE!</v>
      </c>
    </row>
    <row r="5187" spans="1:3" x14ac:dyDescent="0.25">
      <c r="A5187" t="e">
        <f t="shared" ref="A5187:A5250" si="162">_xlfn.TEXTBEFORE(C5187," REGION/",,,,_xlfn.TEXTBEFORE(C5187,"/"))</f>
        <v>#VALUE!</v>
      </c>
      <c r="B5187" t="e">
        <f t="shared" ref="B5187:B5250" si="163">IFERROR(_xlfn.TEXTAFTER(_xlfn.TEXTBEFORE(C5187," DISTRICT",,,,"/"),"REGION/"),_xlfn.TEXTBEFORE(_xlfn.TEXTAFTER(C5187,"REGION/"),"/"))</f>
        <v>#VALUE!</v>
      </c>
      <c r="C5187" t="e">
        <f>SUBSTITUTE(SUBSTITUTE(SUBSTITUTE(UPPER(SUBSTITUTE(IF(LEN(Local_Surveys_Data[[#This Row],[0.1 - Location]])&lt;2,Local_Surveys_Data[[#This Row],[Submission title]],Local_Surveys_Data[[#This Row],[0.1 - Location]]),", ","/")),"MALAWI/",""),"/T/","/PHALOMBE"),"DUSTRICT","DISTRICT")</f>
        <v>#VALUE!</v>
      </c>
    </row>
    <row r="5188" spans="1:3" x14ac:dyDescent="0.25">
      <c r="A5188" t="e">
        <f t="shared" si="162"/>
        <v>#VALUE!</v>
      </c>
      <c r="B5188" t="e">
        <f t="shared" si="163"/>
        <v>#VALUE!</v>
      </c>
      <c r="C5188" t="e">
        <f>SUBSTITUTE(SUBSTITUTE(SUBSTITUTE(UPPER(SUBSTITUTE(IF(LEN(Local_Surveys_Data[[#This Row],[0.1 - Location]])&lt;2,Local_Surveys_Data[[#This Row],[Submission title]],Local_Surveys_Data[[#This Row],[0.1 - Location]]),", ","/")),"MALAWI/",""),"/T/","/PHALOMBE"),"DUSTRICT","DISTRICT")</f>
        <v>#VALUE!</v>
      </c>
    </row>
    <row r="5189" spans="1:3" x14ac:dyDescent="0.25">
      <c r="A5189" t="e">
        <f t="shared" si="162"/>
        <v>#VALUE!</v>
      </c>
      <c r="B5189" t="e">
        <f t="shared" si="163"/>
        <v>#VALUE!</v>
      </c>
      <c r="C5189" t="e">
        <f>SUBSTITUTE(SUBSTITUTE(SUBSTITUTE(UPPER(SUBSTITUTE(IF(LEN(Local_Surveys_Data[[#This Row],[0.1 - Location]])&lt;2,Local_Surveys_Data[[#This Row],[Submission title]],Local_Surveys_Data[[#This Row],[0.1 - Location]]),", ","/")),"MALAWI/",""),"/T/","/PHALOMBE"),"DUSTRICT","DISTRICT")</f>
        <v>#VALUE!</v>
      </c>
    </row>
    <row r="5190" spans="1:3" x14ac:dyDescent="0.25">
      <c r="A5190" t="e">
        <f t="shared" si="162"/>
        <v>#VALUE!</v>
      </c>
      <c r="B5190" t="e">
        <f t="shared" si="163"/>
        <v>#VALUE!</v>
      </c>
      <c r="C5190" t="e">
        <f>SUBSTITUTE(SUBSTITUTE(SUBSTITUTE(UPPER(SUBSTITUTE(IF(LEN(Local_Surveys_Data[[#This Row],[0.1 - Location]])&lt;2,Local_Surveys_Data[[#This Row],[Submission title]],Local_Surveys_Data[[#This Row],[0.1 - Location]]),", ","/")),"MALAWI/",""),"/T/","/PHALOMBE"),"DUSTRICT","DISTRICT")</f>
        <v>#VALUE!</v>
      </c>
    </row>
    <row r="5191" spans="1:3" x14ac:dyDescent="0.25">
      <c r="A5191" t="e">
        <f t="shared" si="162"/>
        <v>#VALUE!</v>
      </c>
      <c r="B5191" t="e">
        <f t="shared" si="163"/>
        <v>#VALUE!</v>
      </c>
      <c r="C5191" t="e">
        <f>SUBSTITUTE(SUBSTITUTE(SUBSTITUTE(UPPER(SUBSTITUTE(IF(LEN(Local_Surveys_Data[[#This Row],[0.1 - Location]])&lt;2,Local_Surveys_Data[[#This Row],[Submission title]],Local_Surveys_Data[[#This Row],[0.1 - Location]]),", ","/")),"MALAWI/",""),"/T/","/PHALOMBE"),"DUSTRICT","DISTRICT")</f>
        <v>#VALUE!</v>
      </c>
    </row>
    <row r="5192" spans="1:3" x14ac:dyDescent="0.25">
      <c r="A5192" t="e">
        <f t="shared" si="162"/>
        <v>#VALUE!</v>
      </c>
      <c r="B5192" t="e">
        <f t="shared" si="163"/>
        <v>#VALUE!</v>
      </c>
      <c r="C5192" t="e">
        <f>SUBSTITUTE(SUBSTITUTE(SUBSTITUTE(UPPER(SUBSTITUTE(IF(LEN(Local_Surveys_Data[[#This Row],[0.1 - Location]])&lt;2,Local_Surveys_Data[[#This Row],[Submission title]],Local_Surveys_Data[[#This Row],[0.1 - Location]]),", ","/")),"MALAWI/",""),"/T/","/PHALOMBE"),"DUSTRICT","DISTRICT")</f>
        <v>#VALUE!</v>
      </c>
    </row>
    <row r="5193" spans="1:3" x14ac:dyDescent="0.25">
      <c r="A5193" t="e">
        <f t="shared" si="162"/>
        <v>#VALUE!</v>
      </c>
      <c r="B5193" t="e">
        <f t="shared" si="163"/>
        <v>#VALUE!</v>
      </c>
      <c r="C5193" t="e">
        <f>SUBSTITUTE(SUBSTITUTE(SUBSTITUTE(UPPER(SUBSTITUTE(IF(LEN(Local_Surveys_Data[[#This Row],[0.1 - Location]])&lt;2,Local_Surveys_Data[[#This Row],[Submission title]],Local_Surveys_Data[[#This Row],[0.1 - Location]]),", ","/")),"MALAWI/",""),"/T/","/PHALOMBE"),"DUSTRICT","DISTRICT")</f>
        <v>#VALUE!</v>
      </c>
    </row>
    <row r="5194" spans="1:3" x14ac:dyDescent="0.25">
      <c r="A5194" t="e">
        <f t="shared" si="162"/>
        <v>#VALUE!</v>
      </c>
      <c r="B5194" t="e">
        <f t="shared" si="163"/>
        <v>#VALUE!</v>
      </c>
      <c r="C5194" t="e">
        <f>SUBSTITUTE(SUBSTITUTE(SUBSTITUTE(UPPER(SUBSTITUTE(IF(LEN(Local_Surveys_Data[[#This Row],[0.1 - Location]])&lt;2,Local_Surveys_Data[[#This Row],[Submission title]],Local_Surveys_Data[[#This Row],[0.1 - Location]]),", ","/")),"MALAWI/",""),"/T/","/PHALOMBE"),"DUSTRICT","DISTRICT")</f>
        <v>#VALUE!</v>
      </c>
    </row>
    <row r="5195" spans="1:3" x14ac:dyDescent="0.25">
      <c r="A5195" t="e">
        <f t="shared" si="162"/>
        <v>#VALUE!</v>
      </c>
      <c r="B5195" t="e">
        <f t="shared" si="163"/>
        <v>#VALUE!</v>
      </c>
      <c r="C5195" t="e">
        <f>SUBSTITUTE(SUBSTITUTE(SUBSTITUTE(UPPER(SUBSTITUTE(IF(LEN(Local_Surveys_Data[[#This Row],[0.1 - Location]])&lt;2,Local_Surveys_Data[[#This Row],[Submission title]],Local_Surveys_Data[[#This Row],[0.1 - Location]]),", ","/")),"MALAWI/",""),"/T/","/PHALOMBE"),"DUSTRICT","DISTRICT")</f>
        <v>#VALUE!</v>
      </c>
    </row>
    <row r="5196" spans="1:3" x14ac:dyDescent="0.25">
      <c r="A5196" t="e">
        <f t="shared" si="162"/>
        <v>#VALUE!</v>
      </c>
      <c r="B5196" t="e">
        <f t="shared" si="163"/>
        <v>#VALUE!</v>
      </c>
      <c r="C5196" t="e">
        <f>SUBSTITUTE(SUBSTITUTE(SUBSTITUTE(UPPER(SUBSTITUTE(IF(LEN(Local_Surveys_Data[[#This Row],[0.1 - Location]])&lt;2,Local_Surveys_Data[[#This Row],[Submission title]],Local_Surveys_Data[[#This Row],[0.1 - Location]]),", ","/")),"MALAWI/",""),"/T/","/PHALOMBE"),"DUSTRICT","DISTRICT")</f>
        <v>#VALUE!</v>
      </c>
    </row>
    <row r="5197" spans="1:3" x14ac:dyDescent="0.25">
      <c r="A5197" t="e">
        <f t="shared" si="162"/>
        <v>#VALUE!</v>
      </c>
      <c r="B5197" t="e">
        <f t="shared" si="163"/>
        <v>#VALUE!</v>
      </c>
      <c r="C5197" t="e">
        <f>SUBSTITUTE(SUBSTITUTE(SUBSTITUTE(UPPER(SUBSTITUTE(IF(LEN(Local_Surveys_Data[[#This Row],[0.1 - Location]])&lt;2,Local_Surveys_Data[[#This Row],[Submission title]],Local_Surveys_Data[[#This Row],[0.1 - Location]]),", ","/")),"MALAWI/",""),"/T/","/PHALOMBE"),"DUSTRICT","DISTRICT")</f>
        <v>#VALUE!</v>
      </c>
    </row>
    <row r="5198" spans="1:3" x14ac:dyDescent="0.25">
      <c r="A5198" t="e">
        <f t="shared" si="162"/>
        <v>#VALUE!</v>
      </c>
      <c r="B5198" t="e">
        <f t="shared" si="163"/>
        <v>#VALUE!</v>
      </c>
      <c r="C5198" t="e">
        <f>SUBSTITUTE(SUBSTITUTE(SUBSTITUTE(UPPER(SUBSTITUTE(IF(LEN(Local_Surveys_Data[[#This Row],[0.1 - Location]])&lt;2,Local_Surveys_Data[[#This Row],[Submission title]],Local_Surveys_Data[[#This Row],[0.1 - Location]]),", ","/")),"MALAWI/",""),"/T/","/PHALOMBE"),"DUSTRICT","DISTRICT")</f>
        <v>#VALUE!</v>
      </c>
    </row>
    <row r="5199" spans="1:3" x14ac:dyDescent="0.25">
      <c r="A5199" t="e">
        <f t="shared" si="162"/>
        <v>#VALUE!</v>
      </c>
      <c r="B5199" t="e">
        <f t="shared" si="163"/>
        <v>#VALUE!</v>
      </c>
      <c r="C5199" t="e">
        <f>SUBSTITUTE(SUBSTITUTE(SUBSTITUTE(UPPER(SUBSTITUTE(IF(LEN(Local_Surveys_Data[[#This Row],[0.1 - Location]])&lt;2,Local_Surveys_Data[[#This Row],[Submission title]],Local_Surveys_Data[[#This Row],[0.1 - Location]]),", ","/")),"MALAWI/",""),"/T/","/PHALOMBE"),"DUSTRICT","DISTRICT")</f>
        <v>#VALUE!</v>
      </c>
    </row>
    <row r="5200" spans="1:3" x14ac:dyDescent="0.25">
      <c r="A5200" t="e">
        <f t="shared" si="162"/>
        <v>#VALUE!</v>
      </c>
      <c r="B5200" t="e">
        <f t="shared" si="163"/>
        <v>#VALUE!</v>
      </c>
      <c r="C5200" t="e">
        <f>SUBSTITUTE(SUBSTITUTE(SUBSTITUTE(UPPER(SUBSTITUTE(IF(LEN(Local_Surveys_Data[[#This Row],[0.1 - Location]])&lt;2,Local_Surveys_Data[[#This Row],[Submission title]],Local_Surveys_Data[[#This Row],[0.1 - Location]]),", ","/")),"MALAWI/",""),"/T/","/PHALOMBE"),"DUSTRICT","DISTRICT")</f>
        <v>#VALUE!</v>
      </c>
    </row>
    <row r="5201" spans="1:3" x14ac:dyDescent="0.25">
      <c r="A5201" t="e">
        <f t="shared" si="162"/>
        <v>#VALUE!</v>
      </c>
      <c r="B5201" t="e">
        <f t="shared" si="163"/>
        <v>#VALUE!</v>
      </c>
      <c r="C5201" t="e">
        <f>SUBSTITUTE(SUBSTITUTE(SUBSTITUTE(UPPER(SUBSTITUTE(IF(LEN(Local_Surveys_Data[[#This Row],[0.1 - Location]])&lt;2,Local_Surveys_Data[[#This Row],[Submission title]],Local_Surveys_Data[[#This Row],[0.1 - Location]]),", ","/")),"MALAWI/",""),"/T/","/PHALOMBE"),"DUSTRICT","DISTRICT")</f>
        <v>#VALUE!</v>
      </c>
    </row>
    <row r="5202" spans="1:3" x14ac:dyDescent="0.25">
      <c r="A5202" t="e">
        <f t="shared" si="162"/>
        <v>#VALUE!</v>
      </c>
      <c r="B5202" t="e">
        <f t="shared" si="163"/>
        <v>#VALUE!</v>
      </c>
      <c r="C5202" t="e">
        <f>SUBSTITUTE(SUBSTITUTE(SUBSTITUTE(UPPER(SUBSTITUTE(IF(LEN(Local_Surveys_Data[[#This Row],[0.1 - Location]])&lt;2,Local_Surveys_Data[[#This Row],[Submission title]],Local_Surveys_Data[[#This Row],[0.1 - Location]]),", ","/")),"MALAWI/",""),"/T/","/PHALOMBE"),"DUSTRICT","DISTRICT")</f>
        <v>#VALUE!</v>
      </c>
    </row>
    <row r="5203" spans="1:3" x14ac:dyDescent="0.25">
      <c r="A5203" t="e">
        <f t="shared" si="162"/>
        <v>#VALUE!</v>
      </c>
      <c r="B5203" t="e">
        <f t="shared" si="163"/>
        <v>#VALUE!</v>
      </c>
      <c r="C5203" t="e">
        <f>SUBSTITUTE(SUBSTITUTE(SUBSTITUTE(UPPER(SUBSTITUTE(IF(LEN(Local_Surveys_Data[[#This Row],[0.1 - Location]])&lt;2,Local_Surveys_Data[[#This Row],[Submission title]],Local_Surveys_Data[[#This Row],[0.1 - Location]]),", ","/")),"MALAWI/",""),"/T/","/PHALOMBE"),"DUSTRICT","DISTRICT")</f>
        <v>#VALUE!</v>
      </c>
    </row>
    <row r="5204" spans="1:3" x14ac:dyDescent="0.25">
      <c r="A5204" t="e">
        <f t="shared" si="162"/>
        <v>#VALUE!</v>
      </c>
      <c r="B5204" t="e">
        <f t="shared" si="163"/>
        <v>#VALUE!</v>
      </c>
      <c r="C5204" t="e">
        <f>SUBSTITUTE(SUBSTITUTE(SUBSTITUTE(UPPER(SUBSTITUTE(IF(LEN(Local_Surveys_Data[[#This Row],[0.1 - Location]])&lt;2,Local_Surveys_Data[[#This Row],[Submission title]],Local_Surveys_Data[[#This Row],[0.1 - Location]]),", ","/")),"MALAWI/",""),"/T/","/PHALOMBE"),"DUSTRICT","DISTRICT")</f>
        <v>#VALUE!</v>
      </c>
    </row>
    <row r="5205" spans="1:3" x14ac:dyDescent="0.25">
      <c r="A5205" t="e">
        <f t="shared" si="162"/>
        <v>#VALUE!</v>
      </c>
      <c r="B5205" t="e">
        <f t="shared" si="163"/>
        <v>#VALUE!</v>
      </c>
      <c r="C5205" t="e">
        <f>SUBSTITUTE(SUBSTITUTE(SUBSTITUTE(UPPER(SUBSTITUTE(IF(LEN(Local_Surveys_Data[[#This Row],[0.1 - Location]])&lt;2,Local_Surveys_Data[[#This Row],[Submission title]],Local_Surveys_Data[[#This Row],[0.1 - Location]]),", ","/")),"MALAWI/",""),"/T/","/PHALOMBE"),"DUSTRICT","DISTRICT")</f>
        <v>#VALUE!</v>
      </c>
    </row>
    <row r="5206" spans="1:3" x14ac:dyDescent="0.25">
      <c r="A5206" t="e">
        <f t="shared" si="162"/>
        <v>#VALUE!</v>
      </c>
      <c r="B5206" t="e">
        <f t="shared" si="163"/>
        <v>#VALUE!</v>
      </c>
      <c r="C5206" t="e">
        <f>SUBSTITUTE(SUBSTITUTE(SUBSTITUTE(UPPER(SUBSTITUTE(IF(LEN(Local_Surveys_Data[[#This Row],[0.1 - Location]])&lt;2,Local_Surveys_Data[[#This Row],[Submission title]],Local_Surveys_Data[[#This Row],[0.1 - Location]]),", ","/")),"MALAWI/",""),"/T/","/PHALOMBE"),"DUSTRICT","DISTRICT")</f>
        <v>#VALUE!</v>
      </c>
    </row>
    <row r="5207" spans="1:3" x14ac:dyDescent="0.25">
      <c r="A5207" t="e">
        <f t="shared" si="162"/>
        <v>#VALUE!</v>
      </c>
      <c r="B5207" t="e">
        <f t="shared" si="163"/>
        <v>#VALUE!</v>
      </c>
      <c r="C5207" t="e">
        <f>SUBSTITUTE(SUBSTITUTE(SUBSTITUTE(UPPER(SUBSTITUTE(IF(LEN(Local_Surveys_Data[[#This Row],[0.1 - Location]])&lt;2,Local_Surveys_Data[[#This Row],[Submission title]],Local_Surveys_Data[[#This Row],[0.1 - Location]]),", ","/")),"MALAWI/",""),"/T/","/PHALOMBE"),"DUSTRICT","DISTRICT")</f>
        <v>#VALUE!</v>
      </c>
    </row>
    <row r="5208" spans="1:3" x14ac:dyDescent="0.25">
      <c r="A5208" t="e">
        <f t="shared" si="162"/>
        <v>#VALUE!</v>
      </c>
      <c r="B5208" t="e">
        <f t="shared" si="163"/>
        <v>#VALUE!</v>
      </c>
      <c r="C5208" t="e">
        <f>SUBSTITUTE(SUBSTITUTE(SUBSTITUTE(UPPER(SUBSTITUTE(IF(LEN(Local_Surveys_Data[[#This Row],[0.1 - Location]])&lt;2,Local_Surveys_Data[[#This Row],[Submission title]],Local_Surveys_Data[[#This Row],[0.1 - Location]]),", ","/")),"MALAWI/",""),"/T/","/PHALOMBE"),"DUSTRICT","DISTRICT")</f>
        <v>#VALUE!</v>
      </c>
    </row>
    <row r="5209" spans="1:3" x14ac:dyDescent="0.25">
      <c r="A5209" t="e">
        <f t="shared" si="162"/>
        <v>#VALUE!</v>
      </c>
      <c r="B5209" t="e">
        <f t="shared" si="163"/>
        <v>#VALUE!</v>
      </c>
      <c r="C5209" t="e">
        <f>SUBSTITUTE(SUBSTITUTE(SUBSTITUTE(UPPER(SUBSTITUTE(IF(LEN(Local_Surveys_Data[[#This Row],[0.1 - Location]])&lt;2,Local_Surveys_Data[[#This Row],[Submission title]],Local_Surveys_Data[[#This Row],[0.1 - Location]]),", ","/")),"MALAWI/",""),"/T/","/PHALOMBE"),"DUSTRICT","DISTRICT")</f>
        <v>#VALUE!</v>
      </c>
    </row>
    <row r="5210" spans="1:3" x14ac:dyDescent="0.25">
      <c r="A5210" t="e">
        <f t="shared" si="162"/>
        <v>#VALUE!</v>
      </c>
      <c r="B5210" t="e">
        <f t="shared" si="163"/>
        <v>#VALUE!</v>
      </c>
      <c r="C5210" t="e">
        <f>SUBSTITUTE(SUBSTITUTE(SUBSTITUTE(UPPER(SUBSTITUTE(IF(LEN(Local_Surveys_Data[[#This Row],[0.1 - Location]])&lt;2,Local_Surveys_Data[[#This Row],[Submission title]],Local_Surveys_Data[[#This Row],[0.1 - Location]]),", ","/")),"MALAWI/",""),"/T/","/PHALOMBE"),"DUSTRICT","DISTRICT")</f>
        <v>#VALUE!</v>
      </c>
    </row>
    <row r="5211" spans="1:3" x14ac:dyDescent="0.25">
      <c r="A5211" t="e">
        <f t="shared" si="162"/>
        <v>#VALUE!</v>
      </c>
      <c r="B5211" t="e">
        <f t="shared" si="163"/>
        <v>#VALUE!</v>
      </c>
      <c r="C5211" t="e">
        <f>SUBSTITUTE(SUBSTITUTE(SUBSTITUTE(UPPER(SUBSTITUTE(IF(LEN(Local_Surveys_Data[[#This Row],[0.1 - Location]])&lt;2,Local_Surveys_Data[[#This Row],[Submission title]],Local_Surveys_Data[[#This Row],[0.1 - Location]]),", ","/")),"MALAWI/",""),"/T/","/PHALOMBE"),"DUSTRICT","DISTRICT")</f>
        <v>#VALUE!</v>
      </c>
    </row>
    <row r="5212" spans="1:3" x14ac:dyDescent="0.25">
      <c r="A5212" t="e">
        <f t="shared" si="162"/>
        <v>#VALUE!</v>
      </c>
      <c r="B5212" t="e">
        <f t="shared" si="163"/>
        <v>#VALUE!</v>
      </c>
      <c r="C5212" t="e">
        <f>SUBSTITUTE(SUBSTITUTE(SUBSTITUTE(UPPER(SUBSTITUTE(IF(LEN(Local_Surveys_Data[[#This Row],[0.1 - Location]])&lt;2,Local_Surveys_Data[[#This Row],[Submission title]],Local_Surveys_Data[[#This Row],[0.1 - Location]]),", ","/")),"MALAWI/",""),"/T/","/PHALOMBE"),"DUSTRICT","DISTRICT")</f>
        <v>#VALUE!</v>
      </c>
    </row>
    <row r="5213" spans="1:3" x14ac:dyDescent="0.25">
      <c r="A5213" t="e">
        <f t="shared" si="162"/>
        <v>#VALUE!</v>
      </c>
      <c r="B5213" t="e">
        <f t="shared" si="163"/>
        <v>#VALUE!</v>
      </c>
      <c r="C5213" t="e">
        <f>SUBSTITUTE(SUBSTITUTE(SUBSTITUTE(UPPER(SUBSTITUTE(IF(LEN(Local_Surveys_Data[[#This Row],[0.1 - Location]])&lt;2,Local_Surveys_Data[[#This Row],[Submission title]],Local_Surveys_Data[[#This Row],[0.1 - Location]]),", ","/")),"MALAWI/",""),"/T/","/PHALOMBE"),"DUSTRICT","DISTRICT")</f>
        <v>#VALUE!</v>
      </c>
    </row>
    <row r="5214" spans="1:3" x14ac:dyDescent="0.25">
      <c r="A5214" t="e">
        <f t="shared" si="162"/>
        <v>#VALUE!</v>
      </c>
      <c r="B5214" t="e">
        <f t="shared" si="163"/>
        <v>#VALUE!</v>
      </c>
      <c r="C5214" t="e">
        <f>SUBSTITUTE(SUBSTITUTE(SUBSTITUTE(UPPER(SUBSTITUTE(IF(LEN(Local_Surveys_Data[[#This Row],[0.1 - Location]])&lt;2,Local_Surveys_Data[[#This Row],[Submission title]],Local_Surveys_Data[[#This Row],[0.1 - Location]]),", ","/")),"MALAWI/",""),"/T/","/PHALOMBE"),"DUSTRICT","DISTRICT")</f>
        <v>#VALUE!</v>
      </c>
    </row>
    <row r="5215" spans="1:3" x14ac:dyDescent="0.25">
      <c r="A5215" t="e">
        <f t="shared" si="162"/>
        <v>#VALUE!</v>
      </c>
      <c r="B5215" t="e">
        <f t="shared" si="163"/>
        <v>#VALUE!</v>
      </c>
      <c r="C5215" t="e">
        <f>SUBSTITUTE(SUBSTITUTE(SUBSTITUTE(UPPER(SUBSTITUTE(IF(LEN(Local_Surveys_Data[[#This Row],[0.1 - Location]])&lt;2,Local_Surveys_Data[[#This Row],[Submission title]],Local_Surveys_Data[[#This Row],[0.1 - Location]]),", ","/")),"MALAWI/",""),"/T/","/PHALOMBE"),"DUSTRICT","DISTRICT")</f>
        <v>#VALUE!</v>
      </c>
    </row>
    <row r="5216" spans="1:3" x14ac:dyDescent="0.25">
      <c r="A5216" t="e">
        <f t="shared" si="162"/>
        <v>#VALUE!</v>
      </c>
      <c r="B5216" t="e">
        <f t="shared" si="163"/>
        <v>#VALUE!</v>
      </c>
      <c r="C5216" t="e">
        <f>SUBSTITUTE(SUBSTITUTE(SUBSTITUTE(UPPER(SUBSTITUTE(IF(LEN(Local_Surveys_Data[[#This Row],[0.1 - Location]])&lt;2,Local_Surveys_Data[[#This Row],[Submission title]],Local_Surveys_Data[[#This Row],[0.1 - Location]]),", ","/")),"MALAWI/",""),"/T/","/PHALOMBE"),"DUSTRICT","DISTRICT")</f>
        <v>#VALUE!</v>
      </c>
    </row>
    <row r="5217" spans="1:3" x14ac:dyDescent="0.25">
      <c r="A5217" t="e">
        <f t="shared" si="162"/>
        <v>#VALUE!</v>
      </c>
      <c r="B5217" t="e">
        <f t="shared" si="163"/>
        <v>#VALUE!</v>
      </c>
      <c r="C5217" t="e">
        <f>SUBSTITUTE(SUBSTITUTE(SUBSTITUTE(UPPER(SUBSTITUTE(IF(LEN(Local_Surveys_Data[[#This Row],[0.1 - Location]])&lt;2,Local_Surveys_Data[[#This Row],[Submission title]],Local_Surveys_Data[[#This Row],[0.1 - Location]]),", ","/")),"MALAWI/",""),"/T/","/PHALOMBE"),"DUSTRICT","DISTRICT")</f>
        <v>#VALUE!</v>
      </c>
    </row>
    <row r="5218" spans="1:3" x14ac:dyDescent="0.25">
      <c r="A5218" t="e">
        <f t="shared" si="162"/>
        <v>#VALUE!</v>
      </c>
      <c r="B5218" t="e">
        <f t="shared" si="163"/>
        <v>#VALUE!</v>
      </c>
      <c r="C5218" t="e">
        <f>SUBSTITUTE(SUBSTITUTE(SUBSTITUTE(UPPER(SUBSTITUTE(IF(LEN(Local_Surveys_Data[[#This Row],[0.1 - Location]])&lt;2,Local_Surveys_Data[[#This Row],[Submission title]],Local_Surveys_Data[[#This Row],[0.1 - Location]]),", ","/")),"MALAWI/",""),"/T/","/PHALOMBE"),"DUSTRICT","DISTRICT")</f>
        <v>#VALUE!</v>
      </c>
    </row>
    <row r="5219" spans="1:3" x14ac:dyDescent="0.25">
      <c r="A5219" t="e">
        <f t="shared" si="162"/>
        <v>#VALUE!</v>
      </c>
      <c r="B5219" t="e">
        <f t="shared" si="163"/>
        <v>#VALUE!</v>
      </c>
      <c r="C5219" t="e">
        <f>SUBSTITUTE(SUBSTITUTE(SUBSTITUTE(UPPER(SUBSTITUTE(IF(LEN(Local_Surveys_Data[[#This Row],[0.1 - Location]])&lt;2,Local_Surveys_Data[[#This Row],[Submission title]],Local_Surveys_Data[[#This Row],[0.1 - Location]]),", ","/")),"MALAWI/",""),"/T/","/PHALOMBE"),"DUSTRICT","DISTRICT")</f>
        <v>#VALUE!</v>
      </c>
    </row>
    <row r="5220" spans="1:3" x14ac:dyDescent="0.25">
      <c r="A5220" t="e">
        <f t="shared" si="162"/>
        <v>#VALUE!</v>
      </c>
      <c r="B5220" t="e">
        <f t="shared" si="163"/>
        <v>#VALUE!</v>
      </c>
      <c r="C5220" t="e">
        <f>SUBSTITUTE(SUBSTITUTE(SUBSTITUTE(UPPER(SUBSTITUTE(IF(LEN(Local_Surveys_Data[[#This Row],[0.1 - Location]])&lt;2,Local_Surveys_Data[[#This Row],[Submission title]],Local_Surveys_Data[[#This Row],[0.1 - Location]]),", ","/")),"MALAWI/",""),"/T/","/PHALOMBE"),"DUSTRICT","DISTRICT")</f>
        <v>#VALUE!</v>
      </c>
    </row>
    <row r="5221" spans="1:3" x14ac:dyDescent="0.25">
      <c r="A5221" t="e">
        <f t="shared" si="162"/>
        <v>#VALUE!</v>
      </c>
      <c r="B5221" t="e">
        <f t="shared" si="163"/>
        <v>#VALUE!</v>
      </c>
      <c r="C5221" t="e">
        <f>SUBSTITUTE(SUBSTITUTE(SUBSTITUTE(UPPER(SUBSTITUTE(IF(LEN(Local_Surveys_Data[[#This Row],[0.1 - Location]])&lt;2,Local_Surveys_Data[[#This Row],[Submission title]],Local_Surveys_Data[[#This Row],[0.1 - Location]]),", ","/")),"MALAWI/",""),"/T/","/PHALOMBE"),"DUSTRICT","DISTRICT")</f>
        <v>#VALUE!</v>
      </c>
    </row>
    <row r="5222" spans="1:3" x14ac:dyDescent="0.25">
      <c r="A5222" t="e">
        <f t="shared" si="162"/>
        <v>#VALUE!</v>
      </c>
      <c r="B5222" t="e">
        <f t="shared" si="163"/>
        <v>#VALUE!</v>
      </c>
      <c r="C5222" t="e">
        <f>SUBSTITUTE(SUBSTITUTE(SUBSTITUTE(UPPER(SUBSTITUTE(IF(LEN(Local_Surveys_Data[[#This Row],[0.1 - Location]])&lt;2,Local_Surveys_Data[[#This Row],[Submission title]],Local_Surveys_Data[[#This Row],[0.1 - Location]]),", ","/")),"MALAWI/",""),"/T/","/PHALOMBE"),"DUSTRICT","DISTRICT")</f>
        <v>#VALUE!</v>
      </c>
    </row>
    <row r="5223" spans="1:3" x14ac:dyDescent="0.25">
      <c r="A5223" t="e">
        <f t="shared" si="162"/>
        <v>#VALUE!</v>
      </c>
      <c r="B5223" t="e">
        <f t="shared" si="163"/>
        <v>#VALUE!</v>
      </c>
      <c r="C5223" t="e">
        <f>SUBSTITUTE(SUBSTITUTE(SUBSTITUTE(UPPER(SUBSTITUTE(IF(LEN(Local_Surveys_Data[[#This Row],[0.1 - Location]])&lt;2,Local_Surveys_Data[[#This Row],[Submission title]],Local_Surveys_Data[[#This Row],[0.1 - Location]]),", ","/")),"MALAWI/",""),"/T/","/PHALOMBE"),"DUSTRICT","DISTRICT")</f>
        <v>#VALUE!</v>
      </c>
    </row>
    <row r="5224" spans="1:3" x14ac:dyDescent="0.25">
      <c r="A5224" t="e">
        <f t="shared" si="162"/>
        <v>#VALUE!</v>
      </c>
      <c r="B5224" t="e">
        <f t="shared" si="163"/>
        <v>#VALUE!</v>
      </c>
      <c r="C5224" t="e">
        <f>SUBSTITUTE(SUBSTITUTE(SUBSTITUTE(UPPER(SUBSTITUTE(IF(LEN(Local_Surveys_Data[[#This Row],[0.1 - Location]])&lt;2,Local_Surveys_Data[[#This Row],[Submission title]],Local_Surveys_Data[[#This Row],[0.1 - Location]]),", ","/")),"MALAWI/",""),"/T/","/PHALOMBE"),"DUSTRICT","DISTRICT")</f>
        <v>#VALUE!</v>
      </c>
    </row>
    <row r="5225" spans="1:3" x14ac:dyDescent="0.25">
      <c r="A5225" t="e">
        <f t="shared" si="162"/>
        <v>#VALUE!</v>
      </c>
      <c r="B5225" t="e">
        <f t="shared" si="163"/>
        <v>#VALUE!</v>
      </c>
      <c r="C5225" t="e">
        <f>SUBSTITUTE(SUBSTITUTE(SUBSTITUTE(UPPER(SUBSTITUTE(IF(LEN(Local_Surveys_Data[[#This Row],[0.1 - Location]])&lt;2,Local_Surveys_Data[[#This Row],[Submission title]],Local_Surveys_Data[[#This Row],[0.1 - Location]]),", ","/")),"MALAWI/",""),"/T/","/PHALOMBE"),"DUSTRICT","DISTRICT")</f>
        <v>#VALUE!</v>
      </c>
    </row>
    <row r="5226" spans="1:3" x14ac:dyDescent="0.25">
      <c r="A5226" t="e">
        <f t="shared" si="162"/>
        <v>#VALUE!</v>
      </c>
      <c r="B5226" t="e">
        <f t="shared" si="163"/>
        <v>#VALUE!</v>
      </c>
      <c r="C5226" t="e">
        <f>SUBSTITUTE(SUBSTITUTE(SUBSTITUTE(UPPER(SUBSTITUTE(IF(LEN(Local_Surveys_Data[[#This Row],[0.1 - Location]])&lt;2,Local_Surveys_Data[[#This Row],[Submission title]],Local_Surveys_Data[[#This Row],[0.1 - Location]]),", ","/")),"MALAWI/",""),"/T/","/PHALOMBE"),"DUSTRICT","DISTRICT")</f>
        <v>#VALUE!</v>
      </c>
    </row>
    <row r="5227" spans="1:3" x14ac:dyDescent="0.25">
      <c r="A5227" t="e">
        <f t="shared" si="162"/>
        <v>#VALUE!</v>
      </c>
      <c r="B5227" t="e">
        <f t="shared" si="163"/>
        <v>#VALUE!</v>
      </c>
      <c r="C5227" t="e">
        <f>SUBSTITUTE(SUBSTITUTE(SUBSTITUTE(UPPER(SUBSTITUTE(IF(LEN(Local_Surveys_Data[[#This Row],[0.1 - Location]])&lt;2,Local_Surveys_Data[[#This Row],[Submission title]],Local_Surveys_Data[[#This Row],[0.1 - Location]]),", ","/")),"MALAWI/",""),"/T/","/PHALOMBE"),"DUSTRICT","DISTRICT")</f>
        <v>#VALUE!</v>
      </c>
    </row>
    <row r="5228" spans="1:3" x14ac:dyDescent="0.25">
      <c r="A5228" t="e">
        <f t="shared" si="162"/>
        <v>#VALUE!</v>
      </c>
      <c r="B5228" t="e">
        <f t="shared" si="163"/>
        <v>#VALUE!</v>
      </c>
      <c r="C5228" t="e">
        <f>SUBSTITUTE(SUBSTITUTE(SUBSTITUTE(UPPER(SUBSTITUTE(IF(LEN(Local_Surveys_Data[[#This Row],[0.1 - Location]])&lt;2,Local_Surveys_Data[[#This Row],[Submission title]],Local_Surveys_Data[[#This Row],[0.1 - Location]]),", ","/")),"MALAWI/",""),"/T/","/PHALOMBE"),"DUSTRICT","DISTRICT")</f>
        <v>#VALUE!</v>
      </c>
    </row>
    <row r="5229" spans="1:3" x14ac:dyDescent="0.25">
      <c r="A5229" t="e">
        <f t="shared" si="162"/>
        <v>#VALUE!</v>
      </c>
      <c r="B5229" t="e">
        <f t="shared" si="163"/>
        <v>#VALUE!</v>
      </c>
      <c r="C5229" t="e">
        <f>SUBSTITUTE(SUBSTITUTE(SUBSTITUTE(UPPER(SUBSTITUTE(IF(LEN(Local_Surveys_Data[[#This Row],[0.1 - Location]])&lt;2,Local_Surveys_Data[[#This Row],[Submission title]],Local_Surveys_Data[[#This Row],[0.1 - Location]]),", ","/")),"MALAWI/",""),"/T/","/PHALOMBE"),"DUSTRICT","DISTRICT")</f>
        <v>#VALUE!</v>
      </c>
    </row>
    <row r="5230" spans="1:3" x14ac:dyDescent="0.25">
      <c r="A5230" t="e">
        <f t="shared" si="162"/>
        <v>#VALUE!</v>
      </c>
      <c r="B5230" t="e">
        <f t="shared" si="163"/>
        <v>#VALUE!</v>
      </c>
      <c r="C5230" t="e">
        <f>SUBSTITUTE(SUBSTITUTE(SUBSTITUTE(UPPER(SUBSTITUTE(IF(LEN(Local_Surveys_Data[[#This Row],[0.1 - Location]])&lt;2,Local_Surveys_Data[[#This Row],[Submission title]],Local_Surveys_Data[[#This Row],[0.1 - Location]]),", ","/")),"MALAWI/",""),"/T/","/PHALOMBE"),"DUSTRICT","DISTRICT")</f>
        <v>#VALUE!</v>
      </c>
    </row>
    <row r="5231" spans="1:3" x14ac:dyDescent="0.25">
      <c r="A5231" t="e">
        <f t="shared" si="162"/>
        <v>#VALUE!</v>
      </c>
      <c r="B5231" t="e">
        <f t="shared" si="163"/>
        <v>#VALUE!</v>
      </c>
      <c r="C5231" t="e">
        <f>SUBSTITUTE(SUBSTITUTE(SUBSTITUTE(UPPER(SUBSTITUTE(IF(LEN(Local_Surveys_Data[[#This Row],[0.1 - Location]])&lt;2,Local_Surveys_Data[[#This Row],[Submission title]],Local_Surveys_Data[[#This Row],[0.1 - Location]]),", ","/")),"MALAWI/",""),"/T/","/PHALOMBE"),"DUSTRICT","DISTRICT")</f>
        <v>#VALUE!</v>
      </c>
    </row>
    <row r="5232" spans="1:3" x14ac:dyDescent="0.25">
      <c r="A5232" t="e">
        <f t="shared" si="162"/>
        <v>#VALUE!</v>
      </c>
      <c r="B5232" t="e">
        <f t="shared" si="163"/>
        <v>#VALUE!</v>
      </c>
      <c r="C5232" t="e">
        <f>SUBSTITUTE(SUBSTITUTE(SUBSTITUTE(UPPER(SUBSTITUTE(IF(LEN(Local_Surveys_Data[[#This Row],[0.1 - Location]])&lt;2,Local_Surveys_Data[[#This Row],[Submission title]],Local_Surveys_Data[[#This Row],[0.1 - Location]]),", ","/")),"MALAWI/",""),"/T/","/PHALOMBE"),"DUSTRICT","DISTRICT")</f>
        <v>#VALUE!</v>
      </c>
    </row>
    <row r="5233" spans="1:3" x14ac:dyDescent="0.25">
      <c r="A5233" t="e">
        <f t="shared" si="162"/>
        <v>#VALUE!</v>
      </c>
      <c r="B5233" t="e">
        <f t="shared" si="163"/>
        <v>#VALUE!</v>
      </c>
      <c r="C5233" t="e">
        <f>SUBSTITUTE(SUBSTITUTE(SUBSTITUTE(UPPER(SUBSTITUTE(IF(LEN(Local_Surveys_Data[[#This Row],[0.1 - Location]])&lt;2,Local_Surveys_Data[[#This Row],[Submission title]],Local_Surveys_Data[[#This Row],[0.1 - Location]]),", ","/")),"MALAWI/",""),"/T/","/PHALOMBE"),"DUSTRICT","DISTRICT")</f>
        <v>#VALUE!</v>
      </c>
    </row>
    <row r="5234" spans="1:3" x14ac:dyDescent="0.25">
      <c r="A5234" t="e">
        <f t="shared" si="162"/>
        <v>#VALUE!</v>
      </c>
      <c r="B5234" t="e">
        <f t="shared" si="163"/>
        <v>#VALUE!</v>
      </c>
      <c r="C5234" t="e">
        <f>SUBSTITUTE(SUBSTITUTE(SUBSTITUTE(UPPER(SUBSTITUTE(IF(LEN(Local_Surveys_Data[[#This Row],[0.1 - Location]])&lt;2,Local_Surveys_Data[[#This Row],[Submission title]],Local_Surveys_Data[[#This Row],[0.1 - Location]]),", ","/")),"MALAWI/",""),"/T/","/PHALOMBE"),"DUSTRICT","DISTRICT")</f>
        <v>#VALUE!</v>
      </c>
    </row>
    <row r="5235" spans="1:3" x14ac:dyDescent="0.25">
      <c r="A5235" t="e">
        <f t="shared" si="162"/>
        <v>#VALUE!</v>
      </c>
      <c r="B5235" t="e">
        <f t="shared" si="163"/>
        <v>#VALUE!</v>
      </c>
      <c r="C5235" t="e">
        <f>SUBSTITUTE(SUBSTITUTE(SUBSTITUTE(UPPER(SUBSTITUTE(IF(LEN(Local_Surveys_Data[[#This Row],[0.1 - Location]])&lt;2,Local_Surveys_Data[[#This Row],[Submission title]],Local_Surveys_Data[[#This Row],[0.1 - Location]]),", ","/")),"MALAWI/",""),"/T/","/PHALOMBE"),"DUSTRICT","DISTRICT")</f>
        <v>#VALUE!</v>
      </c>
    </row>
    <row r="5236" spans="1:3" x14ac:dyDescent="0.25">
      <c r="A5236" t="e">
        <f t="shared" si="162"/>
        <v>#VALUE!</v>
      </c>
      <c r="B5236" t="e">
        <f t="shared" si="163"/>
        <v>#VALUE!</v>
      </c>
      <c r="C5236" t="e">
        <f>SUBSTITUTE(SUBSTITUTE(SUBSTITUTE(UPPER(SUBSTITUTE(IF(LEN(Local_Surveys_Data[[#This Row],[0.1 - Location]])&lt;2,Local_Surveys_Data[[#This Row],[Submission title]],Local_Surveys_Data[[#This Row],[0.1 - Location]]),", ","/")),"MALAWI/",""),"/T/","/PHALOMBE"),"DUSTRICT","DISTRICT")</f>
        <v>#VALUE!</v>
      </c>
    </row>
    <row r="5237" spans="1:3" x14ac:dyDescent="0.25">
      <c r="A5237" t="e">
        <f t="shared" si="162"/>
        <v>#VALUE!</v>
      </c>
      <c r="B5237" t="e">
        <f t="shared" si="163"/>
        <v>#VALUE!</v>
      </c>
      <c r="C5237" t="e">
        <f>SUBSTITUTE(SUBSTITUTE(SUBSTITUTE(UPPER(SUBSTITUTE(IF(LEN(Local_Surveys_Data[[#This Row],[0.1 - Location]])&lt;2,Local_Surveys_Data[[#This Row],[Submission title]],Local_Surveys_Data[[#This Row],[0.1 - Location]]),", ","/")),"MALAWI/",""),"/T/","/PHALOMBE"),"DUSTRICT","DISTRICT")</f>
        <v>#VALUE!</v>
      </c>
    </row>
    <row r="5238" spans="1:3" x14ac:dyDescent="0.25">
      <c r="A5238" t="e">
        <f t="shared" si="162"/>
        <v>#VALUE!</v>
      </c>
      <c r="B5238" t="e">
        <f t="shared" si="163"/>
        <v>#VALUE!</v>
      </c>
      <c r="C5238" t="e">
        <f>SUBSTITUTE(SUBSTITUTE(SUBSTITUTE(UPPER(SUBSTITUTE(IF(LEN(Local_Surveys_Data[[#This Row],[0.1 - Location]])&lt;2,Local_Surveys_Data[[#This Row],[Submission title]],Local_Surveys_Data[[#This Row],[0.1 - Location]]),", ","/")),"MALAWI/",""),"/T/","/PHALOMBE"),"DUSTRICT","DISTRICT")</f>
        <v>#VALUE!</v>
      </c>
    </row>
    <row r="5239" spans="1:3" x14ac:dyDescent="0.25">
      <c r="A5239" t="e">
        <f t="shared" si="162"/>
        <v>#VALUE!</v>
      </c>
      <c r="B5239" t="e">
        <f t="shared" si="163"/>
        <v>#VALUE!</v>
      </c>
      <c r="C5239" t="e">
        <f>SUBSTITUTE(SUBSTITUTE(SUBSTITUTE(UPPER(SUBSTITUTE(IF(LEN(Local_Surveys_Data[[#This Row],[0.1 - Location]])&lt;2,Local_Surveys_Data[[#This Row],[Submission title]],Local_Surveys_Data[[#This Row],[0.1 - Location]]),", ","/")),"MALAWI/",""),"/T/","/PHALOMBE"),"DUSTRICT","DISTRICT")</f>
        <v>#VALUE!</v>
      </c>
    </row>
    <row r="5240" spans="1:3" x14ac:dyDescent="0.25">
      <c r="A5240" t="e">
        <f t="shared" si="162"/>
        <v>#VALUE!</v>
      </c>
      <c r="B5240" t="e">
        <f t="shared" si="163"/>
        <v>#VALUE!</v>
      </c>
      <c r="C5240" t="e">
        <f>SUBSTITUTE(SUBSTITUTE(SUBSTITUTE(UPPER(SUBSTITUTE(IF(LEN(Local_Surveys_Data[[#This Row],[0.1 - Location]])&lt;2,Local_Surveys_Data[[#This Row],[Submission title]],Local_Surveys_Data[[#This Row],[0.1 - Location]]),", ","/")),"MALAWI/",""),"/T/","/PHALOMBE"),"DUSTRICT","DISTRICT")</f>
        <v>#VALUE!</v>
      </c>
    </row>
    <row r="5241" spans="1:3" x14ac:dyDescent="0.25">
      <c r="A5241" t="e">
        <f t="shared" si="162"/>
        <v>#VALUE!</v>
      </c>
      <c r="B5241" t="e">
        <f t="shared" si="163"/>
        <v>#VALUE!</v>
      </c>
      <c r="C5241" t="e">
        <f>SUBSTITUTE(SUBSTITUTE(SUBSTITUTE(UPPER(SUBSTITUTE(IF(LEN(Local_Surveys_Data[[#This Row],[0.1 - Location]])&lt;2,Local_Surveys_Data[[#This Row],[Submission title]],Local_Surveys_Data[[#This Row],[0.1 - Location]]),", ","/")),"MALAWI/",""),"/T/","/PHALOMBE"),"DUSTRICT","DISTRICT")</f>
        <v>#VALUE!</v>
      </c>
    </row>
    <row r="5242" spans="1:3" x14ac:dyDescent="0.25">
      <c r="A5242" t="e">
        <f t="shared" si="162"/>
        <v>#VALUE!</v>
      </c>
      <c r="B5242" t="e">
        <f t="shared" si="163"/>
        <v>#VALUE!</v>
      </c>
      <c r="C5242" t="e">
        <f>SUBSTITUTE(SUBSTITUTE(SUBSTITUTE(UPPER(SUBSTITUTE(IF(LEN(Local_Surveys_Data[[#This Row],[0.1 - Location]])&lt;2,Local_Surveys_Data[[#This Row],[Submission title]],Local_Surveys_Data[[#This Row],[0.1 - Location]]),", ","/")),"MALAWI/",""),"/T/","/PHALOMBE"),"DUSTRICT","DISTRICT")</f>
        <v>#VALUE!</v>
      </c>
    </row>
    <row r="5243" spans="1:3" x14ac:dyDescent="0.25">
      <c r="A5243" t="e">
        <f t="shared" si="162"/>
        <v>#VALUE!</v>
      </c>
      <c r="B5243" t="e">
        <f t="shared" si="163"/>
        <v>#VALUE!</v>
      </c>
      <c r="C5243" t="e">
        <f>SUBSTITUTE(SUBSTITUTE(SUBSTITUTE(UPPER(SUBSTITUTE(IF(LEN(Local_Surveys_Data[[#This Row],[0.1 - Location]])&lt;2,Local_Surveys_Data[[#This Row],[Submission title]],Local_Surveys_Data[[#This Row],[0.1 - Location]]),", ","/")),"MALAWI/",""),"/T/","/PHALOMBE"),"DUSTRICT","DISTRICT")</f>
        <v>#VALUE!</v>
      </c>
    </row>
    <row r="5244" spans="1:3" x14ac:dyDescent="0.25">
      <c r="A5244" t="e">
        <f t="shared" si="162"/>
        <v>#VALUE!</v>
      </c>
      <c r="B5244" t="e">
        <f t="shared" si="163"/>
        <v>#VALUE!</v>
      </c>
      <c r="C5244" t="e">
        <f>SUBSTITUTE(SUBSTITUTE(SUBSTITUTE(UPPER(SUBSTITUTE(IF(LEN(Local_Surveys_Data[[#This Row],[0.1 - Location]])&lt;2,Local_Surveys_Data[[#This Row],[Submission title]],Local_Surveys_Data[[#This Row],[0.1 - Location]]),", ","/")),"MALAWI/",""),"/T/","/PHALOMBE"),"DUSTRICT","DISTRICT")</f>
        <v>#VALUE!</v>
      </c>
    </row>
    <row r="5245" spans="1:3" x14ac:dyDescent="0.25">
      <c r="A5245" t="e">
        <f t="shared" si="162"/>
        <v>#VALUE!</v>
      </c>
      <c r="B5245" t="e">
        <f t="shared" si="163"/>
        <v>#VALUE!</v>
      </c>
      <c r="C5245" t="e">
        <f>SUBSTITUTE(SUBSTITUTE(SUBSTITUTE(UPPER(SUBSTITUTE(IF(LEN(Local_Surveys_Data[[#This Row],[0.1 - Location]])&lt;2,Local_Surveys_Data[[#This Row],[Submission title]],Local_Surveys_Data[[#This Row],[0.1 - Location]]),", ","/")),"MALAWI/",""),"/T/","/PHALOMBE"),"DUSTRICT","DISTRICT")</f>
        <v>#VALUE!</v>
      </c>
    </row>
    <row r="5246" spans="1:3" x14ac:dyDescent="0.25">
      <c r="A5246" t="e">
        <f t="shared" si="162"/>
        <v>#VALUE!</v>
      </c>
      <c r="B5246" t="e">
        <f t="shared" si="163"/>
        <v>#VALUE!</v>
      </c>
      <c r="C5246" t="e">
        <f>SUBSTITUTE(SUBSTITUTE(SUBSTITUTE(UPPER(SUBSTITUTE(IF(LEN(Local_Surveys_Data[[#This Row],[0.1 - Location]])&lt;2,Local_Surveys_Data[[#This Row],[Submission title]],Local_Surveys_Data[[#This Row],[0.1 - Location]]),", ","/")),"MALAWI/",""),"/T/","/PHALOMBE"),"DUSTRICT","DISTRICT")</f>
        <v>#VALUE!</v>
      </c>
    </row>
    <row r="5247" spans="1:3" x14ac:dyDescent="0.25">
      <c r="A5247" t="e">
        <f t="shared" si="162"/>
        <v>#VALUE!</v>
      </c>
      <c r="B5247" t="e">
        <f t="shared" si="163"/>
        <v>#VALUE!</v>
      </c>
      <c r="C5247" t="e">
        <f>SUBSTITUTE(SUBSTITUTE(SUBSTITUTE(UPPER(SUBSTITUTE(IF(LEN(Local_Surveys_Data[[#This Row],[0.1 - Location]])&lt;2,Local_Surveys_Data[[#This Row],[Submission title]],Local_Surveys_Data[[#This Row],[0.1 - Location]]),", ","/")),"MALAWI/",""),"/T/","/PHALOMBE"),"DUSTRICT","DISTRICT")</f>
        <v>#VALUE!</v>
      </c>
    </row>
    <row r="5248" spans="1:3" x14ac:dyDescent="0.25">
      <c r="A5248" t="e">
        <f t="shared" si="162"/>
        <v>#VALUE!</v>
      </c>
      <c r="B5248" t="e">
        <f t="shared" si="163"/>
        <v>#VALUE!</v>
      </c>
      <c r="C5248" t="e">
        <f>SUBSTITUTE(SUBSTITUTE(SUBSTITUTE(UPPER(SUBSTITUTE(IF(LEN(Local_Surveys_Data[[#This Row],[0.1 - Location]])&lt;2,Local_Surveys_Data[[#This Row],[Submission title]],Local_Surveys_Data[[#This Row],[0.1 - Location]]),", ","/")),"MALAWI/",""),"/T/","/PHALOMBE"),"DUSTRICT","DISTRICT")</f>
        <v>#VALUE!</v>
      </c>
    </row>
    <row r="5249" spans="1:3" x14ac:dyDescent="0.25">
      <c r="A5249" t="e">
        <f t="shared" si="162"/>
        <v>#VALUE!</v>
      </c>
      <c r="B5249" t="e">
        <f t="shared" si="163"/>
        <v>#VALUE!</v>
      </c>
      <c r="C5249" t="e">
        <f>SUBSTITUTE(SUBSTITUTE(SUBSTITUTE(UPPER(SUBSTITUTE(IF(LEN(Local_Surveys_Data[[#This Row],[0.1 - Location]])&lt;2,Local_Surveys_Data[[#This Row],[Submission title]],Local_Surveys_Data[[#This Row],[0.1 - Location]]),", ","/")),"MALAWI/",""),"/T/","/PHALOMBE"),"DUSTRICT","DISTRICT")</f>
        <v>#VALUE!</v>
      </c>
    </row>
    <row r="5250" spans="1:3" x14ac:dyDescent="0.25">
      <c r="A5250" t="e">
        <f t="shared" si="162"/>
        <v>#VALUE!</v>
      </c>
      <c r="B5250" t="e">
        <f t="shared" si="163"/>
        <v>#VALUE!</v>
      </c>
      <c r="C5250" t="e">
        <f>SUBSTITUTE(SUBSTITUTE(SUBSTITUTE(UPPER(SUBSTITUTE(IF(LEN(Local_Surveys_Data[[#This Row],[0.1 - Location]])&lt;2,Local_Surveys_Data[[#This Row],[Submission title]],Local_Surveys_Data[[#This Row],[0.1 - Location]]),", ","/")),"MALAWI/",""),"/T/","/PHALOMBE"),"DUSTRICT","DISTRICT")</f>
        <v>#VALUE!</v>
      </c>
    </row>
    <row r="5251" spans="1:3" x14ac:dyDescent="0.25">
      <c r="A5251" t="e">
        <f t="shared" ref="A5251:A5314" si="164">_xlfn.TEXTBEFORE(C5251," REGION/",,,,_xlfn.TEXTBEFORE(C5251,"/"))</f>
        <v>#VALUE!</v>
      </c>
      <c r="B5251" t="e">
        <f t="shared" ref="B5251:B5314" si="165">IFERROR(_xlfn.TEXTAFTER(_xlfn.TEXTBEFORE(C5251," DISTRICT",,,,"/"),"REGION/"),_xlfn.TEXTBEFORE(_xlfn.TEXTAFTER(C5251,"REGION/"),"/"))</f>
        <v>#VALUE!</v>
      </c>
      <c r="C5251" t="e">
        <f>SUBSTITUTE(SUBSTITUTE(SUBSTITUTE(UPPER(SUBSTITUTE(IF(LEN(Local_Surveys_Data[[#This Row],[0.1 - Location]])&lt;2,Local_Surveys_Data[[#This Row],[Submission title]],Local_Surveys_Data[[#This Row],[0.1 - Location]]),", ","/")),"MALAWI/",""),"/T/","/PHALOMBE"),"DUSTRICT","DISTRICT")</f>
        <v>#VALUE!</v>
      </c>
    </row>
    <row r="5252" spans="1:3" x14ac:dyDescent="0.25">
      <c r="A5252" t="e">
        <f t="shared" si="164"/>
        <v>#VALUE!</v>
      </c>
      <c r="B5252" t="e">
        <f t="shared" si="165"/>
        <v>#VALUE!</v>
      </c>
      <c r="C5252" t="e">
        <f>SUBSTITUTE(SUBSTITUTE(SUBSTITUTE(UPPER(SUBSTITUTE(IF(LEN(Local_Surveys_Data[[#This Row],[0.1 - Location]])&lt;2,Local_Surveys_Data[[#This Row],[Submission title]],Local_Surveys_Data[[#This Row],[0.1 - Location]]),", ","/")),"MALAWI/",""),"/T/","/PHALOMBE"),"DUSTRICT","DISTRICT")</f>
        <v>#VALUE!</v>
      </c>
    </row>
    <row r="5253" spans="1:3" x14ac:dyDescent="0.25">
      <c r="A5253" t="e">
        <f t="shared" si="164"/>
        <v>#VALUE!</v>
      </c>
      <c r="B5253" t="e">
        <f t="shared" si="165"/>
        <v>#VALUE!</v>
      </c>
      <c r="C5253" t="e">
        <f>SUBSTITUTE(SUBSTITUTE(SUBSTITUTE(UPPER(SUBSTITUTE(IF(LEN(Local_Surveys_Data[[#This Row],[0.1 - Location]])&lt;2,Local_Surveys_Data[[#This Row],[Submission title]],Local_Surveys_Data[[#This Row],[0.1 - Location]]),", ","/")),"MALAWI/",""),"/T/","/PHALOMBE"),"DUSTRICT","DISTRICT")</f>
        <v>#VALUE!</v>
      </c>
    </row>
    <row r="5254" spans="1:3" x14ac:dyDescent="0.25">
      <c r="A5254" t="e">
        <f t="shared" si="164"/>
        <v>#VALUE!</v>
      </c>
      <c r="B5254" t="e">
        <f t="shared" si="165"/>
        <v>#VALUE!</v>
      </c>
      <c r="C5254" t="e">
        <f>SUBSTITUTE(SUBSTITUTE(SUBSTITUTE(UPPER(SUBSTITUTE(IF(LEN(Local_Surveys_Data[[#This Row],[0.1 - Location]])&lt;2,Local_Surveys_Data[[#This Row],[Submission title]],Local_Surveys_Data[[#This Row],[0.1 - Location]]),", ","/")),"MALAWI/",""),"/T/","/PHALOMBE"),"DUSTRICT","DISTRICT")</f>
        <v>#VALUE!</v>
      </c>
    </row>
    <row r="5255" spans="1:3" x14ac:dyDescent="0.25">
      <c r="A5255" t="e">
        <f t="shared" si="164"/>
        <v>#VALUE!</v>
      </c>
      <c r="B5255" t="e">
        <f t="shared" si="165"/>
        <v>#VALUE!</v>
      </c>
      <c r="C5255" t="e">
        <f>SUBSTITUTE(SUBSTITUTE(SUBSTITUTE(UPPER(SUBSTITUTE(IF(LEN(Local_Surveys_Data[[#This Row],[0.1 - Location]])&lt;2,Local_Surveys_Data[[#This Row],[Submission title]],Local_Surveys_Data[[#This Row],[0.1 - Location]]),", ","/")),"MALAWI/",""),"/T/","/PHALOMBE"),"DUSTRICT","DISTRICT")</f>
        <v>#VALUE!</v>
      </c>
    </row>
    <row r="5256" spans="1:3" x14ac:dyDescent="0.25">
      <c r="A5256" t="e">
        <f t="shared" si="164"/>
        <v>#VALUE!</v>
      </c>
      <c r="B5256" t="e">
        <f t="shared" si="165"/>
        <v>#VALUE!</v>
      </c>
      <c r="C5256" t="e">
        <f>SUBSTITUTE(SUBSTITUTE(SUBSTITUTE(UPPER(SUBSTITUTE(IF(LEN(Local_Surveys_Data[[#This Row],[0.1 - Location]])&lt;2,Local_Surveys_Data[[#This Row],[Submission title]],Local_Surveys_Data[[#This Row],[0.1 - Location]]),", ","/")),"MALAWI/",""),"/T/","/PHALOMBE"),"DUSTRICT","DISTRICT")</f>
        <v>#VALUE!</v>
      </c>
    </row>
    <row r="5257" spans="1:3" x14ac:dyDescent="0.25">
      <c r="A5257" t="e">
        <f t="shared" si="164"/>
        <v>#VALUE!</v>
      </c>
      <c r="B5257" t="e">
        <f t="shared" si="165"/>
        <v>#VALUE!</v>
      </c>
      <c r="C5257" t="e">
        <f>SUBSTITUTE(SUBSTITUTE(SUBSTITUTE(UPPER(SUBSTITUTE(IF(LEN(Local_Surveys_Data[[#This Row],[0.1 - Location]])&lt;2,Local_Surveys_Data[[#This Row],[Submission title]],Local_Surveys_Data[[#This Row],[0.1 - Location]]),", ","/")),"MALAWI/",""),"/T/","/PHALOMBE"),"DUSTRICT","DISTRICT")</f>
        <v>#VALUE!</v>
      </c>
    </row>
    <row r="5258" spans="1:3" x14ac:dyDescent="0.25">
      <c r="A5258" t="e">
        <f t="shared" si="164"/>
        <v>#VALUE!</v>
      </c>
      <c r="B5258" t="e">
        <f t="shared" si="165"/>
        <v>#VALUE!</v>
      </c>
      <c r="C5258" t="e">
        <f>SUBSTITUTE(SUBSTITUTE(SUBSTITUTE(UPPER(SUBSTITUTE(IF(LEN(Local_Surveys_Data[[#This Row],[0.1 - Location]])&lt;2,Local_Surveys_Data[[#This Row],[Submission title]],Local_Surveys_Data[[#This Row],[0.1 - Location]]),", ","/")),"MALAWI/",""),"/T/","/PHALOMBE"),"DUSTRICT","DISTRICT")</f>
        <v>#VALUE!</v>
      </c>
    </row>
    <row r="5259" spans="1:3" x14ac:dyDescent="0.25">
      <c r="A5259" t="e">
        <f t="shared" si="164"/>
        <v>#VALUE!</v>
      </c>
      <c r="B5259" t="e">
        <f t="shared" si="165"/>
        <v>#VALUE!</v>
      </c>
      <c r="C5259" t="e">
        <f>SUBSTITUTE(SUBSTITUTE(SUBSTITUTE(UPPER(SUBSTITUTE(IF(LEN(Local_Surveys_Data[[#This Row],[0.1 - Location]])&lt;2,Local_Surveys_Data[[#This Row],[Submission title]],Local_Surveys_Data[[#This Row],[0.1 - Location]]),", ","/")),"MALAWI/",""),"/T/","/PHALOMBE"),"DUSTRICT","DISTRICT")</f>
        <v>#VALUE!</v>
      </c>
    </row>
    <row r="5260" spans="1:3" x14ac:dyDescent="0.25">
      <c r="A5260" t="e">
        <f t="shared" si="164"/>
        <v>#VALUE!</v>
      </c>
      <c r="B5260" t="e">
        <f t="shared" si="165"/>
        <v>#VALUE!</v>
      </c>
      <c r="C5260" t="e">
        <f>SUBSTITUTE(SUBSTITUTE(SUBSTITUTE(UPPER(SUBSTITUTE(IF(LEN(Local_Surveys_Data[[#This Row],[0.1 - Location]])&lt;2,Local_Surveys_Data[[#This Row],[Submission title]],Local_Surveys_Data[[#This Row],[0.1 - Location]]),", ","/")),"MALAWI/",""),"/T/","/PHALOMBE"),"DUSTRICT","DISTRICT")</f>
        <v>#VALUE!</v>
      </c>
    </row>
    <row r="5261" spans="1:3" x14ac:dyDescent="0.25">
      <c r="A5261" t="e">
        <f t="shared" si="164"/>
        <v>#VALUE!</v>
      </c>
      <c r="B5261" t="e">
        <f t="shared" si="165"/>
        <v>#VALUE!</v>
      </c>
      <c r="C5261" t="e">
        <f>SUBSTITUTE(SUBSTITUTE(SUBSTITUTE(UPPER(SUBSTITUTE(IF(LEN(Local_Surveys_Data[[#This Row],[0.1 - Location]])&lt;2,Local_Surveys_Data[[#This Row],[Submission title]],Local_Surveys_Data[[#This Row],[0.1 - Location]]),", ","/")),"MALAWI/",""),"/T/","/PHALOMBE"),"DUSTRICT","DISTRICT")</f>
        <v>#VALUE!</v>
      </c>
    </row>
    <row r="5262" spans="1:3" x14ac:dyDescent="0.25">
      <c r="A5262" t="e">
        <f t="shared" si="164"/>
        <v>#VALUE!</v>
      </c>
      <c r="B5262" t="e">
        <f t="shared" si="165"/>
        <v>#VALUE!</v>
      </c>
      <c r="C5262" t="e">
        <f>SUBSTITUTE(SUBSTITUTE(SUBSTITUTE(UPPER(SUBSTITUTE(IF(LEN(Local_Surveys_Data[[#This Row],[0.1 - Location]])&lt;2,Local_Surveys_Data[[#This Row],[Submission title]],Local_Surveys_Data[[#This Row],[0.1 - Location]]),", ","/")),"MALAWI/",""),"/T/","/PHALOMBE"),"DUSTRICT","DISTRICT")</f>
        <v>#VALUE!</v>
      </c>
    </row>
    <row r="5263" spans="1:3" x14ac:dyDescent="0.25">
      <c r="A5263" t="e">
        <f t="shared" si="164"/>
        <v>#VALUE!</v>
      </c>
      <c r="B5263" t="e">
        <f t="shared" si="165"/>
        <v>#VALUE!</v>
      </c>
      <c r="C5263" t="e">
        <f>SUBSTITUTE(SUBSTITUTE(SUBSTITUTE(UPPER(SUBSTITUTE(IF(LEN(Local_Surveys_Data[[#This Row],[0.1 - Location]])&lt;2,Local_Surveys_Data[[#This Row],[Submission title]],Local_Surveys_Data[[#This Row],[0.1 - Location]]),", ","/")),"MALAWI/",""),"/T/","/PHALOMBE"),"DUSTRICT","DISTRICT")</f>
        <v>#VALUE!</v>
      </c>
    </row>
    <row r="5264" spans="1:3" x14ac:dyDescent="0.25">
      <c r="A5264" t="e">
        <f t="shared" si="164"/>
        <v>#VALUE!</v>
      </c>
      <c r="B5264" t="e">
        <f t="shared" si="165"/>
        <v>#VALUE!</v>
      </c>
      <c r="C5264" t="e">
        <f>SUBSTITUTE(SUBSTITUTE(SUBSTITUTE(UPPER(SUBSTITUTE(IF(LEN(Local_Surveys_Data[[#This Row],[0.1 - Location]])&lt;2,Local_Surveys_Data[[#This Row],[Submission title]],Local_Surveys_Data[[#This Row],[0.1 - Location]]),", ","/")),"MALAWI/",""),"/T/","/PHALOMBE"),"DUSTRICT","DISTRICT")</f>
        <v>#VALUE!</v>
      </c>
    </row>
    <row r="5265" spans="1:3" x14ac:dyDescent="0.25">
      <c r="A5265" t="e">
        <f t="shared" si="164"/>
        <v>#VALUE!</v>
      </c>
      <c r="B5265" t="e">
        <f t="shared" si="165"/>
        <v>#VALUE!</v>
      </c>
      <c r="C5265" t="e">
        <f>SUBSTITUTE(SUBSTITUTE(SUBSTITUTE(UPPER(SUBSTITUTE(IF(LEN(Local_Surveys_Data[[#This Row],[0.1 - Location]])&lt;2,Local_Surveys_Data[[#This Row],[Submission title]],Local_Surveys_Data[[#This Row],[0.1 - Location]]),", ","/")),"MALAWI/",""),"/T/","/PHALOMBE"),"DUSTRICT","DISTRICT")</f>
        <v>#VALUE!</v>
      </c>
    </row>
    <row r="5266" spans="1:3" x14ac:dyDescent="0.25">
      <c r="A5266" t="e">
        <f t="shared" si="164"/>
        <v>#VALUE!</v>
      </c>
      <c r="B5266" t="e">
        <f t="shared" si="165"/>
        <v>#VALUE!</v>
      </c>
      <c r="C5266" t="e">
        <f>SUBSTITUTE(SUBSTITUTE(SUBSTITUTE(UPPER(SUBSTITUTE(IF(LEN(Local_Surveys_Data[[#This Row],[0.1 - Location]])&lt;2,Local_Surveys_Data[[#This Row],[Submission title]],Local_Surveys_Data[[#This Row],[0.1 - Location]]),", ","/")),"MALAWI/",""),"/T/","/PHALOMBE"),"DUSTRICT","DISTRICT")</f>
        <v>#VALUE!</v>
      </c>
    </row>
    <row r="5267" spans="1:3" x14ac:dyDescent="0.25">
      <c r="A5267" t="e">
        <f t="shared" si="164"/>
        <v>#VALUE!</v>
      </c>
      <c r="B5267" t="e">
        <f t="shared" si="165"/>
        <v>#VALUE!</v>
      </c>
      <c r="C5267" t="e">
        <f>SUBSTITUTE(SUBSTITUTE(SUBSTITUTE(UPPER(SUBSTITUTE(IF(LEN(Local_Surveys_Data[[#This Row],[0.1 - Location]])&lt;2,Local_Surveys_Data[[#This Row],[Submission title]],Local_Surveys_Data[[#This Row],[0.1 - Location]]),", ","/")),"MALAWI/",""),"/T/","/PHALOMBE"),"DUSTRICT","DISTRICT")</f>
        <v>#VALUE!</v>
      </c>
    </row>
    <row r="5268" spans="1:3" x14ac:dyDescent="0.25">
      <c r="A5268" t="e">
        <f t="shared" si="164"/>
        <v>#VALUE!</v>
      </c>
      <c r="B5268" t="e">
        <f t="shared" si="165"/>
        <v>#VALUE!</v>
      </c>
      <c r="C5268" t="e">
        <f>SUBSTITUTE(SUBSTITUTE(SUBSTITUTE(UPPER(SUBSTITUTE(IF(LEN(Local_Surveys_Data[[#This Row],[0.1 - Location]])&lt;2,Local_Surveys_Data[[#This Row],[Submission title]],Local_Surveys_Data[[#This Row],[0.1 - Location]]),", ","/")),"MALAWI/",""),"/T/","/PHALOMBE"),"DUSTRICT","DISTRICT")</f>
        <v>#VALUE!</v>
      </c>
    </row>
    <row r="5269" spans="1:3" x14ac:dyDescent="0.25">
      <c r="A5269" t="e">
        <f t="shared" si="164"/>
        <v>#VALUE!</v>
      </c>
      <c r="B5269" t="e">
        <f t="shared" si="165"/>
        <v>#VALUE!</v>
      </c>
      <c r="C5269" t="e">
        <f>SUBSTITUTE(SUBSTITUTE(SUBSTITUTE(UPPER(SUBSTITUTE(IF(LEN(Local_Surveys_Data[[#This Row],[0.1 - Location]])&lt;2,Local_Surveys_Data[[#This Row],[Submission title]],Local_Surveys_Data[[#This Row],[0.1 - Location]]),", ","/")),"MALAWI/",""),"/T/","/PHALOMBE"),"DUSTRICT","DISTRICT")</f>
        <v>#VALUE!</v>
      </c>
    </row>
    <row r="5270" spans="1:3" x14ac:dyDescent="0.25">
      <c r="A5270" t="e">
        <f t="shared" si="164"/>
        <v>#VALUE!</v>
      </c>
      <c r="B5270" t="e">
        <f t="shared" si="165"/>
        <v>#VALUE!</v>
      </c>
      <c r="C5270" t="e">
        <f>SUBSTITUTE(SUBSTITUTE(SUBSTITUTE(UPPER(SUBSTITUTE(IF(LEN(Local_Surveys_Data[[#This Row],[0.1 - Location]])&lt;2,Local_Surveys_Data[[#This Row],[Submission title]],Local_Surveys_Data[[#This Row],[0.1 - Location]]),", ","/")),"MALAWI/",""),"/T/","/PHALOMBE"),"DUSTRICT","DISTRICT")</f>
        <v>#VALUE!</v>
      </c>
    </row>
    <row r="5271" spans="1:3" x14ac:dyDescent="0.25">
      <c r="A5271" t="e">
        <f t="shared" si="164"/>
        <v>#VALUE!</v>
      </c>
      <c r="B5271" t="e">
        <f t="shared" si="165"/>
        <v>#VALUE!</v>
      </c>
      <c r="C5271" t="e">
        <f>SUBSTITUTE(SUBSTITUTE(SUBSTITUTE(UPPER(SUBSTITUTE(IF(LEN(Local_Surveys_Data[[#This Row],[0.1 - Location]])&lt;2,Local_Surveys_Data[[#This Row],[Submission title]],Local_Surveys_Data[[#This Row],[0.1 - Location]]),", ","/")),"MALAWI/",""),"/T/","/PHALOMBE"),"DUSTRICT","DISTRICT")</f>
        <v>#VALUE!</v>
      </c>
    </row>
    <row r="5272" spans="1:3" x14ac:dyDescent="0.25">
      <c r="A5272" t="e">
        <f t="shared" si="164"/>
        <v>#VALUE!</v>
      </c>
      <c r="B5272" t="e">
        <f t="shared" si="165"/>
        <v>#VALUE!</v>
      </c>
      <c r="C5272" t="e">
        <f>SUBSTITUTE(SUBSTITUTE(SUBSTITUTE(UPPER(SUBSTITUTE(IF(LEN(Local_Surveys_Data[[#This Row],[0.1 - Location]])&lt;2,Local_Surveys_Data[[#This Row],[Submission title]],Local_Surveys_Data[[#This Row],[0.1 - Location]]),", ","/")),"MALAWI/",""),"/T/","/PHALOMBE"),"DUSTRICT","DISTRICT")</f>
        <v>#VALUE!</v>
      </c>
    </row>
    <row r="5273" spans="1:3" x14ac:dyDescent="0.25">
      <c r="A5273" t="e">
        <f t="shared" si="164"/>
        <v>#VALUE!</v>
      </c>
      <c r="B5273" t="e">
        <f t="shared" si="165"/>
        <v>#VALUE!</v>
      </c>
      <c r="C5273" t="e">
        <f>SUBSTITUTE(SUBSTITUTE(SUBSTITUTE(UPPER(SUBSTITUTE(IF(LEN(Local_Surveys_Data[[#This Row],[0.1 - Location]])&lt;2,Local_Surveys_Data[[#This Row],[Submission title]],Local_Surveys_Data[[#This Row],[0.1 - Location]]),", ","/")),"MALAWI/",""),"/T/","/PHALOMBE"),"DUSTRICT","DISTRICT")</f>
        <v>#VALUE!</v>
      </c>
    </row>
    <row r="5274" spans="1:3" x14ac:dyDescent="0.25">
      <c r="A5274" t="e">
        <f t="shared" si="164"/>
        <v>#VALUE!</v>
      </c>
      <c r="B5274" t="e">
        <f t="shared" si="165"/>
        <v>#VALUE!</v>
      </c>
      <c r="C5274" t="e">
        <f>SUBSTITUTE(SUBSTITUTE(SUBSTITUTE(UPPER(SUBSTITUTE(IF(LEN(Local_Surveys_Data[[#This Row],[0.1 - Location]])&lt;2,Local_Surveys_Data[[#This Row],[Submission title]],Local_Surveys_Data[[#This Row],[0.1 - Location]]),", ","/")),"MALAWI/",""),"/T/","/PHALOMBE"),"DUSTRICT","DISTRICT")</f>
        <v>#VALUE!</v>
      </c>
    </row>
    <row r="5275" spans="1:3" x14ac:dyDescent="0.25">
      <c r="A5275" t="e">
        <f t="shared" si="164"/>
        <v>#VALUE!</v>
      </c>
      <c r="B5275" t="e">
        <f t="shared" si="165"/>
        <v>#VALUE!</v>
      </c>
      <c r="C5275" t="e">
        <f>SUBSTITUTE(SUBSTITUTE(SUBSTITUTE(UPPER(SUBSTITUTE(IF(LEN(Local_Surveys_Data[[#This Row],[0.1 - Location]])&lt;2,Local_Surveys_Data[[#This Row],[Submission title]],Local_Surveys_Data[[#This Row],[0.1 - Location]]),", ","/")),"MALAWI/",""),"/T/","/PHALOMBE"),"DUSTRICT","DISTRICT")</f>
        <v>#VALUE!</v>
      </c>
    </row>
    <row r="5276" spans="1:3" x14ac:dyDescent="0.25">
      <c r="A5276" t="e">
        <f t="shared" si="164"/>
        <v>#VALUE!</v>
      </c>
      <c r="B5276" t="e">
        <f t="shared" si="165"/>
        <v>#VALUE!</v>
      </c>
      <c r="C5276" t="e">
        <f>SUBSTITUTE(SUBSTITUTE(SUBSTITUTE(UPPER(SUBSTITUTE(IF(LEN(Local_Surveys_Data[[#This Row],[0.1 - Location]])&lt;2,Local_Surveys_Data[[#This Row],[Submission title]],Local_Surveys_Data[[#This Row],[0.1 - Location]]),", ","/")),"MALAWI/",""),"/T/","/PHALOMBE"),"DUSTRICT","DISTRICT")</f>
        <v>#VALUE!</v>
      </c>
    </row>
    <row r="5277" spans="1:3" x14ac:dyDescent="0.25">
      <c r="A5277" t="e">
        <f t="shared" si="164"/>
        <v>#VALUE!</v>
      </c>
      <c r="B5277" t="e">
        <f t="shared" si="165"/>
        <v>#VALUE!</v>
      </c>
      <c r="C5277" t="e">
        <f>SUBSTITUTE(SUBSTITUTE(SUBSTITUTE(UPPER(SUBSTITUTE(IF(LEN(Local_Surveys_Data[[#This Row],[0.1 - Location]])&lt;2,Local_Surveys_Data[[#This Row],[Submission title]],Local_Surveys_Data[[#This Row],[0.1 - Location]]),", ","/")),"MALAWI/",""),"/T/","/PHALOMBE"),"DUSTRICT","DISTRICT")</f>
        <v>#VALUE!</v>
      </c>
    </row>
    <row r="5278" spans="1:3" x14ac:dyDescent="0.25">
      <c r="A5278" t="e">
        <f t="shared" si="164"/>
        <v>#VALUE!</v>
      </c>
      <c r="B5278" t="e">
        <f t="shared" si="165"/>
        <v>#VALUE!</v>
      </c>
      <c r="C5278" t="e">
        <f>SUBSTITUTE(SUBSTITUTE(SUBSTITUTE(UPPER(SUBSTITUTE(IF(LEN(Local_Surveys_Data[[#This Row],[0.1 - Location]])&lt;2,Local_Surveys_Data[[#This Row],[Submission title]],Local_Surveys_Data[[#This Row],[0.1 - Location]]),", ","/")),"MALAWI/",""),"/T/","/PHALOMBE"),"DUSTRICT","DISTRICT")</f>
        <v>#VALUE!</v>
      </c>
    </row>
    <row r="5279" spans="1:3" x14ac:dyDescent="0.25">
      <c r="A5279" t="e">
        <f t="shared" si="164"/>
        <v>#VALUE!</v>
      </c>
      <c r="B5279" t="e">
        <f t="shared" si="165"/>
        <v>#VALUE!</v>
      </c>
      <c r="C5279" t="e">
        <f>SUBSTITUTE(SUBSTITUTE(SUBSTITUTE(UPPER(SUBSTITUTE(IF(LEN(Local_Surveys_Data[[#This Row],[0.1 - Location]])&lt;2,Local_Surveys_Data[[#This Row],[Submission title]],Local_Surveys_Data[[#This Row],[0.1 - Location]]),", ","/")),"MALAWI/",""),"/T/","/PHALOMBE"),"DUSTRICT","DISTRICT")</f>
        <v>#VALUE!</v>
      </c>
    </row>
    <row r="5280" spans="1:3" x14ac:dyDescent="0.25">
      <c r="A5280" t="e">
        <f t="shared" si="164"/>
        <v>#VALUE!</v>
      </c>
      <c r="B5280" t="e">
        <f t="shared" si="165"/>
        <v>#VALUE!</v>
      </c>
      <c r="C5280" t="e">
        <f>SUBSTITUTE(SUBSTITUTE(SUBSTITUTE(UPPER(SUBSTITUTE(IF(LEN(Local_Surveys_Data[[#This Row],[0.1 - Location]])&lt;2,Local_Surveys_Data[[#This Row],[Submission title]],Local_Surveys_Data[[#This Row],[0.1 - Location]]),", ","/")),"MALAWI/",""),"/T/","/PHALOMBE"),"DUSTRICT","DISTRICT")</f>
        <v>#VALUE!</v>
      </c>
    </row>
    <row r="5281" spans="1:3" x14ac:dyDescent="0.25">
      <c r="A5281" t="e">
        <f t="shared" si="164"/>
        <v>#VALUE!</v>
      </c>
      <c r="B5281" t="e">
        <f t="shared" si="165"/>
        <v>#VALUE!</v>
      </c>
      <c r="C5281" t="e">
        <f>SUBSTITUTE(SUBSTITUTE(SUBSTITUTE(UPPER(SUBSTITUTE(IF(LEN(Local_Surveys_Data[[#This Row],[0.1 - Location]])&lt;2,Local_Surveys_Data[[#This Row],[Submission title]],Local_Surveys_Data[[#This Row],[0.1 - Location]]),", ","/")),"MALAWI/",""),"/T/","/PHALOMBE"),"DUSTRICT","DISTRICT")</f>
        <v>#VALUE!</v>
      </c>
    </row>
    <row r="5282" spans="1:3" x14ac:dyDescent="0.25">
      <c r="A5282" t="e">
        <f t="shared" si="164"/>
        <v>#VALUE!</v>
      </c>
      <c r="B5282" t="e">
        <f t="shared" si="165"/>
        <v>#VALUE!</v>
      </c>
      <c r="C5282" t="e">
        <f>SUBSTITUTE(SUBSTITUTE(SUBSTITUTE(UPPER(SUBSTITUTE(IF(LEN(Local_Surveys_Data[[#This Row],[0.1 - Location]])&lt;2,Local_Surveys_Data[[#This Row],[Submission title]],Local_Surveys_Data[[#This Row],[0.1 - Location]]),", ","/")),"MALAWI/",""),"/T/","/PHALOMBE"),"DUSTRICT","DISTRICT")</f>
        <v>#VALUE!</v>
      </c>
    </row>
    <row r="5283" spans="1:3" x14ac:dyDescent="0.25">
      <c r="A5283" t="e">
        <f t="shared" si="164"/>
        <v>#VALUE!</v>
      </c>
      <c r="B5283" t="e">
        <f t="shared" si="165"/>
        <v>#VALUE!</v>
      </c>
      <c r="C5283" t="e">
        <f>SUBSTITUTE(SUBSTITUTE(SUBSTITUTE(UPPER(SUBSTITUTE(IF(LEN(Local_Surveys_Data[[#This Row],[0.1 - Location]])&lt;2,Local_Surveys_Data[[#This Row],[Submission title]],Local_Surveys_Data[[#This Row],[0.1 - Location]]),", ","/")),"MALAWI/",""),"/T/","/PHALOMBE"),"DUSTRICT","DISTRICT")</f>
        <v>#VALUE!</v>
      </c>
    </row>
    <row r="5284" spans="1:3" x14ac:dyDescent="0.25">
      <c r="A5284" t="e">
        <f t="shared" si="164"/>
        <v>#VALUE!</v>
      </c>
      <c r="B5284" t="e">
        <f t="shared" si="165"/>
        <v>#VALUE!</v>
      </c>
      <c r="C5284" t="e">
        <f>SUBSTITUTE(SUBSTITUTE(SUBSTITUTE(UPPER(SUBSTITUTE(IF(LEN(Local_Surveys_Data[[#This Row],[0.1 - Location]])&lt;2,Local_Surveys_Data[[#This Row],[Submission title]],Local_Surveys_Data[[#This Row],[0.1 - Location]]),", ","/")),"MALAWI/",""),"/T/","/PHALOMBE"),"DUSTRICT","DISTRICT")</f>
        <v>#VALUE!</v>
      </c>
    </row>
    <row r="5285" spans="1:3" x14ac:dyDescent="0.25">
      <c r="A5285" t="e">
        <f t="shared" si="164"/>
        <v>#VALUE!</v>
      </c>
      <c r="B5285" t="e">
        <f t="shared" si="165"/>
        <v>#VALUE!</v>
      </c>
      <c r="C5285" t="e">
        <f>SUBSTITUTE(SUBSTITUTE(SUBSTITUTE(UPPER(SUBSTITUTE(IF(LEN(Local_Surveys_Data[[#This Row],[0.1 - Location]])&lt;2,Local_Surveys_Data[[#This Row],[Submission title]],Local_Surveys_Data[[#This Row],[0.1 - Location]]),", ","/")),"MALAWI/",""),"/T/","/PHALOMBE"),"DUSTRICT","DISTRICT")</f>
        <v>#VALUE!</v>
      </c>
    </row>
    <row r="5286" spans="1:3" x14ac:dyDescent="0.25">
      <c r="A5286" t="e">
        <f t="shared" si="164"/>
        <v>#VALUE!</v>
      </c>
      <c r="B5286" t="e">
        <f t="shared" si="165"/>
        <v>#VALUE!</v>
      </c>
      <c r="C5286" t="e">
        <f>SUBSTITUTE(SUBSTITUTE(SUBSTITUTE(UPPER(SUBSTITUTE(IF(LEN(Local_Surveys_Data[[#This Row],[0.1 - Location]])&lt;2,Local_Surveys_Data[[#This Row],[Submission title]],Local_Surveys_Data[[#This Row],[0.1 - Location]]),", ","/")),"MALAWI/",""),"/T/","/PHALOMBE"),"DUSTRICT","DISTRICT")</f>
        <v>#VALUE!</v>
      </c>
    </row>
    <row r="5287" spans="1:3" x14ac:dyDescent="0.25">
      <c r="A5287" t="e">
        <f t="shared" si="164"/>
        <v>#VALUE!</v>
      </c>
      <c r="B5287" t="e">
        <f t="shared" si="165"/>
        <v>#VALUE!</v>
      </c>
      <c r="C5287" t="e">
        <f>SUBSTITUTE(SUBSTITUTE(SUBSTITUTE(UPPER(SUBSTITUTE(IF(LEN(Local_Surveys_Data[[#This Row],[0.1 - Location]])&lt;2,Local_Surveys_Data[[#This Row],[Submission title]],Local_Surveys_Data[[#This Row],[0.1 - Location]]),", ","/")),"MALAWI/",""),"/T/","/PHALOMBE"),"DUSTRICT","DISTRICT")</f>
        <v>#VALUE!</v>
      </c>
    </row>
    <row r="5288" spans="1:3" x14ac:dyDescent="0.25">
      <c r="A5288" t="e">
        <f t="shared" si="164"/>
        <v>#VALUE!</v>
      </c>
      <c r="B5288" t="e">
        <f t="shared" si="165"/>
        <v>#VALUE!</v>
      </c>
      <c r="C5288" t="e">
        <f>SUBSTITUTE(SUBSTITUTE(SUBSTITUTE(UPPER(SUBSTITUTE(IF(LEN(Local_Surveys_Data[[#This Row],[0.1 - Location]])&lt;2,Local_Surveys_Data[[#This Row],[Submission title]],Local_Surveys_Data[[#This Row],[0.1 - Location]]),", ","/")),"MALAWI/",""),"/T/","/PHALOMBE"),"DUSTRICT","DISTRICT")</f>
        <v>#VALUE!</v>
      </c>
    </row>
    <row r="5289" spans="1:3" x14ac:dyDescent="0.25">
      <c r="A5289" t="e">
        <f t="shared" si="164"/>
        <v>#VALUE!</v>
      </c>
      <c r="B5289" t="e">
        <f t="shared" si="165"/>
        <v>#VALUE!</v>
      </c>
      <c r="C5289" t="e">
        <f>SUBSTITUTE(SUBSTITUTE(SUBSTITUTE(UPPER(SUBSTITUTE(IF(LEN(Local_Surveys_Data[[#This Row],[0.1 - Location]])&lt;2,Local_Surveys_Data[[#This Row],[Submission title]],Local_Surveys_Data[[#This Row],[0.1 - Location]]),", ","/")),"MALAWI/",""),"/T/","/PHALOMBE"),"DUSTRICT","DISTRICT")</f>
        <v>#VALUE!</v>
      </c>
    </row>
    <row r="5290" spans="1:3" x14ac:dyDescent="0.25">
      <c r="A5290" t="e">
        <f t="shared" si="164"/>
        <v>#VALUE!</v>
      </c>
      <c r="B5290" t="e">
        <f t="shared" si="165"/>
        <v>#VALUE!</v>
      </c>
      <c r="C5290" t="e">
        <f>SUBSTITUTE(SUBSTITUTE(SUBSTITUTE(UPPER(SUBSTITUTE(IF(LEN(Local_Surveys_Data[[#This Row],[0.1 - Location]])&lt;2,Local_Surveys_Data[[#This Row],[Submission title]],Local_Surveys_Data[[#This Row],[0.1 - Location]]),", ","/")),"MALAWI/",""),"/T/","/PHALOMBE"),"DUSTRICT","DISTRICT")</f>
        <v>#VALUE!</v>
      </c>
    </row>
    <row r="5291" spans="1:3" x14ac:dyDescent="0.25">
      <c r="A5291" t="e">
        <f t="shared" si="164"/>
        <v>#VALUE!</v>
      </c>
      <c r="B5291" t="e">
        <f t="shared" si="165"/>
        <v>#VALUE!</v>
      </c>
      <c r="C5291" t="e">
        <f>SUBSTITUTE(SUBSTITUTE(SUBSTITUTE(UPPER(SUBSTITUTE(IF(LEN(Local_Surveys_Data[[#This Row],[0.1 - Location]])&lt;2,Local_Surveys_Data[[#This Row],[Submission title]],Local_Surveys_Data[[#This Row],[0.1 - Location]]),", ","/")),"MALAWI/",""),"/T/","/PHALOMBE"),"DUSTRICT","DISTRICT")</f>
        <v>#VALUE!</v>
      </c>
    </row>
    <row r="5292" spans="1:3" x14ac:dyDescent="0.25">
      <c r="A5292" t="e">
        <f t="shared" si="164"/>
        <v>#VALUE!</v>
      </c>
      <c r="B5292" t="e">
        <f t="shared" si="165"/>
        <v>#VALUE!</v>
      </c>
      <c r="C5292" t="e">
        <f>SUBSTITUTE(SUBSTITUTE(SUBSTITUTE(UPPER(SUBSTITUTE(IF(LEN(Local_Surveys_Data[[#This Row],[0.1 - Location]])&lt;2,Local_Surveys_Data[[#This Row],[Submission title]],Local_Surveys_Data[[#This Row],[0.1 - Location]]),", ","/")),"MALAWI/",""),"/T/","/PHALOMBE"),"DUSTRICT","DISTRICT")</f>
        <v>#VALUE!</v>
      </c>
    </row>
    <row r="5293" spans="1:3" x14ac:dyDescent="0.25">
      <c r="A5293" t="e">
        <f t="shared" si="164"/>
        <v>#VALUE!</v>
      </c>
      <c r="B5293" t="e">
        <f t="shared" si="165"/>
        <v>#VALUE!</v>
      </c>
      <c r="C5293" t="e">
        <f>SUBSTITUTE(SUBSTITUTE(SUBSTITUTE(UPPER(SUBSTITUTE(IF(LEN(Local_Surveys_Data[[#This Row],[0.1 - Location]])&lt;2,Local_Surveys_Data[[#This Row],[Submission title]],Local_Surveys_Data[[#This Row],[0.1 - Location]]),", ","/")),"MALAWI/",""),"/T/","/PHALOMBE"),"DUSTRICT","DISTRICT")</f>
        <v>#VALUE!</v>
      </c>
    </row>
    <row r="5294" spans="1:3" x14ac:dyDescent="0.25">
      <c r="A5294" t="e">
        <f t="shared" si="164"/>
        <v>#VALUE!</v>
      </c>
      <c r="B5294" t="e">
        <f t="shared" si="165"/>
        <v>#VALUE!</v>
      </c>
      <c r="C5294" t="e">
        <f>SUBSTITUTE(SUBSTITUTE(SUBSTITUTE(UPPER(SUBSTITUTE(IF(LEN(Local_Surveys_Data[[#This Row],[0.1 - Location]])&lt;2,Local_Surveys_Data[[#This Row],[Submission title]],Local_Surveys_Data[[#This Row],[0.1 - Location]]),", ","/")),"MALAWI/",""),"/T/","/PHALOMBE"),"DUSTRICT","DISTRICT")</f>
        <v>#VALUE!</v>
      </c>
    </row>
    <row r="5295" spans="1:3" x14ac:dyDescent="0.25">
      <c r="A5295" t="e">
        <f t="shared" si="164"/>
        <v>#VALUE!</v>
      </c>
      <c r="B5295" t="e">
        <f t="shared" si="165"/>
        <v>#VALUE!</v>
      </c>
      <c r="C5295" t="e">
        <f>SUBSTITUTE(SUBSTITUTE(SUBSTITUTE(UPPER(SUBSTITUTE(IF(LEN(Local_Surveys_Data[[#This Row],[0.1 - Location]])&lt;2,Local_Surveys_Data[[#This Row],[Submission title]],Local_Surveys_Data[[#This Row],[0.1 - Location]]),", ","/")),"MALAWI/",""),"/T/","/PHALOMBE"),"DUSTRICT","DISTRICT")</f>
        <v>#VALUE!</v>
      </c>
    </row>
    <row r="5296" spans="1:3" x14ac:dyDescent="0.25">
      <c r="A5296" t="e">
        <f t="shared" si="164"/>
        <v>#VALUE!</v>
      </c>
      <c r="B5296" t="e">
        <f t="shared" si="165"/>
        <v>#VALUE!</v>
      </c>
      <c r="C5296" t="e">
        <f>SUBSTITUTE(SUBSTITUTE(SUBSTITUTE(UPPER(SUBSTITUTE(IF(LEN(Local_Surveys_Data[[#This Row],[0.1 - Location]])&lt;2,Local_Surveys_Data[[#This Row],[Submission title]],Local_Surveys_Data[[#This Row],[0.1 - Location]]),", ","/")),"MALAWI/",""),"/T/","/PHALOMBE"),"DUSTRICT","DISTRICT")</f>
        <v>#VALUE!</v>
      </c>
    </row>
    <row r="5297" spans="1:3" x14ac:dyDescent="0.25">
      <c r="A5297" t="e">
        <f t="shared" si="164"/>
        <v>#VALUE!</v>
      </c>
      <c r="B5297" t="e">
        <f t="shared" si="165"/>
        <v>#VALUE!</v>
      </c>
      <c r="C5297" t="e">
        <f>SUBSTITUTE(SUBSTITUTE(SUBSTITUTE(UPPER(SUBSTITUTE(IF(LEN(Local_Surveys_Data[[#This Row],[0.1 - Location]])&lt;2,Local_Surveys_Data[[#This Row],[Submission title]],Local_Surveys_Data[[#This Row],[0.1 - Location]]),", ","/")),"MALAWI/",""),"/T/","/PHALOMBE"),"DUSTRICT","DISTRICT")</f>
        <v>#VALUE!</v>
      </c>
    </row>
    <row r="5298" spans="1:3" x14ac:dyDescent="0.25">
      <c r="A5298" t="e">
        <f t="shared" si="164"/>
        <v>#VALUE!</v>
      </c>
      <c r="B5298" t="e">
        <f t="shared" si="165"/>
        <v>#VALUE!</v>
      </c>
      <c r="C5298" t="e">
        <f>SUBSTITUTE(SUBSTITUTE(SUBSTITUTE(UPPER(SUBSTITUTE(IF(LEN(Local_Surveys_Data[[#This Row],[0.1 - Location]])&lt;2,Local_Surveys_Data[[#This Row],[Submission title]],Local_Surveys_Data[[#This Row],[0.1 - Location]]),", ","/")),"MALAWI/",""),"/T/","/PHALOMBE"),"DUSTRICT","DISTRICT")</f>
        <v>#VALUE!</v>
      </c>
    </row>
    <row r="5299" spans="1:3" x14ac:dyDescent="0.25">
      <c r="A5299" t="e">
        <f t="shared" si="164"/>
        <v>#VALUE!</v>
      </c>
      <c r="B5299" t="e">
        <f t="shared" si="165"/>
        <v>#VALUE!</v>
      </c>
      <c r="C5299" t="e">
        <f>SUBSTITUTE(SUBSTITUTE(SUBSTITUTE(UPPER(SUBSTITUTE(IF(LEN(Local_Surveys_Data[[#This Row],[0.1 - Location]])&lt;2,Local_Surveys_Data[[#This Row],[Submission title]],Local_Surveys_Data[[#This Row],[0.1 - Location]]),", ","/")),"MALAWI/",""),"/T/","/PHALOMBE"),"DUSTRICT","DISTRICT")</f>
        <v>#VALUE!</v>
      </c>
    </row>
    <row r="5300" spans="1:3" x14ac:dyDescent="0.25">
      <c r="A5300" t="e">
        <f t="shared" si="164"/>
        <v>#VALUE!</v>
      </c>
      <c r="B5300" t="e">
        <f t="shared" si="165"/>
        <v>#VALUE!</v>
      </c>
      <c r="C5300" t="e">
        <f>SUBSTITUTE(SUBSTITUTE(SUBSTITUTE(UPPER(SUBSTITUTE(IF(LEN(Local_Surveys_Data[[#This Row],[0.1 - Location]])&lt;2,Local_Surveys_Data[[#This Row],[Submission title]],Local_Surveys_Data[[#This Row],[0.1 - Location]]),", ","/")),"MALAWI/",""),"/T/","/PHALOMBE"),"DUSTRICT","DISTRICT")</f>
        <v>#VALUE!</v>
      </c>
    </row>
    <row r="5301" spans="1:3" x14ac:dyDescent="0.25">
      <c r="A5301" t="e">
        <f t="shared" si="164"/>
        <v>#VALUE!</v>
      </c>
      <c r="B5301" t="e">
        <f t="shared" si="165"/>
        <v>#VALUE!</v>
      </c>
      <c r="C5301" t="e">
        <f>SUBSTITUTE(SUBSTITUTE(SUBSTITUTE(UPPER(SUBSTITUTE(IF(LEN(Local_Surveys_Data[[#This Row],[0.1 - Location]])&lt;2,Local_Surveys_Data[[#This Row],[Submission title]],Local_Surveys_Data[[#This Row],[0.1 - Location]]),", ","/")),"MALAWI/",""),"/T/","/PHALOMBE"),"DUSTRICT","DISTRICT")</f>
        <v>#VALUE!</v>
      </c>
    </row>
    <row r="5302" spans="1:3" x14ac:dyDescent="0.25">
      <c r="A5302" t="e">
        <f t="shared" si="164"/>
        <v>#VALUE!</v>
      </c>
      <c r="B5302" t="e">
        <f t="shared" si="165"/>
        <v>#VALUE!</v>
      </c>
      <c r="C5302" t="e">
        <f>SUBSTITUTE(SUBSTITUTE(SUBSTITUTE(UPPER(SUBSTITUTE(IF(LEN(Local_Surveys_Data[[#This Row],[0.1 - Location]])&lt;2,Local_Surveys_Data[[#This Row],[Submission title]],Local_Surveys_Data[[#This Row],[0.1 - Location]]),", ","/")),"MALAWI/",""),"/T/","/PHALOMBE"),"DUSTRICT","DISTRICT")</f>
        <v>#VALUE!</v>
      </c>
    </row>
    <row r="5303" spans="1:3" x14ac:dyDescent="0.25">
      <c r="A5303" t="e">
        <f t="shared" si="164"/>
        <v>#VALUE!</v>
      </c>
      <c r="B5303" t="e">
        <f t="shared" si="165"/>
        <v>#VALUE!</v>
      </c>
      <c r="C5303" t="e">
        <f>SUBSTITUTE(SUBSTITUTE(SUBSTITUTE(UPPER(SUBSTITUTE(IF(LEN(Local_Surveys_Data[[#This Row],[0.1 - Location]])&lt;2,Local_Surveys_Data[[#This Row],[Submission title]],Local_Surveys_Data[[#This Row],[0.1 - Location]]),", ","/")),"MALAWI/",""),"/T/","/PHALOMBE"),"DUSTRICT","DISTRICT")</f>
        <v>#VALUE!</v>
      </c>
    </row>
    <row r="5304" spans="1:3" x14ac:dyDescent="0.25">
      <c r="A5304" t="e">
        <f t="shared" si="164"/>
        <v>#VALUE!</v>
      </c>
      <c r="B5304" t="e">
        <f t="shared" si="165"/>
        <v>#VALUE!</v>
      </c>
      <c r="C5304" t="e">
        <f>SUBSTITUTE(SUBSTITUTE(SUBSTITUTE(UPPER(SUBSTITUTE(IF(LEN(Local_Surveys_Data[[#This Row],[0.1 - Location]])&lt;2,Local_Surveys_Data[[#This Row],[Submission title]],Local_Surveys_Data[[#This Row],[0.1 - Location]]),", ","/")),"MALAWI/",""),"/T/","/PHALOMBE"),"DUSTRICT","DISTRICT")</f>
        <v>#VALUE!</v>
      </c>
    </row>
    <row r="5305" spans="1:3" x14ac:dyDescent="0.25">
      <c r="A5305" t="e">
        <f t="shared" si="164"/>
        <v>#VALUE!</v>
      </c>
      <c r="B5305" t="e">
        <f t="shared" si="165"/>
        <v>#VALUE!</v>
      </c>
      <c r="C5305" t="e">
        <f>SUBSTITUTE(SUBSTITUTE(SUBSTITUTE(UPPER(SUBSTITUTE(IF(LEN(Local_Surveys_Data[[#This Row],[0.1 - Location]])&lt;2,Local_Surveys_Data[[#This Row],[Submission title]],Local_Surveys_Data[[#This Row],[0.1 - Location]]),", ","/")),"MALAWI/",""),"/T/","/PHALOMBE"),"DUSTRICT","DISTRICT")</f>
        <v>#VALUE!</v>
      </c>
    </row>
    <row r="5306" spans="1:3" x14ac:dyDescent="0.25">
      <c r="A5306" t="e">
        <f t="shared" si="164"/>
        <v>#VALUE!</v>
      </c>
      <c r="B5306" t="e">
        <f t="shared" si="165"/>
        <v>#VALUE!</v>
      </c>
      <c r="C5306" t="e">
        <f>SUBSTITUTE(SUBSTITUTE(SUBSTITUTE(UPPER(SUBSTITUTE(IF(LEN(Local_Surveys_Data[[#This Row],[0.1 - Location]])&lt;2,Local_Surveys_Data[[#This Row],[Submission title]],Local_Surveys_Data[[#This Row],[0.1 - Location]]),", ","/")),"MALAWI/",""),"/T/","/PHALOMBE"),"DUSTRICT","DISTRICT")</f>
        <v>#VALUE!</v>
      </c>
    </row>
    <row r="5307" spans="1:3" x14ac:dyDescent="0.25">
      <c r="A5307" t="e">
        <f t="shared" si="164"/>
        <v>#VALUE!</v>
      </c>
      <c r="B5307" t="e">
        <f t="shared" si="165"/>
        <v>#VALUE!</v>
      </c>
      <c r="C5307" t="e">
        <f>SUBSTITUTE(SUBSTITUTE(SUBSTITUTE(UPPER(SUBSTITUTE(IF(LEN(Local_Surveys_Data[[#This Row],[0.1 - Location]])&lt;2,Local_Surveys_Data[[#This Row],[Submission title]],Local_Surveys_Data[[#This Row],[0.1 - Location]]),", ","/")),"MALAWI/",""),"/T/","/PHALOMBE"),"DUSTRICT","DISTRICT")</f>
        <v>#VALUE!</v>
      </c>
    </row>
    <row r="5308" spans="1:3" x14ac:dyDescent="0.25">
      <c r="A5308" t="e">
        <f t="shared" si="164"/>
        <v>#VALUE!</v>
      </c>
      <c r="B5308" t="e">
        <f t="shared" si="165"/>
        <v>#VALUE!</v>
      </c>
      <c r="C5308" t="e">
        <f>SUBSTITUTE(SUBSTITUTE(SUBSTITUTE(UPPER(SUBSTITUTE(IF(LEN(Local_Surveys_Data[[#This Row],[0.1 - Location]])&lt;2,Local_Surveys_Data[[#This Row],[Submission title]],Local_Surveys_Data[[#This Row],[0.1 - Location]]),", ","/")),"MALAWI/",""),"/T/","/PHALOMBE"),"DUSTRICT","DISTRICT")</f>
        <v>#VALUE!</v>
      </c>
    </row>
    <row r="5309" spans="1:3" x14ac:dyDescent="0.25">
      <c r="A5309" t="e">
        <f t="shared" si="164"/>
        <v>#VALUE!</v>
      </c>
      <c r="B5309" t="e">
        <f t="shared" si="165"/>
        <v>#VALUE!</v>
      </c>
      <c r="C5309" t="e">
        <f>SUBSTITUTE(SUBSTITUTE(SUBSTITUTE(UPPER(SUBSTITUTE(IF(LEN(Local_Surveys_Data[[#This Row],[0.1 - Location]])&lt;2,Local_Surveys_Data[[#This Row],[Submission title]],Local_Surveys_Data[[#This Row],[0.1 - Location]]),", ","/")),"MALAWI/",""),"/T/","/PHALOMBE"),"DUSTRICT","DISTRICT")</f>
        <v>#VALUE!</v>
      </c>
    </row>
    <row r="5310" spans="1:3" x14ac:dyDescent="0.25">
      <c r="A5310" t="e">
        <f t="shared" si="164"/>
        <v>#VALUE!</v>
      </c>
      <c r="B5310" t="e">
        <f t="shared" si="165"/>
        <v>#VALUE!</v>
      </c>
      <c r="C5310" t="e">
        <f>SUBSTITUTE(SUBSTITUTE(SUBSTITUTE(UPPER(SUBSTITUTE(IF(LEN(Local_Surveys_Data[[#This Row],[0.1 - Location]])&lt;2,Local_Surveys_Data[[#This Row],[Submission title]],Local_Surveys_Data[[#This Row],[0.1 - Location]]),", ","/")),"MALAWI/",""),"/T/","/PHALOMBE"),"DUSTRICT","DISTRICT")</f>
        <v>#VALUE!</v>
      </c>
    </row>
    <row r="5311" spans="1:3" x14ac:dyDescent="0.25">
      <c r="A5311" t="e">
        <f t="shared" si="164"/>
        <v>#VALUE!</v>
      </c>
      <c r="B5311" t="e">
        <f t="shared" si="165"/>
        <v>#VALUE!</v>
      </c>
      <c r="C5311" t="e">
        <f>SUBSTITUTE(SUBSTITUTE(SUBSTITUTE(UPPER(SUBSTITUTE(IF(LEN(Local_Surveys_Data[[#This Row],[0.1 - Location]])&lt;2,Local_Surveys_Data[[#This Row],[Submission title]],Local_Surveys_Data[[#This Row],[0.1 - Location]]),", ","/")),"MALAWI/",""),"/T/","/PHALOMBE"),"DUSTRICT","DISTRICT")</f>
        <v>#VALUE!</v>
      </c>
    </row>
    <row r="5312" spans="1:3" x14ac:dyDescent="0.25">
      <c r="A5312" t="e">
        <f t="shared" si="164"/>
        <v>#VALUE!</v>
      </c>
      <c r="B5312" t="e">
        <f t="shared" si="165"/>
        <v>#VALUE!</v>
      </c>
      <c r="C5312" t="e">
        <f>SUBSTITUTE(SUBSTITUTE(SUBSTITUTE(UPPER(SUBSTITUTE(IF(LEN(Local_Surveys_Data[[#This Row],[0.1 - Location]])&lt;2,Local_Surveys_Data[[#This Row],[Submission title]],Local_Surveys_Data[[#This Row],[0.1 - Location]]),", ","/")),"MALAWI/",""),"/T/","/PHALOMBE"),"DUSTRICT","DISTRICT")</f>
        <v>#VALUE!</v>
      </c>
    </row>
    <row r="5313" spans="1:3" x14ac:dyDescent="0.25">
      <c r="A5313" t="e">
        <f t="shared" si="164"/>
        <v>#VALUE!</v>
      </c>
      <c r="B5313" t="e">
        <f t="shared" si="165"/>
        <v>#VALUE!</v>
      </c>
      <c r="C5313" t="e">
        <f>SUBSTITUTE(SUBSTITUTE(SUBSTITUTE(UPPER(SUBSTITUTE(IF(LEN(Local_Surveys_Data[[#This Row],[0.1 - Location]])&lt;2,Local_Surveys_Data[[#This Row],[Submission title]],Local_Surveys_Data[[#This Row],[0.1 - Location]]),", ","/")),"MALAWI/",""),"/T/","/PHALOMBE"),"DUSTRICT","DISTRICT")</f>
        <v>#VALUE!</v>
      </c>
    </row>
    <row r="5314" spans="1:3" x14ac:dyDescent="0.25">
      <c r="A5314" t="e">
        <f t="shared" si="164"/>
        <v>#VALUE!</v>
      </c>
      <c r="B5314" t="e">
        <f t="shared" si="165"/>
        <v>#VALUE!</v>
      </c>
      <c r="C5314" t="e">
        <f>SUBSTITUTE(SUBSTITUTE(SUBSTITUTE(UPPER(SUBSTITUTE(IF(LEN(Local_Surveys_Data[[#This Row],[0.1 - Location]])&lt;2,Local_Surveys_Data[[#This Row],[Submission title]],Local_Surveys_Data[[#This Row],[0.1 - Location]]),", ","/")),"MALAWI/",""),"/T/","/PHALOMBE"),"DUSTRICT","DISTRICT")</f>
        <v>#VALUE!</v>
      </c>
    </row>
    <row r="5315" spans="1:3" x14ac:dyDescent="0.25">
      <c r="A5315" t="e">
        <f t="shared" ref="A5315:A5378" si="166">_xlfn.TEXTBEFORE(C5315," REGION/",,,,_xlfn.TEXTBEFORE(C5315,"/"))</f>
        <v>#VALUE!</v>
      </c>
      <c r="B5315" t="e">
        <f t="shared" ref="B5315:B5378" si="167">IFERROR(_xlfn.TEXTAFTER(_xlfn.TEXTBEFORE(C5315," DISTRICT",,,,"/"),"REGION/"),_xlfn.TEXTBEFORE(_xlfn.TEXTAFTER(C5315,"REGION/"),"/"))</f>
        <v>#VALUE!</v>
      </c>
      <c r="C5315" t="e">
        <f>SUBSTITUTE(SUBSTITUTE(SUBSTITUTE(UPPER(SUBSTITUTE(IF(LEN(Local_Surveys_Data[[#This Row],[0.1 - Location]])&lt;2,Local_Surveys_Data[[#This Row],[Submission title]],Local_Surveys_Data[[#This Row],[0.1 - Location]]),", ","/")),"MALAWI/",""),"/T/","/PHALOMBE"),"DUSTRICT","DISTRICT")</f>
        <v>#VALUE!</v>
      </c>
    </row>
    <row r="5316" spans="1:3" x14ac:dyDescent="0.25">
      <c r="A5316" t="e">
        <f t="shared" si="166"/>
        <v>#VALUE!</v>
      </c>
      <c r="B5316" t="e">
        <f t="shared" si="167"/>
        <v>#VALUE!</v>
      </c>
      <c r="C5316" t="e">
        <f>SUBSTITUTE(SUBSTITUTE(SUBSTITUTE(UPPER(SUBSTITUTE(IF(LEN(Local_Surveys_Data[[#This Row],[0.1 - Location]])&lt;2,Local_Surveys_Data[[#This Row],[Submission title]],Local_Surveys_Data[[#This Row],[0.1 - Location]]),", ","/")),"MALAWI/",""),"/T/","/PHALOMBE"),"DUSTRICT","DISTRICT")</f>
        <v>#VALUE!</v>
      </c>
    </row>
    <row r="5317" spans="1:3" x14ac:dyDescent="0.25">
      <c r="A5317" t="e">
        <f t="shared" si="166"/>
        <v>#VALUE!</v>
      </c>
      <c r="B5317" t="e">
        <f t="shared" si="167"/>
        <v>#VALUE!</v>
      </c>
      <c r="C5317" t="e">
        <f>SUBSTITUTE(SUBSTITUTE(SUBSTITUTE(UPPER(SUBSTITUTE(IF(LEN(Local_Surveys_Data[[#This Row],[0.1 - Location]])&lt;2,Local_Surveys_Data[[#This Row],[Submission title]],Local_Surveys_Data[[#This Row],[0.1 - Location]]),", ","/")),"MALAWI/",""),"/T/","/PHALOMBE"),"DUSTRICT","DISTRICT")</f>
        <v>#VALUE!</v>
      </c>
    </row>
    <row r="5318" spans="1:3" x14ac:dyDescent="0.25">
      <c r="A5318" t="e">
        <f t="shared" si="166"/>
        <v>#VALUE!</v>
      </c>
      <c r="B5318" t="e">
        <f t="shared" si="167"/>
        <v>#VALUE!</v>
      </c>
      <c r="C5318" t="e">
        <f>SUBSTITUTE(SUBSTITUTE(SUBSTITUTE(UPPER(SUBSTITUTE(IF(LEN(Local_Surveys_Data[[#This Row],[0.1 - Location]])&lt;2,Local_Surveys_Data[[#This Row],[Submission title]],Local_Surveys_Data[[#This Row],[0.1 - Location]]),", ","/")),"MALAWI/",""),"/T/","/PHALOMBE"),"DUSTRICT","DISTRICT")</f>
        <v>#VALUE!</v>
      </c>
    </row>
    <row r="5319" spans="1:3" x14ac:dyDescent="0.25">
      <c r="A5319" t="e">
        <f t="shared" si="166"/>
        <v>#VALUE!</v>
      </c>
      <c r="B5319" t="e">
        <f t="shared" si="167"/>
        <v>#VALUE!</v>
      </c>
      <c r="C5319" t="e">
        <f>SUBSTITUTE(SUBSTITUTE(SUBSTITUTE(UPPER(SUBSTITUTE(IF(LEN(Local_Surveys_Data[[#This Row],[0.1 - Location]])&lt;2,Local_Surveys_Data[[#This Row],[Submission title]],Local_Surveys_Data[[#This Row],[0.1 - Location]]),", ","/")),"MALAWI/",""),"/T/","/PHALOMBE"),"DUSTRICT","DISTRICT")</f>
        <v>#VALUE!</v>
      </c>
    </row>
    <row r="5320" spans="1:3" x14ac:dyDescent="0.25">
      <c r="A5320" t="e">
        <f t="shared" si="166"/>
        <v>#VALUE!</v>
      </c>
      <c r="B5320" t="e">
        <f t="shared" si="167"/>
        <v>#VALUE!</v>
      </c>
      <c r="C5320" t="e">
        <f>SUBSTITUTE(SUBSTITUTE(SUBSTITUTE(UPPER(SUBSTITUTE(IF(LEN(Local_Surveys_Data[[#This Row],[0.1 - Location]])&lt;2,Local_Surveys_Data[[#This Row],[Submission title]],Local_Surveys_Data[[#This Row],[0.1 - Location]]),", ","/")),"MALAWI/",""),"/T/","/PHALOMBE"),"DUSTRICT","DISTRICT")</f>
        <v>#VALUE!</v>
      </c>
    </row>
    <row r="5321" spans="1:3" x14ac:dyDescent="0.25">
      <c r="A5321" t="e">
        <f t="shared" si="166"/>
        <v>#VALUE!</v>
      </c>
      <c r="B5321" t="e">
        <f t="shared" si="167"/>
        <v>#VALUE!</v>
      </c>
      <c r="C5321" t="e">
        <f>SUBSTITUTE(SUBSTITUTE(SUBSTITUTE(UPPER(SUBSTITUTE(IF(LEN(Local_Surveys_Data[[#This Row],[0.1 - Location]])&lt;2,Local_Surveys_Data[[#This Row],[Submission title]],Local_Surveys_Data[[#This Row],[0.1 - Location]]),", ","/")),"MALAWI/",""),"/T/","/PHALOMBE"),"DUSTRICT","DISTRICT")</f>
        <v>#VALUE!</v>
      </c>
    </row>
    <row r="5322" spans="1:3" x14ac:dyDescent="0.25">
      <c r="A5322" t="e">
        <f t="shared" si="166"/>
        <v>#VALUE!</v>
      </c>
      <c r="B5322" t="e">
        <f t="shared" si="167"/>
        <v>#VALUE!</v>
      </c>
      <c r="C5322" t="e">
        <f>SUBSTITUTE(SUBSTITUTE(SUBSTITUTE(UPPER(SUBSTITUTE(IF(LEN(Local_Surveys_Data[[#This Row],[0.1 - Location]])&lt;2,Local_Surveys_Data[[#This Row],[Submission title]],Local_Surveys_Data[[#This Row],[0.1 - Location]]),", ","/")),"MALAWI/",""),"/T/","/PHALOMBE"),"DUSTRICT","DISTRICT")</f>
        <v>#VALUE!</v>
      </c>
    </row>
    <row r="5323" spans="1:3" x14ac:dyDescent="0.25">
      <c r="A5323" t="e">
        <f t="shared" si="166"/>
        <v>#VALUE!</v>
      </c>
      <c r="B5323" t="e">
        <f t="shared" si="167"/>
        <v>#VALUE!</v>
      </c>
      <c r="C5323" t="e">
        <f>SUBSTITUTE(SUBSTITUTE(SUBSTITUTE(UPPER(SUBSTITUTE(IF(LEN(Local_Surveys_Data[[#This Row],[0.1 - Location]])&lt;2,Local_Surveys_Data[[#This Row],[Submission title]],Local_Surveys_Data[[#This Row],[0.1 - Location]]),", ","/")),"MALAWI/",""),"/T/","/PHALOMBE"),"DUSTRICT","DISTRICT")</f>
        <v>#VALUE!</v>
      </c>
    </row>
    <row r="5324" spans="1:3" x14ac:dyDescent="0.25">
      <c r="A5324" t="e">
        <f t="shared" si="166"/>
        <v>#VALUE!</v>
      </c>
      <c r="B5324" t="e">
        <f t="shared" si="167"/>
        <v>#VALUE!</v>
      </c>
      <c r="C5324" t="e">
        <f>SUBSTITUTE(SUBSTITUTE(SUBSTITUTE(UPPER(SUBSTITUTE(IF(LEN(Local_Surveys_Data[[#This Row],[0.1 - Location]])&lt;2,Local_Surveys_Data[[#This Row],[Submission title]],Local_Surveys_Data[[#This Row],[0.1 - Location]]),", ","/")),"MALAWI/",""),"/T/","/PHALOMBE"),"DUSTRICT","DISTRICT")</f>
        <v>#VALUE!</v>
      </c>
    </row>
    <row r="5325" spans="1:3" x14ac:dyDescent="0.25">
      <c r="A5325" t="e">
        <f t="shared" si="166"/>
        <v>#VALUE!</v>
      </c>
      <c r="B5325" t="e">
        <f t="shared" si="167"/>
        <v>#VALUE!</v>
      </c>
      <c r="C5325" t="e">
        <f>SUBSTITUTE(SUBSTITUTE(SUBSTITUTE(UPPER(SUBSTITUTE(IF(LEN(Local_Surveys_Data[[#This Row],[0.1 - Location]])&lt;2,Local_Surveys_Data[[#This Row],[Submission title]],Local_Surveys_Data[[#This Row],[0.1 - Location]]),", ","/")),"MALAWI/",""),"/T/","/PHALOMBE"),"DUSTRICT","DISTRICT")</f>
        <v>#VALUE!</v>
      </c>
    </row>
    <row r="5326" spans="1:3" x14ac:dyDescent="0.25">
      <c r="A5326" t="e">
        <f t="shared" si="166"/>
        <v>#VALUE!</v>
      </c>
      <c r="B5326" t="e">
        <f t="shared" si="167"/>
        <v>#VALUE!</v>
      </c>
      <c r="C5326" t="e">
        <f>SUBSTITUTE(SUBSTITUTE(SUBSTITUTE(UPPER(SUBSTITUTE(IF(LEN(Local_Surveys_Data[[#This Row],[0.1 - Location]])&lt;2,Local_Surveys_Data[[#This Row],[Submission title]],Local_Surveys_Data[[#This Row],[0.1 - Location]]),", ","/")),"MALAWI/",""),"/T/","/PHALOMBE"),"DUSTRICT","DISTRICT")</f>
        <v>#VALUE!</v>
      </c>
    </row>
    <row r="5327" spans="1:3" x14ac:dyDescent="0.25">
      <c r="A5327" t="e">
        <f t="shared" si="166"/>
        <v>#VALUE!</v>
      </c>
      <c r="B5327" t="e">
        <f t="shared" si="167"/>
        <v>#VALUE!</v>
      </c>
      <c r="C5327" t="e">
        <f>SUBSTITUTE(SUBSTITUTE(SUBSTITUTE(UPPER(SUBSTITUTE(IF(LEN(Local_Surveys_Data[[#This Row],[0.1 - Location]])&lt;2,Local_Surveys_Data[[#This Row],[Submission title]],Local_Surveys_Data[[#This Row],[0.1 - Location]]),", ","/")),"MALAWI/",""),"/T/","/PHALOMBE"),"DUSTRICT","DISTRICT")</f>
        <v>#VALUE!</v>
      </c>
    </row>
    <row r="5328" spans="1:3" x14ac:dyDescent="0.25">
      <c r="A5328" t="e">
        <f t="shared" si="166"/>
        <v>#VALUE!</v>
      </c>
      <c r="B5328" t="e">
        <f t="shared" si="167"/>
        <v>#VALUE!</v>
      </c>
      <c r="C5328" t="e">
        <f>SUBSTITUTE(SUBSTITUTE(SUBSTITUTE(UPPER(SUBSTITUTE(IF(LEN(Local_Surveys_Data[[#This Row],[0.1 - Location]])&lt;2,Local_Surveys_Data[[#This Row],[Submission title]],Local_Surveys_Data[[#This Row],[0.1 - Location]]),", ","/")),"MALAWI/",""),"/T/","/PHALOMBE"),"DUSTRICT","DISTRICT")</f>
        <v>#VALUE!</v>
      </c>
    </row>
    <row r="5329" spans="1:3" x14ac:dyDescent="0.25">
      <c r="A5329" t="e">
        <f t="shared" si="166"/>
        <v>#VALUE!</v>
      </c>
      <c r="B5329" t="e">
        <f t="shared" si="167"/>
        <v>#VALUE!</v>
      </c>
      <c r="C5329" t="e">
        <f>SUBSTITUTE(SUBSTITUTE(SUBSTITUTE(UPPER(SUBSTITUTE(IF(LEN(Local_Surveys_Data[[#This Row],[0.1 - Location]])&lt;2,Local_Surveys_Data[[#This Row],[Submission title]],Local_Surveys_Data[[#This Row],[0.1 - Location]]),", ","/")),"MALAWI/",""),"/T/","/PHALOMBE"),"DUSTRICT","DISTRICT")</f>
        <v>#VALUE!</v>
      </c>
    </row>
    <row r="5330" spans="1:3" x14ac:dyDescent="0.25">
      <c r="A5330" t="e">
        <f t="shared" si="166"/>
        <v>#VALUE!</v>
      </c>
      <c r="B5330" t="e">
        <f t="shared" si="167"/>
        <v>#VALUE!</v>
      </c>
      <c r="C5330" t="e">
        <f>SUBSTITUTE(SUBSTITUTE(SUBSTITUTE(UPPER(SUBSTITUTE(IF(LEN(Local_Surveys_Data[[#This Row],[0.1 - Location]])&lt;2,Local_Surveys_Data[[#This Row],[Submission title]],Local_Surveys_Data[[#This Row],[0.1 - Location]]),", ","/")),"MALAWI/",""),"/T/","/PHALOMBE"),"DUSTRICT","DISTRICT")</f>
        <v>#VALUE!</v>
      </c>
    </row>
    <row r="5331" spans="1:3" x14ac:dyDescent="0.25">
      <c r="A5331" t="e">
        <f t="shared" si="166"/>
        <v>#VALUE!</v>
      </c>
      <c r="B5331" t="e">
        <f t="shared" si="167"/>
        <v>#VALUE!</v>
      </c>
      <c r="C5331" t="e">
        <f>SUBSTITUTE(SUBSTITUTE(SUBSTITUTE(UPPER(SUBSTITUTE(IF(LEN(Local_Surveys_Data[[#This Row],[0.1 - Location]])&lt;2,Local_Surveys_Data[[#This Row],[Submission title]],Local_Surveys_Data[[#This Row],[0.1 - Location]]),", ","/")),"MALAWI/",""),"/T/","/PHALOMBE"),"DUSTRICT","DISTRICT")</f>
        <v>#VALUE!</v>
      </c>
    </row>
    <row r="5332" spans="1:3" x14ac:dyDescent="0.25">
      <c r="A5332" t="e">
        <f t="shared" si="166"/>
        <v>#VALUE!</v>
      </c>
      <c r="B5332" t="e">
        <f t="shared" si="167"/>
        <v>#VALUE!</v>
      </c>
      <c r="C5332" t="e">
        <f>SUBSTITUTE(SUBSTITUTE(SUBSTITUTE(UPPER(SUBSTITUTE(IF(LEN(Local_Surveys_Data[[#This Row],[0.1 - Location]])&lt;2,Local_Surveys_Data[[#This Row],[Submission title]],Local_Surveys_Data[[#This Row],[0.1 - Location]]),", ","/")),"MALAWI/",""),"/T/","/PHALOMBE"),"DUSTRICT","DISTRICT")</f>
        <v>#VALUE!</v>
      </c>
    </row>
    <row r="5333" spans="1:3" x14ac:dyDescent="0.25">
      <c r="A5333" t="e">
        <f t="shared" si="166"/>
        <v>#VALUE!</v>
      </c>
      <c r="B5333" t="e">
        <f t="shared" si="167"/>
        <v>#VALUE!</v>
      </c>
      <c r="C5333" t="e">
        <f>SUBSTITUTE(SUBSTITUTE(SUBSTITUTE(UPPER(SUBSTITUTE(IF(LEN(Local_Surveys_Data[[#This Row],[0.1 - Location]])&lt;2,Local_Surveys_Data[[#This Row],[Submission title]],Local_Surveys_Data[[#This Row],[0.1 - Location]]),", ","/")),"MALAWI/",""),"/T/","/PHALOMBE"),"DUSTRICT","DISTRICT")</f>
        <v>#VALUE!</v>
      </c>
    </row>
    <row r="5334" spans="1:3" x14ac:dyDescent="0.25">
      <c r="A5334" t="e">
        <f t="shared" si="166"/>
        <v>#VALUE!</v>
      </c>
      <c r="B5334" t="e">
        <f t="shared" si="167"/>
        <v>#VALUE!</v>
      </c>
      <c r="C5334" t="e">
        <f>SUBSTITUTE(SUBSTITUTE(SUBSTITUTE(UPPER(SUBSTITUTE(IF(LEN(Local_Surveys_Data[[#This Row],[0.1 - Location]])&lt;2,Local_Surveys_Data[[#This Row],[Submission title]],Local_Surveys_Data[[#This Row],[0.1 - Location]]),", ","/")),"MALAWI/",""),"/T/","/PHALOMBE"),"DUSTRICT","DISTRICT")</f>
        <v>#VALUE!</v>
      </c>
    </row>
    <row r="5335" spans="1:3" x14ac:dyDescent="0.25">
      <c r="A5335" t="e">
        <f t="shared" si="166"/>
        <v>#VALUE!</v>
      </c>
      <c r="B5335" t="e">
        <f t="shared" si="167"/>
        <v>#VALUE!</v>
      </c>
      <c r="C5335" t="e">
        <f>SUBSTITUTE(SUBSTITUTE(SUBSTITUTE(UPPER(SUBSTITUTE(IF(LEN(Local_Surveys_Data[[#This Row],[0.1 - Location]])&lt;2,Local_Surveys_Data[[#This Row],[Submission title]],Local_Surveys_Data[[#This Row],[0.1 - Location]]),", ","/")),"MALAWI/",""),"/T/","/PHALOMBE"),"DUSTRICT","DISTRICT")</f>
        <v>#VALUE!</v>
      </c>
    </row>
    <row r="5336" spans="1:3" x14ac:dyDescent="0.25">
      <c r="A5336" t="e">
        <f t="shared" si="166"/>
        <v>#VALUE!</v>
      </c>
      <c r="B5336" t="e">
        <f t="shared" si="167"/>
        <v>#VALUE!</v>
      </c>
      <c r="C5336" t="e">
        <f>SUBSTITUTE(SUBSTITUTE(SUBSTITUTE(UPPER(SUBSTITUTE(IF(LEN(Local_Surveys_Data[[#This Row],[0.1 - Location]])&lt;2,Local_Surveys_Data[[#This Row],[Submission title]],Local_Surveys_Data[[#This Row],[0.1 - Location]]),", ","/")),"MALAWI/",""),"/T/","/PHALOMBE"),"DUSTRICT","DISTRICT")</f>
        <v>#VALUE!</v>
      </c>
    </row>
    <row r="5337" spans="1:3" x14ac:dyDescent="0.25">
      <c r="A5337" t="e">
        <f t="shared" si="166"/>
        <v>#VALUE!</v>
      </c>
      <c r="B5337" t="e">
        <f t="shared" si="167"/>
        <v>#VALUE!</v>
      </c>
      <c r="C5337" t="e">
        <f>SUBSTITUTE(SUBSTITUTE(SUBSTITUTE(UPPER(SUBSTITUTE(IF(LEN(Local_Surveys_Data[[#This Row],[0.1 - Location]])&lt;2,Local_Surveys_Data[[#This Row],[Submission title]],Local_Surveys_Data[[#This Row],[0.1 - Location]]),", ","/")),"MALAWI/",""),"/T/","/PHALOMBE"),"DUSTRICT","DISTRICT")</f>
        <v>#VALUE!</v>
      </c>
    </row>
    <row r="5338" spans="1:3" x14ac:dyDescent="0.25">
      <c r="A5338" t="e">
        <f t="shared" si="166"/>
        <v>#VALUE!</v>
      </c>
      <c r="B5338" t="e">
        <f t="shared" si="167"/>
        <v>#VALUE!</v>
      </c>
      <c r="C5338" t="e">
        <f>SUBSTITUTE(SUBSTITUTE(SUBSTITUTE(UPPER(SUBSTITUTE(IF(LEN(Local_Surveys_Data[[#This Row],[0.1 - Location]])&lt;2,Local_Surveys_Data[[#This Row],[Submission title]],Local_Surveys_Data[[#This Row],[0.1 - Location]]),", ","/")),"MALAWI/",""),"/T/","/PHALOMBE"),"DUSTRICT","DISTRICT")</f>
        <v>#VALUE!</v>
      </c>
    </row>
    <row r="5339" spans="1:3" x14ac:dyDescent="0.25">
      <c r="A5339" t="e">
        <f t="shared" si="166"/>
        <v>#VALUE!</v>
      </c>
      <c r="B5339" t="e">
        <f t="shared" si="167"/>
        <v>#VALUE!</v>
      </c>
      <c r="C5339" t="e">
        <f>SUBSTITUTE(SUBSTITUTE(SUBSTITUTE(UPPER(SUBSTITUTE(IF(LEN(Local_Surveys_Data[[#This Row],[0.1 - Location]])&lt;2,Local_Surveys_Data[[#This Row],[Submission title]],Local_Surveys_Data[[#This Row],[0.1 - Location]]),", ","/")),"MALAWI/",""),"/T/","/PHALOMBE"),"DUSTRICT","DISTRICT")</f>
        <v>#VALUE!</v>
      </c>
    </row>
    <row r="5340" spans="1:3" x14ac:dyDescent="0.25">
      <c r="A5340" t="e">
        <f t="shared" si="166"/>
        <v>#VALUE!</v>
      </c>
      <c r="B5340" t="e">
        <f t="shared" si="167"/>
        <v>#VALUE!</v>
      </c>
      <c r="C5340" t="e">
        <f>SUBSTITUTE(SUBSTITUTE(SUBSTITUTE(UPPER(SUBSTITUTE(IF(LEN(Local_Surveys_Data[[#This Row],[0.1 - Location]])&lt;2,Local_Surveys_Data[[#This Row],[Submission title]],Local_Surveys_Data[[#This Row],[0.1 - Location]]),", ","/")),"MALAWI/",""),"/T/","/PHALOMBE"),"DUSTRICT","DISTRICT")</f>
        <v>#VALUE!</v>
      </c>
    </row>
    <row r="5341" spans="1:3" x14ac:dyDescent="0.25">
      <c r="A5341" t="e">
        <f t="shared" si="166"/>
        <v>#VALUE!</v>
      </c>
      <c r="B5341" t="e">
        <f t="shared" si="167"/>
        <v>#VALUE!</v>
      </c>
      <c r="C5341" t="e">
        <f>SUBSTITUTE(SUBSTITUTE(SUBSTITUTE(UPPER(SUBSTITUTE(IF(LEN(Local_Surveys_Data[[#This Row],[0.1 - Location]])&lt;2,Local_Surveys_Data[[#This Row],[Submission title]],Local_Surveys_Data[[#This Row],[0.1 - Location]]),", ","/")),"MALAWI/",""),"/T/","/PHALOMBE"),"DUSTRICT","DISTRICT")</f>
        <v>#VALUE!</v>
      </c>
    </row>
    <row r="5342" spans="1:3" x14ac:dyDescent="0.25">
      <c r="A5342" t="e">
        <f t="shared" si="166"/>
        <v>#VALUE!</v>
      </c>
      <c r="B5342" t="e">
        <f t="shared" si="167"/>
        <v>#VALUE!</v>
      </c>
      <c r="C5342" t="e">
        <f>SUBSTITUTE(SUBSTITUTE(SUBSTITUTE(UPPER(SUBSTITUTE(IF(LEN(Local_Surveys_Data[[#This Row],[0.1 - Location]])&lt;2,Local_Surveys_Data[[#This Row],[Submission title]],Local_Surveys_Data[[#This Row],[0.1 - Location]]),", ","/")),"MALAWI/",""),"/T/","/PHALOMBE"),"DUSTRICT","DISTRICT")</f>
        <v>#VALUE!</v>
      </c>
    </row>
    <row r="5343" spans="1:3" x14ac:dyDescent="0.25">
      <c r="A5343" t="e">
        <f t="shared" si="166"/>
        <v>#VALUE!</v>
      </c>
      <c r="B5343" t="e">
        <f t="shared" si="167"/>
        <v>#VALUE!</v>
      </c>
      <c r="C5343" t="e">
        <f>SUBSTITUTE(SUBSTITUTE(SUBSTITUTE(UPPER(SUBSTITUTE(IF(LEN(Local_Surveys_Data[[#This Row],[0.1 - Location]])&lt;2,Local_Surveys_Data[[#This Row],[Submission title]],Local_Surveys_Data[[#This Row],[0.1 - Location]]),", ","/")),"MALAWI/",""),"/T/","/PHALOMBE"),"DUSTRICT","DISTRICT")</f>
        <v>#VALUE!</v>
      </c>
    </row>
    <row r="5344" spans="1:3" x14ac:dyDescent="0.25">
      <c r="A5344" t="e">
        <f t="shared" si="166"/>
        <v>#VALUE!</v>
      </c>
      <c r="B5344" t="e">
        <f t="shared" si="167"/>
        <v>#VALUE!</v>
      </c>
      <c r="C5344" t="e">
        <f>SUBSTITUTE(SUBSTITUTE(SUBSTITUTE(UPPER(SUBSTITUTE(IF(LEN(Local_Surveys_Data[[#This Row],[0.1 - Location]])&lt;2,Local_Surveys_Data[[#This Row],[Submission title]],Local_Surveys_Data[[#This Row],[0.1 - Location]]),", ","/")),"MALAWI/",""),"/T/","/PHALOMBE"),"DUSTRICT","DISTRICT")</f>
        <v>#VALUE!</v>
      </c>
    </row>
    <row r="5345" spans="1:3" x14ac:dyDescent="0.25">
      <c r="A5345" t="e">
        <f t="shared" si="166"/>
        <v>#VALUE!</v>
      </c>
      <c r="B5345" t="e">
        <f t="shared" si="167"/>
        <v>#VALUE!</v>
      </c>
      <c r="C5345" t="e">
        <f>SUBSTITUTE(SUBSTITUTE(SUBSTITUTE(UPPER(SUBSTITUTE(IF(LEN(Local_Surveys_Data[[#This Row],[0.1 - Location]])&lt;2,Local_Surveys_Data[[#This Row],[Submission title]],Local_Surveys_Data[[#This Row],[0.1 - Location]]),", ","/")),"MALAWI/",""),"/T/","/PHALOMBE"),"DUSTRICT","DISTRICT")</f>
        <v>#VALUE!</v>
      </c>
    </row>
    <row r="5346" spans="1:3" x14ac:dyDescent="0.25">
      <c r="A5346" t="e">
        <f t="shared" si="166"/>
        <v>#VALUE!</v>
      </c>
      <c r="B5346" t="e">
        <f t="shared" si="167"/>
        <v>#VALUE!</v>
      </c>
      <c r="C5346" t="e">
        <f>SUBSTITUTE(SUBSTITUTE(SUBSTITUTE(UPPER(SUBSTITUTE(IF(LEN(Local_Surveys_Data[[#This Row],[0.1 - Location]])&lt;2,Local_Surveys_Data[[#This Row],[Submission title]],Local_Surveys_Data[[#This Row],[0.1 - Location]]),", ","/")),"MALAWI/",""),"/T/","/PHALOMBE"),"DUSTRICT","DISTRICT")</f>
        <v>#VALUE!</v>
      </c>
    </row>
    <row r="5347" spans="1:3" x14ac:dyDescent="0.25">
      <c r="A5347" t="e">
        <f t="shared" si="166"/>
        <v>#VALUE!</v>
      </c>
      <c r="B5347" t="e">
        <f t="shared" si="167"/>
        <v>#VALUE!</v>
      </c>
      <c r="C5347" t="e">
        <f>SUBSTITUTE(SUBSTITUTE(SUBSTITUTE(UPPER(SUBSTITUTE(IF(LEN(Local_Surveys_Data[[#This Row],[0.1 - Location]])&lt;2,Local_Surveys_Data[[#This Row],[Submission title]],Local_Surveys_Data[[#This Row],[0.1 - Location]]),", ","/")),"MALAWI/",""),"/T/","/PHALOMBE"),"DUSTRICT","DISTRICT")</f>
        <v>#VALUE!</v>
      </c>
    </row>
    <row r="5348" spans="1:3" x14ac:dyDescent="0.25">
      <c r="A5348" t="e">
        <f t="shared" si="166"/>
        <v>#VALUE!</v>
      </c>
      <c r="B5348" t="e">
        <f t="shared" si="167"/>
        <v>#VALUE!</v>
      </c>
      <c r="C5348" t="e">
        <f>SUBSTITUTE(SUBSTITUTE(SUBSTITUTE(UPPER(SUBSTITUTE(IF(LEN(Local_Surveys_Data[[#This Row],[0.1 - Location]])&lt;2,Local_Surveys_Data[[#This Row],[Submission title]],Local_Surveys_Data[[#This Row],[0.1 - Location]]),", ","/")),"MALAWI/",""),"/T/","/PHALOMBE"),"DUSTRICT","DISTRICT")</f>
        <v>#VALUE!</v>
      </c>
    </row>
    <row r="5349" spans="1:3" x14ac:dyDescent="0.25">
      <c r="A5349" t="e">
        <f t="shared" si="166"/>
        <v>#VALUE!</v>
      </c>
      <c r="B5349" t="e">
        <f t="shared" si="167"/>
        <v>#VALUE!</v>
      </c>
      <c r="C5349" t="e">
        <f>SUBSTITUTE(SUBSTITUTE(SUBSTITUTE(UPPER(SUBSTITUTE(IF(LEN(Local_Surveys_Data[[#This Row],[0.1 - Location]])&lt;2,Local_Surveys_Data[[#This Row],[Submission title]],Local_Surveys_Data[[#This Row],[0.1 - Location]]),", ","/")),"MALAWI/",""),"/T/","/PHALOMBE"),"DUSTRICT","DISTRICT")</f>
        <v>#VALUE!</v>
      </c>
    </row>
    <row r="5350" spans="1:3" x14ac:dyDescent="0.25">
      <c r="A5350" t="e">
        <f t="shared" si="166"/>
        <v>#VALUE!</v>
      </c>
      <c r="B5350" t="e">
        <f t="shared" si="167"/>
        <v>#VALUE!</v>
      </c>
      <c r="C5350" t="e">
        <f>SUBSTITUTE(SUBSTITUTE(SUBSTITUTE(UPPER(SUBSTITUTE(IF(LEN(Local_Surveys_Data[[#This Row],[0.1 - Location]])&lt;2,Local_Surveys_Data[[#This Row],[Submission title]],Local_Surveys_Data[[#This Row],[0.1 - Location]]),", ","/")),"MALAWI/",""),"/T/","/PHALOMBE"),"DUSTRICT","DISTRICT")</f>
        <v>#VALUE!</v>
      </c>
    </row>
    <row r="5351" spans="1:3" x14ac:dyDescent="0.25">
      <c r="A5351" t="e">
        <f t="shared" si="166"/>
        <v>#VALUE!</v>
      </c>
      <c r="B5351" t="e">
        <f t="shared" si="167"/>
        <v>#VALUE!</v>
      </c>
      <c r="C5351" t="e">
        <f>SUBSTITUTE(SUBSTITUTE(SUBSTITUTE(UPPER(SUBSTITUTE(IF(LEN(Local_Surveys_Data[[#This Row],[0.1 - Location]])&lt;2,Local_Surveys_Data[[#This Row],[Submission title]],Local_Surveys_Data[[#This Row],[0.1 - Location]]),", ","/")),"MALAWI/",""),"/T/","/PHALOMBE"),"DUSTRICT","DISTRICT")</f>
        <v>#VALUE!</v>
      </c>
    </row>
    <row r="5352" spans="1:3" x14ac:dyDescent="0.25">
      <c r="A5352" t="e">
        <f t="shared" si="166"/>
        <v>#VALUE!</v>
      </c>
      <c r="B5352" t="e">
        <f t="shared" si="167"/>
        <v>#VALUE!</v>
      </c>
      <c r="C5352" t="e">
        <f>SUBSTITUTE(SUBSTITUTE(SUBSTITUTE(UPPER(SUBSTITUTE(IF(LEN(Local_Surveys_Data[[#This Row],[0.1 - Location]])&lt;2,Local_Surveys_Data[[#This Row],[Submission title]],Local_Surveys_Data[[#This Row],[0.1 - Location]]),", ","/")),"MALAWI/",""),"/T/","/PHALOMBE"),"DUSTRICT","DISTRICT")</f>
        <v>#VALUE!</v>
      </c>
    </row>
    <row r="5353" spans="1:3" x14ac:dyDescent="0.25">
      <c r="A5353" t="e">
        <f t="shared" si="166"/>
        <v>#VALUE!</v>
      </c>
      <c r="B5353" t="e">
        <f t="shared" si="167"/>
        <v>#VALUE!</v>
      </c>
      <c r="C5353" t="e">
        <f>SUBSTITUTE(SUBSTITUTE(SUBSTITUTE(UPPER(SUBSTITUTE(IF(LEN(Local_Surveys_Data[[#This Row],[0.1 - Location]])&lt;2,Local_Surveys_Data[[#This Row],[Submission title]],Local_Surveys_Data[[#This Row],[0.1 - Location]]),", ","/")),"MALAWI/",""),"/T/","/PHALOMBE"),"DUSTRICT","DISTRICT")</f>
        <v>#VALUE!</v>
      </c>
    </row>
    <row r="5354" spans="1:3" x14ac:dyDescent="0.25">
      <c r="A5354" t="e">
        <f t="shared" si="166"/>
        <v>#VALUE!</v>
      </c>
      <c r="B5354" t="e">
        <f t="shared" si="167"/>
        <v>#VALUE!</v>
      </c>
      <c r="C5354" t="e">
        <f>SUBSTITUTE(SUBSTITUTE(SUBSTITUTE(UPPER(SUBSTITUTE(IF(LEN(Local_Surveys_Data[[#This Row],[0.1 - Location]])&lt;2,Local_Surveys_Data[[#This Row],[Submission title]],Local_Surveys_Data[[#This Row],[0.1 - Location]]),", ","/")),"MALAWI/",""),"/T/","/PHALOMBE"),"DUSTRICT","DISTRICT")</f>
        <v>#VALUE!</v>
      </c>
    </row>
    <row r="5355" spans="1:3" x14ac:dyDescent="0.25">
      <c r="A5355" t="e">
        <f t="shared" si="166"/>
        <v>#VALUE!</v>
      </c>
      <c r="B5355" t="e">
        <f t="shared" si="167"/>
        <v>#VALUE!</v>
      </c>
      <c r="C5355" t="e">
        <f>SUBSTITUTE(SUBSTITUTE(SUBSTITUTE(UPPER(SUBSTITUTE(IF(LEN(Local_Surveys_Data[[#This Row],[0.1 - Location]])&lt;2,Local_Surveys_Data[[#This Row],[Submission title]],Local_Surveys_Data[[#This Row],[0.1 - Location]]),", ","/")),"MALAWI/",""),"/T/","/PHALOMBE"),"DUSTRICT","DISTRICT")</f>
        <v>#VALUE!</v>
      </c>
    </row>
    <row r="5356" spans="1:3" x14ac:dyDescent="0.25">
      <c r="A5356" t="e">
        <f t="shared" si="166"/>
        <v>#VALUE!</v>
      </c>
      <c r="B5356" t="e">
        <f t="shared" si="167"/>
        <v>#VALUE!</v>
      </c>
      <c r="C5356" t="e">
        <f>SUBSTITUTE(SUBSTITUTE(SUBSTITUTE(UPPER(SUBSTITUTE(IF(LEN(Local_Surveys_Data[[#This Row],[0.1 - Location]])&lt;2,Local_Surveys_Data[[#This Row],[Submission title]],Local_Surveys_Data[[#This Row],[0.1 - Location]]),", ","/")),"MALAWI/",""),"/T/","/PHALOMBE"),"DUSTRICT","DISTRICT")</f>
        <v>#VALUE!</v>
      </c>
    </row>
    <row r="5357" spans="1:3" x14ac:dyDescent="0.25">
      <c r="A5357" t="e">
        <f t="shared" si="166"/>
        <v>#VALUE!</v>
      </c>
      <c r="B5357" t="e">
        <f t="shared" si="167"/>
        <v>#VALUE!</v>
      </c>
      <c r="C5357" t="e">
        <f>SUBSTITUTE(SUBSTITUTE(SUBSTITUTE(UPPER(SUBSTITUTE(IF(LEN(Local_Surveys_Data[[#This Row],[0.1 - Location]])&lt;2,Local_Surveys_Data[[#This Row],[Submission title]],Local_Surveys_Data[[#This Row],[0.1 - Location]]),", ","/")),"MALAWI/",""),"/T/","/PHALOMBE"),"DUSTRICT","DISTRICT")</f>
        <v>#VALUE!</v>
      </c>
    </row>
    <row r="5358" spans="1:3" x14ac:dyDescent="0.25">
      <c r="A5358" t="e">
        <f t="shared" si="166"/>
        <v>#VALUE!</v>
      </c>
      <c r="B5358" t="e">
        <f t="shared" si="167"/>
        <v>#VALUE!</v>
      </c>
      <c r="C5358" t="e">
        <f>SUBSTITUTE(SUBSTITUTE(SUBSTITUTE(UPPER(SUBSTITUTE(IF(LEN(Local_Surveys_Data[[#This Row],[0.1 - Location]])&lt;2,Local_Surveys_Data[[#This Row],[Submission title]],Local_Surveys_Data[[#This Row],[0.1 - Location]]),", ","/")),"MALAWI/",""),"/T/","/PHALOMBE"),"DUSTRICT","DISTRICT")</f>
        <v>#VALUE!</v>
      </c>
    </row>
    <row r="5359" spans="1:3" x14ac:dyDescent="0.25">
      <c r="A5359" t="e">
        <f t="shared" si="166"/>
        <v>#VALUE!</v>
      </c>
      <c r="B5359" t="e">
        <f t="shared" si="167"/>
        <v>#VALUE!</v>
      </c>
      <c r="C5359" t="e">
        <f>SUBSTITUTE(SUBSTITUTE(SUBSTITUTE(UPPER(SUBSTITUTE(IF(LEN(Local_Surveys_Data[[#This Row],[0.1 - Location]])&lt;2,Local_Surveys_Data[[#This Row],[Submission title]],Local_Surveys_Data[[#This Row],[0.1 - Location]]),", ","/")),"MALAWI/",""),"/T/","/PHALOMBE"),"DUSTRICT","DISTRICT")</f>
        <v>#VALUE!</v>
      </c>
    </row>
    <row r="5360" spans="1:3" x14ac:dyDescent="0.25">
      <c r="A5360" t="e">
        <f t="shared" si="166"/>
        <v>#VALUE!</v>
      </c>
      <c r="B5360" t="e">
        <f t="shared" si="167"/>
        <v>#VALUE!</v>
      </c>
      <c r="C5360" t="e">
        <f>SUBSTITUTE(SUBSTITUTE(SUBSTITUTE(UPPER(SUBSTITUTE(IF(LEN(Local_Surveys_Data[[#This Row],[0.1 - Location]])&lt;2,Local_Surveys_Data[[#This Row],[Submission title]],Local_Surveys_Data[[#This Row],[0.1 - Location]]),", ","/")),"MALAWI/",""),"/T/","/PHALOMBE"),"DUSTRICT","DISTRICT")</f>
        <v>#VALUE!</v>
      </c>
    </row>
    <row r="5361" spans="1:3" x14ac:dyDescent="0.25">
      <c r="A5361" t="e">
        <f t="shared" si="166"/>
        <v>#VALUE!</v>
      </c>
      <c r="B5361" t="e">
        <f t="shared" si="167"/>
        <v>#VALUE!</v>
      </c>
      <c r="C5361" t="e">
        <f>SUBSTITUTE(SUBSTITUTE(SUBSTITUTE(UPPER(SUBSTITUTE(IF(LEN(Local_Surveys_Data[[#This Row],[0.1 - Location]])&lt;2,Local_Surveys_Data[[#This Row],[Submission title]],Local_Surveys_Data[[#This Row],[0.1 - Location]]),", ","/")),"MALAWI/",""),"/T/","/PHALOMBE"),"DUSTRICT","DISTRICT")</f>
        <v>#VALUE!</v>
      </c>
    </row>
    <row r="5362" spans="1:3" x14ac:dyDescent="0.25">
      <c r="A5362" t="e">
        <f t="shared" si="166"/>
        <v>#VALUE!</v>
      </c>
      <c r="B5362" t="e">
        <f t="shared" si="167"/>
        <v>#VALUE!</v>
      </c>
      <c r="C5362" t="e">
        <f>SUBSTITUTE(SUBSTITUTE(SUBSTITUTE(UPPER(SUBSTITUTE(IF(LEN(Local_Surveys_Data[[#This Row],[0.1 - Location]])&lt;2,Local_Surveys_Data[[#This Row],[Submission title]],Local_Surveys_Data[[#This Row],[0.1 - Location]]),", ","/")),"MALAWI/",""),"/T/","/PHALOMBE"),"DUSTRICT","DISTRICT")</f>
        <v>#VALUE!</v>
      </c>
    </row>
    <row r="5363" spans="1:3" x14ac:dyDescent="0.25">
      <c r="A5363" t="e">
        <f t="shared" si="166"/>
        <v>#VALUE!</v>
      </c>
      <c r="B5363" t="e">
        <f t="shared" si="167"/>
        <v>#VALUE!</v>
      </c>
      <c r="C5363" t="e">
        <f>SUBSTITUTE(SUBSTITUTE(SUBSTITUTE(UPPER(SUBSTITUTE(IF(LEN(Local_Surveys_Data[[#This Row],[0.1 - Location]])&lt;2,Local_Surveys_Data[[#This Row],[Submission title]],Local_Surveys_Data[[#This Row],[0.1 - Location]]),", ","/")),"MALAWI/",""),"/T/","/PHALOMBE"),"DUSTRICT","DISTRICT")</f>
        <v>#VALUE!</v>
      </c>
    </row>
    <row r="5364" spans="1:3" x14ac:dyDescent="0.25">
      <c r="A5364" t="e">
        <f t="shared" si="166"/>
        <v>#VALUE!</v>
      </c>
      <c r="B5364" t="e">
        <f t="shared" si="167"/>
        <v>#VALUE!</v>
      </c>
      <c r="C5364" t="e">
        <f>SUBSTITUTE(SUBSTITUTE(SUBSTITUTE(UPPER(SUBSTITUTE(IF(LEN(Local_Surveys_Data[[#This Row],[0.1 - Location]])&lt;2,Local_Surveys_Data[[#This Row],[Submission title]],Local_Surveys_Data[[#This Row],[0.1 - Location]]),", ","/")),"MALAWI/",""),"/T/","/PHALOMBE"),"DUSTRICT","DISTRICT")</f>
        <v>#VALUE!</v>
      </c>
    </row>
    <row r="5365" spans="1:3" x14ac:dyDescent="0.25">
      <c r="A5365" t="e">
        <f t="shared" si="166"/>
        <v>#VALUE!</v>
      </c>
      <c r="B5365" t="e">
        <f t="shared" si="167"/>
        <v>#VALUE!</v>
      </c>
      <c r="C5365" t="e">
        <f>SUBSTITUTE(SUBSTITUTE(SUBSTITUTE(UPPER(SUBSTITUTE(IF(LEN(Local_Surveys_Data[[#This Row],[0.1 - Location]])&lt;2,Local_Surveys_Data[[#This Row],[Submission title]],Local_Surveys_Data[[#This Row],[0.1 - Location]]),", ","/")),"MALAWI/",""),"/T/","/PHALOMBE"),"DUSTRICT","DISTRICT")</f>
        <v>#VALUE!</v>
      </c>
    </row>
    <row r="5366" spans="1:3" x14ac:dyDescent="0.25">
      <c r="A5366" t="e">
        <f t="shared" si="166"/>
        <v>#VALUE!</v>
      </c>
      <c r="B5366" t="e">
        <f t="shared" si="167"/>
        <v>#VALUE!</v>
      </c>
      <c r="C5366" t="e">
        <f>SUBSTITUTE(SUBSTITUTE(SUBSTITUTE(UPPER(SUBSTITUTE(IF(LEN(Local_Surveys_Data[[#This Row],[0.1 - Location]])&lt;2,Local_Surveys_Data[[#This Row],[Submission title]],Local_Surveys_Data[[#This Row],[0.1 - Location]]),", ","/")),"MALAWI/",""),"/T/","/PHALOMBE"),"DUSTRICT","DISTRICT")</f>
        <v>#VALUE!</v>
      </c>
    </row>
    <row r="5367" spans="1:3" x14ac:dyDescent="0.25">
      <c r="A5367" t="e">
        <f t="shared" si="166"/>
        <v>#VALUE!</v>
      </c>
      <c r="B5367" t="e">
        <f t="shared" si="167"/>
        <v>#VALUE!</v>
      </c>
      <c r="C5367" t="e">
        <f>SUBSTITUTE(SUBSTITUTE(SUBSTITUTE(UPPER(SUBSTITUTE(IF(LEN(Local_Surveys_Data[[#This Row],[0.1 - Location]])&lt;2,Local_Surveys_Data[[#This Row],[Submission title]],Local_Surveys_Data[[#This Row],[0.1 - Location]]),", ","/")),"MALAWI/",""),"/T/","/PHALOMBE"),"DUSTRICT","DISTRICT")</f>
        <v>#VALUE!</v>
      </c>
    </row>
    <row r="5368" spans="1:3" x14ac:dyDescent="0.25">
      <c r="A5368" t="e">
        <f t="shared" si="166"/>
        <v>#VALUE!</v>
      </c>
      <c r="B5368" t="e">
        <f t="shared" si="167"/>
        <v>#VALUE!</v>
      </c>
      <c r="C5368" t="e">
        <f>SUBSTITUTE(SUBSTITUTE(SUBSTITUTE(UPPER(SUBSTITUTE(IF(LEN(Local_Surveys_Data[[#This Row],[0.1 - Location]])&lt;2,Local_Surveys_Data[[#This Row],[Submission title]],Local_Surveys_Data[[#This Row],[0.1 - Location]]),", ","/")),"MALAWI/",""),"/T/","/PHALOMBE"),"DUSTRICT","DISTRICT")</f>
        <v>#VALUE!</v>
      </c>
    </row>
    <row r="5369" spans="1:3" x14ac:dyDescent="0.25">
      <c r="A5369" t="e">
        <f t="shared" si="166"/>
        <v>#VALUE!</v>
      </c>
      <c r="B5369" t="e">
        <f t="shared" si="167"/>
        <v>#VALUE!</v>
      </c>
      <c r="C5369" t="e">
        <f>SUBSTITUTE(SUBSTITUTE(SUBSTITUTE(UPPER(SUBSTITUTE(IF(LEN(Local_Surveys_Data[[#This Row],[0.1 - Location]])&lt;2,Local_Surveys_Data[[#This Row],[Submission title]],Local_Surveys_Data[[#This Row],[0.1 - Location]]),", ","/")),"MALAWI/",""),"/T/","/PHALOMBE"),"DUSTRICT","DISTRICT")</f>
        <v>#VALUE!</v>
      </c>
    </row>
    <row r="5370" spans="1:3" x14ac:dyDescent="0.25">
      <c r="A5370" t="e">
        <f t="shared" si="166"/>
        <v>#VALUE!</v>
      </c>
      <c r="B5370" t="e">
        <f t="shared" si="167"/>
        <v>#VALUE!</v>
      </c>
      <c r="C5370" t="e">
        <f>SUBSTITUTE(SUBSTITUTE(SUBSTITUTE(UPPER(SUBSTITUTE(IF(LEN(Local_Surveys_Data[[#This Row],[0.1 - Location]])&lt;2,Local_Surveys_Data[[#This Row],[Submission title]],Local_Surveys_Data[[#This Row],[0.1 - Location]]),", ","/")),"MALAWI/",""),"/T/","/PHALOMBE"),"DUSTRICT","DISTRICT")</f>
        <v>#VALUE!</v>
      </c>
    </row>
    <row r="5371" spans="1:3" x14ac:dyDescent="0.25">
      <c r="A5371" t="e">
        <f t="shared" si="166"/>
        <v>#VALUE!</v>
      </c>
      <c r="B5371" t="e">
        <f t="shared" si="167"/>
        <v>#VALUE!</v>
      </c>
      <c r="C5371" t="e">
        <f>SUBSTITUTE(SUBSTITUTE(SUBSTITUTE(UPPER(SUBSTITUTE(IF(LEN(Local_Surveys_Data[[#This Row],[0.1 - Location]])&lt;2,Local_Surveys_Data[[#This Row],[Submission title]],Local_Surveys_Data[[#This Row],[0.1 - Location]]),", ","/")),"MALAWI/",""),"/T/","/PHALOMBE"),"DUSTRICT","DISTRICT")</f>
        <v>#VALUE!</v>
      </c>
    </row>
    <row r="5372" spans="1:3" x14ac:dyDescent="0.25">
      <c r="A5372" t="e">
        <f t="shared" si="166"/>
        <v>#VALUE!</v>
      </c>
      <c r="B5372" t="e">
        <f t="shared" si="167"/>
        <v>#VALUE!</v>
      </c>
      <c r="C5372" t="e">
        <f>SUBSTITUTE(SUBSTITUTE(SUBSTITUTE(UPPER(SUBSTITUTE(IF(LEN(Local_Surveys_Data[[#This Row],[0.1 - Location]])&lt;2,Local_Surveys_Data[[#This Row],[Submission title]],Local_Surveys_Data[[#This Row],[0.1 - Location]]),", ","/")),"MALAWI/",""),"/T/","/PHALOMBE"),"DUSTRICT","DISTRICT")</f>
        <v>#VALUE!</v>
      </c>
    </row>
    <row r="5373" spans="1:3" x14ac:dyDescent="0.25">
      <c r="A5373" t="e">
        <f t="shared" si="166"/>
        <v>#VALUE!</v>
      </c>
      <c r="B5373" t="e">
        <f t="shared" si="167"/>
        <v>#VALUE!</v>
      </c>
      <c r="C5373" t="e">
        <f>SUBSTITUTE(SUBSTITUTE(SUBSTITUTE(UPPER(SUBSTITUTE(IF(LEN(Local_Surveys_Data[[#This Row],[0.1 - Location]])&lt;2,Local_Surveys_Data[[#This Row],[Submission title]],Local_Surveys_Data[[#This Row],[0.1 - Location]]),", ","/")),"MALAWI/",""),"/T/","/PHALOMBE"),"DUSTRICT","DISTRICT")</f>
        <v>#VALUE!</v>
      </c>
    </row>
    <row r="5374" spans="1:3" x14ac:dyDescent="0.25">
      <c r="A5374" t="e">
        <f t="shared" si="166"/>
        <v>#VALUE!</v>
      </c>
      <c r="B5374" t="e">
        <f t="shared" si="167"/>
        <v>#VALUE!</v>
      </c>
      <c r="C5374" t="e">
        <f>SUBSTITUTE(SUBSTITUTE(SUBSTITUTE(UPPER(SUBSTITUTE(IF(LEN(Local_Surveys_Data[[#This Row],[0.1 - Location]])&lt;2,Local_Surveys_Data[[#This Row],[Submission title]],Local_Surveys_Data[[#This Row],[0.1 - Location]]),", ","/")),"MALAWI/",""),"/T/","/PHALOMBE"),"DUSTRICT","DISTRICT")</f>
        <v>#VALUE!</v>
      </c>
    </row>
    <row r="5375" spans="1:3" x14ac:dyDescent="0.25">
      <c r="A5375" t="e">
        <f t="shared" si="166"/>
        <v>#VALUE!</v>
      </c>
      <c r="B5375" t="e">
        <f t="shared" si="167"/>
        <v>#VALUE!</v>
      </c>
      <c r="C5375" t="e">
        <f>SUBSTITUTE(SUBSTITUTE(SUBSTITUTE(UPPER(SUBSTITUTE(IF(LEN(Local_Surveys_Data[[#This Row],[0.1 - Location]])&lt;2,Local_Surveys_Data[[#This Row],[Submission title]],Local_Surveys_Data[[#This Row],[0.1 - Location]]),", ","/")),"MALAWI/",""),"/T/","/PHALOMBE"),"DUSTRICT","DISTRICT")</f>
        <v>#VALUE!</v>
      </c>
    </row>
    <row r="5376" spans="1:3" x14ac:dyDescent="0.25">
      <c r="A5376" t="e">
        <f t="shared" si="166"/>
        <v>#VALUE!</v>
      </c>
      <c r="B5376" t="e">
        <f t="shared" si="167"/>
        <v>#VALUE!</v>
      </c>
      <c r="C5376" t="e">
        <f>SUBSTITUTE(SUBSTITUTE(SUBSTITUTE(UPPER(SUBSTITUTE(IF(LEN(Local_Surveys_Data[[#This Row],[0.1 - Location]])&lt;2,Local_Surveys_Data[[#This Row],[Submission title]],Local_Surveys_Data[[#This Row],[0.1 - Location]]),", ","/")),"MALAWI/",""),"/T/","/PHALOMBE"),"DUSTRICT","DISTRICT")</f>
        <v>#VALUE!</v>
      </c>
    </row>
    <row r="5377" spans="1:3" x14ac:dyDescent="0.25">
      <c r="A5377" t="e">
        <f t="shared" si="166"/>
        <v>#VALUE!</v>
      </c>
      <c r="B5377" t="e">
        <f t="shared" si="167"/>
        <v>#VALUE!</v>
      </c>
      <c r="C5377" t="e">
        <f>SUBSTITUTE(SUBSTITUTE(SUBSTITUTE(UPPER(SUBSTITUTE(IF(LEN(Local_Surveys_Data[[#This Row],[0.1 - Location]])&lt;2,Local_Surveys_Data[[#This Row],[Submission title]],Local_Surveys_Data[[#This Row],[0.1 - Location]]),", ","/")),"MALAWI/",""),"/T/","/PHALOMBE"),"DUSTRICT","DISTRICT")</f>
        <v>#VALUE!</v>
      </c>
    </row>
    <row r="5378" spans="1:3" x14ac:dyDescent="0.25">
      <c r="A5378" t="e">
        <f t="shared" si="166"/>
        <v>#VALUE!</v>
      </c>
      <c r="B5378" t="e">
        <f t="shared" si="167"/>
        <v>#VALUE!</v>
      </c>
      <c r="C5378" t="e">
        <f>SUBSTITUTE(SUBSTITUTE(SUBSTITUTE(UPPER(SUBSTITUTE(IF(LEN(Local_Surveys_Data[[#This Row],[0.1 - Location]])&lt;2,Local_Surveys_Data[[#This Row],[Submission title]],Local_Surveys_Data[[#This Row],[0.1 - Location]]),", ","/")),"MALAWI/",""),"/T/","/PHALOMBE"),"DUSTRICT","DISTRICT")</f>
        <v>#VALUE!</v>
      </c>
    </row>
    <row r="5379" spans="1:3" x14ac:dyDescent="0.25">
      <c r="A5379" t="e">
        <f t="shared" ref="A5379:A5442" si="168">_xlfn.TEXTBEFORE(C5379," REGION/",,,,_xlfn.TEXTBEFORE(C5379,"/"))</f>
        <v>#VALUE!</v>
      </c>
      <c r="B5379" t="e">
        <f t="shared" ref="B5379:B5442" si="169">IFERROR(_xlfn.TEXTAFTER(_xlfn.TEXTBEFORE(C5379," DISTRICT",,,,"/"),"REGION/"),_xlfn.TEXTBEFORE(_xlfn.TEXTAFTER(C5379,"REGION/"),"/"))</f>
        <v>#VALUE!</v>
      </c>
      <c r="C5379" t="e">
        <f>SUBSTITUTE(SUBSTITUTE(SUBSTITUTE(UPPER(SUBSTITUTE(IF(LEN(Local_Surveys_Data[[#This Row],[0.1 - Location]])&lt;2,Local_Surveys_Data[[#This Row],[Submission title]],Local_Surveys_Data[[#This Row],[0.1 - Location]]),", ","/")),"MALAWI/",""),"/T/","/PHALOMBE"),"DUSTRICT","DISTRICT")</f>
        <v>#VALUE!</v>
      </c>
    </row>
    <row r="5380" spans="1:3" x14ac:dyDescent="0.25">
      <c r="A5380" t="e">
        <f t="shared" si="168"/>
        <v>#VALUE!</v>
      </c>
      <c r="B5380" t="e">
        <f t="shared" si="169"/>
        <v>#VALUE!</v>
      </c>
      <c r="C5380" t="e">
        <f>SUBSTITUTE(SUBSTITUTE(SUBSTITUTE(UPPER(SUBSTITUTE(IF(LEN(Local_Surveys_Data[[#This Row],[0.1 - Location]])&lt;2,Local_Surveys_Data[[#This Row],[Submission title]],Local_Surveys_Data[[#This Row],[0.1 - Location]]),", ","/")),"MALAWI/",""),"/T/","/PHALOMBE"),"DUSTRICT","DISTRICT")</f>
        <v>#VALUE!</v>
      </c>
    </row>
    <row r="5381" spans="1:3" x14ac:dyDescent="0.25">
      <c r="A5381" t="e">
        <f t="shared" si="168"/>
        <v>#VALUE!</v>
      </c>
      <c r="B5381" t="e">
        <f t="shared" si="169"/>
        <v>#VALUE!</v>
      </c>
      <c r="C5381" t="e">
        <f>SUBSTITUTE(SUBSTITUTE(SUBSTITUTE(UPPER(SUBSTITUTE(IF(LEN(Local_Surveys_Data[[#This Row],[0.1 - Location]])&lt;2,Local_Surveys_Data[[#This Row],[Submission title]],Local_Surveys_Data[[#This Row],[0.1 - Location]]),", ","/")),"MALAWI/",""),"/T/","/PHALOMBE"),"DUSTRICT","DISTRICT")</f>
        <v>#VALUE!</v>
      </c>
    </row>
    <row r="5382" spans="1:3" x14ac:dyDescent="0.25">
      <c r="A5382" t="e">
        <f t="shared" si="168"/>
        <v>#VALUE!</v>
      </c>
      <c r="B5382" t="e">
        <f t="shared" si="169"/>
        <v>#VALUE!</v>
      </c>
      <c r="C5382" t="e">
        <f>SUBSTITUTE(SUBSTITUTE(SUBSTITUTE(UPPER(SUBSTITUTE(IF(LEN(Local_Surveys_Data[[#This Row],[0.1 - Location]])&lt;2,Local_Surveys_Data[[#This Row],[Submission title]],Local_Surveys_Data[[#This Row],[0.1 - Location]]),", ","/")),"MALAWI/",""),"/T/","/PHALOMBE"),"DUSTRICT","DISTRICT")</f>
        <v>#VALUE!</v>
      </c>
    </row>
    <row r="5383" spans="1:3" x14ac:dyDescent="0.25">
      <c r="A5383" t="e">
        <f t="shared" si="168"/>
        <v>#VALUE!</v>
      </c>
      <c r="B5383" t="e">
        <f t="shared" si="169"/>
        <v>#VALUE!</v>
      </c>
      <c r="C5383" t="e">
        <f>SUBSTITUTE(SUBSTITUTE(SUBSTITUTE(UPPER(SUBSTITUTE(IF(LEN(Local_Surveys_Data[[#This Row],[0.1 - Location]])&lt;2,Local_Surveys_Data[[#This Row],[Submission title]],Local_Surveys_Data[[#This Row],[0.1 - Location]]),", ","/")),"MALAWI/",""),"/T/","/PHALOMBE"),"DUSTRICT","DISTRICT")</f>
        <v>#VALUE!</v>
      </c>
    </row>
    <row r="5384" spans="1:3" x14ac:dyDescent="0.25">
      <c r="A5384" t="e">
        <f t="shared" si="168"/>
        <v>#VALUE!</v>
      </c>
      <c r="B5384" t="e">
        <f t="shared" si="169"/>
        <v>#VALUE!</v>
      </c>
      <c r="C5384" t="e">
        <f>SUBSTITUTE(SUBSTITUTE(SUBSTITUTE(UPPER(SUBSTITUTE(IF(LEN(Local_Surveys_Data[[#This Row],[0.1 - Location]])&lt;2,Local_Surveys_Data[[#This Row],[Submission title]],Local_Surveys_Data[[#This Row],[0.1 - Location]]),", ","/")),"MALAWI/",""),"/T/","/PHALOMBE"),"DUSTRICT","DISTRICT")</f>
        <v>#VALUE!</v>
      </c>
    </row>
    <row r="5385" spans="1:3" x14ac:dyDescent="0.25">
      <c r="A5385" t="e">
        <f t="shared" si="168"/>
        <v>#VALUE!</v>
      </c>
      <c r="B5385" t="e">
        <f t="shared" si="169"/>
        <v>#VALUE!</v>
      </c>
      <c r="C5385" t="e">
        <f>SUBSTITUTE(SUBSTITUTE(SUBSTITUTE(UPPER(SUBSTITUTE(IF(LEN(Local_Surveys_Data[[#This Row],[0.1 - Location]])&lt;2,Local_Surveys_Data[[#This Row],[Submission title]],Local_Surveys_Data[[#This Row],[0.1 - Location]]),", ","/")),"MALAWI/",""),"/T/","/PHALOMBE"),"DUSTRICT","DISTRICT")</f>
        <v>#VALUE!</v>
      </c>
    </row>
    <row r="5386" spans="1:3" x14ac:dyDescent="0.25">
      <c r="A5386" t="e">
        <f t="shared" si="168"/>
        <v>#VALUE!</v>
      </c>
      <c r="B5386" t="e">
        <f t="shared" si="169"/>
        <v>#VALUE!</v>
      </c>
      <c r="C5386" t="e">
        <f>SUBSTITUTE(SUBSTITUTE(SUBSTITUTE(UPPER(SUBSTITUTE(IF(LEN(Local_Surveys_Data[[#This Row],[0.1 - Location]])&lt;2,Local_Surveys_Data[[#This Row],[Submission title]],Local_Surveys_Data[[#This Row],[0.1 - Location]]),", ","/")),"MALAWI/",""),"/T/","/PHALOMBE"),"DUSTRICT","DISTRICT")</f>
        <v>#VALUE!</v>
      </c>
    </row>
    <row r="5387" spans="1:3" x14ac:dyDescent="0.25">
      <c r="A5387" t="e">
        <f t="shared" si="168"/>
        <v>#VALUE!</v>
      </c>
      <c r="B5387" t="e">
        <f t="shared" si="169"/>
        <v>#VALUE!</v>
      </c>
      <c r="C5387" t="e">
        <f>SUBSTITUTE(SUBSTITUTE(SUBSTITUTE(UPPER(SUBSTITUTE(IF(LEN(Local_Surveys_Data[[#This Row],[0.1 - Location]])&lt;2,Local_Surveys_Data[[#This Row],[Submission title]],Local_Surveys_Data[[#This Row],[0.1 - Location]]),", ","/")),"MALAWI/",""),"/T/","/PHALOMBE"),"DUSTRICT","DISTRICT")</f>
        <v>#VALUE!</v>
      </c>
    </row>
    <row r="5388" spans="1:3" x14ac:dyDescent="0.25">
      <c r="A5388" t="e">
        <f t="shared" si="168"/>
        <v>#VALUE!</v>
      </c>
      <c r="B5388" t="e">
        <f t="shared" si="169"/>
        <v>#VALUE!</v>
      </c>
      <c r="C5388" t="e">
        <f>SUBSTITUTE(SUBSTITUTE(SUBSTITUTE(UPPER(SUBSTITUTE(IF(LEN(Local_Surveys_Data[[#This Row],[0.1 - Location]])&lt;2,Local_Surveys_Data[[#This Row],[Submission title]],Local_Surveys_Data[[#This Row],[0.1 - Location]]),", ","/")),"MALAWI/",""),"/T/","/PHALOMBE"),"DUSTRICT","DISTRICT")</f>
        <v>#VALUE!</v>
      </c>
    </row>
    <row r="5389" spans="1:3" x14ac:dyDescent="0.25">
      <c r="A5389" t="e">
        <f t="shared" si="168"/>
        <v>#VALUE!</v>
      </c>
      <c r="B5389" t="e">
        <f t="shared" si="169"/>
        <v>#VALUE!</v>
      </c>
      <c r="C5389" t="e">
        <f>SUBSTITUTE(SUBSTITUTE(SUBSTITUTE(UPPER(SUBSTITUTE(IF(LEN(Local_Surveys_Data[[#This Row],[0.1 - Location]])&lt;2,Local_Surveys_Data[[#This Row],[Submission title]],Local_Surveys_Data[[#This Row],[0.1 - Location]]),", ","/")),"MALAWI/",""),"/T/","/PHALOMBE"),"DUSTRICT","DISTRICT")</f>
        <v>#VALUE!</v>
      </c>
    </row>
    <row r="5390" spans="1:3" x14ac:dyDescent="0.25">
      <c r="A5390" t="e">
        <f t="shared" si="168"/>
        <v>#VALUE!</v>
      </c>
      <c r="B5390" t="e">
        <f t="shared" si="169"/>
        <v>#VALUE!</v>
      </c>
      <c r="C5390" t="e">
        <f>SUBSTITUTE(SUBSTITUTE(SUBSTITUTE(UPPER(SUBSTITUTE(IF(LEN(Local_Surveys_Data[[#This Row],[0.1 - Location]])&lt;2,Local_Surveys_Data[[#This Row],[Submission title]],Local_Surveys_Data[[#This Row],[0.1 - Location]]),", ","/")),"MALAWI/",""),"/T/","/PHALOMBE"),"DUSTRICT","DISTRICT")</f>
        <v>#VALUE!</v>
      </c>
    </row>
    <row r="5391" spans="1:3" x14ac:dyDescent="0.25">
      <c r="A5391" t="e">
        <f t="shared" si="168"/>
        <v>#VALUE!</v>
      </c>
      <c r="B5391" t="e">
        <f t="shared" si="169"/>
        <v>#VALUE!</v>
      </c>
      <c r="C5391" t="e">
        <f>SUBSTITUTE(SUBSTITUTE(SUBSTITUTE(UPPER(SUBSTITUTE(IF(LEN(Local_Surveys_Data[[#This Row],[0.1 - Location]])&lt;2,Local_Surveys_Data[[#This Row],[Submission title]],Local_Surveys_Data[[#This Row],[0.1 - Location]]),", ","/")),"MALAWI/",""),"/T/","/PHALOMBE"),"DUSTRICT","DISTRICT")</f>
        <v>#VALUE!</v>
      </c>
    </row>
    <row r="5392" spans="1:3" x14ac:dyDescent="0.25">
      <c r="A5392" t="e">
        <f t="shared" si="168"/>
        <v>#VALUE!</v>
      </c>
      <c r="B5392" t="e">
        <f t="shared" si="169"/>
        <v>#VALUE!</v>
      </c>
      <c r="C5392" t="e">
        <f>SUBSTITUTE(SUBSTITUTE(SUBSTITUTE(UPPER(SUBSTITUTE(IF(LEN(Local_Surveys_Data[[#This Row],[0.1 - Location]])&lt;2,Local_Surveys_Data[[#This Row],[Submission title]],Local_Surveys_Data[[#This Row],[0.1 - Location]]),", ","/")),"MALAWI/",""),"/T/","/PHALOMBE"),"DUSTRICT","DISTRICT")</f>
        <v>#VALUE!</v>
      </c>
    </row>
    <row r="5393" spans="1:3" x14ac:dyDescent="0.25">
      <c r="A5393" t="e">
        <f t="shared" si="168"/>
        <v>#VALUE!</v>
      </c>
      <c r="B5393" t="e">
        <f t="shared" si="169"/>
        <v>#VALUE!</v>
      </c>
      <c r="C5393" t="e">
        <f>SUBSTITUTE(SUBSTITUTE(SUBSTITUTE(UPPER(SUBSTITUTE(IF(LEN(Local_Surveys_Data[[#This Row],[0.1 - Location]])&lt;2,Local_Surveys_Data[[#This Row],[Submission title]],Local_Surveys_Data[[#This Row],[0.1 - Location]]),", ","/")),"MALAWI/",""),"/T/","/PHALOMBE"),"DUSTRICT","DISTRICT")</f>
        <v>#VALUE!</v>
      </c>
    </row>
    <row r="5394" spans="1:3" x14ac:dyDescent="0.25">
      <c r="A5394" t="e">
        <f t="shared" si="168"/>
        <v>#VALUE!</v>
      </c>
      <c r="B5394" t="e">
        <f t="shared" si="169"/>
        <v>#VALUE!</v>
      </c>
      <c r="C5394" t="e">
        <f>SUBSTITUTE(SUBSTITUTE(SUBSTITUTE(UPPER(SUBSTITUTE(IF(LEN(Local_Surveys_Data[[#This Row],[0.1 - Location]])&lt;2,Local_Surveys_Data[[#This Row],[Submission title]],Local_Surveys_Data[[#This Row],[0.1 - Location]]),", ","/")),"MALAWI/",""),"/T/","/PHALOMBE"),"DUSTRICT","DISTRICT")</f>
        <v>#VALUE!</v>
      </c>
    </row>
    <row r="5395" spans="1:3" x14ac:dyDescent="0.25">
      <c r="A5395" t="e">
        <f t="shared" si="168"/>
        <v>#VALUE!</v>
      </c>
      <c r="B5395" t="e">
        <f t="shared" si="169"/>
        <v>#VALUE!</v>
      </c>
      <c r="C5395" t="e">
        <f>SUBSTITUTE(SUBSTITUTE(SUBSTITUTE(UPPER(SUBSTITUTE(IF(LEN(Local_Surveys_Data[[#This Row],[0.1 - Location]])&lt;2,Local_Surveys_Data[[#This Row],[Submission title]],Local_Surveys_Data[[#This Row],[0.1 - Location]]),", ","/")),"MALAWI/",""),"/T/","/PHALOMBE"),"DUSTRICT","DISTRICT")</f>
        <v>#VALUE!</v>
      </c>
    </row>
    <row r="5396" spans="1:3" x14ac:dyDescent="0.25">
      <c r="A5396" t="e">
        <f t="shared" si="168"/>
        <v>#VALUE!</v>
      </c>
      <c r="B5396" t="e">
        <f t="shared" si="169"/>
        <v>#VALUE!</v>
      </c>
      <c r="C5396" t="e">
        <f>SUBSTITUTE(SUBSTITUTE(SUBSTITUTE(UPPER(SUBSTITUTE(IF(LEN(Local_Surveys_Data[[#This Row],[0.1 - Location]])&lt;2,Local_Surveys_Data[[#This Row],[Submission title]],Local_Surveys_Data[[#This Row],[0.1 - Location]]),", ","/")),"MALAWI/",""),"/T/","/PHALOMBE"),"DUSTRICT","DISTRICT")</f>
        <v>#VALUE!</v>
      </c>
    </row>
    <row r="5397" spans="1:3" x14ac:dyDescent="0.25">
      <c r="A5397" t="e">
        <f t="shared" si="168"/>
        <v>#VALUE!</v>
      </c>
      <c r="B5397" t="e">
        <f t="shared" si="169"/>
        <v>#VALUE!</v>
      </c>
      <c r="C5397" t="e">
        <f>SUBSTITUTE(SUBSTITUTE(SUBSTITUTE(UPPER(SUBSTITUTE(IF(LEN(Local_Surveys_Data[[#This Row],[0.1 - Location]])&lt;2,Local_Surveys_Data[[#This Row],[Submission title]],Local_Surveys_Data[[#This Row],[0.1 - Location]]),", ","/")),"MALAWI/",""),"/T/","/PHALOMBE"),"DUSTRICT","DISTRICT")</f>
        <v>#VALUE!</v>
      </c>
    </row>
    <row r="5398" spans="1:3" x14ac:dyDescent="0.25">
      <c r="A5398" t="e">
        <f t="shared" si="168"/>
        <v>#VALUE!</v>
      </c>
      <c r="B5398" t="e">
        <f t="shared" si="169"/>
        <v>#VALUE!</v>
      </c>
      <c r="C5398" t="e">
        <f>SUBSTITUTE(SUBSTITUTE(SUBSTITUTE(UPPER(SUBSTITUTE(IF(LEN(Local_Surveys_Data[[#This Row],[0.1 - Location]])&lt;2,Local_Surveys_Data[[#This Row],[Submission title]],Local_Surveys_Data[[#This Row],[0.1 - Location]]),", ","/")),"MALAWI/",""),"/T/","/PHALOMBE"),"DUSTRICT","DISTRICT")</f>
        <v>#VALUE!</v>
      </c>
    </row>
    <row r="5399" spans="1:3" x14ac:dyDescent="0.25">
      <c r="A5399" t="e">
        <f t="shared" si="168"/>
        <v>#VALUE!</v>
      </c>
      <c r="B5399" t="e">
        <f t="shared" si="169"/>
        <v>#VALUE!</v>
      </c>
      <c r="C5399" t="e">
        <f>SUBSTITUTE(SUBSTITUTE(SUBSTITUTE(UPPER(SUBSTITUTE(IF(LEN(Local_Surveys_Data[[#This Row],[0.1 - Location]])&lt;2,Local_Surveys_Data[[#This Row],[Submission title]],Local_Surveys_Data[[#This Row],[0.1 - Location]]),", ","/")),"MALAWI/",""),"/T/","/PHALOMBE"),"DUSTRICT","DISTRICT")</f>
        <v>#VALUE!</v>
      </c>
    </row>
    <row r="5400" spans="1:3" x14ac:dyDescent="0.25">
      <c r="A5400" t="e">
        <f t="shared" si="168"/>
        <v>#VALUE!</v>
      </c>
      <c r="B5400" t="e">
        <f t="shared" si="169"/>
        <v>#VALUE!</v>
      </c>
      <c r="C5400" t="e">
        <f>SUBSTITUTE(SUBSTITUTE(SUBSTITUTE(UPPER(SUBSTITUTE(IF(LEN(Local_Surveys_Data[[#This Row],[0.1 - Location]])&lt;2,Local_Surveys_Data[[#This Row],[Submission title]],Local_Surveys_Data[[#This Row],[0.1 - Location]]),", ","/")),"MALAWI/",""),"/T/","/PHALOMBE"),"DUSTRICT","DISTRICT")</f>
        <v>#VALUE!</v>
      </c>
    </row>
    <row r="5401" spans="1:3" x14ac:dyDescent="0.25">
      <c r="A5401" t="e">
        <f t="shared" si="168"/>
        <v>#VALUE!</v>
      </c>
      <c r="B5401" t="e">
        <f t="shared" si="169"/>
        <v>#VALUE!</v>
      </c>
      <c r="C5401" t="e">
        <f>SUBSTITUTE(SUBSTITUTE(SUBSTITUTE(UPPER(SUBSTITUTE(IF(LEN(Local_Surveys_Data[[#This Row],[0.1 - Location]])&lt;2,Local_Surveys_Data[[#This Row],[Submission title]],Local_Surveys_Data[[#This Row],[0.1 - Location]]),", ","/")),"MALAWI/",""),"/T/","/PHALOMBE"),"DUSTRICT","DISTRICT")</f>
        <v>#VALUE!</v>
      </c>
    </row>
    <row r="5402" spans="1:3" x14ac:dyDescent="0.25">
      <c r="A5402" t="e">
        <f t="shared" si="168"/>
        <v>#VALUE!</v>
      </c>
      <c r="B5402" t="e">
        <f t="shared" si="169"/>
        <v>#VALUE!</v>
      </c>
      <c r="C5402" t="e">
        <f>SUBSTITUTE(SUBSTITUTE(SUBSTITUTE(UPPER(SUBSTITUTE(IF(LEN(Local_Surveys_Data[[#This Row],[0.1 - Location]])&lt;2,Local_Surveys_Data[[#This Row],[Submission title]],Local_Surveys_Data[[#This Row],[0.1 - Location]]),", ","/")),"MALAWI/",""),"/T/","/PHALOMBE"),"DUSTRICT","DISTRICT")</f>
        <v>#VALUE!</v>
      </c>
    </row>
    <row r="5403" spans="1:3" x14ac:dyDescent="0.25">
      <c r="A5403" t="e">
        <f t="shared" si="168"/>
        <v>#VALUE!</v>
      </c>
      <c r="B5403" t="e">
        <f t="shared" si="169"/>
        <v>#VALUE!</v>
      </c>
      <c r="C5403" t="e">
        <f>SUBSTITUTE(SUBSTITUTE(SUBSTITUTE(UPPER(SUBSTITUTE(IF(LEN(Local_Surveys_Data[[#This Row],[0.1 - Location]])&lt;2,Local_Surveys_Data[[#This Row],[Submission title]],Local_Surveys_Data[[#This Row],[0.1 - Location]]),", ","/")),"MALAWI/",""),"/T/","/PHALOMBE"),"DUSTRICT","DISTRICT")</f>
        <v>#VALUE!</v>
      </c>
    </row>
    <row r="5404" spans="1:3" x14ac:dyDescent="0.25">
      <c r="A5404" t="e">
        <f t="shared" si="168"/>
        <v>#VALUE!</v>
      </c>
      <c r="B5404" t="e">
        <f t="shared" si="169"/>
        <v>#VALUE!</v>
      </c>
      <c r="C5404" t="e">
        <f>SUBSTITUTE(SUBSTITUTE(SUBSTITUTE(UPPER(SUBSTITUTE(IF(LEN(Local_Surveys_Data[[#This Row],[0.1 - Location]])&lt;2,Local_Surveys_Data[[#This Row],[Submission title]],Local_Surveys_Data[[#This Row],[0.1 - Location]]),", ","/")),"MALAWI/",""),"/T/","/PHALOMBE"),"DUSTRICT","DISTRICT")</f>
        <v>#VALUE!</v>
      </c>
    </row>
    <row r="5405" spans="1:3" x14ac:dyDescent="0.25">
      <c r="A5405" t="e">
        <f t="shared" si="168"/>
        <v>#VALUE!</v>
      </c>
      <c r="B5405" t="e">
        <f t="shared" si="169"/>
        <v>#VALUE!</v>
      </c>
      <c r="C5405" t="e">
        <f>SUBSTITUTE(SUBSTITUTE(SUBSTITUTE(UPPER(SUBSTITUTE(IF(LEN(Local_Surveys_Data[[#This Row],[0.1 - Location]])&lt;2,Local_Surveys_Data[[#This Row],[Submission title]],Local_Surveys_Data[[#This Row],[0.1 - Location]]),", ","/")),"MALAWI/",""),"/T/","/PHALOMBE"),"DUSTRICT","DISTRICT")</f>
        <v>#VALUE!</v>
      </c>
    </row>
    <row r="5406" spans="1:3" x14ac:dyDescent="0.25">
      <c r="A5406" t="e">
        <f t="shared" si="168"/>
        <v>#VALUE!</v>
      </c>
      <c r="B5406" t="e">
        <f t="shared" si="169"/>
        <v>#VALUE!</v>
      </c>
      <c r="C5406" t="e">
        <f>SUBSTITUTE(SUBSTITUTE(SUBSTITUTE(UPPER(SUBSTITUTE(IF(LEN(Local_Surveys_Data[[#This Row],[0.1 - Location]])&lt;2,Local_Surveys_Data[[#This Row],[Submission title]],Local_Surveys_Data[[#This Row],[0.1 - Location]]),", ","/")),"MALAWI/",""),"/T/","/PHALOMBE"),"DUSTRICT","DISTRICT")</f>
        <v>#VALUE!</v>
      </c>
    </row>
    <row r="5407" spans="1:3" x14ac:dyDescent="0.25">
      <c r="A5407" t="e">
        <f t="shared" si="168"/>
        <v>#VALUE!</v>
      </c>
      <c r="B5407" t="e">
        <f t="shared" si="169"/>
        <v>#VALUE!</v>
      </c>
      <c r="C5407" t="e">
        <f>SUBSTITUTE(SUBSTITUTE(SUBSTITUTE(UPPER(SUBSTITUTE(IF(LEN(Local_Surveys_Data[[#This Row],[0.1 - Location]])&lt;2,Local_Surveys_Data[[#This Row],[Submission title]],Local_Surveys_Data[[#This Row],[0.1 - Location]]),", ","/")),"MALAWI/",""),"/T/","/PHALOMBE"),"DUSTRICT","DISTRICT")</f>
        <v>#VALUE!</v>
      </c>
    </row>
    <row r="5408" spans="1:3" x14ac:dyDescent="0.25">
      <c r="A5408" t="e">
        <f t="shared" si="168"/>
        <v>#VALUE!</v>
      </c>
      <c r="B5408" t="e">
        <f t="shared" si="169"/>
        <v>#VALUE!</v>
      </c>
      <c r="C5408" t="e">
        <f>SUBSTITUTE(SUBSTITUTE(SUBSTITUTE(UPPER(SUBSTITUTE(IF(LEN(Local_Surveys_Data[[#This Row],[0.1 - Location]])&lt;2,Local_Surveys_Data[[#This Row],[Submission title]],Local_Surveys_Data[[#This Row],[0.1 - Location]]),", ","/")),"MALAWI/",""),"/T/","/PHALOMBE"),"DUSTRICT","DISTRICT")</f>
        <v>#VALUE!</v>
      </c>
    </row>
    <row r="5409" spans="1:3" x14ac:dyDescent="0.25">
      <c r="A5409" t="e">
        <f t="shared" si="168"/>
        <v>#VALUE!</v>
      </c>
      <c r="B5409" t="e">
        <f t="shared" si="169"/>
        <v>#VALUE!</v>
      </c>
      <c r="C5409" t="e">
        <f>SUBSTITUTE(SUBSTITUTE(SUBSTITUTE(UPPER(SUBSTITUTE(IF(LEN(Local_Surveys_Data[[#This Row],[0.1 - Location]])&lt;2,Local_Surveys_Data[[#This Row],[Submission title]],Local_Surveys_Data[[#This Row],[0.1 - Location]]),", ","/")),"MALAWI/",""),"/T/","/PHALOMBE"),"DUSTRICT","DISTRICT")</f>
        <v>#VALUE!</v>
      </c>
    </row>
    <row r="5410" spans="1:3" x14ac:dyDescent="0.25">
      <c r="A5410" t="e">
        <f t="shared" si="168"/>
        <v>#VALUE!</v>
      </c>
      <c r="B5410" t="e">
        <f t="shared" si="169"/>
        <v>#VALUE!</v>
      </c>
      <c r="C5410" t="e">
        <f>SUBSTITUTE(SUBSTITUTE(SUBSTITUTE(UPPER(SUBSTITUTE(IF(LEN(Local_Surveys_Data[[#This Row],[0.1 - Location]])&lt;2,Local_Surveys_Data[[#This Row],[Submission title]],Local_Surveys_Data[[#This Row],[0.1 - Location]]),", ","/")),"MALAWI/",""),"/T/","/PHALOMBE"),"DUSTRICT","DISTRICT")</f>
        <v>#VALUE!</v>
      </c>
    </row>
    <row r="5411" spans="1:3" x14ac:dyDescent="0.25">
      <c r="A5411" t="e">
        <f t="shared" si="168"/>
        <v>#VALUE!</v>
      </c>
      <c r="B5411" t="e">
        <f t="shared" si="169"/>
        <v>#VALUE!</v>
      </c>
      <c r="C5411" t="e">
        <f>SUBSTITUTE(SUBSTITUTE(SUBSTITUTE(UPPER(SUBSTITUTE(IF(LEN(Local_Surveys_Data[[#This Row],[0.1 - Location]])&lt;2,Local_Surveys_Data[[#This Row],[Submission title]],Local_Surveys_Data[[#This Row],[0.1 - Location]]),", ","/")),"MALAWI/",""),"/T/","/PHALOMBE"),"DUSTRICT","DISTRICT")</f>
        <v>#VALUE!</v>
      </c>
    </row>
    <row r="5412" spans="1:3" x14ac:dyDescent="0.25">
      <c r="A5412" t="e">
        <f t="shared" si="168"/>
        <v>#VALUE!</v>
      </c>
      <c r="B5412" t="e">
        <f t="shared" si="169"/>
        <v>#VALUE!</v>
      </c>
      <c r="C5412" t="e">
        <f>SUBSTITUTE(SUBSTITUTE(SUBSTITUTE(UPPER(SUBSTITUTE(IF(LEN(Local_Surveys_Data[[#This Row],[0.1 - Location]])&lt;2,Local_Surveys_Data[[#This Row],[Submission title]],Local_Surveys_Data[[#This Row],[0.1 - Location]]),", ","/")),"MALAWI/",""),"/T/","/PHALOMBE"),"DUSTRICT","DISTRICT")</f>
        <v>#VALUE!</v>
      </c>
    </row>
    <row r="5413" spans="1:3" x14ac:dyDescent="0.25">
      <c r="A5413" t="e">
        <f t="shared" si="168"/>
        <v>#VALUE!</v>
      </c>
      <c r="B5413" t="e">
        <f t="shared" si="169"/>
        <v>#VALUE!</v>
      </c>
      <c r="C5413" t="e">
        <f>SUBSTITUTE(SUBSTITUTE(SUBSTITUTE(UPPER(SUBSTITUTE(IF(LEN(Local_Surveys_Data[[#This Row],[0.1 - Location]])&lt;2,Local_Surveys_Data[[#This Row],[Submission title]],Local_Surveys_Data[[#This Row],[0.1 - Location]]),", ","/")),"MALAWI/",""),"/T/","/PHALOMBE"),"DUSTRICT","DISTRICT")</f>
        <v>#VALUE!</v>
      </c>
    </row>
    <row r="5414" spans="1:3" x14ac:dyDescent="0.25">
      <c r="A5414" t="e">
        <f t="shared" si="168"/>
        <v>#VALUE!</v>
      </c>
      <c r="B5414" t="e">
        <f t="shared" si="169"/>
        <v>#VALUE!</v>
      </c>
      <c r="C5414" t="e">
        <f>SUBSTITUTE(SUBSTITUTE(SUBSTITUTE(UPPER(SUBSTITUTE(IF(LEN(Local_Surveys_Data[[#This Row],[0.1 - Location]])&lt;2,Local_Surveys_Data[[#This Row],[Submission title]],Local_Surveys_Data[[#This Row],[0.1 - Location]]),", ","/")),"MALAWI/",""),"/T/","/PHALOMBE"),"DUSTRICT","DISTRICT")</f>
        <v>#VALUE!</v>
      </c>
    </row>
    <row r="5415" spans="1:3" x14ac:dyDescent="0.25">
      <c r="A5415" t="e">
        <f t="shared" si="168"/>
        <v>#VALUE!</v>
      </c>
      <c r="B5415" t="e">
        <f t="shared" si="169"/>
        <v>#VALUE!</v>
      </c>
      <c r="C5415" t="e">
        <f>SUBSTITUTE(SUBSTITUTE(SUBSTITUTE(UPPER(SUBSTITUTE(IF(LEN(Local_Surveys_Data[[#This Row],[0.1 - Location]])&lt;2,Local_Surveys_Data[[#This Row],[Submission title]],Local_Surveys_Data[[#This Row],[0.1 - Location]]),", ","/")),"MALAWI/",""),"/T/","/PHALOMBE"),"DUSTRICT","DISTRICT")</f>
        <v>#VALUE!</v>
      </c>
    </row>
    <row r="5416" spans="1:3" x14ac:dyDescent="0.25">
      <c r="A5416" t="e">
        <f t="shared" si="168"/>
        <v>#VALUE!</v>
      </c>
      <c r="B5416" t="e">
        <f t="shared" si="169"/>
        <v>#VALUE!</v>
      </c>
      <c r="C5416" t="e">
        <f>SUBSTITUTE(SUBSTITUTE(SUBSTITUTE(UPPER(SUBSTITUTE(IF(LEN(Local_Surveys_Data[[#This Row],[0.1 - Location]])&lt;2,Local_Surveys_Data[[#This Row],[Submission title]],Local_Surveys_Data[[#This Row],[0.1 - Location]]),", ","/")),"MALAWI/",""),"/T/","/PHALOMBE"),"DUSTRICT","DISTRICT")</f>
        <v>#VALUE!</v>
      </c>
    </row>
    <row r="5417" spans="1:3" x14ac:dyDescent="0.25">
      <c r="A5417" t="e">
        <f t="shared" si="168"/>
        <v>#VALUE!</v>
      </c>
      <c r="B5417" t="e">
        <f t="shared" si="169"/>
        <v>#VALUE!</v>
      </c>
      <c r="C5417" t="e">
        <f>SUBSTITUTE(SUBSTITUTE(SUBSTITUTE(UPPER(SUBSTITUTE(IF(LEN(Local_Surveys_Data[[#This Row],[0.1 - Location]])&lt;2,Local_Surveys_Data[[#This Row],[Submission title]],Local_Surveys_Data[[#This Row],[0.1 - Location]]),", ","/")),"MALAWI/",""),"/T/","/PHALOMBE"),"DUSTRICT","DISTRICT")</f>
        <v>#VALUE!</v>
      </c>
    </row>
    <row r="5418" spans="1:3" x14ac:dyDescent="0.25">
      <c r="A5418" t="e">
        <f t="shared" si="168"/>
        <v>#VALUE!</v>
      </c>
      <c r="B5418" t="e">
        <f t="shared" si="169"/>
        <v>#VALUE!</v>
      </c>
      <c r="C5418" t="e">
        <f>SUBSTITUTE(SUBSTITUTE(SUBSTITUTE(UPPER(SUBSTITUTE(IF(LEN(Local_Surveys_Data[[#This Row],[0.1 - Location]])&lt;2,Local_Surveys_Data[[#This Row],[Submission title]],Local_Surveys_Data[[#This Row],[0.1 - Location]]),", ","/")),"MALAWI/",""),"/T/","/PHALOMBE"),"DUSTRICT","DISTRICT")</f>
        <v>#VALUE!</v>
      </c>
    </row>
    <row r="5419" spans="1:3" x14ac:dyDescent="0.25">
      <c r="A5419" t="e">
        <f t="shared" si="168"/>
        <v>#VALUE!</v>
      </c>
      <c r="B5419" t="e">
        <f t="shared" si="169"/>
        <v>#VALUE!</v>
      </c>
      <c r="C5419" t="e">
        <f>SUBSTITUTE(SUBSTITUTE(SUBSTITUTE(UPPER(SUBSTITUTE(IF(LEN(Local_Surveys_Data[[#This Row],[0.1 - Location]])&lt;2,Local_Surveys_Data[[#This Row],[Submission title]],Local_Surveys_Data[[#This Row],[0.1 - Location]]),", ","/")),"MALAWI/",""),"/T/","/PHALOMBE"),"DUSTRICT","DISTRICT")</f>
        <v>#VALUE!</v>
      </c>
    </row>
    <row r="5420" spans="1:3" x14ac:dyDescent="0.25">
      <c r="A5420" t="e">
        <f t="shared" si="168"/>
        <v>#VALUE!</v>
      </c>
      <c r="B5420" t="e">
        <f t="shared" si="169"/>
        <v>#VALUE!</v>
      </c>
      <c r="C5420" t="e">
        <f>SUBSTITUTE(SUBSTITUTE(SUBSTITUTE(UPPER(SUBSTITUTE(IF(LEN(Local_Surveys_Data[[#This Row],[0.1 - Location]])&lt;2,Local_Surveys_Data[[#This Row],[Submission title]],Local_Surveys_Data[[#This Row],[0.1 - Location]]),", ","/")),"MALAWI/",""),"/T/","/PHALOMBE"),"DUSTRICT","DISTRICT")</f>
        <v>#VALUE!</v>
      </c>
    </row>
    <row r="5421" spans="1:3" x14ac:dyDescent="0.25">
      <c r="A5421" t="e">
        <f t="shared" si="168"/>
        <v>#VALUE!</v>
      </c>
      <c r="B5421" t="e">
        <f t="shared" si="169"/>
        <v>#VALUE!</v>
      </c>
      <c r="C5421" t="e">
        <f>SUBSTITUTE(SUBSTITUTE(SUBSTITUTE(UPPER(SUBSTITUTE(IF(LEN(Local_Surveys_Data[[#This Row],[0.1 - Location]])&lt;2,Local_Surveys_Data[[#This Row],[Submission title]],Local_Surveys_Data[[#This Row],[0.1 - Location]]),", ","/")),"MALAWI/",""),"/T/","/PHALOMBE"),"DUSTRICT","DISTRICT")</f>
        <v>#VALUE!</v>
      </c>
    </row>
    <row r="5422" spans="1:3" x14ac:dyDescent="0.25">
      <c r="A5422" t="e">
        <f t="shared" si="168"/>
        <v>#VALUE!</v>
      </c>
      <c r="B5422" t="e">
        <f t="shared" si="169"/>
        <v>#VALUE!</v>
      </c>
      <c r="C5422" t="e">
        <f>SUBSTITUTE(SUBSTITUTE(SUBSTITUTE(UPPER(SUBSTITUTE(IF(LEN(Local_Surveys_Data[[#This Row],[0.1 - Location]])&lt;2,Local_Surveys_Data[[#This Row],[Submission title]],Local_Surveys_Data[[#This Row],[0.1 - Location]]),", ","/")),"MALAWI/",""),"/T/","/PHALOMBE"),"DUSTRICT","DISTRICT")</f>
        <v>#VALUE!</v>
      </c>
    </row>
    <row r="5423" spans="1:3" x14ac:dyDescent="0.25">
      <c r="A5423" t="e">
        <f t="shared" si="168"/>
        <v>#VALUE!</v>
      </c>
      <c r="B5423" t="e">
        <f t="shared" si="169"/>
        <v>#VALUE!</v>
      </c>
      <c r="C5423" t="e">
        <f>SUBSTITUTE(SUBSTITUTE(SUBSTITUTE(UPPER(SUBSTITUTE(IF(LEN(Local_Surveys_Data[[#This Row],[0.1 - Location]])&lt;2,Local_Surveys_Data[[#This Row],[Submission title]],Local_Surveys_Data[[#This Row],[0.1 - Location]]),", ","/")),"MALAWI/",""),"/T/","/PHALOMBE"),"DUSTRICT","DISTRICT")</f>
        <v>#VALUE!</v>
      </c>
    </row>
    <row r="5424" spans="1:3" x14ac:dyDescent="0.25">
      <c r="A5424" t="e">
        <f t="shared" si="168"/>
        <v>#VALUE!</v>
      </c>
      <c r="B5424" t="e">
        <f t="shared" si="169"/>
        <v>#VALUE!</v>
      </c>
      <c r="C5424" t="e">
        <f>SUBSTITUTE(SUBSTITUTE(SUBSTITUTE(UPPER(SUBSTITUTE(IF(LEN(Local_Surveys_Data[[#This Row],[0.1 - Location]])&lt;2,Local_Surveys_Data[[#This Row],[Submission title]],Local_Surveys_Data[[#This Row],[0.1 - Location]]),", ","/")),"MALAWI/",""),"/T/","/PHALOMBE"),"DUSTRICT","DISTRICT")</f>
        <v>#VALUE!</v>
      </c>
    </row>
    <row r="5425" spans="1:3" x14ac:dyDescent="0.25">
      <c r="A5425" t="e">
        <f t="shared" si="168"/>
        <v>#VALUE!</v>
      </c>
      <c r="B5425" t="e">
        <f t="shared" si="169"/>
        <v>#VALUE!</v>
      </c>
      <c r="C5425" t="e">
        <f>SUBSTITUTE(SUBSTITUTE(SUBSTITUTE(UPPER(SUBSTITUTE(IF(LEN(Local_Surveys_Data[[#This Row],[0.1 - Location]])&lt;2,Local_Surveys_Data[[#This Row],[Submission title]],Local_Surveys_Data[[#This Row],[0.1 - Location]]),", ","/")),"MALAWI/",""),"/T/","/PHALOMBE"),"DUSTRICT","DISTRICT")</f>
        <v>#VALUE!</v>
      </c>
    </row>
    <row r="5426" spans="1:3" x14ac:dyDescent="0.25">
      <c r="A5426" t="e">
        <f t="shared" si="168"/>
        <v>#VALUE!</v>
      </c>
      <c r="B5426" t="e">
        <f t="shared" si="169"/>
        <v>#VALUE!</v>
      </c>
      <c r="C5426" t="e">
        <f>SUBSTITUTE(SUBSTITUTE(SUBSTITUTE(UPPER(SUBSTITUTE(IF(LEN(Local_Surveys_Data[[#This Row],[0.1 - Location]])&lt;2,Local_Surveys_Data[[#This Row],[Submission title]],Local_Surveys_Data[[#This Row],[0.1 - Location]]),", ","/")),"MALAWI/",""),"/T/","/PHALOMBE"),"DUSTRICT","DISTRICT")</f>
        <v>#VALUE!</v>
      </c>
    </row>
    <row r="5427" spans="1:3" x14ac:dyDescent="0.25">
      <c r="A5427" t="e">
        <f t="shared" si="168"/>
        <v>#VALUE!</v>
      </c>
      <c r="B5427" t="e">
        <f t="shared" si="169"/>
        <v>#VALUE!</v>
      </c>
      <c r="C5427" t="e">
        <f>SUBSTITUTE(SUBSTITUTE(SUBSTITUTE(UPPER(SUBSTITUTE(IF(LEN(Local_Surveys_Data[[#This Row],[0.1 - Location]])&lt;2,Local_Surveys_Data[[#This Row],[Submission title]],Local_Surveys_Data[[#This Row],[0.1 - Location]]),", ","/")),"MALAWI/",""),"/T/","/PHALOMBE"),"DUSTRICT","DISTRICT")</f>
        <v>#VALUE!</v>
      </c>
    </row>
    <row r="5428" spans="1:3" x14ac:dyDescent="0.25">
      <c r="A5428" t="e">
        <f t="shared" si="168"/>
        <v>#VALUE!</v>
      </c>
      <c r="B5428" t="e">
        <f t="shared" si="169"/>
        <v>#VALUE!</v>
      </c>
      <c r="C5428" t="e">
        <f>SUBSTITUTE(SUBSTITUTE(SUBSTITUTE(UPPER(SUBSTITUTE(IF(LEN(Local_Surveys_Data[[#This Row],[0.1 - Location]])&lt;2,Local_Surveys_Data[[#This Row],[Submission title]],Local_Surveys_Data[[#This Row],[0.1 - Location]]),", ","/")),"MALAWI/",""),"/T/","/PHALOMBE"),"DUSTRICT","DISTRICT")</f>
        <v>#VALUE!</v>
      </c>
    </row>
    <row r="5429" spans="1:3" x14ac:dyDescent="0.25">
      <c r="A5429" t="e">
        <f t="shared" si="168"/>
        <v>#VALUE!</v>
      </c>
      <c r="B5429" t="e">
        <f t="shared" si="169"/>
        <v>#VALUE!</v>
      </c>
      <c r="C5429" t="e">
        <f>SUBSTITUTE(SUBSTITUTE(SUBSTITUTE(UPPER(SUBSTITUTE(IF(LEN(Local_Surveys_Data[[#This Row],[0.1 - Location]])&lt;2,Local_Surveys_Data[[#This Row],[Submission title]],Local_Surveys_Data[[#This Row],[0.1 - Location]]),", ","/")),"MALAWI/",""),"/T/","/PHALOMBE"),"DUSTRICT","DISTRICT")</f>
        <v>#VALUE!</v>
      </c>
    </row>
    <row r="5430" spans="1:3" x14ac:dyDescent="0.25">
      <c r="A5430" t="e">
        <f t="shared" si="168"/>
        <v>#VALUE!</v>
      </c>
      <c r="B5430" t="e">
        <f t="shared" si="169"/>
        <v>#VALUE!</v>
      </c>
      <c r="C5430" t="e">
        <f>SUBSTITUTE(SUBSTITUTE(SUBSTITUTE(UPPER(SUBSTITUTE(IF(LEN(Local_Surveys_Data[[#This Row],[0.1 - Location]])&lt;2,Local_Surveys_Data[[#This Row],[Submission title]],Local_Surveys_Data[[#This Row],[0.1 - Location]]),", ","/")),"MALAWI/",""),"/T/","/PHALOMBE"),"DUSTRICT","DISTRICT")</f>
        <v>#VALUE!</v>
      </c>
    </row>
    <row r="5431" spans="1:3" x14ac:dyDescent="0.25">
      <c r="A5431" t="e">
        <f t="shared" si="168"/>
        <v>#VALUE!</v>
      </c>
      <c r="B5431" t="e">
        <f t="shared" si="169"/>
        <v>#VALUE!</v>
      </c>
      <c r="C5431" t="e">
        <f>SUBSTITUTE(SUBSTITUTE(SUBSTITUTE(UPPER(SUBSTITUTE(IF(LEN(Local_Surveys_Data[[#This Row],[0.1 - Location]])&lt;2,Local_Surveys_Data[[#This Row],[Submission title]],Local_Surveys_Data[[#This Row],[0.1 - Location]]),", ","/")),"MALAWI/",""),"/T/","/PHALOMBE"),"DUSTRICT","DISTRICT")</f>
        <v>#VALUE!</v>
      </c>
    </row>
    <row r="5432" spans="1:3" x14ac:dyDescent="0.25">
      <c r="A5432" t="e">
        <f t="shared" si="168"/>
        <v>#VALUE!</v>
      </c>
      <c r="B5432" t="e">
        <f t="shared" si="169"/>
        <v>#VALUE!</v>
      </c>
      <c r="C5432" t="e">
        <f>SUBSTITUTE(SUBSTITUTE(SUBSTITUTE(UPPER(SUBSTITUTE(IF(LEN(Local_Surveys_Data[[#This Row],[0.1 - Location]])&lt;2,Local_Surveys_Data[[#This Row],[Submission title]],Local_Surveys_Data[[#This Row],[0.1 - Location]]),", ","/")),"MALAWI/",""),"/T/","/PHALOMBE"),"DUSTRICT","DISTRICT")</f>
        <v>#VALUE!</v>
      </c>
    </row>
    <row r="5433" spans="1:3" x14ac:dyDescent="0.25">
      <c r="A5433" t="e">
        <f t="shared" si="168"/>
        <v>#VALUE!</v>
      </c>
      <c r="B5433" t="e">
        <f t="shared" si="169"/>
        <v>#VALUE!</v>
      </c>
      <c r="C5433" t="e">
        <f>SUBSTITUTE(SUBSTITUTE(SUBSTITUTE(UPPER(SUBSTITUTE(IF(LEN(Local_Surveys_Data[[#This Row],[0.1 - Location]])&lt;2,Local_Surveys_Data[[#This Row],[Submission title]],Local_Surveys_Data[[#This Row],[0.1 - Location]]),", ","/")),"MALAWI/",""),"/T/","/PHALOMBE"),"DUSTRICT","DISTRICT")</f>
        <v>#VALUE!</v>
      </c>
    </row>
    <row r="5434" spans="1:3" x14ac:dyDescent="0.25">
      <c r="A5434" t="e">
        <f t="shared" si="168"/>
        <v>#VALUE!</v>
      </c>
      <c r="B5434" t="e">
        <f t="shared" si="169"/>
        <v>#VALUE!</v>
      </c>
      <c r="C5434" t="e">
        <f>SUBSTITUTE(SUBSTITUTE(SUBSTITUTE(UPPER(SUBSTITUTE(IF(LEN(Local_Surveys_Data[[#This Row],[0.1 - Location]])&lt;2,Local_Surveys_Data[[#This Row],[Submission title]],Local_Surveys_Data[[#This Row],[0.1 - Location]]),", ","/")),"MALAWI/",""),"/T/","/PHALOMBE"),"DUSTRICT","DISTRICT")</f>
        <v>#VALUE!</v>
      </c>
    </row>
    <row r="5435" spans="1:3" x14ac:dyDescent="0.25">
      <c r="A5435" t="e">
        <f t="shared" si="168"/>
        <v>#VALUE!</v>
      </c>
      <c r="B5435" t="e">
        <f t="shared" si="169"/>
        <v>#VALUE!</v>
      </c>
      <c r="C5435" t="e">
        <f>SUBSTITUTE(SUBSTITUTE(SUBSTITUTE(UPPER(SUBSTITUTE(IF(LEN(Local_Surveys_Data[[#This Row],[0.1 - Location]])&lt;2,Local_Surveys_Data[[#This Row],[Submission title]],Local_Surveys_Data[[#This Row],[0.1 - Location]]),", ","/")),"MALAWI/",""),"/T/","/PHALOMBE"),"DUSTRICT","DISTRICT")</f>
        <v>#VALUE!</v>
      </c>
    </row>
    <row r="5436" spans="1:3" x14ac:dyDescent="0.25">
      <c r="A5436" t="e">
        <f t="shared" si="168"/>
        <v>#VALUE!</v>
      </c>
      <c r="B5436" t="e">
        <f t="shared" si="169"/>
        <v>#VALUE!</v>
      </c>
      <c r="C5436" t="e">
        <f>SUBSTITUTE(SUBSTITUTE(SUBSTITUTE(UPPER(SUBSTITUTE(IF(LEN(Local_Surveys_Data[[#This Row],[0.1 - Location]])&lt;2,Local_Surveys_Data[[#This Row],[Submission title]],Local_Surveys_Data[[#This Row],[0.1 - Location]]),", ","/")),"MALAWI/",""),"/T/","/PHALOMBE"),"DUSTRICT","DISTRICT")</f>
        <v>#VALUE!</v>
      </c>
    </row>
    <row r="5437" spans="1:3" x14ac:dyDescent="0.25">
      <c r="A5437" t="e">
        <f t="shared" si="168"/>
        <v>#VALUE!</v>
      </c>
      <c r="B5437" t="e">
        <f t="shared" si="169"/>
        <v>#VALUE!</v>
      </c>
      <c r="C5437" t="e">
        <f>SUBSTITUTE(SUBSTITUTE(SUBSTITUTE(UPPER(SUBSTITUTE(IF(LEN(Local_Surveys_Data[[#This Row],[0.1 - Location]])&lt;2,Local_Surveys_Data[[#This Row],[Submission title]],Local_Surveys_Data[[#This Row],[0.1 - Location]]),", ","/")),"MALAWI/",""),"/T/","/PHALOMBE"),"DUSTRICT","DISTRICT")</f>
        <v>#VALUE!</v>
      </c>
    </row>
    <row r="5438" spans="1:3" x14ac:dyDescent="0.25">
      <c r="A5438" t="e">
        <f t="shared" si="168"/>
        <v>#VALUE!</v>
      </c>
      <c r="B5438" t="e">
        <f t="shared" si="169"/>
        <v>#VALUE!</v>
      </c>
      <c r="C5438" t="e">
        <f>SUBSTITUTE(SUBSTITUTE(SUBSTITUTE(UPPER(SUBSTITUTE(IF(LEN(Local_Surveys_Data[[#This Row],[0.1 - Location]])&lt;2,Local_Surveys_Data[[#This Row],[Submission title]],Local_Surveys_Data[[#This Row],[0.1 - Location]]),", ","/")),"MALAWI/",""),"/T/","/PHALOMBE"),"DUSTRICT","DISTRICT")</f>
        <v>#VALUE!</v>
      </c>
    </row>
    <row r="5439" spans="1:3" x14ac:dyDescent="0.25">
      <c r="A5439" t="e">
        <f t="shared" si="168"/>
        <v>#VALUE!</v>
      </c>
      <c r="B5439" t="e">
        <f t="shared" si="169"/>
        <v>#VALUE!</v>
      </c>
      <c r="C5439" t="e">
        <f>SUBSTITUTE(SUBSTITUTE(SUBSTITUTE(UPPER(SUBSTITUTE(IF(LEN(Local_Surveys_Data[[#This Row],[0.1 - Location]])&lt;2,Local_Surveys_Data[[#This Row],[Submission title]],Local_Surveys_Data[[#This Row],[0.1 - Location]]),", ","/")),"MALAWI/",""),"/T/","/PHALOMBE"),"DUSTRICT","DISTRICT")</f>
        <v>#VALUE!</v>
      </c>
    </row>
    <row r="5440" spans="1:3" x14ac:dyDescent="0.25">
      <c r="A5440" t="e">
        <f t="shared" si="168"/>
        <v>#VALUE!</v>
      </c>
      <c r="B5440" t="e">
        <f t="shared" si="169"/>
        <v>#VALUE!</v>
      </c>
      <c r="C5440" t="e">
        <f>SUBSTITUTE(SUBSTITUTE(SUBSTITUTE(UPPER(SUBSTITUTE(IF(LEN(Local_Surveys_Data[[#This Row],[0.1 - Location]])&lt;2,Local_Surveys_Data[[#This Row],[Submission title]],Local_Surveys_Data[[#This Row],[0.1 - Location]]),", ","/")),"MALAWI/",""),"/T/","/PHALOMBE"),"DUSTRICT","DISTRICT")</f>
        <v>#VALUE!</v>
      </c>
    </row>
    <row r="5441" spans="1:3" x14ac:dyDescent="0.25">
      <c r="A5441" t="e">
        <f t="shared" si="168"/>
        <v>#VALUE!</v>
      </c>
      <c r="B5441" t="e">
        <f t="shared" si="169"/>
        <v>#VALUE!</v>
      </c>
      <c r="C5441" t="e">
        <f>SUBSTITUTE(SUBSTITUTE(SUBSTITUTE(UPPER(SUBSTITUTE(IF(LEN(Local_Surveys_Data[[#This Row],[0.1 - Location]])&lt;2,Local_Surveys_Data[[#This Row],[Submission title]],Local_Surveys_Data[[#This Row],[0.1 - Location]]),", ","/")),"MALAWI/",""),"/T/","/PHALOMBE"),"DUSTRICT","DISTRICT")</f>
        <v>#VALUE!</v>
      </c>
    </row>
    <row r="5442" spans="1:3" x14ac:dyDescent="0.25">
      <c r="A5442" t="e">
        <f t="shared" si="168"/>
        <v>#VALUE!</v>
      </c>
      <c r="B5442" t="e">
        <f t="shared" si="169"/>
        <v>#VALUE!</v>
      </c>
      <c r="C5442" t="e">
        <f>SUBSTITUTE(SUBSTITUTE(SUBSTITUTE(UPPER(SUBSTITUTE(IF(LEN(Local_Surveys_Data[[#This Row],[0.1 - Location]])&lt;2,Local_Surveys_Data[[#This Row],[Submission title]],Local_Surveys_Data[[#This Row],[0.1 - Location]]),", ","/")),"MALAWI/",""),"/T/","/PHALOMBE"),"DUSTRICT","DISTRICT")</f>
        <v>#VALUE!</v>
      </c>
    </row>
    <row r="5443" spans="1:3" x14ac:dyDescent="0.25">
      <c r="A5443" t="e">
        <f t="shared" ref="A5443:A5506" si="170">_xlfn.TEXTBEFORE(C5443," REGION/",,,,_xlfn.TEXTBEFORE(C5443,"/"))</f>
        <v>#VALUE!</v>
      </c>
      <c r="B5443" t="e">
        <f t="shared" ref="B5443:B5506" si="171">IFERROR(_xlfn.TEXTAFTER(_xlfn.TEXTBEFORE(C5443," DISTRICT",,,,"/"),"REGION/"),_xlfn.TEXTBEFORE(_xlfn.TEXTAFTER(C5443,"REGION/"),"/"))</f>
        <v>#VALUE!</v>
      </c>
      <c r="C5443" t="e">
        <f>SUBSTITUTE(SUBSTITUTE(SUBSTITUTE(UPPER(SUBSTITUTE(IF(LEN(Local_Surveys_Data[[#This Row],[0.1 - Location]])&lt;2,Local_Surveys_Data[[#This Row],[Submission title]],Local_Surveys_Data[[#This Row],[0.1 - Location]]),", ","/")),"MALAWI/",""),"/T/","/PHALOMBE"),"DUSTRICT","DISTRICT")</f>
        <v>#VALUE!</v>
      </c>
    </row>
    <row r="5444" spans="1:3" x14ac:dyDescent="0.25">
      <c r="A5444" t="e">
        <f t="shared" si="170"/>
        <v>#VALUE!</v>
      </c>
      <c r="B5444" t="e">
        <f t="shared" si="171"/>
        <v>#VALUE!</v>
      </c>
      <c r="C5444" t="e">
        <f>SUBSTITUTE(SUBSTITUTE(SUBSTITUTE(UPPER(SUBSTITUTE(IF(LEN(Local_Surveys_Data[[#This Row],[0.1 - Location]])&lt;2,Local_Surveys_Data[[#This Row],[Submission title]],Local_Surveys_Data[[#This Row],[0.1 - Location]]),", ","/")),"MALAWI/",""),"/T/","/PHALOMBE"),"DUSTRICT","DISTRICT")</f>
        <v>#VALUE!</v>
      </c>
    </row>
    <row r="5445" spans="1:3" x14ac:dyDescent="0.25">
      <c r="A5445" t="e">
        <f t="shared" si="170"/>
        <v>#VALUE!</v>
      </c>
      <c r="B5445" t="e">
        <f t="shared" si="171"/>
        <v>#VALUE!</v>
      </c>
      <c r="C5445" t="e">
        <f>SUBSTITUTE(SUBSTITUTE(SUBSTITUTE(UPPER(SUBSTITUTE(IF(LEN(Local_Surveys_Data[[#This Row],[0.1 - Location]])&lt;2,Local_Surveys_Data[[#This Row],[Submission title]],Local_Surveys_Data[[#This Row],[0.1 - Location]]),", ","/")),"MALAWI/",""),"/T/","/PHALOMBE"),"DUSTRICT","DISTRICT")</f>
        <v>#VALUE!</v>
      </c>
    </row>
    <row r="5446" spans="1:3" x14ac:dyDescent="0.25">
      <c r="A5446" t="e">
        <f t="shared" si="170"/>
        <v>#VALUE!</v>
      </c>
      <c r="B5446" t="e">
        <f t="shared" si="171"/>
        <v>#VALUE!</v>
      </c>
      <c r="C5446" t="e">
        <f>SUBSTITUTE(SUBSTITUTE(SUBSTITUTE(UPPER(SUBSTITUTE(IF(LEN(Local_Surveys_Data[[#This Row],[0.1 - Location]])&lt;2,Local_Surveys_Data[[#This Row],[Submission title]],Local_Surveys_Data[[#This Row],[0.1 - Location]]),", ","/")),"MALAWI/",""),"/T/","/PHALOMBE"),"DUSTRICT","DISTRICT")</f>
        <v>#VALUE!</v>
      </c>
    </row>
    <row r="5447" spans="1:3" x14ac:dyDescent="0.25">
      <c r="A5447" t="e">
        <f t="shared" si="170"/>
        <v>#VALUE!</v>
      </c>
      <c r="B5447" t="e">
        <f t="shared" si="171"/>
        <v>#VALUE!</v>
      </c>
      <c r="C5447" t="e">
        <f>SUBSTITUTE(SUBSTITUTE(SUBSTITUTE(UPPER(SUBSTITUTE(IF(LEN(Local_Surveys_Data[[#This Row],[0.1 - Location]])&lt;2,Local_Surveys_Data[[#This Row],[Submission title]],Local_Surveys_Data[[#This Row],[0.1 - Location]]),", ","/")),"MALAWI/",""),"/T/","/PHALOMBE"),"DUSTRICT","DISTRICT")</f>
        <v>#VALUE!</v>
      </c>
    </row>
    <row r="5448" spans="1:3" x14ac:dyDescent="0.25">
      <c r="A5448" t="e">
        <f t="shared" si="170"/>
        <v>#VALUE!</v>
      </c>
      <c r="B5448" t="e">
        <f t="shared" si="171"/>
        <v>#VALUE!</v>
      </c>
      <c r="C5448" t="e">
        <f>SUBSTITUTE(SUBSTITUTE(SUBSTITUTE(UPPER(SUBSTITUTE(IF(LEN(Local_Surveys_Data[[#This Row],[0.1 - Location]])&lt;2,Local_Surveys_Data[[#This Row],[Submission title]],Local_Surveys_Data[[#This Row],[0.1 - Location]]),", ","/")),"MALAWI/",""),"/T/","/PHALOMBE"),"DUSTRICT","DISTRICT")</f>
        <v>#VALUE!</v>
      </c>
    </row>
    <row r="5449" spans="1:3" x14ac:dyDescent="0.25">
      <c r="A5449" t="e">
        <f t="shared" si="170"/>
        <v>#VALUE!</v>
      </c>
      <c r="B5449" t="e">
        <f t="shared" si="171"/>
        <v>#VALUE!</v>
      </c>
      <c r="C5449" t="e">
        <f>SUBSTITUTE(SUBSTITUTE(SUBSTITUTE(UPPER(SUBSTITUTE(IF(LEN(Local_Surveys_Data[[#This Row],[0.1 - Location]])&lt;2,Local_Surveys_Data[[#This Row],[Submission title]],Local_Surveys_Data[[#This Row],[0.1 - Location]]),", ","/")),"MALAWI/",""),"/T/","/PHALOMBE"),"DUSTRICT","DISTRICT")</f>
        <v>#VALUE!</v>
      </c>
    </row>
    <row r="5450" spans="1:3" x14ac:dyDescent="0.25">
      <c r="A5450" t="e">
        <f t="shared" si="170"/>
        <v>#VALUE!</v>
      </c>
      <c r="B5450" t="e">
        <f t="shared" si="171"/>
        <v>#VALUE!</v>
      </c>
      <c r="C5450" t="e">
        <f>SUBSTITUTE(SUBSTITUTE(SUBSTITUTE(UPPER(SUBSTITUTE(IF(LEN(Local_Surveys_Data[[#This Row],[0.1 - Location]])&lt;2,Local_Surveys_Data[[#This Row],[Submission title]],Local_Surveys_Data[[#This Row],[0.1 - Location]]),", ","/")),"MALAWI/",""),"/T/","/PHALOMBE"),"DUSTRICT","DISTRICT")</f>
        <v>#VALUE!</v>
      </c>
    </row>
    <row r="5451" spans="1:3" x14ac:dyDescent="0.25">
      <c r="A5451" t="e">
        <f t="shared" si="170"/>
        <v>#VALUE!</v>
      </c>
      <c r="B5451" t="e">
        <f t="shared" si="171"/>
        <v>#VALUE!</v>
      </c>
      <c r="C5451" t="e">
        <f>SUBSTITUTE(SUBSTITUTE(SUBSTITUTE(UPPER(SUBSTITUTE(IF(LEN(Local_Surveys_Data[[#This Row],[0.1 - Location]])&lt;2,Local_Surveys_Data[[#This Row],[Submission title]],Local_Surveys_Data[[#This Row],[0.1 - Location]]),", ","/")),"MALAWI/",""),"/T/","/PHALOMBE"),"DUSTRICT","DISTRICT")</f>
        <v>#VALUE!</v>
      </c>
    </row>
    <row r="5452" spans="1:3" x14ac:dyDescent="0.25">
      <c r="A5452" t="e">
        <f t="shared" si="170"/>
        <v>#VALUE!</v>
      </c>
      <c r="B5452" t="e">
        <f t="shared" si="171"/>
        <v>#VALUE!</v>
      </c>
      <c r="C5452" t="e">
        <f>SUBSTITUTE(SUBSTITUTE(SUBSTITUTE(UPPER(SUBSTITUTE(IF(LEN(Local_Surveys_Data[[#This Row],[0.1 - Location]])&lt;2,Local_Surveys_Data[[#This Row],[Submission title]],Local_Surveys_Data[[#This Row],[0.1 - Location]]),", ","/")),"MALAWI/",""),"/T/","/PHALOMBE"),"DUSTRICT","DISTRICT")</f>
        <v>#VALUE!</v>
      </c>
    </row>
    <row r="5453" spans="1:3" x14ac:dyDescent="0.25">
      <c r="A5453" t="e">
        <f t="shared" si="170"/>
        <v>#VALUE!</v>
      </c>
      <c r="B5453" t="e">
        <f t="shared" si="171"/>
        <v>#VALUE!</v>
      </c>
      <c r="C5453" t="e">
        <f>SUBSTITUTE(SUBSTITUTE(SUBSTITUTE(UPPER(SUBSTITUTE(IF(LEN(Local_Surveys_Data[[#This Row],[0.1 - Location]])&lt;2,Local_Surveys_Data[[#This Row],[Submission title]],Local_Surveys_Data[[#This Row],[0.1 - Location]]),", ","/")),"MALAWI/",""),"/T/","/PHALOMBE"),"DUSTRICT","DISTRICT")</f>
        <v>#VALUE!</v>
      </c>
    </row>
    <row r="5454" spans="1:3" x14ac:dyDescent="0.25">
      <c r="A5454" t="e">
        <f t="shared" si="170"/>
        <v>#VALUE!</v>
      </c>
      <c r="B5454" t="e">
        <f t="shared" si="171"/>
        <v>#VALUE!</v>
      </c>
      <c r="C5454" t="e">
        <f>SUBSTITUTE(SUBSTITUTE(SUBSTITUTE(UPPER(SUBSTITUTE(IF(LEN(Local_Surveys_Data[[#This Row],[0.1 - Location]])&lt;2,Local_Surveys_Data[[#This Row],[Submission title]],Local_Surveys_Data[[#This Row],[0.1 - Location]]),", ","/")),"MALAWI/",""),"/T/","/PHALOMBE"),"DUSTRICT","DISTRICT")</f>
        <v>#VALUE!</v>
      </c>
    </row>
    <row r="5455" spans="1:3" x14ac:dyDescent="0.25">
      <c r="A5455" t="e">
        <f t="shared" si="170"/>
        <v>#VALUE!</v>
      </c>
      <c r="B5455" t="e">
        <f t="shared" si="171"/>
        <v>#VALUE!</v>
      </c>
      <c r="C5455" t="e">
        <f>SUBSTITUTE(SUBSTITUTE(SUBSTITUTE(UPPER(SUBSTITUTE(IF(LEN(Local_Surveys_Data[[#This Row],[0.1 - Location]])&lt;2,Local_Surveys_Data[[#This Row],[Submission title]],Local_Surveys_Data[[#This Row],[0.1 - Location]]),", ","/")),"MALAWI/",""),"/T/","/PHALOMBE"),"DUSTRICT","DISTRICT")</f>
        <v>#VALUE!</v>
      </c>
    </row>
    <row r="5456" spans="1:3" x14ac:dyDescent="0.25">
      <c r="A5456" t="e">
        <f t="shared" si="170"/>
        <v>#VALUE!</v>
      </c>
      <c r="B5456" t="e">
        <f t="shared" si="171"/>
        <v>#VALUE!</v>
      </c>
      <c r="C5456" t="e">
        <f>SUBSTITUTE(SUBSTITUTE(SUBSTITUTE(UPPER(SUBSTITUTE(IF(LEN(Local_Surveys_Data[[#This Row],[0.1 - Location]])&lt;2,Local_Surveys_Data[[#This Row],[Submission title]],Local_Surveys_Data[[#This Row],[0.1 - Location]]),", ","/")),"MALAWI/",""),"/T/","/PHALOMBE"),"DUSTRICT","DISTRICT")</f>
        <v>#VALUE!</v>
      </c>
    </row>
    <row r="5457" spans="1:3" x14ac:dyDescent="0.25">
      <c r="A5457" t="e">
        <f t="shared" si="170"/>
        <v>#VALUE!</v>
      </c>
      <c r="B5457" t="e">
        <f t="shared" si="171"/>
        <v>#VALUE!</v>
      </c>
      <c r="C5457" t="e">
        <f>SUBSTITUTE(SUBSTITUTE(SUBSTITUTE(UPPER(SUBSTITUTE(IF(LEN(Local_Surveys_Data[[#This Row],[0.1 - Location]])&lt;2,Local_Surveys_Data[[#This Row],[Submission title]],Local_Surveys_Data[[#This Row],[0.1 - Location]]),", ","/")),"MALAWI/",""),"/T/","/PHALOMBE"),"DUSTRICT","DISTRICT")</f>
        <v>#VALUE!</v>
      </c>
    </row>
    <row r="5458" spans="1:3" x14ac:dyDescent="0.25">
      <c r="A5458" t="e">
        <f t="shared" si="170"/>
        <v>#VALUE!</v>
      </c>
      <c r="B5458" t="e">
        <f t="shared" si="171"/>
        <v>#VALUE!</v>
      </c>
      <c r="C5458" t="e">
        <f>SUBSTITUTE(SUBSTITUTE(SUBSTITUTE(UPPER(SUBSTITUTE(IF(LEN(Local_Surveys_Data[[#This Row],[0.1 - Location]])&lt;2,Local_Surveys_Data[[#This Row],[Submission title]],Local_Surveys_Data[[#This Row],[0.1 - Location]]),", ","/")),"MALAWI/",""),"/T/","/PHALOMBE"),"DUSTRICT","DISTRICT")</f>
        <v>#VALUE!</v>
      </c>
    </row>
    <row r="5459" spans="1:3" x14ac:dyDescent="0.25">
      <c r="A5459" t="e">
        <f t="shared" si="170"/>
        <v>#VALUE!</v>
      </c>
      <c r="B5459" t="e">
        <f t="shared" si="171"/>
        <v>#VALUE!</v>
      </c>
      <c r="C5459" t="e">
        <f>SUBSTITUTE(SUBSTITUTE(SUBSTITUTE(UPPER(SUBSTITUTE(IF(LEN(Local_Surveys_Data[[#This Row],[0.1 - Location]])&lt;2,Local_Surveys_Data[[#This Row],[Submission title]],Local_Surveys_Data[[#This Row],[0.1 - Location]]),", ","/")),"MALAWI/",""),"/T/","/PHALOMBE"),"DUSTRICT","DISTRICT")</f>
        <v>#VALUE!</v>
      </c>
    </row>
    <row r="5460" spans="1:3" x14ac:dyDescent="0.25">
      <c r="A5460" t="e">
        <f t="shared" si="170"/>
        <v>#VALUE!</v>
      </c>
      <c r="B5460" t="e">
        <f t="shared" si="171"/>
        <v>#VALUE!</v>
      </c>
      <c r="C5460" t="e">
        <f>SUBSTITUTE(SUBSTITUTE(SUBSTITUTE(UPPER(SUBSTITUTE(IF(LEN(Local_Surveys_Data[[#This Row],[0.1 - Location]])&lt;2,Local_Surveys_Data[[#This Row],[Submission title]],Local_Surveys_Data[[#This Row],[0.1 - Location]]),", ","/")),"MALAWI/",""),"/T/","/PHALOMBE"),"DUSTRICT","DISTRICT")</f>
        <v>#VALUE!</v>
      </c>
    </row>
    <row r="5461" spans="1:3" x14ac:dyDescent="0.25">
      <c r="A5461" t="e">
        <f t="shared" si="170"/>
        <v>#VALUE!</v>
      </c>
      <c r="B5461" t="e">
        <f t="shared" si="171"/>
        <v>#VALUE!</v>
      </c>
      <c r="C5461" t="e">
        <f>SUBSTITUTE(SUBSTITUTE(SUBSTITUTE(UPPER(SUBSTITUTE(IF(LEN(Local_Surveys_Data[[#This Row],[0.1 - Location]])&lt;2,Local_Surveys_Data[[#This Row],[Submission title]],Local_Surveys_Data[[#This Row],[0.1 - Location]]),", ","/")),"MALAWI/",""),"/T/","/PHALOMBE"),"DUSTRICT","DISTRICT")</f>
        <v>#VALUE!</v>
      </c>
    </row>
    <row r="5462" spans="1:3" x14ac:dyDescent="0.25">
      <c r="A5462" t="e">
        <f t="shared" si="170"/>
        <v>#VALUE!</v>
      </c>
      <c r="B5462" t="e">
        <f t="shared" si="171"/>
        <v>#VALUE!</v>
      </c>
      <c r="C5462" t="e">
        <f>SUBSTITUTE(SUBSTITUTE(SUBSTITUTE(UPPER(SUBSTITUTE(IF(LEN(Local_Surveys_Data[[#This Row],[0.1 - Location]])&lt;2,Local_Surveys_Data[[#This Row],[Submission title]],Local_Surveys_Data[[#This Row],[0.1 - Location]]),", ","/")),"MALAWI/",""),"/T/","/PHALOMBE"),"DUSTRICT","DISTRICT")</f>
        <v>#VALUE!</v>
      </c>
    </row>
    <row r="5463" spans="1:3" x14ac:dyDescent="0.25">
      <c r="A5463" t="e">
        <f t="shared" si="170"/>
        <v>#VALUE!</v>
      </c>
      <c r="B5463" t="e">
        <f t="shared" si="171"/>
        <v>#VALUE!</v>
      </c>
      <c r="C5463" t="e">
        <f>SUBSTITUTE(SUBSTITUTE(SUBSTITUTE(UPPER(SUBSTITUTE(IF(LEN(Local_Surveys_Data[[#This Row],[0.1 - Location]])&lt;2,Local_Surveys_Data[[#This Row],[Submission title]],Local_Surveys_Data[[#This Row],[0.1 - Location]]),", ","/")),"MALAWI/",""),"/T/","/PHALOMBE"),"DUSTRICT","DISTRICT")</f>
        <v>#VALUE!</v>
      </c>
    </row>
    <row r="5464" spans="1:3" x14ac:dyDescent="0.25">
      <c r="A5464" t="e">
        <f t="shared" si="170"/>
        <v>#VALUE!</v>
      </c>
      <c r="B5464" t="e">
        <f t="shared" si="171"/>
        <v>#VALUE!</v>
      </c>
      <c r="C5464" t="e">
        <f>SUBSTITUTE(SUBSTITUTE(SUBSTITUTE(UPPER(SUBSTITUTE(IF(LEN(Local_Surveys_Data[[#This Row],[0.1 - Location]])&lt;2,Local_Surveys_Data[[#This Row],[Submission title]],Local_Surveys_Data[[#This Row],[0.1 - Location]]),", ","/")),"MALAWI/",""),"/T/","/PHALOMBE"),"DUSTRICT","DISTRICT")</f>
        <v>#VALUE!</v>
      </c>
    </row>
    <row r="5465" spans="1:3" x14ac:dyDescent="0.25">
      <c r="A5465" t="e">
        <f t="shared" si="170"/>
        <v>#VALUE!</v>
      </c>
      <c r="B5465" t="e">
        <f t="shared" si="171"/>
        <v>#VALUE!</v>
      </c>
      <c r="C5465" t="e">
        <f>SUBSTITUTE(SUBSTITUTE(SUBSTITUTE(UPPER(SUBSTITUTE(IF(LEN(Local_Surveys_Data[[#This Row],[0.1 - Location]])&lt;2,Local_Surveys_Data[[#This Row],[Submission title]],Local_Surveys_Data[[#This Row],[0.1 - Location]]),", ","/")),"MALAWI/",""),"/T/","/PHALOMBE"),"DUSTRICT","DISTRICT")</f>
        <v>#VALUE!</v>
      </c>
    </row>
    <row r="5466" spans="1:3" x14ac:dyDescent="0.25">
      <c r="A5466" t="e">
        <f t="shared" si="170"/>
        <v>#VALUE!</v>
      </c>
      <c r="B5466" t="e">
        <f t="shared" si="171"/>
        <v>#VALUE!</v>
      </c>
      <c r="C5466" t="e">
        <f>SUBSTITUTE(SUBSTITUTE(SUBSTITUTE(UPPER(SUBSTITUTE(IF(LEN(Local_Surveys_Data[[#This Row],[0.1 - Location]])&lt;2,Local_Surveys_Data[[#This Row],[Submission title]],Local_Surveys_Data[[#This Row],[0.1 - Location]]),", ","/")),"MALAWI/",""),"/T/","/PHALOMBE"),"DUSTRICT","DISTRICT")</f>
        <v>#VALUE!</v>
      </c>
    </row>
    <row r="5467" spans="1:3" x14ac:dyDescent="0.25">
      <c r="A5467" t="e">
        <f t="shared" si="170"/>
        <v>#VALUE!</v>
      </c>
      <c r="B5467" t="e">
        <f t="shared" si="171"/>
        <v>#VALUE!</v>
      </c>
      <c r="C5467" t="e">
        <f>SUBSTITUTE(SUBSTITUTE(SUBSTITUTE(UPPER(SUBSTITUTE(IF(LEN(Local_Surveys_Data[[#This Row],[0.1 - Location]])&lt;2,Local_Surveys_Data[[#This Row],[Submission title]],Local_Surveys_Data[[#This Row],[0.1 - Location]]),", ","/")),"MALAWI/",""),"/T/","/PHALOMBE"),"DUSTRICT","DISTRICT")</f>
        <v>#VALUE!</v>
      </c>
    </row>
    <row r="5468" spans="1:3" x14ac:dyDescent="0.25">
      <c r="A5468" t="e">
        <f t="shared" si="170"/>
        <v>#VALUE!</v>
      </c>
      <c r="B5468" t="e">
        <f t="shared" si="171"/>
        <v>#VALUE!</v>
      </c>
      <c r="C5468" t="e">
        <f>SUBSTITUTE(SUBSTITUTE(SUBSTITUTE(UPPER(SUBSTITUTE(IF(LEN(Local_Surveys_Data[[#This Row],[0.1 - Location]])&lt;2,Local_Surveys_Data[[#This Row],[Submission title]],Local_Surveys_Data[[#This Row],[0.1 - Location]]),", ","/")),"MALAWI/",""),"/T/","/PHALOMBE"),"DUSTRICT","DISTRICT")</f>
        <v>#VALUE!</v>
      </c>
    </row>
    <row r="5469" spans="1:3" x14ac:dyDescent="0.25">
      <c r="A5469" t="e">
        <f t="shared" si="170"/>
        <v>#VALUE!</v>
      </c>
      <c r="B5469" t="e">
        <f t="shared" si="171"/>
        <v>#VALUE!</v>
      </c>
      <c r="C5469" t="e">
        <f>SUBSTITUTE(SUBSTITUTE(SUBSTITUTE(UPPER(SUBSTITUTE(IF(LEN(Local_Surveys_Data[[#This Row],[0.1 - Location]])&lt;2,Local_Surveys_Data[[#This Row],[Submission title]],Local_Surveys_Data[[#This Row],[0.1 - Location]]),", ","/")),"MALAWI/",""),"/T/","/PHALOMBE"),"DUSTRICT","DISTRICT")</f>
        <v>#VALUE!</v>
      </c>
    </row>
    <row r="5470" spans="1:3" x14ac:dyDescent="0.25">
      <c r="A5470" t="e">
        <f t="shared" si="170"/>
        <v>#VALUE!</v>
      </c>
      <c r="B5470" t="e">
        <f t="shared" si="171"/>
        <v>#VALUE!</v>
      </c>
      <c r="C5470" t="e">
        <f>SUBSTITUTE(SUBSTITUTE(SUBSTITUTE(UPPER(SUBSTITUTE(IF(LEN(Local_Surveys_Data[[#This Row],[0.1 - Location]])&lt;2,Local_Surveys_Data[[#This Row],[Submission title]],Local_Surveys_Data[[#This Row],[0.1 - Location]]),", ","/")),"MALAWI/",""),"/T/","/PHALOMBE"),"DUSTRICT","DISTRICT")</f>
        <v>#VALUE!</v>
      </c>
    </row>
    <row r="5471" spans="1:3" x14ac:dyDescent="0.25">
      <c r="A5471" t="e">
        <f t="shared" si="170"/>
        <v>#VALUE!</v>
      </c>
      <c r="B5471" t="e">
        <f t="shared" si="171"/>
        <v>#VALUE!</v>
      </c>
      <c r="C5471" t="e">
        <f>SUBSTITUTE(SUBSTITUTE(SUBSTITUTE(UPPER(SUBSTITUTE(IF(LEN(Local_Surveys_Data[[#This Row],[0.1 - Location]])&lt;2,Local_Surveys_Data[[#This Row],[Submission title]],Local_Surveys_Data[[#This Row],[0.1 - Location]]),", ","/")),"MALAWI/",""),"/T/","/PHALOMBE"),"DUSTRICT","DISTRICT")</f>
        <v>#VALUE!</v>
      </c>
    </row>
    <row r="5472" spans="1:3" x14ac:dyDescent="0.25">
      <c r="A5472" t="e">
        <f t="shared" si="170"/>
        <v>#VALUE!</v>
      </c>
      <c r="B5472" t="e">
        <f t="shared" si="171"/>
        <v>#VALUE!</v>
      </c>
      <c r="C5472" t="e">
        <f>SUBSTITUTE(SUBSTITUTE(SUBSTITUTE(UPPER(SUBSTITUTE(IF(LEN(Local_Surveys_Data[[#This Row],[0.1 - Location]])&lt;2,Local_Surveys_Data[[#This Row],[Submission title]],Local_Surveys_Data[[#This Row],[0.1 - Location]]),", ","/")),"MALAWI/",""),"/T/","/PHALOMBE"),"DUSTRICT","DISTRICT")</f>
        <v>#VALUE!</v>
      </c>
    </row>
    <row r="5473" spans="1:3" x14ac:dyDescent="0.25">
      <c r="A5473" t="e">
        <f t="shared" si="170"/>
        <v>#VALUE!</v>
      </c>
      <c r="B5473" t="e">
        <f t="shared" si="171"/>
        <v>#VALUE!</v>
      </c>
      <c r="C5473" t="e">
        <f>SUBSTITUTE(SUBSTITUTE(SUBSTITUTE(UPPER(SUBSTITUTE(IF(LEN(Local_Surveys_Data[[#This Row],[0.1 - Location]])&lt;2,Local_Surveys_Data[[#This Row],[Submission title]],Local_Surveys_Data[[#This Row],[0.1 - Location]]),", ","/")),"MALAWI/",""),"/T/","/PHALOMBE"),"DUSTRICT","DISTRICT")</f>
        <v>#VALUE!</v>
      </c>
    </row>
    <row r="5474" spans="1:3" x14ac:dyDescent="0.25">
      <c r="A5474" t="e">
        <f t="shared" si="170"/>
        <v>#VALUE!</v>
      </c>
      <c r="B5474" t="e">
        <f t="shared" si="171"/>
        <v>#VALUE!</v>
      </c>
      <c r="C5474" t="e">
        <f>SUBSTITUTE(SUBSTITUTE(SUBSTITUTE(UPPER(SUBSTITUTE(IF(LEN(Local_Surveys_Data[[#This Row],[0.1 - Location]])&lt;2,Local_Surveys_Data[[#This Row],[Submission title]],Local_Surveys_Data[[#This Row],[0.1 - Location]]),", ","/")),"MALAWI/",""),"/T/","/PHALOMBE"),"DUSTRICT","DISTRICT")</f>
        <v>#VALUE!</v>
      </c>
    </row>
    <row r="5475" spans="1:3" x14ac:dyDescent="0.25">
      <c r="A5475" t="e">
        <f t="shared" si="170"/>
        <v>#VALUE!</v>
      </c>
      <c r="B5475" t="e">
        <f t="shared" si="171"/>
        <v>#VALUE!</v>
      </c>
      <c r="C5475" t="e">
        <f>SUBSTITUTE(SUBSTITUTE(SUBSTITUTE(UPPER(SUBSTITUTE(IF(LEN(Local_Surveys_Data[[#This Row],[0.1 - Location]])&lt;2,Local_Surveys_Data[[#This Row],[Submission title]],Local_Surveys_Data[[#This Row],[0.1 - Location]]),", ","/")),"MALAWI/",""),"/T/","/PHALOMBE"),"DUSTRICT","DISTRICT")</f>
        <v>#VALUE!</v>
      </c>
    </row>
    <row r="5476" spans="1:3" x14ac:dyDescent="0.25">
      <c r="A5476" t="e">
        <f t="shared" si="170"/>
        <v>#VALUE!</v>
      </c>
      <c r="B5476" t="e">
        <f t="shared" si="171"/>
        <v>#VALUE!</v>
      </c>
      <c r="C5476" t="e">
        <f>SUBSTITUTE(SUBSTITUTE(SUBSTITUTE(UPPER(SUBSTITUTE(IF(LEN(Local_Surveys_Data[[#This Row],[0.1 - Location]])&lt;2,Local_Surveys_Data[[#This Row],[Submission title]],Local_Surveys_Data[[#This Row],[0.1 - Location]]),", ","/")),"MALAWI/",""),"/T/","/PHALOMBE"),"DUSTRICT","DISTRICT")</f>
        <v>#VALUE!</v>
      </c>
    </row>
    <row r="5477" spans="1:3" x14ac:dyDescent="0.25">
      <c r="A5477" t="e">
        <f t="shared" si="170"/>
        <v>#VALUE!</v>
      </c>
      <c r="B5477" t="e">
        <f t="shared" si="171"/>
        <v>#VALUE!</v>
      </c>
      <c r="C5477" t="e">
        <f>SUBSTITUTE(SUBSTITUTE(SUBSTITUTE(UPPER(SUBSTITUTE(IF(LEN(Local_Surveys_Data[[#This Row],[0.1 - Location]])&lt;2,Local_Surveys_Data[[#This Row],[Submission title]],Local_Surveys_Data[[#This Row],[0.1 - Location]]),", ","/")),"MALAWI/",""),"/T/","/PHALOMBE"),"DUSTRICT","DISTRICT")</f>
        <v>#VALUE!</v>
      </c>
    </row>
    <row r="5478" spans="1:3" x14ac:dyDescent="0.25">
      <c r="A5478" t="e">
        <f t="shared" si="170"/>
        <v>#VALUE!</v>
      </c>
      <c r="B5478" t="e">
        <f t="shared" si="171"/>
        <v>#VALUE!</v>
      </c>
      <c r="C5478" t="e">
        <f>SUBSTITUTE(SUBSTITUTE(SUBSTITUTE(UPPER(SUBSTITUTE(IF(LEN(Local_Surveys_Data[[#This Row],[0.1 - Location]])&lt;2,Local_Surveys_Data[[#This Row],[Submission title]],Local_Surveys_Data[[#This Row],[0.1 - Location]]),", ","/")),"MALAWI/",""),"/T/","/PHALOMBE"),"DUSTRICT","DISTRICT")</f>
        <v>#VALUE!</v>
      </c>
    </row>
    <row r="5479" spans="1:3" x14ac:dyDescent="0.25">
      <c r="A5479" t="e">
        <f t="shared" si="170"/>
        <v>#VALUE!</v>
      </c>
      <c r="B5479" t="e">
        <f t="shared" si="171"/>
        <v>#VALUE!</v>
      </c>
      <c r="C5479" t="e">
        <f>SUBSTITUTE(SUBSTITUTE(SUBSTITUTE(UPPER(SUBSTITUTE(IF(LEN(Local_Surveys_Data[[#This Row],[0.1 - Location]])&lt;2,Local_Surveys_Data[[#This Row],[Submission title]],Local_Surveys_Data[[#This Row],[0.1 - Location]]),", ","/")),"MALAWI/",""),"/T/","/PHALOMBE"),"DUSTRICT","DISTRICT")</f>
        <v>#VALUE!</v>
      </c>
    </row>
    <row r="5480" spans="1:3" x14ac:dyDescent="0.25">
      <c r="A5480" t="e">
        <f t="shared" si="170"/>
        <v>#VALUE!</v>
      </c>
      <c r="B5480" t="e">
        <f t="shared" si="171"/>
        <v>#VALUE!</v>
      </c>
      <c r="C5480" t="e">
        <f>SUBSTITUTE(SUBSTITUTE(SUBSTITUTE(UPPER(SUBSTITUTE(IF(LEN(Local_Surveys_Data[[#This Row],[0.1 - Location]])&lt;2,Local_Surveys_Data[[#This Row],[Submission title]],Local_Surveys_Data[[#This Row],[0.1 - Location]]),", ","/")),"MALAWI/",""),"/T/","/PHALOMBE"),"DUSTRICT","DISTRICT")</f>
        <v>#VALUE!</v>
      </c>
    </row>
    <row r="5481" spans="1:3" x14ac:dyDescent="0.25">
      <c r="A5481" t="e">
        <f t="shared" si="170"/>
        <v>#VALUE!</v>
      </c>
      <c r="B5481" t="e">
        <f t="shared" si="171"/>
        <v>#VALUE!</v>
      </c>
      <c r="C5481" t="e">
        <f>SUBSTITUTE(SUBSTITUTE(SUBSTITUTE(UPPER(SUBSTITUTE(IF(LEN(Local_Surveys_Data[[#This Row],[0.1 - Location]])&lt;2,Local_Surveys_Data[[#This Row],[Submission title]],Local_Surveys_Data[[#This Row],[0.1 - Location]]),", ","/")),"MALAWI/",""),"/T/","/PHALOMBE"),"DUSTRICT","DISTRICT")</f>
        <v>#VALUE!</v>
      </c>
    </row>
    <row r="5482" spans="1:3" x14ac:dyDescent="0.25">
      <c r="A5482" t="e">
        <f t="shared" si="170"/>
        <v>#VALUE!</v>
      </c>
      <c r="B5482" t="e">
        <f t="shared" si="171"/>
        <v>#VALUE!</v>
      </c>
      <c r="C5482" t="e">
        <f>SUBSTITUTE(SUBSTITUTE(SUBSTITUTE(UPPER(SUBSTITUTE(IF(LEN(Local_Surveys_Data[[#This Row],[0.1 - Location]])&lt;2,Local_Surveys_Data[[#This Row],[Submission title]],Local_Surveys_Data[[#This Row],[0.1 - Location]]),", ","/")),"MALAWI/",""),"/T/","/PHALOMBE"),"DUSTRICT","DISTRICT")</f>
        <v>#VALUE!</v>
      </c>
    </row>
    <row r="5483" spans="1:3" x14ac:dyDescent="0.25">
      <c r="A5483" t="e">
        <f t="shared" si="170"/>
        <v>#VALUE!</v>
      </c>
      <c r="B5483" t="e">
        <f t="shared" si="171"/>
        <v>#VALUE!</v>
      </c>
      <c r="C5483" t="e">
        <f>SUBSTITUTE(SUBSTITUTE(SUBSTITUTE(UPPER(SUBSTITUTE(IF(LEN(Local_Surveys_Data[[#This Row],[0.1 - Location]])&lt;2,Local_Surveys_Data[[#This Row],[Submission title]],Local_Surveys_Data[[#This Row],[0.1 - Location]]),", ","/")),"MALAWI/",""),"/T/","/PHALOMBE"),"DUSTRICT","DISTRICT")</f>
        <v>#VALUE!</v>
      </c>
    </row>
    <row r="5484" spans="1:3" x14ac:dyDescent="0.25">
      <c r="A5484" t="e">
        <f t="shared" si="170"/>
        <v>#VALUE!</v>
      </c>
      <c r="B5484" t="e">
        <f t="shared" si="171"/>
        <v>#VALUE!</v>
      </c>
      <c r="C5484" t="e">
        <f>SUBSTITUTE(SUBSTITUTE(SUBSTITUTE(UPPER(SUBSTITUTE(IF(LEN(Local_Surveys_Data[[#This Row],[0.1 - Location]])&lt;2,Local_Surveys_Data[[#This Row],[Submission title]],Local_Surveys_Data[[#This Row],[0.1 - Location]]),", ","/")),"MALAWI/",""),"/T/","/PHALOMBE"),"DUSTRICT","DISTRICT")</f>
        <v>#VALUE!</v>
      </c>
    </row>
    <row r="5485" spans="1:3" x14ac:dyDescent="0.25">
      <c r="A5485" t="e">
        <f t="shared" si="170"/>
        <v>#VALUE!</v>
      </c>
      <c r="B5485" t="e">
        <f t="shared" si="171"/>
        <v>#VALUE!</v>
      </c>
      <c r="C5485" t="e">
        <f>SUBSTITUTE(SUBSTITUTE(SUBSTITUTE(UPPER(SUBSTITUTE(IF(LEN(Local_Surveys_Data[[#This Row],[0.1 - Location]])&lt;2,Local_Surveys_Data[[#This Row],[Submission title]],Local_Surveys_Data[[#This Row],[0.1 - Location]]),", ","/")),"MALAWI/",""),"/T/","/PHALOMBE"),"DUSTRICT","DISTRICT")</f>
        <v>#VALUE!</v>
      </c>
    </row>
    <row r="5486" spans="1:3" x14ac:dyDescent="0.25">
      <c r="A5486" t="e">
        <f t="shared" si="170"/>
        <v>#VALUE!</v>
      </c>
      <c r="B5486" t="e">
        <f t="shared" si="171"/>
        <v>#VALUE!</v>
      </c>
      <c r="C5486" t="e">
        <f>SUBSTITUTE(SUBSTITUTE(SUBSTITUTE(UPPER(SUBSTITUTE(IF(LEN(Local_Surveys_Data[[#This Row],[0.1 - Location]])&lt;2,Local_Surveys_Data[[#This Row],[Submission title]],Local_Surveys_Data[[#This Row],[0.1 - Location]]),", ","/")),"MALAWI/",""),"/T/","/PHALOMBE"),"DUSTRICT","DISTRICT")</f>
        <v>#VALUE!</v>
      </c>
    </row>
    <row r="5487" spans="1:3" x14ac:dyDescent="0.25">
      <c r="A5487" t="e">
        <f t="shared" si="170"/>
        <v>#VALUE!</v>
      </c>
      <c r="B5487" t="e">
        <f t="shared" si="171"/>
        <v>#VALUE!</v>
      </c>
      <c r="C5487" t="e">
        <f>SUBSTITUTE(SUBSTITUTE(SUBSTITUTE(UPPER(SUBSTITUTE(IF(LEN(Local_Surveys_Data[[#This Row],[0.1 - Location]])&lt;2,Local_Surveys_Data[[#This Row],[Submission title]],Local_Surveys_Data[[#This Row],[0.1 - Location]]),", ","/")),"MALAWI/",""),"/T/","/PHALOMBE"),"DUSTRICT","DISTRICT")</f>
        <v>#VALUE!</v>
      </c>
    </row>
    <row r="5488" spans="1:3" x14ac:dyDescent="0.25">
      <c r="A5488" t="e">
        <f t="shared" si="170"/>
        <v>#VALUE!</v>
      </c>
      <c r="B5488" t="e">
        <f t="shared" si="171"/>
        <v>#VALUE!</v>
      </c>
      <c r="C5488" t="e">
        <f>SUBSTITUTE(SUBSTITUTE(SUBSTITUTE(UPPER(SUBSTITUTE(IF(LEN(Local_Surveys_Data[[#This Row],[0.1 - Location]])&lt;2,Local_Surveys_Data[[#This Row],[Submission title]],Local_Surveys_Data[[#This Row],[0.1 - Location]]),", ","/")),"MALAWI/",""),"/T/","/PHALOMBE"),"DUSTRICT","DISTRICT")</f>
        <v>#VALUE!</v>
      </c>
    </row>
    <row r="5489" spans="1:3" x14ac:dyDescent="0.25">
      <c r="A5489" t="e">
        <f t="shared" si="170"/>
        <v>#VALUE!</v>
      </c>
      <c r="B5489" t="e">
        <f t="shared" si="171"/>
        <v>#VALUE!</v>
      </c>
      <c r="C5489" t="e">
        <f>SUBSTITUTE(SUBSTITUTE(SUBSTITUTE(UPPER(SUBSTITUTE(IF(LEN(Local_Surveys_Data[[#This Row],[0.1 - Location]])&lt;2,Local_Surveys_Data[[#This Row],[Submission title]],Local_Surveys_Data[[#This Row],[0.1 - Location]]),", ","/")),"MALAWI/",""),"/T/","/PHALOMBE"),"DUSTRICT","DISTRICT")</f>
        <v>#VALUE!</v>
      </c>
    </row>
    <row r="5490" spans="1:3" x14ac:dyDescent="0.25">
      <c r="A5490" t="e">
        <f t="shared" si="170"/>
        <v>#VALUE!</v>
      </c>
      <c r="B5490" t="e">
        <f t="shared" si="171"/>
        <v>#VALUE!</v>
      </c>
      <c r="C5490" t="e">
        <f>SUBSTITUTE(SUBSTITUTE(SUBSTITUTE(UPPER(SUBSTITUTE(IF(LEN(Local_Surveys_Data[[#This Row],[0.1 - Location]])&lt;2,Local_Surveys_Data[[#This Row],[Submission title]],Local_Surveys_Data[[#This Row],[0.1 - Location]]),", ","/")),"MALAWI/",""),"/T/","/PHALOMBE"),"DUSTRICT","DISTRICT")</f>
        <v>#VALUE!</v>
      </c>
    </row>
    <row r="5491" spans="1:3" x14ac:dyDescent="0.25">
      <c r="A5491" t="e">
        <f t="shared" si="170"/>
        <v>#VALUE!</v>
      </c>
      <c r="B5491" t="e">
        <f t="shared" si="171"/>
        <v>#VALUE!</v>
      </c>
      <c r="C5491" t="e">
        <f>SUBSTITUTE(SUBSTITUTE(SUBSTITUTE(UPPER(SUBSTITUTE(IF(LEN(Local_Surveys_Data[[#This Row],[0.1 - Location]])&lt;2,Local_Surveys_Data[[#This Row],[Submission title]],Local_Surveys_Data[[#This Row],[0.1 - Location]]),", ","/")),"MALAWI/",""),"/T/","/PHALOMBE"),"DUSTRICT","DISTRICT")</f>
        <v>#VALUE!</v>
      </c>
    </row>
    <row r="5492" spans="1:3" x14ac:dyDescent="0.25">
      <c r="A5492" t="e">
        <f t="shared" si="170"/>
        <v>#VALUE!</v>
      </c>
      <c r="B5492" t="e">
        <f t="shared" si="171"/>
        <v>#VALUE!</v>
      </c>
      <c r="C5492" t="e">
        <f>SUBSTITUTE(SUBSTITUTE(SUBSTITUTE(UPPER(SUBSTITUTE(IF(LEN(Local_Surveys_Data[[#This Row],[0.1 - Location]])&lt;2,Local_Surveys_Data[[#This Row],[Submission title]],Local_Surveys_Data[[#This Row],[0.1 - Location]]),", ","/")),"MALAWI/",""),"/T/","/PHALOMBE"),"DUSTRICT","DISTRICT")</f>
        <v>#VALUE!</v>
      </c>
    </row>
    <row r="5493" spans="1:3" x14ac:dyDescent="0.25">
      <c r="A5493" t="e">
        <f t="shared" si="170"/>
        <v>#VALUE!</v>
      </c>
      <c r="B5493" t="e">
        <f t="shared" si="171"/>
        <v>#VALUE!</v>
      </c>
      <c r="C5493" t="e">
        <f>SUBSTITUTE(SUBSTITUTE(SUBSTITUTE(UPPER(SUBSTITUTE(IF(LEN(Local_Surveys_Data[[#This Row],[0.1 - Location]])&lt;2,Local_Surveys_Data[[#This Row],[Submission title]],Local_Surveys_Data[[#This Row],[0.1 - Location]]),", ","/")),"MALAWI/",""),"/T/","/PHALOMBE"),"DUSTRICT","DISTRICT")</f>
        <v>#VALUE!</v>
      </c>
    </row>
    <row r="5494" spans="1:3" x14ac:dyDescent="0.25">
      <c r="A5494" t="e">
        <f t="shared" si="170"/>
        <v>#VALUE!</v>
      </c>
      <c r="B5494" t="e">
        <f t="shared" si="171"/>
        <v>#VALUE!</v>
      </c>
      <c r="C5494" t="e">
        <f>SUBSTITUTE(SUBSTITUTE(SUBSTITUTE(UPPER(SUBSTITUTE(IF(LEN(Local_Surveys_Data[[#This Row],[0.1 - Location]])&lt;2,Local_Surveys_Data[[#This Row],[Submission title]],Local_Surveys_Data[[#This Row],[0.1 - Location]]),", ","/")),"MALAWI/",""),"/T/","/PHALOMBE"),"DUSTRICT","DISTRICT")</f>
        <v>#VALUE!</v>
      </c>
    </row>
    <row r="5495" spans="1:3" x14ac:dyDescent="0.25">
      <c r="A5495" t="e">
        <f t="shared" si="170"/>
        <v>#VALUE!</v>
      </c>
      <c r="B5495" t="e">
        <f t="shared" si="171"/>
        <v>#VALUE!</v>
      </c>
      <c r="C5495" t="e">
        <f>SUBSTITUTE(SUBSTITUTE(SUBSTITUTE(UPPER(SUBSTITUTE(IF(LEN(Local_Surveys_Data[[#This Row],[0.1 - Location]])&lt;2,Local_Surveys_Data[[#This Row],[Submission title]],Local_Surveys_Data[[#This Row],[0.1 - Location]]),", ","/")),"MALAWI/",""),"/T/","/PHALOMBE"),"DUSTRICT","DISTRICT")</f>
        <v>#VALUE!</v>
      </c>
    </row>
    <row r="5496" spans="1:3" x14ac:dyDescent="0.25">
      <c r="A5496" t="e">
        <f t="shared" si="170"/>
        <v>#VALUE!</v>
      </c>
      <c r="B5496" t="e">
        <f t="shared" si="171"/>
        <v>#VALUE!</v>
      </c>
      <c r="C5496" t="e">
        <f>SUBSTITUTE(SUBSTITUTE(SUBSTITUTE(UPPER(SUBSTITUTE(IF(LEN(Local_Surveys_Data[[#This Row],[0.1 - Location]])&lt;2,Local_Surveys_Data[[#This Row],[Submission title]],Local_Surveys_Data[[#This Row],[0.1 - Location]]),", ","/")),"MALAWI/",""),"/T/","/PHALOMBE"),"DUSTRICT","DISTRICT")</f>
        <v>#VALUE!</v>
      </c>
    </row>
    <row r="5497" spans="1:3" x14ac:dyDescent="0.25">
      <c r="A5497" t="e">
        <f t="shared" si="170"/>
        <v>#VALUE!</v>
      </c>
      <c r="B5497" t="e">
        <f t="shared" si="171"/>
        <v>#VALUE!</v>
      </c>
      <c r="C5497" t="e">
        <f>SUBSTITUTE(SUBSTITUTE(SUBSTITUTE(UPPER(SUBSTITUTE(IF(LEN(Local_Surveys_Data[[#This Row],[0.1 - Location]])&lt;2,Local_Surveys_Data[[#This Row],[Submission title]],Local_Surveys_Data[[#This Row],[0.1 - Location]]),", ","/")),"MALAWI/",""),"/T/","/PHALOMBE"),"DUSTRICT","DISTRICT")</f>
        <v>#VALUE!</v>
      </c>
    </row>
    <row r="5498" spans="1:3" x14ac:dyDescent="0.25">
      <c r="A5498" t="e">
        <f t="shared" si="170"/>
        <v>#VALUE!</v>
      </c>
      <c r="B5498" t="e">
        <f t="shared" si="171"/>
        <v>#VALUE!</v>
      </c>
      <c r="C5498" t="e">
        <f>SUBSTITUTE(SUBSTITUTE(SUBSTITUTE(UPPER(SUBSTITUTE(IF(LEN(Local_Surveys_Data[[#This Row],[0.1 - Location]])&lt;2,Local_Surveys_Data[[#This Row],[Submission title]],Local_Surveys_Data[[#This Row],[0.1 - Location]]),", ","/")),"MALAWI/",""),"/T/","/PHALOMBE"),"DUSTRICT","DISTRICT")</f>
        <v>#VALUE!</v>
      </c>
    </row>
    <row r="5499" spans="1:3" x14ac:dyDescent="0.25">
      <c r="A5499" t="e">
        <f t="shared" si="170"/>
        <v>#VALUE!</v>
      </c>
      <c r="B5499" t="e">
        <f t="shared" si="171"/>
        <v>#VALUE!</v>
      </c>
      <c r="C5499" t="e">
        <f>SUBSTITUTE(SUBSTITUTE(SUBSTITUTE(UPPER(SUBSTITUTE(IF(LEN(Local_Surveys_Data[[#This Row],[0.1 - Location]])&lt;2,Local_Surveys_Data[[#This Row],[Submission title]],Local_Surveys_Data[[#This Row],[0.1 - Location]]),", ","/")),"MALAWI/",""),"/T/","/PHALOMBE"),"DUSTRICT","DISTRICT")</f>
        <v>#VALUE!</v>
      </c>
    </row>
    <row r="5500" spans="1:3" x14ac:dyDescent="0.25">
      <c r="A5500" t="e">
        <f t="shared" si="170"/>
        <v>#VALUE!</v>
      </c>
      <c r="B5500" t="e">
        <f t="shared" si="171"/>
        <v>#VALUE!</v>
      </c>
      <c r="C5500" t="e">
        <f>SUBSTITUTE(SUBSTITUTE(SUBSTITUTE(UPPER(SUBSTITUTE(IF(LEN(Local_Surveys_Data[[#This Row],[0.1 - Location]])&lt;2,Local_Surveys_Data[[#This Row],[Submission title]],Local_Surveys_Data[[#This Row],[0.1 - Location]]),", ","/")),"MALAWI/",""),"/T/","/PHALOMBE"),"DUSTRICT","DISTRICT")</f>
        <v>#VALUE!</v>
      </c>
    </row>
    <row r="5501" spans="1:3" x14ac:dyDescent="0.25">
      <c r="A5501" t="e">
        <f t="shared" si="170"/>
        <v>#VALUE!</v>
      </c>
      <c r="B5501" t="e">
        <f t="shared" si="171"/>
        <v>#VALUE!</v>
      </c>
      <c r="C5501" t="e">
        <f>SUBSTITUTE(SUBSTITUTE(SUBSTITUTE(UPPER(SUBSTITUTE(IF(LEN(Local_Surveys_Data[[#This Row],[0.1 - Location]])&lt;2,Local_Surveys_Data[[#This Row],[Submission title]],Local_Surveys_Data[[#This Row],[0.1 - Location]]),", ","/")),"MALAWI/",""),"/T/","/PHALOMBE"),"DUSTRICT","DISTRICT")</f>
        <v>#VALUE!</v>
      </c>
    </row>
    <row r="5502" spans="1:3" x14ac:dyDescent="0.25">
      <c r="A5502" t="e">
        <f t="shared" si="170"/>
        <v>#VALUE!</v>
      </c>
      <c r="B5502" t="e">
        <f t="shared" si="171"/>
        <v>#VALUE!</v>
      </c>
      <c r="C5502" t="e">
        <f>SUBSTITUTE(SUBSTITUTE(SUBSTITUTE(UPPER(SUBSTITUTE(IF(LEN(Local_Surveys_Data[[#This Row],[0.1 - Location]])&lt;2,Local_Surveys_Data[[#This Row],[Submission title]],Local_Surveys_Data[[#This Row],[0.1 - Location]]),", ","/")),"MALAWI/",""),"/T/","/PHALOMBE"),"DUSTRICT","DISTRICT")</f>
        <v>#VALUE!</v>
      </c>
    </row>
    <row r="5503" spans="1:3" x14ac:dyDescent="0.25">
      <c r="A5503" t="e">
        <f t="shared" si="170"/>
        <v>#VALUE!</v>
      </c>
      <c r="B5503" t="e">
        <f t="shared" si="171"/>
        <v>#VALUE!</v>
      </c>
      <c r="C5503" t="e">
        <f>SUBSTITUTE(SUBSTITUTE(SUBSTITUTE(UPPER(SUBSTITUTE(IF(LEN(Local_Surveys_Data[[#This Row],[0.1 - Location]])&lt;2,Local_Surveys_Data[[#This Row],[Submission title]],Local_Surveys_Data[[#This Row],[0.1 - Location]]),", ","/")),"MALAWI/",""),"/T/","/PHALOMBE"),"DUSTRICT","DISTRICT")</f>
        <v>#VALUE!</v>
      </c>
    </row>
    <row r="5504" spans="1:3" x14ac:dyDescent="0.25">
      <c r="A5504" t="e">
        <f t="shared" si="170"/>
        <v>#VALUE!</v>
      </c>
      <c r="B5504" t="e">
        <f t="shared" si="171"/>
        <v>#VALUE!</v>
      </c>
      <c r="C5504" t="e">
        <f>SUBSTITUTE(SUBSTITUTE(SUBSTITUTE(UPPER(SUBSTITUTE(IF(LEN(Local_Surveys_Data[[#This Row],[0.1 - Location]])&lt;2,Local_Surveys_Data[[#This Row],[Submission title]],Local_Surveys_Data[[#This Row],[0.1 - Location]]),", ","/")),"MALAWI/",""),"/T/","/PHALOMBE"),"DUSTRICT","DISTRICT")</f>
        <v>#VALUE!</v>
      </c>
    </row>
    <row r="5505" spans="1:3" x14ac:dyDescent="0.25">
      <c r="A5505" t="e">
        <f t="shared" si="170"/>
        <v>#VALUE!</v>
      </c>
      <c r="B5505" t="e">
        <f t="shared" si="171"/>
        <v>#VALUE!</v>
      </c>
      <c r="C5505" t="e">
        <f>SUBSTITUTE(SUBSTITUTE(SUBSTITUTE(UPPER(SUBSTITUTE(IF(LEN(Local_Surveys_Data[[#This Row],[0.1 - Location]])&lt;2,Local_Surveys_Data[[#This Row],[Submission title]],Local_Surveys_Data[[#This Row],[0.1 - Location]]),", ","/")),"MALAWI/",""),"/T/","/PHALOMBE"),"DUSTRICT","DISTRICT")</f>
        <v>#VALUE!</v>
      </c>
    </row>
    <row r="5506" spans="1:3" x14ac:dyDescent="0.25">
      <c r="A5506" t="e">
        <f t="shared" si="170"/>
        <v>#VALUE!</v>
      </c>
      <c r="B5506" t="e">
        <f t="shared" si="171"/>
        <v>#VALUE!</v>
      </c>
      <c r="C5506" t="e">
        <f>SUBSTITUTE(SUBSTITUTE(SUBSTITUTE(UPPER(SUBSTITUTE(IF(LEN(Local_Surveys_Data[[#This Row],[0.1 - Location]])&lt;2,Local_Surveys_Data[[#This Row],[Submission title]],Local_Surveys_Data[[#This Row],[0.1 - Location]]),", ","/")),"MALAWI/",""),"/T/","/PHALOMBE"),"DUSTRICT","DISTRICT")</f>
        <v>#VALUE!</v>
      </c>
    </row>
    <row r="5507" spans="1:3" x14ac:dyDescent="0.25">
      <c r="A5507" t="e">
        <f t="shared" ref="A5507:A5570" si="172">_xlfn.TEXTBEFORE(C5507," REGION/",,,,_xlfn.TEXTBEFORE(C5507,"/"))</f>
        <v>#VALUE!</v>
      </c>
      <c r="B5507" t="e">
        <f t="shared" ref="B5507:B5570" si="173">IFERROR(_xlfn.TEXTAFTER(_xlfn.TEXTBEFORE(C5507," DISTRICT",,,,"/"),"REGION/"),_xlfn.TEXTBEFORE(_xlfn.TEXTAFTER(C5507,"REGION/"),"/"))</f>
        <v>#VALUE!</v>
      </c>
      <c r="C5507" t="e">
        <f>SUBSTITUTE(SUBSTITUTE(SUBSTITUTE(UPPER(SUBSTITUTE(IF(LEN(Local_Surveys_Data[[#This Row],[0.1 - Location]])&lt;2,Local_Surveys_Data[[#This Row],[Submission title]],Local_Surveys_Data[[#This Row],[0.1 - Location]]),", ","/")),"MALAWI/",""),"/T/","/PHALOMBE"),"DUSTRICT","DISTRICT")</f>
        <v>#VALUE!</v>
      </c>
    </row>
    <row r="5508" spans="1:3" x14ac:dyDescent="0.25">
      <c r="A5508" t="e">
        <f t="shared" si="172"/>
        <v>#VALUE!</v>
      </c>
      <c r="B5508" t="e">
        <f t="shared" si="173"/>
        <v>#VALUE!</v>
      </c>
      <c r="C5508" t="e">
        <f>SUBSTITUTE(SUBSTITUTE(SUBSTITUTE(UPPER(SUBSTITUTE(IF(LEN(Local_Surveys_Data[[#This Row],[0.1 - Location]])&lt;2,Local_Surveys_Data[[#This Row],[Submission title]],Local_Surveys_Data[[#This Row],[0.1 - Location]]),", ","/")),"MALAWI/",""),"/T/","/PHALOMBE"),"DUSTRICT","DISTRICT")</f>
        <v>#VALUE!</v>
      </c>
    </row>
    <row r="5509" spans="1:3" x14ac:dyDescent="0.25">
      <c r="A5509" t="e">
        <f t="shared" si="172"/>
        <v>#VALUE!</v>
      </c>
      <c r="B5509" t="e">
        <f t="shared" si="173"/>
        <v>#VALUE!</v>
      </c>
      <c r="C5509" t="e">
        <f>SUBSTITUTE(SUBSTITUTE(SUBSTITUTE(UPPER(SUBSTITUTE(IF(LEN(Local_Surveys_Data[[#This Row],[0.1 - Location]])&lt;2,Local_Surveys_Data[[#This Row],[Submission title]],Local_Surveys_Data[[#This Row],[0.1 - Location]]),", ","/")),"MALAWI/",""),"/T/","/PHALOMBE"),"DUSTRICT","DISTRICT")</f>
        <v>#VALUE!</v>
      </c>
    </row>
    <row r="5510" spans="1:3" x14ac:dyDescent="0.25">
      <c r="A5510" t="e">
        <f t="shared" si="172"/>
        <v>#VALUE!</v>
      </c>
      <c r="B5510" t="e">
        <f t="shared" si="173"/>
        <v>#VALUE!</v>
      </c>
      <c r="C5510" t="e">
        <f>SUBSTITUTE(SUBSTITUTE(SUBSTITUTE(UPPER(SUBSTITUTE(IF(LEN(Local_Surveys_Data[[#This Row],[0.1 - Location]])&lt;2,Local_Surveys_Data[[#This Row],[Submission title]],Local_Surveys_Data[[#This Row],[0.1 - Location]]),", ","/")),"MALAWI/",""),"/T/","/PHALOMBE"),"DUSTRICT","DISTRICT")</f>
        <v>#VALUE!</v>
      </c>
    </row>
    <row r="5511" spans="1:3" x14ac:dyDescent="0.25">
      <c r="A5511" t="e">
        <f t="shared" si="172"/>
        <v>#VALUE!</v>
      </c>
      <c r="B5511" t="e">
        <f t="shared" si="173"/>
        <v>#VALUE!</v>
      </c>
      <c r="C5511" t="e">
        <f>SUBSTITUTE(SUBSTITUTE(SUBSTITUTE(UPPER(SUBSTITUTE(IF(LEN(Local_Surveys_Data[[#This Row],[0.1 - Location]])&lt;2,Local_Surveys_Data[[#This Row],[Submission title]],Local_Surveys_Data[[#This Row],[0.1 - Location]]),", ","/")),"MALAWI/",""),"/T/","/PHALOMBE"),"DUSTRICT","DISTRICT")</f>
        <v>#VALUE!</v>
      </c>
    </row>
    <row r="5512" spans="1:3" x14ac:dyDescent="0.25">
      <c r="A5512" t="e">
        <f t="shared" si="172"/>
        <v>#VALUE!</v>
      </c>
      <c r="B5512" t="e">
        <f t="shared" si="173"/>
        <v>#VALUE!</v>
      </c>
      <c r="C5512" t="e">
        <f>SUBSTITUTE(SUBSTITUTE(SUBSTITUTE(UPPER(SUBSTITUTE(IF(LEN(Local_Surveys_Data[[#This Row],[0.1 - Location]])&lt;2,Local_Surveys_Data[[#This Row],[Submission title]],Local_Surveys_Data[[#This Row],[0.1 - Location]]),", ","/")),"MALAWI/",""),"/T/","/PHALOMBE"),"DUSTRICT","DISTRICT")</f>
        <v>#VALUE!</v>
      </c>
    </row>
    <row r="5513" spans="1:3" x14ac:dyDescent="0.25">
      <c r="A5513" t="e">
        <f t="shared" si="172"/>
        <v>#VALUE!</v>
      </c>
      <c r="B5513" t="e">
        <f t="shared" si="173"/>
        <v>#VALUE!</v>
      </c>
      <c r="C5513" t="e">
        <f>SUBSTITUTE(SUBSTITUTE(SUBSTITUTE(UPPER(SUBSTITUTE(IF(LEN(Local_Surveys_Data[[#This Row],[0.1 - Location]])&lt;2,Local_Surveys_Data[[#This Row],[Submission title]],Local_Surveys_Data[[#This Row],[0.1 - Location]]),", ","/")),"MALAWI/",""),"/T/","/PHALOMBE"),"DUSTRICT","DISTRICT")</f>
        <v>#VALUE!</v>
      </c>
    </row>
    <row r="5514" spans="1:3" x14ac:dyDescent="0.25">
      <c r="A5514" t="e">
        <f t="shared" si="172"/>
        <v>#VALUE!</v>
      </c>
      <c r="B5514" t="e">
        <f t="shared" si="173"/>
        <v>#VALUE!</v>
      </c>
      <c r="C5514" t="e">
        <f>SUBSTITUTE(SUBSTITUTE(SUBSTITUTE(UPPER(SUBSTITUTE(IF(LEN(Local_Surveys_Data[[#This Row],[0.1 - Location]])&lt;2,Local_Surveys_Data[[#This Row],[Submission title]],Local_Surveys_Data[[#This Row],[0.1 - Location]]),", ","/")),"MALAWI/",""),"/T/","/PHALOMBE"),"DUSTRICT","DISTRICT")</f>
        <v>#VALUE!</v>
      </c>
    </row>
    <row r="5515" spans="1:3" x14ac:dyDescent="0.25">
      <c r="A5515" t="e">
        <f t="shared" si="172"/>
        <v>#VALUE!</v>
      </c>
      <c r="B5515" t="e">
        <f t="shared" si="173"/>
        <v>#VALUE!</v>
      </c>
      <c r="C5515" t="e">
        <f>SUBSTITUTE(SUBSTITUTE(SUBSTITUTE(UPPER(SUBSTITUTE(IF(LEN(Local_Surveys_Data[[#This Row],[0.1 - Location]])&lt;2,Local_Surveys_Data[[#This Row],[Submission title]],Local_Surveys_Data[[#This Row],[0.1 - Location]]),", ","/")),"MALAWI/",""),"/T/","/PHALOMBE"),"DUSTRICT","DISTRICT")</f>
        <v>#VALUE!</v>
      </c>
    </row>
    <row r="5516" spans="1:3" x14ac:dyDescent="0.25">
      <c r="A5516" t="e">
        <f t="shared" si="172"/>
        <v>#VALUE!</v>
      </c>
      <c r="B5516" t="e">
        <f t="shared" si="173"/>
        <v>#VALUE!</v>
      </c>
      <c r="C5516" t="e">
        <f>SUBSTITUTE(SUBSTITUTE(SUBSTITUTE(UPPER(SUBSTITUTE(IF(LEN(Local_Surveys_Data[[#This Row],[0.1 - Location]])&lt;2,Local_Surveys_Data[[#This Row],[Submission title]],Local_Surveys_Data[[#This Row],[0.1 - Location]]),", ","/")),"MALAWI/",""),"/T/","/PHALOMBE"),"DUSTRICT","DISTRICT")</f>
        <v>#VALUE!</v>
      </c>
    </row>
    <row r="5517" spans="1:3" x14ac:dyDescent="0.25">
      <c r="A5517" t="e">
        <f t="shared" si="172"/>
        <v>#VALUE!</v>
      </c>
      <c r="B5517" t="e">
        <f t="shared" si="173"/>
        <v>#VALUE!</v>
      </c>
      <c r="C5517" t="e">
        <f>SUBSTITUTE(SUBSTITUTE(SUBSTITUTE(UPPER(SUBSTITUTE(IF(LEN(Local_Surveys_Data[[#This Row],[0.1 - Location]])&lt;2,Local_Surveys_Data[[#This Row],[Submission title]],Local_Surveys_Data[[#This Row],[0.1 - Location]]),", ","/")),"MALAWI/",""),"/T/","/PHALOMBE"),"DUSTRICT","DISTRICT")</f>
        <v>#VALUE!</v>
      </c>
    </row>
    <row r="5518" spans="1:3" x14ac:dyDescent="0.25">
      <c r="A5518" t="e">
        <f t="shared" si="172"/>
        <v>#VALUE!</v>
      </c>
      <c r="B5518" t="e">
        <f t="shared" si="173"/>
        <v>#VALUE!</v>
      </c>
      <c r="C5518" t="e">
        <f>SUBSTITUTE(SUBSTITUTE(SUBSTITUTE(UPPER(SUBSTITUTE(IF(LEN(Local_Surveys_Data[[#This Row],[0.1 - Location]])&lt;2,Local_Surveys_Data[[#This Row],[Submission title]],Local_Surveys_Data[[#This Row],[0.1 - Location]]),", ","/")),"MALAWI/",""),"/T/","/PHALOMBE"),"DUSTRICT","DISTRICT")</f>
        <v>#VALUE!</v>
      </c>
    </row>
    <row r="5519" spans="1:3" x14ac:dyDescent="0.25">
      <c r="A5519" t="e">
        <f t="shared" si="172"/>
        <v>#VALUE!</v>
      </c>
      <c r="B5519" t="e">
        <f t="shared" si="173"/>
        <v>#VALUE!</v>
      </c>
      <c r="C5519" t="e">
        <f>SUBSTITUTE(SUBSTITUTE(SUBSTITUTE(UPPER(SUBSTITUTE(IF(LEN(Local_Surveys_Data[[#This Row],[0.1 - Location]])&lt;2,Local_Surveys_Data[[#This Row],[Submission title]],Local_Surveys_Data[[#This Row],[0.1 - Location]]),", ","/")),"MALAWI/",""),"/T/","/PHALOMBE"),"DUSTRICT","DISTRICT")</f>
        <v>#VALUE!</v>
      </c>
    </row>
    <row r="5520" spans="1:3" x14ac:dyDescent="0.25">
      <c r="A5520" t="e">
        <f t="shared" si="172"/>
        <v>#VALUE!</v>
      </c>
      <c r="B5520" t="e">
        <f t="shared" si="173"/>
        <v>#VALUE!</v>
      </c>
      <c r="C5520" t="e">
        <f>SUBSTITUTE(SUBSTITUTE(SUBSTITUTE(UPPER(SUBSTITUTE(IF(LEN(Local_Surveys_Data[[#This Row],[0.1 - Location]])&lt;2,Local_Surveys_Data[[#This Row],[Submission title]],Local_Surveys_Data[[#This Row],[0.1 - Location]]),", ","/")),"MALAWI/",""),"/T/","/PHALOMBE"),"DUSTRICT","DISTRICT")</f>
        <v>#VALUE!</v>
      </c>
    </row>
    <row r="5521" spans="1:3" x14ac:dyDescent="0.25">
      <c r="A5521" t="e">
        <f t="shared" si="172"/>
        <v>#VALUE!</v>
      </c>
      <c r="B5521" t="e">
        <f t="shared" si="173"/>
        <v>#VALUE!</v>
      </c>
      <c r="C5521" t="e">
        <f>SUBSTITUTE(SUBSTITUTE(SUBSTITUTE(UPPER(SUBSTITUTE(IF(LEN(Local_Surveys_Data[[#This Row],[0.1 - Location]])&lt;2,Local_Surveys_Data[[#This Row],[Submission title]],Local_Surveys_Data[[#This Row],[0.1 - Location]]),", ","/")),"MALAWI/",""),"/T/","/PHALOMBE"),"DUSTRICT","DISTRICT")</f>
        <v>#VALUE!</v>
      </c>
    </row>
    <row r="5522" spans="1:3" x14ac:dyDescent="0.25">
      <c r="A5522" t="e">
        <f t="shared" si="172"/>
        <v>#VALUE!</v>
      </c>
      <c r="B5522" t="e">
        <f t="shared" si="173"/>
        <v>#VALUE!</v>
      </c>
      <c r="C5522" t="e">
        <f>SUBSTITUTE(SUBSTITUTE(SUBSTITUTE(UPPER(SUBSTITUTE(IF(LEN(Local_Surveys_Data[[#This Row],[0.1 - Location]])&lt;2,Local_Surveys_Data[[#This Row],[Submission title]],Local_Surveys_Data[[#This Row],[0.1 - Location]]),", ","/")),"MALAWI/",""),"/T/","/PHALOMBE"),"DUSTRICT","DISTRICT")</f>
        <v>#VALUE!</v>
      </c>
    </row>
    <row r="5523" spans="1:3" x14ac:dyDescent="0.25">
      <c r="A5523" t="e">
        <f t="shared" si="172"/>
        <v>#VALUE!</v>
      </c>
      <c r="B5523" t="e">
        <f t="shared" si="173"/>
        <v>#VALUE!</v>
      </c>
      <c r="C5523" t="e">
        <f>SUBSTITUTE(SUBSTITUTE(SUBSTITUTE(UPPER(SUBSTITUTE(IF(LEN(Local_Surveys_Data[[#This Row],[0.1 - Location]])&lt;2,Local_Surveys_Data[[#This Row],[Submission title]],Local_Surveys_Data[[#This Row],[0.1 - Location]]),", ","/")),"MALAWI/",""),"/T/","/PHALOMBE"),"DUSTRICT","DISTRICT")</f>
        <v>#VALUE!</v>
      </c>
    </row>
    <row r="5524" spans="1:3" x14ac:dyDescent="0.25">
      <c r="A5524" t="e">
        <f t="shared" si="172"/>
        <v>#VALUE!</v>
      </c>
      <c r="B5524" t="e">
        <f t="shared" si="173"/>
        <v>#VALUE!</v>
      </c>
      <c r="C5524" t="e">
        <f>SUBSTITUTE(SUBSTITUTE(SUBSTITUTE(UPPER(SUBSTITUTE(IF(LEN(Local_Surveys_Data[[#This Row],[0.1 - Location]])&lt;2,Local_Surveys_Data[[#This Row],[Submission title]],Local_Surveys_Data[[#This Row],[0.1 - Location]]),", ","/")),"MALAWI/",""),"/T/","/PHALOMBE"),"DUSTRICT","DISTRICT")</f>
        <v>#VALUE!</v>
      </c>
    </row>
    <row r="5525" spans="1:3" x14ac:dyDescent="0.25">
      <c r="A5525" t="e">
        <f t="shared" si="172"/>
        <v>#VALUE!</v>
      </c>
      <c r="B5525" t="e">
        <f t="shared" si="173"/>
        <v>#VALUE!</v>
      </c>
      <c r="C5525" t="e">
        <f>SUBSTITUTE(SUBSTITUTE(SUBSTITUTE(UPPER(SUBSTITUTE(IF(LEN(Local_Surveys_Data[[#This Row],[0.1 - Location]])&lt;2,Local_Surveys_Data[[#This Row],[Submission title]],Local_Surveys_Data[[#This Row],[0.1 - Location]]),", ","/")),"MALAWI/",""),"/T/","/PHALOMBE"),"DUSTRICT","DISTRICT")</f>
        <v>#VALUE!</v>
      </c>
    </row>
    <row r="5526" spans="1:3" x14ac:dyDescent="0.25">
      <c r="A5526" t="e">
        <f t="shared" si="172"/>
        <v>#VALUE!</v>
      </c>
      <c r="B5526" t="e">
        <f t="shared" si="173"/>
        <v>#VALUE!</v>
      </c>
      <c r="C5526" t="e">
        <f>SUBSTITUTE(SUBSTITUTE(SUBSTITUTE(UPPER(SUBSTITUTE(IF(LEN(Local_Surveys_Data[[#This Row],[0.1 - Location]])&lt;2,Local_Surveys_Data[[#This Row],[Submission title]],Local_Surveys_Data[[#This Row],[0.1 - Location]]),", ","/")),"MALAWI/",""),"/T/","/PHALOMBE"),"DUSTRICT","DISTRICT")</f>
        <v>#VALUE!</v>
      </c>
    </row>
    <row r="5527" spans="1:3" x14ac:dyDescent="0.25">
      <c r="A5527" t="e">
        <f t="shared" si="172"/>
        <v>#VALUE!</v>
      </c>
      <c r="B5527" t="e">
        <f t="shared" si="173"/>
        <v>#VALUE!</v>
      </c>
      <c r="C5527" t="e">
        <f>SUBSTITUTE(SUBSTITUTE(SUBSTITUTE(UPPER(SUBSTITUTE(IF(LEN(Local_Surveys_Data[[#This Row],[0.1 - Location]])&lt;2,Local_Surveys_Data[[#This Row],[Submission title]],Local_Surveys_Data[[#This Row],[0.1 - Location]]),", ","/")),"MALAWI/",""),"/T/","/PHALOMBE"),"DUSTRICT","DISTRICT")</f>
        <v>#VALUE!</v>
      </c>
    </row>
    <row r="5528" spans="1:3" x14ac:dyDescent="0.25">
      <c r="A5528" t="e">
        <f t="shared" si="172"/>
        <v>#VALUE!</v>
      </c>
      <c r="B5528" t="e">
        <f t="shared" si="173"/>
        <v>#VALUE!</v>
      </c>
      <c r="C5528" t="e">
        <f>SUBSTITUTE(SUBSTITUTE(SUBSTITUTE(UPPER(SUBSTITUTE(IF(LEN(Local_Surveys_Data[[#This Row],[0.1 - Location]])&lt;2,Local_Surveys_Data[[#This Row],[Submission title]],Local_Surveys_Data[[#This Row],[0.1 - Location]]),", ","/")),"MALAWI/",""),"/T/","/PHALOMBE"),"DUSTRICT","DISTRICT")</f>
        <v>#VALUE!</v>
      </c>
    </row>
    <row r="5529" spans="1:3" x14ac:dyDescent="0.25">
      <c r="A5529" t="e">
        <f t="shared" si="172"/>
        <v>#VALUE!</v>
      </c>
      <c r="B5529" t="e">
        <f t="shared" si="173"/>
        <v>#VALUE!</v>
      </c>
      <c r="C5529" t="e">
        <f>SUBSTITUTE(SUBSTITUTE(SUBSTITUTE(UPPER(SUBSTITUTE(IF(LEN(Local_Surveys_Data[[#This Row],[0.1 - Location]])&lt;2,Local_Surveys_Data[[#This Row],[Submission title]],Local_Surveys_Data[[#This Row],[0.1 - Location]]),", ","/")),"MALAWI/",""),"/T/","/PHALOMBE"),"DUSTRICT","DISTRICT")</f>
        <v>#VALUE!</v>
      </c>
    </row>
    <row r="5530" spans="1:3" x14ac:dyDescent="0.25">
      <c r="A5530" t="e">
        <f t="shared" si="172"/>
        <v>#VALUE!</v>
      </c>
      <c r="B5530" t="e">
        <f t="shared" si="173"/>
        <v>#VALUE!</v>
      </c>
      <c r="C5530" t="e">
        <f>SUBSTITUTE(SUBSTITUTE(SUBSTITUTE(UPPER(SUBSTITUTE(IF(LEN(Local_Surveys_Data[[#This Row],[0.1 - Location]])&lt;2,Local_Surveys_Data[[#This Row],[Submission title]],Local_Surveys_Data[[#This Row],[0.1 - Location]]),", ","/")),"MALAWI/",""),"/T/","/PHALOMBE"),"DUSTRICT","DISTRICT")</f>
        <v>#VALUE!</v>
      </c>
    </row>
    <row r="5531" spans="1:3" x14ac:dyDescent="0.25">
      <c r="A5531" t="e">
        <f t="shared" si="172"/>
        <v>#VALUE!</v>
      </c>
      <c r="B5531" t="e">
        <f t="shared" si="173"/>
        <v>#VALUE!</v>
      </c>
      <c r="C5531" t="e">
        <f>SUBSTITUTE(SUBSTITUTE(SUBSTITUTE(UPPER(SUBSTITUTE(IF(LEN(Local_Surveys_Data[[#This Row],[0.1 - Location]])&lt;2,Local_Surveys_Data[[#This Row],[Submission title]],Local_Surveys_Data[[#This Row],[0.1 - Location]]),", ","/")),"MALAWI/",""),"/T/","/PHALOMBE"),"DUSTRICT","DISTRICT")</f>
        <v>#VALUE!</v>
      </c>
    </row>
    <row r="5532" spans="1:3" x14ac:dyDescent="0.25">
      <c r="A5532" t="e">
        <f t="shared" si="172"/>
        <v>#VALUE!</v>
      </c>
      <c r="B5532" t="e">
        <f t="shared" si="173"/>
        <v>#VALUE!</v>
      </c>
      <c r="C5532" t="e">
        <f>SUBSTITUTE(SUBSTITUTE(SUBSTITUTE(UPPER(SUBSTITUTE(IF(LEN(Local_Surveys_Data[[#This Row],[0.1 - Location]])&lt;2,Local_Surveys_Data[[#This Row],[Submission title]],Local_Surveys_Data[[#This Row],[0.1 - Location]]),", ","/")),"MALAWI/",""),"/T/","/PHALOMBE"),"DUSTRICT","DISTRICT")</f>
        <v>#VALUE!</v>
      </c>
    </row>
    <row r="5533" spans="1:3" x14ac:dyDescent="0.25">
      <c r="A5533" t="e">
        <f t="shared" si="172"/>
        <v>#VALUE!</v>
      </c>
      <c r="B5533" t="e">
        <f t="shared" si="173"/>
        <v>#VALUE!</v>
      </c>
      <c r="C5533" t="e">
        <f>SUBSTITUTE(SUBSTITUTE(SUBSTITUTE(UPPER(SUBSTITUTE(IF(LEN(Local_Surveys_Data[[#This Row],[0.1 - Location]])&lt;2,Local_Surveys_Data[[#This Row],[Submission title]],Local_Surveys_Data[[#This Row],[0.1 - Location]]),", ","/")),"MALAWI/",""),"/T/","/PHALOMBE"),"DUSTRICT","DISTRICT")</f>
        <v>#VALUE!</v>
      </c>
    </row>
    <row r="5534" spans="1:3" x14ac:dyDescent="0.25">
      <c r="A5534" t="e">
        <f t="shared" si="172"/>
        <v>#VALUE!</v>
      </c>
      <c r="B5534" t="e">
        <f t="shared" si="173"/>
        <v>#VALUE!</v>
      </c>
      <c r="C5534" t="e">
        <f>SUBSTITUTE(SUBSTITUTE(SUBSTITUTE(UPPER(SUBSTITUTE(IF(LEN(Local_Surveys_Data[[#This Row],[0.1 - Location]])&lt;2,Local_Surveys_Data[[#This Row],[Submission title]],Local_Surveys_Data[[#This Row],[0.1 - Location]]),", ","/")),"MALAWI/",""),"/T/","/PHALOMBE"),"DUSTRICT","DISTRICT")</f>
        <v>#VALUE!</v>
      </c>
    </row>
    <row r="5535" spans="1:3" x14ac:dyDescent="0.25">
      <c r="A5535" t="e">
        <f t="shared" si="172"/>
        <v>#VALUE!</v>
      </c>
      <c r="B5535" t="e">
        <f t="shared" si="173"/>
        <v>#VALUE!</v>
      </c>
      <c r="C5535" t="e">
        <f>SUBSTITUTE(SUBSTITUTE(SUBSTITUTE(UPPER(SUBSTITUTE(IF(LEN(Local_Surveys_Data[[#This Row],[0.1 - Location]])&lt;2,Local_Surveys_Data[[#This Row],[Submission title]],Local_Surveys_Data[[#This Row],[0.1 - Location]]),", ","/")),"MALAWI/",""),"/T/","/PHALOMBE"),"DUSTRICT","DISTRICT")</f>
        <v>#VALUE!</v>
      </c>
    </row>
    <row r="5536" spans="1:3" x14ac:dyDescent="0.25">
      <c r="A5536" t="e">
        <f t="shared" si="172"/>
        <v>#VALUE!</v>
      </c>
      <c r="B5536" t="e">
        <f t="shared" si="173"/>
        <v>#VALUE!</v>
      </c>
      <c r="C5536" t="e">
        <f>SUBSTITUTE(SUBSTITUTE(SUBSTITUTE(UPPER(SUBSTITUTE(IF(LEN(Local_Surveys_Data[[#This Row],[0.1 - Location]])&lt;2,Local_Surveys_Data[[#This Row],[Submission title]],Local_Surveys_Data[[#This Row],[0.1 - Location]]),", ","/")),"MALAWI/",""),"/T/","/PHALOMBE"),"DUSTRICT","DISTRICT")</f>
        <v>#VALUE!</v>
      </c>
    </row>
    <row r="5537" spans="1:3" x14ac:dyDescent="0.25">
      <c r="A5537" t="e">
        <f t="shared" si="172"/>
        <v>#VALUE!</v>
      </c>
      <c r="B5537" t="e">
        <f t="shared" si="173"/>
        <v>#VALUE!</v>
      </c>
      <c r="C5537" t="e">
        <f>SUBSTITUTE(SUBSTITUTE(SUBSTITUTE(UPPER(SUBSTITUTE(IF(LEN(Local_Surveys_Data[[#This Row],[0.1 - Location]])&lt;2,Local_Surveys_Data[[#This Row],[Submission title]],Local_Surveys_Data[[#This Row],[0.1 - Location]]),", ","/")),"MALAWI/",""),"/T/","/PHALOMBE"),"DUSTRICT","DISTRICT")</f>
        <v>#VALUE!</v>
      </c>
    </row>
    <row r="5538" spans="1:3" x14ac:dyDescent="0.25">
      <c r="A5538" t="e">
        <f t="shared" si="172"/>
        <v>#VALUE!</v>
      </c>
      <c r="B5538" t="e">
        <f t="shared" si="173"/>
        <v>#VALUE!</v>
      </c>
      <c r="C5538" t="e">
        <f>SUBSTITUTE(SUBSTITUTE(SUBSTITUTE(UPPER(SUBSTITUTE(IF(LEN(Local_Surveys_Data[[#This Row],[0.1 - Location]])&lt;2,Local_Surveys_Data[[#This Row],[Submission title]],Local_Surveys_Data[[#This Row],[0.1 - Location]]),", ","/")),"MALAWI/",""),"/T/","/PHALOMBE"),"DUSTRICT","DISTRICT")</f>
        <v>#VALUE!</v>
      </c>
    </row>
    <row r="5539" spans="1:3" x14ac:dyDescent="0.25">
      <c r="A5539" t="e">
        <f t="shared" si="172"/>
        <v>#VALUE!</v>
      </c>
      <c r="B5539" t="e">
        <f t="shared" si="173"/>
        <v>#VALUE!</v>
      </c>
      <c r="C5539" t="e">
        <f>SUBSTITUTE(SUBSTITUTE(SUBSTITUTE(UPPER(SUBSTITUTE(IF(LEN(Local_Surveys_Data[[#This Row],[0.1 - Location]])&lt;2,Local_Surveys_Data[[#This Row],[Submission title]],Local_Surveys_Data[[#This Row],[0.1 - Location]]),", ","/")),"MALAWI/",""),"/T/","/PHALOMBE"),"DUSTRICT","DISTRICT")</f>
        <v>#VALUE!</v>
      </c>
    </row>
    <row r="5540" spans="1:3" x14ac:dyDescent="0.25">
      <c r="A5540" t="e">
        <f t="shared" si="172"/>
        <v>#VALUE!</v>
      </c>
      <c r="B5540" t="e">
        <f t="shared" si="173"/>
        <v>#VALUE!</v>
      </c>
      <c r="C5540" t="e">
        <f>SUBSTITUTE(SUBSTITUTE(SUBSTITUTE(UPPER(SUBSTITUTE(IF(LEN(Local_Surveys_Data[[#This Row],[0.1 - Location]])&lt;2,Local_Surveys_Data[[#This Row],[Submission title]],Local_Surveys_Data[[#This Row],[0.1 - Location]]),", ","/")),"MALAWI/",""),"/T/","/PHALOMBE"),"DUSTRICT","DISTRICT")</f>
        <v>#VALUE!</v>
      </c>
    </row>
    <row r="5541" spans="1:3" x14ac:dyDescent="0.25">
      <c r="A5541" t="e">
        <f t="shared" si="172"/>
        <v>#VALUE!</v>
      </c>
      <c r="B5541" t="e">
        <f t="shared" si="173"/>
        <v>#VALUE!</v>
      </c>
      <c r="C5541" t="e">
        <f>SUBSTITUTE(SUBSTITUTE(SUBSTITUTE(UPPER(SUBSTITUTE(IF(LEN(Local_Surveys_Data[[#This Row],[0.1 - Location]])&lt;2,Local_Surveys_Data[[#This Row],[Submission title]],Local_Surveys_Data[[#This Row],[0.1 - Location]]),", ","/")),"MALAWI/",""),"/T/","/PHALOMBE"),"DUSTRICT","DISTRICT")</f>
        <v>#VALUE!</v>
      </c>
    </row>
    <row r="5542" spans="1:3" x14ac:dyDescent="0.25">
      <c r="A5542" t="e">
        <f t="shared" si="172"/>
        <v>#VALUE!</v>
      </c>
      <c r="B5542" t="e">
        <f t="shared" si="173"/>
        <v>#VALUE!</v>
      </c>
      <c r="C5542" t="e">
        <f>SUBSTITUTE(SUBSTITUTE(SUBSTITUTE(UPPER(SUBSTITUTE(IF(LEN(Local_Surveys_Data[[#This Row],[0.1 - Location]])&lt;2,Local_Surveys_Data[[#This Row],[Submission title]],Local_Surveys_Data[[#This Row],[0.1 - Location]]),", ","/")),"MALAWI/",""),"/T/","/PHALOMBE"),"DUSTRICT","DISTRICT")</f>
        <v>#VALUE!</v>
      </c>
    </row>
    <row r="5543" spans="1:3" x14ac:dyDescent="0.25">
      <c r="A5543" t="e">
        <f t="shared" si="172"/>
        <v>#VALUE!</v>
      </c>
      <c r="B5543" t="e">
        <f t="shared" si="173"/>
        <v>#VALUE!</v>
      </c>
      <c r="C5543" t="e">
        <f>SUBSTITUTE(SUBSTITUTE(SUBSTITUTE(UPPER(SUBSTITUTE(IF(LEN(Local_Surveys_Data[[#This Row],[0.1 - Location]])&lt;2,Local_Surveys_Data[[#This Row],[Submission title]],Local_Surveys_Data[[#This Row],[0.1 - Location]]),", ","/")),"MALAWI/",""),"/T/","/PHALOMBE"),"DUSTRICT","DISTRICT")</f>
        <v>#VALUE!</v>
      </c>
    </row>
    <row r="5544" spans="1:3" x14ac:dyDescent="0.25">
      <c r="A5544" t="e">
        <f t="shared" si="172"/>
        <v>#VALUE!</v>
      </c>
      <c r="B5544" t="e">
        <f t="shared" si="173"/>
        <v>#VALUE!</v>
      </c>
      <c r="C5544" t="e">
        <f>SUBSTITUTE(SUBSTITUTE(SUBSTITUTE(UPPER(SUBSTITUTE(IF(LEN(Local_Surveys_Data[[#This Row],[0.1 - Location]])&lt;2,Local_Surveys_Data[[#This Row],[Submission title]],Local_Surveys_Data[[#This Row],[0.1 - Location]]),", ","/")),"MALAWI/",""),"/T/","/PHALOMBE"),"DUSTRICT","DISTRICT")</f>
        <v>#VALUE!</v>
      </c>
    </row>
    <row r="5545" spans="1:3" x14ac:dyDescent="0.25">
      <c r="A5545" t="e">
        <f t="shared" si="172"/>
        <v>#VALUE!</v>
      </c>
      <c r="B5545" t="e">
        <f t="shared" si="173"/>
        <v>#VALUE!</v>
      </c>
      <c r="C5545" t="e">
        <f>SUBSTITUTE(SUBSTITUTE(SUBSTITUTE(UPPER(SUBSTITUTE(IF(LEN(Local_Surveys_Data[[#This Row],[0.1 - Location]])&lt;2,Local_Surveys_Data[[#This Row],[Submission title]],Local_Surveys_Data[[#This Row],[0.1 - Location]]),", ","/")),"MALAWI/",""),"/T/","/PHALOMBE"),"DUSTRICT","DISTRICT")</f>
        <v>#VALUE!</v>
      </c>
    </row>
    <row r="5546" spans="1:3" x14ac:dyDescent="0.25">
      <c r="A5546" t="e">
        <f t="shared" si="172"/>
        <v>#VALUE!</v>
      </c>
      <c r="B5546" t="e">
        <f t="shared" si="173"/>
        <v>#VALUE!</v>
      </c>
      <c r="C5546" t="e">
        <f>SUBSTITUTE(SUBSTITUTE(SUBSTITUTE(UPPER(SUBSTITUTE(IF(LEN(Local_Surveys_Data[[#This Row],[0.1 - Location]])&lt;2,Local_Surveys_Data[[#This Row],[Submission title]],Local_Surveys_Data[[#This Row],[0.1 - Location]]),", ","/")),"MALAWI/",""),"/T/","/PHALOMBE"),"DUSTRICT","DISTRICT")</f>
        <v>#VALUE!</v>
      </c>
    </row>
    <row r="5547" spans="1:3" x14ac:dyDescent="0.25">
      <c r="A5547" t="e">
        <f t="shared" si="172"/>
        <v>#VALUE!</v>
      </c>
      <c r="B5547" t="e">
        <f t="shared" si="173"/>
        <v>#VALUE!</v>
      </c>
      <c r="C5547" t="e">
        <f>SUBSTITUTE(SUBSTITUTE(SUBSTITUTE(UPPER(SUBSTITUTE(IF(LEN(Local_Surveys_Data[[#This Row],[0.1 - Location]])&lt;2,Local_Surveys_Data[[#This Row],[Submission title]],Local_Surveys_Data[[#This Row],[0.1 - Location]]),", ","/")),"MALAWI/",""),"/T/","/PHALOMBE"),"DUSTRICT","DISTRICT")</f>
        <v>#VALUE!</v>
      </c>
    </row>
    <row r="5548" spans="1:3" x14ac:dyDescent="0.25">
      <c r="A5548" t="e">
        <f t="shared" si="172"/>
        <v>#VALUE!</v>
      </c>
      <c r="B5548" t="e">
        <f t="shared" si="173"/>
        <v>#VALUE!</v>
      </c>
      <c r="C5548" t="e">
        <f>SUBSTITUTE(SUBSTITUTE(SUBSTITUTE(UPPER(SUBSTITUTE(IF(LEN(Local_Surveys_Data[[#This Row],[0.1 - Location]])&lt;2,Local_Surveys_Data[[#This Row],[Submission title]],Local_Surveys_Data[[#This Row],[0.1 - Location]]),", ","/")),"MALAWI/",""),"/T/","/PHALOMBE"),"DUSTRICT","DISTRICT")</f>
        <v>#VALUE!</v>
      </c>
    </row>
    <row r="5549" spans="1:3" x14ac:dyDescent="0.25">
      <c r="A5549" t="e">
        <f t="shared" si="172"/>
        <v>#VALUE!</v>
      </c>
      <c r="B5549" t="e">
        <f t="shared" si="173"/>
        <v>#VALUE!</v>
      </c>
      <c r="C5549" t="e">
        <f>SUBSTITUTE(SUBSTITUTE(SUBSTITUTE(UPPER(SUBSTITUTE(IF(LEN(Local_Surveys_Data[[#This Row],[0.1 - Location]])&lt;2,Local_Surveys_Data[[#This Row],[Submission title]],Local_Surveys_Data[[#This Row],[0.1 - Location]]),", ","/")),"MALAWI/",""),"/T/","/PHALOMBE"),"DUSTRICT","DISTRICT")</f>
        <v>#VALUE!</v>
      </c>
    </row>
    <row r="5550" spans="1:3" x14ac:dyDescent="0.25">
      <c r="A5550" t="e">
        <f t="shared" si="172"/>
        <v>#VALUE!</v>
      </c>
      <c r="B5550" t="e">
        <f t="shared" si="173"/>
        <v>#VALUE!</v>
      </c>
      <c r="C5550" t="e">
        <f>SUBSTITUTE(SUBSTITUTE(SUBSTITUTE(UPPER(SUBSTITUTE(IF(LEN(Local_Surveys_Data[[#This Row],[0.1 - Location]])&lt;2,Local_Surveys_Data[[#This Row],[Submission title]],Local_Surveys_Data[[#This Row],[0.1 - Location]]),", ","/")),"MALAWI/",""),"/T/","/PHALOMBE"),"DUSTRICT","DISTRICT")</f>
        <v>#VALUE!</v>
      </c>
    </row>
    <row r="5551" spans="1:3" x14ac:dyDescent="0.25">
      <c r="A5551" t="e">
        <f t="shared" si="172"/>
        <v>#VALUE!</v>
      </c>
      <c r="B5551" t="e">
        <f t="shared" si="173"/>
        <v>#VALUE!</v>
      </c>
      <c r="C5551" t="e">
        <f>SUBSTITUTE(SUBSTITUTE(SUBSTITUTE(UPPER(SUBSTITUTE(IF(LEN(Local_Surveys_Data[[#This Row],[0.1 - Location]])&lt;2,Local_Surveys_Data[[#This Row],[Submission title]],Local_Surveys_Data[[#This Row],[0.1 - Location]]),", ","/")),"MALAWI/",""),"/T/","/PHALOMBE"),"DUSTRICT","DISTRICT")</f>
        <v>#VALUE!</v>
      </c>
    </row>
    <row r="5552" spans="1:3" x14ac:dyDescent="0.25">
      <c r="A5552" t="e">
        <f t="shared" si="172"/>
        <v>#VALUE!</v>
      </c>
      <c r="B5552" t="e">
        <f t="shared" si="173"/>
        <v>#VALUE!</v>
      </c>
      <c r="C5552" t="e">
        <f>SUBSTITUTE(SUBSTITUTE(SUBSTITUTE(UPPER(SUBSTITUTE(IF(LEN(Local_Surveys_Data[[#This Row],[0.1 - Location]])&lt;2,Local_Surveys_Data[[#This Row],[Submission title]],Local_Surveys_Data[[#This Row],[0.1 - Location]]),", ","/")),"MALAWI/",""),"/T/","/PHALOMBE"),"DUSTRICT","DISTRICT")</f>
        <v>#VALUE!</v>
      </c>
    </row>
    <row r="5553" spans="1:3" x14ac:dyDescent="0.25">
      <c r="A5553" t="e">
        <f t="shared" si="172"/>
        <v>#VALUE!</v>
      </c>
      <c r="B5553" t="e">
        <f t="shared" si="173"/>
        <v>#VALUE!</v>
      </c>
      <c r="C5553" t="e">
        <f>SUBSTITUTE(SUBSTITUTE(SUBSTITUTE(UPPER(SUBSTITUTE(IF(LEN(Local_Surveys_Data[[#This Row],[0.1 - Location]])&lt;2,Local_Surveys_Data[[#This Row],[Submission title]],Local_Surveys_Data[[#This Row],[0.1 - Location]]),", ","/")),"MALAWI/",""),"/T/","/PHALOMBE"),"DUSTRICT","DISTRICT")</f>
        <v>#VALUE!</v>
      </c>
    </row>
    <row r="5554" spans="1:3" x14ac:dyDescent="0.25">
      <c r="A5554" t="e">
        <f t="shared" si="172"/>
        <v>#VALUE!</v>
      </c>
      <c r="B5554" t="e">
        <f t="shared" si="173"/>
        <v>#VALUE!</v>
      </c>
      <c r="C5554" t="e">
        <f>SUBSTITUTE(SUBSTITUTE(SUBSTITUTE(UPPER(SUBSTITUTE(IF(LEN(Local_Surveys_Data[[#This Row],[0.1 - Location]])&lt;2,Local_Surveys_Data[[#This Row],[Submission title]],Local_Surveys_Data[[#This Row],[0.1 - Location]]),", ","/")),"MALAWI/",""),"/T/","/PHALOMBE"),"DUSTRICT","DISTRICT")</f>
        <v>#VALUE!</v>
      </c>
    </row>
    <row r="5555" spans="1:3" x14ac:dyDescent="0.25">
      <c r="A5555" t="e">
        <f t="shared" si="172"/>
        <v>#VALUE!</v>
      </c>
      <c r="B5555" t="e">
        <f t="shared" si="173"/>
        <v>#VALUE!</v>
      </c>
      <c r="C5555" t="e">
        <f>SUBSTITUTE(SUBSTITUTE(SUBSTITUTE(UPPER(SUBSTITUTE(IF(LEN(Local_Surveys_Data[[#This Row],[0.1 - Location]])&lt;2,Local_Surveys_Data[[#This Row],[Submission title]],Local_Surveys_Data[[#This Row],[0.1 - Location]]),", ","/")),"MALAWI/",""),"/T/","/PHALOMBE"),"DUSTRICT","DISTRICT")</f>
        <v>#VALUE!</v>
      </c>
    </row>
    <row r="5556" spans="1:3" x14ac:dyDescent="0.25">
      <c r="A5556" t="e">
        <f t="shared" si="172"/>
        <v>#VALUE!</v>
      </c>
      <c r="B5556" t="e">
        <f t="shared" si="173"/>
        <v>#VALUE!</v>
      </c>
      <c r="C5556" t="e">
        <f>SUBSTITUTE(SUBSTITUTE(SUBSTITUTE(UPPER(SUBSTITUTE(IF(LEN(Local_Surveys_Data[[#This Row],[0.1 - Location]])&lt;2,Local_Surveys_Data[[#This Row],[Submission title]],Local_Surveys_Data[[#This Row],[0.1 - Location]]),", ","/")),"MALAWI/",""),"/T/","/PHALOMBE"),"DUSTRICT","DISTRICT")</f>
        <v>#VALUE!</v>
      </c>
    </row>
    <row r="5557" spans="1:3" x14ac:dyDescent="0.25">
      <c r="A5557" t="e">
        <f t="shared" si="172"/>
        <v>#VALUE!</v>
      </c>
      <c r="B5557" t="e">
        <f t="shared" si="173"/>
        <v>#VALUE!</v>
      </c>
      <c r="C5557" t="e">
        <f>SUBSTITUTE(SUBSTITUTE(SUBSTITUTE(UPPER(SUBSTITUTE(IF(LEN(Local_Surveys_Data[[#This Row],[0.1 - Location]])&lt;2,Local_Surveys_Data[[#This Row],[Submission title]],Local_Surveys_Data[[#This Row],[0.1 - Location]]),", ","/")),"MALAWI/",""),"/T/","/PHALOMBE"),"DUSTRICT","DISTRICT")</f>
        <v>#VALUE!</v>
      </c>
    </row>
    <row r="5558" spans="1:3" x14ac:dyDescent="0.25">
      <c r="A5558" t="e">
        <f t="shared" si="172"/>
        <v>#VALUE!</v>
      </c>
      <c r="B5558" t="e">
        <f t="shared" si="173"/>
        <v>#VALUE!</v>
      </c>
      <c r="C5558" t="e">
        <f>SUBSTITUTE(SUBSTITUTE(SUBSTITUTE(UPPER(SUBSTITUTE(IF(LEN(Local_Surveys_Data[[#This Row],[0.1 - Location]])&lt;2,Local_Surveys_Data[[#This Row],[Submission title]],Local_Surveys_Data[[#This Row],[0.1 - Location]]),", ","/")),"MALAWI/",""),"/T/","/PHALOMBE"),"DUSTRICT","DISTRICT")</f>
        <v>#VALUE!</v>
      </c>
    </row>
    <row r="5559" spans="1:3" x14ac:dyDescent="0.25">
      <c r="A5559" t="e">
        <f t="shared" si="172"/>
        <v>#VALUE!</v>
      </c>
      <c r="B5559" t="e">
        <f t="shared" si="173"/>
        <v>#VALUE!</v>
      </c>
      <c r="C5559" t="e">
        <f>SUBSTITUTE(SUBSTITUTE(SUBSTITUTE(UPPER(SUBSTITUTE(IF(LEN(Local_Surveys_Data[[#This Row],[0.1 - Location]])&lt;2,Local_Surveys_Data[[#This Row],[Submission title]],Local_Surveys_Data[[#This Row],[0.1 - Location]]),", ","/")),"MALAWI/",""),"/T/","/PHALOMBE"),"DUSTRICT","DISTRICT")</f>
        <v>#VALUE!</v>
      </c>
    </row>
    <row r="5560" spans="1:3" x14ac:dyDescent="0.25">
      <c r="A5560" t="e">
        <f t="shared" si="172"/>
        <v>#VALUE!</v>
      </c>
      <c r="B5560" t="e">
        <f t="shared" si="173"/>
        <v>#VALUE!</v>
      </c>
      <c r="C5560" t="e">
        <f>SUBSTITUTE(SUBSTITUTE(SUBSTITUTE(UPPER(SUBSTITUTE(IF(LEN(Local_Surveys_Data[[#This Row],[0.1 - Location]])&lt;2,Local_Surveys_Data[[#This Row],[Submission title]],Local_Surveys_Data[[#This Row],[0.1 - Location]]),", ","/")),"MALAWI/",""),"/T/","/PHALOMBE"),"DUSTRICT","DISTRICT")</f>
        <v>#VALUE!</v>
      </c>
    </row>
    <row r="5561" spans="1:3" x14ac:dyDescent="0.25">
      <c r="A5561" t="e">
        <f t="shared" si="172"/>
        <v>#VALUE!</v>
      </c>
      <c r="B5561" t="e">
        <f t="shared" si="173"/>
        <v>#VALUE!</v>
      </c>
      <c r="C5561" t="e">
        <f>SUBSTITUTE(SUBSTITUTE(SUBSTITUTE(UPPER(SUBSTITUTE(IF(LEN(Local_Surveys_Data[[#This Row],[0.1 - Location]])&lt;2,Local_Surveys_Data[[#This Row],[Submission title]],Local_Surveys_Data[[#This Row],[0.1 - Location]]),", ","/")),"MALAWI/",""),"/T/","/PHALOMBE"),"DUSTRICT","DISTRICT")</f>
        <v>#VALUE!</v>
      </c>
    </row>
    <row r="5562" spans="1:3" x14ac:dyDescent="0.25">
      <c r="A5562" t="e">
        <f t="shared" si="172"/>
        <v>#VALUE!</v>
      </c>
      <c r="B5562" t="e">
        <f t="shared" si="173"/>
        <v>#VALUE!</v>
      </c>
      <c r="C5562" t="e">
        <f>SUBSTITUTE(SUBSTITUTE(SUBSTITUTE(UPPER(SUBSTITUTE(IF(LEN(Local_Surveys_Data[[#This Row],[0.1 - Location]])&lt;2,Local_Surveys_Data[[#This Row],[Submission title]],Local_Surveys_Data[[#This Row],[0.1 - Location]]),", ","/")),"MALAWI/",""),"/T/","/PHALOMBE"),"DUSTRICT","DISTRICT")</f>
        <v>#VALUE!</v>
      </c>
    </row>
    <row r="5563" spans="1:3" x14ac:dyDescent="0.25">
      <c r="A5563" t="e">
        <f t="shared" si="172"/>
        <v>#VALUE!</v>
      </c>
      <c r="B5563" t="e">
        <f t="shared" si="173"/>
        <v>#VALUE!</v>
      </c>
      <c r="C5563" t="e">
        <f>SUBSTITUTE(SUBSTITUTE(SUBSTITUTE(UPPER(SUBSTITUTE(IF(LEN(Local_Surveys_Data[[#This Row],[0.1 - Location]])&lt;2,Local_Surveys_Data[[#This Row],[Submission title]],Local_Surveys_Data[[#This Row],[0.1 - Location]]),", ","/")),"MALAWI/",""),"/T/","/PHALOMBE"),"DUSTRICT","DISTRICT")</f>
        <v>#VALUE!</v>
      </c>
    </row>
    <row r="5564" spans="1:3" x14ac:dyDescent="0.25">
      <c r="A5564" t="e">
        <f t="shared" si="172"/>
        <v>#VALUE!</v>
      </c>
      <c r="B5564" t="e">
        <f t="shared" si="173"/>
        <v>#VALUE!</v>
      </c>
      <c r="C5564" t="e">
        <f>SUBSTITUTE(SUBSTITUTE(SUBSTITUTE(UPPER(SUBSTITUTE(IF(LEN(Local_Surveys_Data[[#This Row],[0.1 - Location]])&lt;2,Local_Surveys_Data[[#This Row],[Submission title]],Local_Surveys_Data[[#This Row],[0.1 - Location]]),", ","/")),"MALAWI/",""),"/T/","/PHALOMBE"),"DUSTRICT","DISTRICT")</f>
        <v>#VALUE!</v>
      </c>
    </row>
    <row r="5565" spans="1:3" x14ac:dyDescent="0.25">
      <c r="A5565" t="e">
        <f t="shared" si="172"/>
        <v>#VALUE!</v>
      </c>
      <c r="B5565" t="e">
        <f t="shared" si="173"/>
        <v>#VALUE!</v>
      </c>
      <c r="C5565" t="e">
        <f>SUBSTITUTE(SUBSTITUTE(SUBSTITUTE(UPPER(SUBSTITUTE(IF(LEN(Local_Surveys_Data[[#This Row],[0.1 - Location]])&lt;2,Local_Surveys_Data[[#This Row],[Submission title]],Local_Surveys_Data[[#This Row],[0.1 - Location]]),", ","/")),"MALAWI/",""),"/T/","/PHALOMBE"),"DUSTRICT","DISTRICT")</f>
        <v>#VALUE!</v>
      </c>
    </row>
    <row r="5566" spans="1:3" x14ac:dyDescent="0.25">
      <c r="A5566" t="e">
        <f t="shared" si="172"/>
        <v>#VALUE!</v>
      </c>
      <c r="B5566" t="e">
        <f t="shared" si="173"/>
        <v>#VALUE!</v>
      </c>
      <c r="C5566" t="e">
        <f>SUBSTITUTE(SUBSTITUTE(SUBSTITUTE(UPPER(SUBSTITUTE(IF(LEN(Local_Surveys_Data[[#This Row],[0.1 - Location]])&lt;2,Local_Surveys_Data[[#This Row],[Submission title]],Local_Surveys_Data[[#This Row],[0.1 - Location]]),", ","/")),"MALAWI/",""),"/T/","/PHALOMBE"),"DUSTRICT","DISTRICT")</f>
        <v>#VALUE!</v>
      </c>
    </row>
    <row r="5567" spans="1:3" x14ac:dyDescent="0.25">
      <c r="A5567" t="e">
        <f t="shared" si="172"/>
        <v>#VALUE!</v>
      </c>
      <c r="B5567" t="e">
        <f t="shared" si="173"/>
        <v>#VALUE!</v>
      </c>
      <c r="C5567" t="e">
        <f>SUBSTITUTE(SUBSTITUTE(SUBSTITUTE(UPPER(SUBSTITUTE(IF(LEN(Local_Surveys_Data[[#This Row],[0.1 - Location]])&lt;2,Local_Surveys_Data[[#This Row],[Submission title]],Local_Surveys_Data[[#This Row],[0.1 - Location]]),", ","/")),"MALAWI/",""),"/T/","/PHALOMBE"),"DUSTRICT","DISTRICT")</f>
        <v>#VALUE!</v>
      </c>
    </row>
    <row r="5568" spans="1:3" x14ac:dyDescent="0.25">
      <c r="A5568" t="e">
        <f t="shared" si="172"/>
        <v>#VALUE!</v>
      </c>
      <c r="B5568" t="e">
        <f t="shared" si="173"/>
        <v>#VALUE!</v>
      </c>
      <c r="C5568" t="e">
        <f>SUBSTITUTE(SUBSTITUTE(SUBSTITUTE(UPPER(SUBSTITUTE(IF(LEN(Local_Surveys_Data[[#This Row],[0.1 - Location]])&lt;2,Local_Surveys_Data[[#This Row],[Submission title]],Local_Surveys_Data[[#This Row],[0.1 - Location]]),", ","/")),"MALAWI/",""),"/T/","/PHALOMBE"),"DUSTRICT","DISTRICT")</f>
        <v>#VALUE!</v>
      </c>
    </row>
    <row r="5569" spans="1:3" x14ac:dyDescent="0.25">
      <c r="A5569" t="e">
        <f t="shared" si="172"/>
        <v>#VALUE!</v>
      </c>
      <c r="B5569" t="e">
        <f t="shared" si="173"/>
        <v>#VALUE!</v>
      </c>
      <c r="C5569" t="e">
        <f>SUBSTITUTE(SUBSTITUTE(SUBSTITUTE(UPPER(SUBSTITUTE(IF(LEN(Local_Surveys_Data[[#This Row],[0.1 - Location]])&lt;2,Local_Surveys_Data[[#This Row],[Submission title]],Local_Surveys_Data[[#This Row],[0.1 - Location]]),", ","/")),"MALAWI/",""),"/T/","/PHALOMBE"),"DUSTRICT","DISTRICT")</f>
        <v>#VALUE!</v>
      </c>
    </row>
    <row r="5570" spans="1:3" x14ac:dyDescent="0.25">
      <c r="A5570" t="e">
        <f t="shared" si="172"/>
        <v>#VALUE!</v>
      </c>
      <c r="B5570" t="e">
        <f t="shared" si="173"/>
        <v>#VALUE!</v>
      </c>
      <c r="C5570" t="e">
        <f>SUBSTITUTE(SUBSTITUTE(SUBSTITUTE(UPPER(SUBSTITUTE(IF(LEN(Local_Surveys_Data[[#This Row],[0.1 - Location]])&lt;2,Local_Surveys_Data[[#This Row],[Submission title]],Local_Surveys_Data[[#This Row],[0.1 - Location]]),", ","/")),"MALAWI/",""),"/T/","/PHALOMBE"),"DUSTRICT","DISTRICT")</f>
        <v>#VALUE!</v>
      </c>
    </row>
    <row r="5571" spans="1:3" x14ac:dyDescent="0.25">
      <c r="A5571" t="e">
        <f t="shared" ref="A5571:A5634" si="174">_xlfn.TEXTBEFORE(C5571," REGION/",,,,_xlfn.TEXTBEFORE(C5571,"/"))</f>
        <v>#VALUE!</v>
      </c>
      <c r="B5571" t="e">
        <f t="shared" ref="B5571:B5634" si="175">IFERROR(_xlfn.TEXTAFTER(_xlfn.TEXTBEFORE(C5571," DISTRICT",,,,"/"),"REGION/"),_xlfn.TEXTBEFORE(_xlfn.TEXTAFTER(C5571,"REGION/"),"/"))</f>
        <v>#VALUE!</v>
      </c>
      <c r="C5571" t="e">
        <f>SUBSTITUTE(SUBSTITUTE(SUBSTITUTE(UPPER(SUBSTITUTE(IF(LEN(Local_Surveys_Data[[#This Row],[0.1 - Location]])&lt;2,Local_Surveys_Data[[#This Row],[Submission title]],Local_Surveys_Data[[#This Row],[0.1 - Location]]),", ","/")),"MALAWI/",""),"/T/","/PHALOMBE"),"DUSTRICT","DISTRICT")</f>
        <v>#VALUE!</v>
      </c>
    </row>
    <row r="5572" spans="1:3" x14ac:dyDescent="0.25">
      <c r="A5572" t="e">
        <f t="shared" si="174"/>
        <v>#VALUE!</v>
      </c>
      <c r="B5572" t="e">
        <f t="shared" si="175"/>
        <v>#VALUE!</v>
      </c>
      <c r="C5572" t="e">
        <f>SUBSTITUTE(SUBSTITUTE(SUBSTITUTE(UPPER(SUBSTITUTE(IF(LEN(Local_Surveys_Data[[#This Row],[0.1 - Location]])&lt;2,Local_Surveys_Data[[#This Row],[Submission title]],Local_Surveys_Data[[#This Row],[0.1 - Location]]),", ","/")),"MALAWI/",""),"/T/","/PHALOMBE"),"DUSTRICT","DISTRICT")</f>
        <v>#VALUE!</v>
      </c>
    </row>
    <row r="5573" spans="1:3" x14ac:dyDescent="0.25">
      <c r="A5573" t="e">
        <f t="shared" si="174"/>
        <v>#VALUE!</v>
      </c>
      <c r="B5573" t="e">
        <f t="shared" si="175"/>
        <v>#VALUE!</v>
      </c>
      <c r="C5573" t="e">
        <f>SUBSTITUTE(SUBSTITUTE(SUBSTITUTE(UPPER(SUBSTITUTE(IF(LEN(Local_Surveys_Data[[#This Row],[0.1 - Location]])&lt;2,Local_Surveys_Data[[#This Row],[Submission title]],Local_Surveys_Data[[#This Row],[0.1 - Location]]),", ","/")),"MALAWI/",""),"/T/","/PHALOMBE"),"DUSTRICT","DISTRICT")</f>
        <v>#VALUE!</v>
      </c>
    </row>
    <row r="5574" spans="1:3" x14ac:dyDescent="0.25">
      <c r="A5574" t="e">
        <f t="shared" si="174"/>
        <v>#VALUE!</v>
      </c>
      <c r="B5574" t="e">
        <f t="shared" si="175"/>
        <v>#VALUE!</v>
      </c>
      <c r="C5574" t="e">
        <f>SUBSTITUTE(SUBSTITUTE(SUBSTITUTE(UPPER(SUBSTITUTE(IF(LEN(Local_Surveys_Data[[#This Row],[0.1 - Location]])&lt;2,Local_Surveys_Data[[#This Row],[Submission title]],Local_Surveys_Data[[#This Row],[0.1 - Location]]),", ","/")),"MALAWI/",""),"/T/","/PHALOMBE"),"DUSTRICT","DISTRICT")</f>
        <v>#VALUE!</v>
      </c>
    </row>
    <row r="5575" spans="1:3" x14ac:dyDescent="0.25">
      <c r="A5575" t="e">
        <f t="shared" si="174"/>
        <v>#VALUE!</v>
      </c>
      <c r="B5575" t="e">
        <f t="shared" si="175"/>
        <v>#VALUE!</v>
      </c>
      <c r="C5575" t="e">
        <f>SUBSTITUTE(SUBSTITUTE(SUBSTITUTE(UPPER(SUBSTITUTE(IF(LEN(Local_Surveys_Data[[#This Row],[0.1 - Location]])&lt;2,Local_Surveys_Data[[#This Row],[Submission title]],Local_Surveys_Data[[#This Row],[0.1 - Location]]),", ","/")),"MALAWI/",""),"/T/","/PHALOMBE"),"DUSTRICT","DISTRICT")</f>
        <v>#VALUE!</v>
      </c>
    </row>
    <row r="5576" spans="1:3" x14ac:dyDescent="0.25">
      <c r="A5576" t="e">
        <f t="shared" si="174"/>
        <v>#VALUE!</v>
      </c>
      <c r="B5576" t="e">
        <f t="shared" si="175"/>
        <v>#VALUE!</v>
      </c>
      <c r="C5576" t="e">
        <f>SUBSTITUTE(SUBSTITUTE(SUBSTITUTE(UPPER(SUBSTITUTE(IF(LEN(Local_Surveys_Data[[#This Row],[0.1 - Location]])&lt;2,Local_Surveys_Data[[#This Row],[Submission title]],Local_Surveys_Data[[#This Row],[0.1 - Location]]),", ","/")),"MALAWI/",""),"/T/","/PHALOMBE"),"DUSTRICT","DISTRICT")</f>
        <v>#VALUE!</v>
      </c>
    </row>
    <row r="5577" spans="1:3" x14ac:dyDescent="0.25">
      <c r="A5577" t="e">
        <f t="shared" si="174"/>
        <v>#VALUE!</v>
      </c>
      <c r="B5577" t="e">
        <f t="shared" si="175"/>
        <v>#VALUE!</v>
      </c>
      <c r="C5577" t="e">
        <f>SUBSTITUTE(SUBSTITUTE(SUBSTITUTE(UPPER(SUBSTITUTE(IF(LEN(Local_Surveys_Data[[#This Row],[0.1 - Location]])&lt;2,Local_Surveys_Data[[#This Row],[Submission title]],Local_Surveys_Data[[#This Row],[0.1 - Location]]),", ","/")),"MALAWI/",""),"/T/","/PHALOMBE"),"DUSTRICT","DISTRICT")</f>
        <v>#VALUE!</v>
      </c>
    </row>
    <row r="5578" spans="1:3" x14ac:dyDescent="0.25">
      <c r="A5578" t="e">
        <f t="shared" si="174"/>
        <v>#VALUE!</v>
      </c>
      <c r="B5578" t="e">
        <f t="shared" si="175"/>
        <v>#VALUE!</v>
      </c>
      <c r="C5578" t="e">
        <f>SUBSTITUTE(SUBSTITUTE(SUBSTITUTE(UPPER(SUBSTITUTE(IF(LEN(Local_Surveys_Data[[#This Row],[0.1 - Location]])&lt;2,Local_Surveys_Data[[#This Row],[Submission title]],Local_Surveys_Data[[#This Row],[0.1 - Location]]),", ","/")),"MALAWI/",""),"/T/","/PHALOMBE"),"DUSTRICT","DISTRICT")</f>
        <v>#VALUE!</v>
      </c>
    </row>
    <row r="5579" spans="1:3" x14ac:dyDescent="0.25">
      <c r="A5579" t="e">
        <f t="shared" si="174"/>
        <v>#VALUE!</v>
      </c>
      <c r="B5579" t="e">
        <f t="shared" si="175"/>
        <v>#VALUE!</v>
      </c>
      <c r="C5579" t="e">
        <f>SUBSTITUTE(SUBSTITUTE(SUBSTITUTE(UPPER(SUBSTITUTE(IF(LEN(Local_Surveys_Data[[#This Row],[0.1 - Location]])&lt;2,Local_Surveys_Data[[#This Row],[Submission title]],Local_Surveys_Data[[#This Row],[0.1 - Location]]),", ","/")),"MALAWI/",""),"/T/","/PHALOMBE"),"DUSTRICT","DISTRICT")</f>
        <v>#VALUE!</v>
      </c>
    </row>
    <row r="5580" spans="1:3" x14ac:dyDescent="0.25">
      <c r="A5580" t="e">
        <f t="shared" si="174"/>
        <v>#VALUE!</v>
      </c>
      <c r="B5580" t="e">
        <f t="shared" si="175"/>
        <v>#VALUE!</v>
      </c>
      <c r="C5580" t="e">
        <f>SUBSTITUTE(SUBSTITUTE(SUBSTITUTE(UPPER(SUBSTITUTE(IF(LEN(Local_Surveys_Data[[#This Row],[0.1 - Location]])&lt;2,Local_Surveys_Data[[#This Row],[Submission title]],Local_Surveys_Data[[#This Row],[0.1 - Location]]),", ","/")),"MALAWI/",""),"/T/","/PHALOMBE"),"DUSTRICT","DISTRICT")</f>
        <v>#VALUE!</v>
      </c>
    </row>
    <row r="5581" spans="1:3" x14ac:dyDescent="0.25">
      <c r="A5581" t="e">
        <f t="shared" si="174"/>
        <v>#VALUE!</v>
      </c>
      <c r="B5581" t="e">
        <f t="shared" si="175"/>
        <v>#VALUE!</v>
      </c>
      <c r="C5581" t="e">
        <f>SUBSTITUTE(SUBSTITUTE(SUBSTITUTE(UPPER(SUBSTITUTE(IF(LEN(Local_Surveys_Data[[#This Row],[0.1 - Location]])&lt;2,Local_Surveys_Data[[#This Row],[Submission title]],Local_Surveys_Data[[#This Row],[0.1 - Location]]),", ","/")),"MALAWI/",""),"/T/","/PHALOMBE"),"DUSTRICT","DISTRICT")</f>
        <v>#VALUE!</v>
      </c>
    </row>
    <row r="5582" spans="1:3" x14ac:dyDescent="0.25">
      <c r="A5582" t="e">
        <f t="shared" si="174"/>
        <v>#VALUE!</v>
      </c>
      <c r="B5582" t="e">
        <f t="shared" si="175"/>
        <v>#VALUE!</v>
      </c>
      <c r="C5582" t="e">
        <f>SUBSTITUTE(SUBSTITUTE(SUBSTITUTE(UPPER(SUBSTITUTE(IF(LEN(Local_Surveys_Data[[#This Row],[0.1 - Location]])&lt;2,Local_Surveys_Data[[#This Row],[Submission title]],Local_Surveys_Data[[#This Row],[0.1 - Location]]),", ","/")),"MALAWI/",""),"/T/","/PHALOMBE"),"DUSTRICT","DISTRICT")</f>
        <v>#VALUE!</v>
      </c>
    </row>
    <row r="5583" spans="1:3" x14ac:dyDescent="0.25">
      <c r="A5583" t="e">
        <f t="shared" si="174"/>
        <v>#VALUE!</v>
      </c>
      <c r="B5583" t="e">
        <f t="shared" si="175"/>
        <v>#VALUE!</v>
      </c>
      <c r="C5583" t="e">
        <f>SUBSTITUTE(SUBSTITUTE(SUBSTITUTE(UPPER(SUBSTITUTE(IF(LEN(Local_Surveys_Data[[#This Row],[0.1 - Location]])&lt;2,Local_Surveys_Data[[#This Row],[Submission title]],Local_Surveys_Data[[#This Row],[0.1 - Location]]),", ","/")),"MALAWI/",""),"/T/","/PHALOMBE"),"DUSTRICT","DISTRICT")</f>
        <v>#VALUE!</v>
      </c>
    </row>
    <row r="5584" spans="1:3" x14ac:dyDescent="0.25">
      <c r="A5584" t="e">
        <f t="shared" si="174"/>
        <v>#VALUE!</v>
      </c>
      <c r="B5584" t="e">
        <f t="shared" si="175"/>
        <v>#VALUE!</v>
      </c>
      <c r="C5584" t="e">
        <f>SUBSTITUTE(SUBSTITUTE(SUBSTITUTE(UPPER(SUBSTITUTE(IF(LEN(Local_Surveys_Data[[#This Row],[0.1 - Location]])&lt;2,Local_Surveys_Data[[#This Row],[Submission title]],Local_Surveys_Data[[#This Row],[0.1 - Location]]),", ","/")),"MALAWI/",""),"/T/","/PHALOMBE"),"DUSTRICT","DISTRICT")</f>
        <v>#VALUE!</v>
      </c>
    </row>
    <row r="5585" spans="1:3" x14ac:dyDescent="0.25">
      <c r="A5585" t="e">
        <f t="shared" si="174"/>
        <v>#VALUE!</v>
      </c>
      <c r="B5585" t="e">
        <f t="shared" si="175"/>
        <v>#VALUE!</v>
      </c>
      <c r="C5585" t="e">
        <f>SUBSTITUTE(SUBSTITUTE(SUBSTITUTE(UPPER(SUBSTITUTE(IF(LEN(Local_Surveys_Data[[#This Row],[0.1 - Location]])&lt;2,Local_Surveys_Data[[#This Row],[Submission title]],Local_Surveys_Data[[#This Row],[0.1 - Location]]),", ","/")),"MALAWI/",""),"/T/","/PHALOMBE"),"DUSTRICT","DISTRICT")</f>
        <v>#VALUE!</v>
      </c>
    </row>
    <row r="5586" spans="1:3" x14ac:dyDescent="0.25">
      <c r="A5586" t="e">
        <f t="shared" si="174"/>
        <v>#VALUE!</v>
      </c>
      <c r="B5586" t="e">
        <f t="shared" si="175"/>
        <v>#VALUE!</v>
      </c>
      <c r="C5586" t="e">
        <f>SUBSTITUTE(SUBSTITUTE(SUBSTITUTE(UPPER(SUBSTITUTE(IF(LEN(Local_Surveys_Data[[#This Row],[0.1 - Location]])&lt;2,Local_Surveys_Data[[#This Row],[Submission title]],Local_Surveys_Data[[#This Row],[0.1 - Location]]),", ","/")),"MALAWI/",""),"/T/","/PHALOMBE"),"DUSTRICT","DISTRICT")</f>
        <v>#VALUE!</v>
      </c>
    </row>
    <row r="5587" spans="1:3" x14ac:dyDescent="0.25">
      <c r="A5587" t="e">
        <f t="shared" si="174"/>
        <v>#VALUE!</v>
      </c>
      <c r="B5587" t="e">
        <f t="shared" si="175"/>
        <v>#VALUE!</v>
      </c>
      <c r="C5587" t="e">
        <f>SUBSTITUTE(SUBSTITUTE(SUBSTITUTE(UPPER(SUBSTITUTE(IF(LEN(Local_Surveys_Data[[#This Row],[0.1 - Location]])&lt;2,Local_Surveys_Data[[#This Row],[Submission title]],Local_Surveys_Data[[#This Row],[0.1 - Location]]),", ","/")),"MALAWI/",""),"/T/","/PHALOMBE"),"DUSTRICT","DISTRICT")</f>
        <v>#VALUE!</v>
      </c>
    </row>
    <row r="5588" spans="1:3" x14ac:dyDescent="0.25">
      <c r="A5588" t="e">
        <f t="shared" si="174"/>
        <v>#VALUE!</v>
      </c>
      <c r="B5588" t="e">
        <f t="shared" si="175"/>
        <v>#VALUE!</v>
      </c>
      <c r="C5588" t="e">
        <f>SUBSTITUTE(SUBSTITUTE(SUBSTITUTE(UPPER(SUBSTITUTE(IF(LEN(Local_Surveys_Data[[#This Row],[0.1 - Location]])&lt;2,Local_Surveys_Data[[#This Row],[Submission title]],Local_Surveys_Data[[#This Row],[0.1 - Location]]),", ","/")),"MALAWI/",""),"/T/","/PHALOMBE"),"DUSTRICT","DISTRICT")</f>
        <v>#VALUE!</v>
      </c>
    </row>
    <row r="5589" spans="1:3" x14ac:dyDescent="0.25">
      <c r="A5589" t="e">
        <f t="shared" si="174"/>
        <v>#VALUE!</v>
      </c>
      <c r="B5589" t="e">
        <f t="shared" si="175"/>
        <v>#VALUE!</v>
      </c>
      <c r="C5589" t="e">
        <f>SUBSTITUTE(SUBSTITUTE(SUBSTITUTE(UPPER(SUBSTITUTE(IF(LEN(Local_Surveys_Data[[#This Row],[0.1 - Location]])&lt;2,Local_Surveys_Data[[#This Row],[Submission title]],Local_Surveys_Data[[#This Row],[0.1 - Location]]),", ","/")),"MALAWI/",""),"/T/","/PHALOMBE"),"DUSTRICT","DISTRICT")</f>
        <v>#VALUE!</v>
      </c>
    </row>
    <row r="5590" spans="1:3" x14ac:dyDescent="0.25">
      <c r="A5590" t="e">
        <f t="shared" si="174"/>
        <v>#VALUE!</v>
      </c>
      <c r="B5590" t="e">
        <f t="shared" si="175"/>
        <v>#VALUE!</v>
      </c>
      <c r="C5590" t="e">
        <f>SUBSTITUTE(SUBSTITUTE(SUBSTITUTE(UPPER(SUBSTITUTE(IF(LEN(Local_Surveys_Data[[#This Row],[0.1 - Location]])&lt;2,Local_Surveys_Data[[#This Row],[Submission title]],Local_Surveys_Data[[#This Row],[0.1 - Location]]),", ","/")),"MALAWI/",""),"/T/","/PHALOMBE"),"DUSTRICT","DISTRICT")</f>
        <v>#VALUE!</v>
      </c>
    </row>
    <row r="5591" spans="1:3" x14ac:dyDescent="0.25">
      <c r="A5591" t="e">
        <f t="shared" si="174"/>
        <v>#VALUE!</v>
      </c>
      <c r="B5591" t="e">
        <f t="shared" si="175"/>
        <v>#VALUE!</v>
      </c>
      <c r="C5591" t="e">
        <f>SUBSTITUTE(SUBSTITUTE(SUBSTITUTE(UPPER(SUBSTITUTE(IF(LEN(Local_Surveys_Data[[#This Row],[0.1 - Location]])&lt;2,Local_Surveys_Data[[#This Row],[Submission title]],Local_Surveys_Data[[#This Row],[0.1 - Location]]),", ","/")),"MALAWI/",""),"/T/","/PHALOMBE"),"DUSTRICT","DISTRICT")</f>
        <v>#VALUE!</v>
      </c>
    </row>
    <row r="5592" spans="1:3" x14ac:dyDescent="0.25">
      <c r="A5592" t="e">
        <f t="shared" si="174"/>
        <v>#VALUE!</v>
      </c>
      <c r="B5592" t="e">
        <f t="shared" si="175"/>
        <v>#VALUE!</v>
      </c>
      <c r="C5592" t="e">
        <f>SUBSTITUTE(SUBSTITUTE(SUBSTITUTE(UPPER(SUBSTITUTE(IF(LEN(Local_Surveys_Data[[#This Row],[0.1 - Location]])&lt;2,Local_Surveys_Data[[#This Row],[Submission title]],Local_Surveys_Data[[#This Row],[0.1 - Location]]),", ","/")),"MALAWI/",""),"/T/","/PHALOMBE"),"DUSTRICT","DISTRICT")</f>
        <v>#VALUE!</v>
      </c>
    </row>
    <row r="5593" spans="1:3" x14ac:dyDescent="0.25">
      <c r="A5593" t="e">
        <f t="shared" si="174"/>
        <v>#VALUE!</v>
      </c>
      <c r="B5593" t="e">
        <f t="shared" si="175"/>
        <v>#VALUE!</v>
      </c>
      <c r="C5593" t="e">
        <f>SUBSTITUTE(SUBSTITUTE(SUBSTITUTE(UPPER(SUBSTITUTE(IF(LEN(Local_Surveys_Data[[#This Row],[0.1 - Location]])&lt;2,Local_Surveys_Data[[#This Row],[Submission title]],Local_Surveys_Data[[#This Row],[0.1 - Location]]),", ","/")),"MALAWI/",""),"/T/","/PHALOMBE"),"DUSTRICT","DISTRICT")</f>
        <v>#VALUE!</v>
      </c>
    </row>
    <row r="5594" spans="1:3" x14ac:dyDescent="0.25">
      <c r="A5594" t="e">
        <f t="shared" si="174"/>
        <v>#VALUE!</v>
      </c>
      <c r="B5594" t="e">
        <f t="shared" si="175"/>
        <v>#VALUE!</v>
      </c>
      <c r="C5594" t="e">
        <f>SUBSTITUTE(SUBSTITUTE(SUBSTITUTE(UPPER(SUBSTITUTE(IF(LEN(Local_Surveys_Data[[#This Row],[0.1 - Location]])&lt;2,Local_Surveys_Data[[#This Row],[Submission title]],Local_Surveys_Data[[#This Row],[0.1 - Location]]),", ","/")),"MALAWI/",""),"/T/","/PHALOMBE"),"DUSTRICT","DISTRICT")</f>
        <v>#VALUE!</v>
      </c>
    </row>
    <row r="5595" spans="1:3" x14ac:dyDescent="0.25">
      <c r="A5595" t="e">
        <f t="shared" si="174"/>
        <v>#VALUE!</v>
      </c>
      <c r="B5595" t="e">
        <f t="shared" si="175"/>
        <v>#VALUE!</v>
      </c>
      <c r="C5595" t="e">
        <f>SUBSTITUTE(SUBSTITUTE(SUBSTITUTE(UPPER(SUBSTITUTE(IF(LEN(Local_Surveys_Data[[#This Row],[0.1 - Location]])&lt;2,Local_Surveys_Data[[#This Row],[Submission title]],Local_Surveys_Data[[#This Row],[0.1 - Location]]),", ","/")),"MALAWI/",""),"/T/","/PHALOMBE"),"DUSTRICT","DISTRICT")</f>
        <v>#VALUE!</v>
      </c>
    </row>
    <row r="5596" spans="1:3" x14ac:dyDescent="0.25">
      <c r="A5596" t="e">
        <f t="shared" si="174"/>
        <v>#VALUE!</v>
      </c>
      <c r="B5596" t="e">
        <f t="shared" si="175"/>
        <v>#VALUE!</v>
      </c>
      <c r="C5596" t="e">
        <f>SUBSTITUTE(SUBSTITUTE(SUBSTITUTE(UPPER(SUBSTITUTE(IF(LEN(Local_Surveys_Data[[#This Row],[0.1 - Location]])&lt;2,Local_Surveys_Data[[#This Row],[Submission title]],Local_Surveys_Data[[#This Row],[0.1 - Location]]),", ","/")),"MALAWI/",""),"/T/","/PHALOMBE"),"DUSTRICT","DISTRICT")</f>
        <v>#VALUE!</v>
      </c>
    </row>
    <row r="5597" spans="1:3" x14ac:dyDescent="0.25">
      <c r="A5597" t="e">
        <f t="shared" si="174"/>
        <v>#VALUE!</v>
      </c>
      <c r="B5597" t="e">
        <f t="shared" si="175"/>
        <v>#VALUE!</v>
      </c>
      <c r="C5597" t="e">
        <f>SUBSTITUTE(SUBSTITUTE(SUBSTITUTE(UPPER(SUBSTITUTE(IF(LEN(Local_Surveys_Data[[#This Row],[0.1 - Location]])&lt;2,Local_Surveys_Data[[#This Row],[Submission title]],Local_Surveys_Data[[#This Row],[0.1 - Location]]),", ","/")),"MALAWI/",""),"/T/","/PHALOMBE"),"DUSTRICT","DISTRICT")</f>
        <v>#VALUE!</v>
      </c>
    </row>
    <row r="5598" spans="1:3" x14ac:dyDescent="0.25">
      <c r="A5598" t="e">
        <f t="shared" si="174"/>
        <v>#VALUE!</v>
      </c>
      <c r="B5598" t="e">
        <f t="shared" si="175"/>
        <v>#VALUE!</v>
      </c>
      <c r="C5598" t="e">
        <f>SUBSTITUTE(SUBSTITUTE(SUBSTITUTE(UPPER(SUBSTITUTE(IF(LEN(Local_Surveys_Data[[#This Row],[0.1 - Location]])&lt;2,Local_Surveys_Data[[#This Row],[Submission title]],Local_Surveys_Data[[#This Row],[0.1 - Location]]),", ","/")),"MALAWI/",""),"/T/","/PHALOMBE"),"DUSTRICT","DISTRICT")</f>
        <v>#VALUE!</v>
      </c>
    </row>
    <row r="5599" spans="1:3" x14ac:dyDescent="0.25">
      <c r="A5599" t="e">
        <f t="shared" si="174"/>
        <v>#VALUE!</v>
      </c>
      <c r="B5599" t="e">
        <f t="shared" si="175"/>
        <v>#VALUE!</v>
      </c>
      <c r="C5599" t="e">
        <f>SUBSTITUTE(SUBSTITUTE(SUBSTITUTE(UPPER(SUBSTITUTE(IF(LEN(Local_Surveys_Data[[#This Row],[0.1 - Location]])&lt;2,Local_Surveys_Data[[#This Row],[Submission title]],Local_Surveys_Data[[#This Row],[0.1 - Location]]),", ","/")),"MALAWI/",""),"/T/","/PHALOMBE"),"DUSTRICT","DISTRICT")</f>
        <v>#VALUE!</v>
      </c>
    </row>
    <row r="5600" spans="1:3" x14ac:dyDescent="0.25">
      <c r="A5600" t="e">
        <f t="shared" si="174"/>
        <v>#VALUE!</v>
      </c>
      <c r="B5600" t="e">
        <f t="shared" si="175"/>
        <v>#VALUE!</v>
      </c>
      <c r="C5600" t="e">
        <f>SUBSTITUTE(SUBSTITUTE(SUBSTITUTE(UPPER(SUBSTITUTE(IF(LEN(Local_Surveys_Data[[#This Row],[0.1 - Location]])&lt;2,Local_Surveys_Data[[#This Row],[Submission title]],Local_Surveys_Data[[#This Row],[0.1 - Location]]),", ","/")),"MALAWI/",""),"/T/","/PHALOMBE"),"DUSTRICT","DISTRICT")</f>
        <v>#VALUE!</v>
      </c>
    </row>
    <row r="5601" spans="1:3" x14ac:dyDescent="0.25">
      <c r="A5601" t="e">
        <f t="shared" si="174"/>
        <v>#VALUE!</v>
      </c>
      <c r="B5601" t="e">
        <f t="shared" si="175"/>
        <v>#VALUE!</v>
      </c>
      <c r="C5601" t="e">
        <f>SUBSTITUTE(SUBSTITUTE(SUBSTITUTE(UPPER(SUBSTITUTE(IF(LEN(Local_Surveys_Data[[#This Row],[0.1 - Location]])&lt;2,Local_Surveys_Data[[#This Row],[Submission title]],Local_Surveys_Data[[#This Row],[0.1 - Location]]),", ","/")),"MALAWI/",""),"/T/","/PHALOMBE"),"DUSTRICT","DISTRICT")</f>
        <v>#VALUE!</v>
      </c>
    </row>
    <row r="5602" spans="1:3" x14ac:dyDescent="0.25">
      <c r="A5602" t="e">
        <f t="shared" si="174"/>
        <v>#VALUE!</v>
      </c>
      <c r="B5602" t="e">
        <f t="shared" si="175"/>
        <v>#VALUE!</v>
      </c>
      <c r="C5602" t="e">
        <f>SUBSTITUTE(SUBSTITUTE(SUBSTITUTE(UPPER(SUBSTITUTE(IF(LEN(Local_Surveys_Data[[#This Row],[0.1 - Location]])&lt;2,Local_Surveys_Data[[#This Row],[Submission title]],Local_Surveys_Data[[#This Row],[0.1 - Location]]),", ","/")),"MALAWI/",""),"/T/","/PHALOMBE"),"DUSTRICT","DISTRICT")</f>
        <v>#VALUE!</v>
      </c>
    </row>
    <row r="5603" spans="1:3" x14ac:dyDescent="0.25">
      <c r="A5603" t="e">
        <f t="shared" si="174"/>
        <v>#VALUE!</v>
      </c>
      <c r="B5603" t="e">
        <f t="shared" si="175"/>
        <v>#VALUE!</v>
      </c>
      <c r="C5603" t="e">
        <f>SUBSTITUTE(SUBSTITUTE(SUBSTITUTE(UPPER(SUBSTITUTE(IF(LEN(Local_Surveys_Data[[#This Row],[0.1 - Location]])&lt;2,Local_Surveys_Data[[#This Row],[Submission title]],Local_Surveys_Data[[#This Row],[0.1 - Location]]),", ","/")),"MALAWI/",""),"/T/","/PHALOMBE"),"DUSTRICT","DISTRICT")</f>
        <v>#VALUE!</v>
      </c>
    </row>
    <row r="5604" spans="1:3" x14ac:dyDescent="0.25">
      <c r="A5604" t="e">
        <f t="shared" si="174"/>
        <v>#VALUE!</v>
      </c>
      <c r="B5604" t="e">
        <f t="shared" si="175"/>
        <v>#VALUE!</v>
      </c>
      <c r="C5604" t="e">
        <f>SUBSTITUTE(SUBSTITUTE(SUBSTITUTE(UPPER(SUBSTITUTE(IF(LEN(Local_Surveys_Data[[#This Row],[0.1 - Location]])&lt;2,Local_Surveys_Data[[#This Row],[Submission title]],Local_Surveys_Data[[#This Row],[0.1 - Location]]),", ","/")),"MALAWI/",""),"/T/","/PHALOMBE"),"DUSTRICT","DISTRICT")</f>
        <v>#VALUE!</v>
      </c>
    </row>
    <row r="5605" spans="1:3" x14ac:dyDescent="0.25">
      <c r="A5605" t="e">
        <f t="shared" si="174"/>
        <v>#VALUE!</v>
      </c>
      <c r="B5605" t="e">
        <f t="shared" si="175"/>
        <v>#VALUE!</v>
      </c>
      <c r="C5605" t="e">
        <f>SUBSTITUTE(SUBSTITUTE(SUBSTITUTE(UPPER(SUBSTITUTE(IF(LEN(Local_Surveys_Data[[#This Row],[0.1 - Location]])&lt;2,Local_Surveys_Data[[#This Row],[Submission title]],Local_Surveys_Data[[#This Row],[0.1 - Location]]),", ","/")),"MALAWI/",""),"/T/","/PHALOMBE"),"DUSTRICT","DISTRICT")</f>
        <v>#VALUE!</v>
      </c>
    </row>
    <row r="5606" spans="1:3" x14ac:dyDescent="0.25">
      <c r="A5606" t="e">
        <f t="shared" si="174"/>
        <v>#VALUE!</v>
      </c>
      <c r="B5606" t="e">
        <f t="shared" si="175"/>
        <v>#VALUE!</v>
      </c>
      <c r="C5606" t="e">
        <f>SUBSTITUTE(SUBSTITUTE(SUBSTITUTE(UPPER(SUBSTITUTE(IF(LEN(Local_Surveys_Data[[#This Row],[0.1 - Location]])&lt;2,Local_Surveys_Data[[#This Row],[Submission title]],Local_Surveys_Data[[#This Row],[0.1 - Location]]),", ","/")),"MALAWI/",""),"/T/","/PHALOMBE"),"DUSTRICT","DISTRICT")</f>
        <v>#VALUE!</v>
      </c>
    </row>
    <row r="5607" spans="1:3" x14ac:dyDescent="0.25">
      <c r="A5607" t="e">
        <f t="shared" si="174"/>
        <v>#VALUE!</v>
      </c>
      <c r="B5607" t="e">
        <f t="shared" si="175"/>
        <v>#VALUE!</v>
      </c>
      <c r="C5607" t="e">
        <f>SUBSTITUTE(SUBSTITUTE(SUBSTITUTE(UPPER(SUBSTITUTE(IF(LEN(Local_Surveys_Data[[#This Row],[0.1 - Location]])&lt;2,Local_Surveys_Data[[#This Row],[Submission title]],Local_Surveys_Data[[#This Row],[0.1 - Location]]),", ","/")),"MALAWI/",""),"/T/","/PHALOMBE"),"DUSTRICT","DISTRICT")</f>
        <v>#VALUE!</v>
      </c>
    </row>
    <row r="5608" spans="1:3" x14ac:dyDescent="0.25">
      <c r="A5608" t="e">
        <f t="shared" si="174"/>
        <v>#VALUE!</v>
      </c>
      <c r="B5608" t="e">
        <f t="shared" si="175"/>
        <v>#VALUE!</v>
      </c>
      <c r="C5608" t="e">
        <f>SUBSTITUTE(SUBSTITUTE(SUBSTITUTE(UPPER(SUBSTITUTE(IF(LEN(Local_Surveys_Data[[#This Row],[0.1 - Location]])&lt;2,Local_Surveys_Data[[#This Row],[Submission title]],Local_Surveys_Data[[#This Row],[0.1 - Location]]),", ","/")),"MALAWI/",""),"/T/","/PHALOMBE"),"DUSTRICT","DISTRICT")</f>
        <v>#VALUE!</v>
      </c>
    </row>
    <row r="5609" spans="1:3" x14ac:dyDescent="0.25">
      <c r="A5609" t="e">
        <f t="shared" si="174"/>
        <v>#VALUE!</v>
      </c>
      <c r="B5609" t="e">
        <f t="shared" si="175"/>
        <v>#VALUE!</v>
      </c>
      <c r="C5609" t="e">
        <f>SUBSTITUTE(SUBSTITUTE(SUBSTITUTE(UPPER(SUBSTITUTE(IF(LEN(Local_Surveys_Data[[#This Row],[0.1 - Location]])&lt;2,Local_Surveys_Data[[#This Row],[Submission title]],Local_Surveys_Data[[#This Row],[0.1 - Location]]),", ","/")),"MALAWI/",""),"/T/","/PHALOMBE"),"DUSTRICT","DISTRICT")</f>
        <v>#VALUE!</v>
      </c>
    </row>
    <row r="5610" spans="1:3" x14ac:dyDescent="0.25">
      <c r="A5610" t="e">
        <f t="shared" si="174"/>
        <v>#VALUE!</v>
      </c>
      <c r="B5610" t="e">
        <f t="shared" si="175"/>
        <v>#VALUE!</v>
      </c>
      <c r="C5610" t="e">
        <f>SUBSTITUTE(SUBSTITUTE(SUBSTITUTE(UPPER(SUBSTITUTE(IF(LEN(Local_Surveys_Data[[#This Row],[0.1 - Location]])&lt;2,Local_Surveys_Data[[#This Row],[Submission title]],Local_Surveys_Data[[#This Row],[0.1 - Location]]),", ","/")),"MALAWI/",""),"/T/","/PHALOMBE"),"DUSTRICT","DISTRICT")</f>
        <v>#VALUE!</v>
      </c>
    </row>
    <row r="5611" spans="1:3" x14ac:dyDescent="0.25">
      <c r="A5611" t="e">
        <f t="shared" si="174"/>
        <v>#VALUE!</v>
      </c>
      <c r="B5611" t="e">
        <f t="shared" si="175"/>
        <v>#VALUE!</v>
      </c>
      <c r="C5611" t="e">
        <f>SUBSTITUTE(SUBSTITUTE(SUBSTITUTE(UPPER(SUBSTITUTE(IF(LEN(Local_Surveys_Data[[#This Row],[0.1 - Location]])&lt;2,Local_Surveys_Data[[#This Row],[Submission title]],Local_Surveys_Data[[#This Row],[0.1 - Location]]),", ","/")),"MALAWI/",""),"/T/","/PHALOMBE"),"DUSTRICT","DISTRICT")</f>
        <v>#VALUE!</v>
      </c>
    </row>
    <row r="5612" spans="1:3" x14ac:dyDescent="0.25">
      <c r="A5612" t="e">
        <f t="shared" si="174"/>
        <v>#VALUE!</v>
      </c>
      <c r="B5612" t="e">
        <f t="shared" si="175"/>
        <v>#VALUE!</v>
      </c>
      <c r="C5612" t="e">
        <f>SUBSTITUTE(SUBSTITUTE(SUBSTITUTE(UPPER(SUBSTITUTE(IF(LEN(Local_Surveys_Data[[#This Row],[0.1 - Location]])&lt;2,Local_Surveys_Data[[#This Row],[Submission title]],Local_Surveys_Data[[#This Row],[0.1 - Location]]),", ","/")),"MALAWI/",""),"/T/","/PHALOMBE"),"DUSTRICT","DISTRICT")</f>
        <v>#VALUE!</v>
      </c>
    </row>
    <row r="5613" spans="1:3" x14ac:dyDescent="0.25">
      <c r="A5613" t="e">
        <f t="shared" si="174"/>
        <v>#VALUE!</v>
      </c>
      <c r="B5613" t="e">
        <f t="shared" si="175"/>
        <v>#VALUE!</v>
      </c>
      <c r="C5613" t="e">
        <f>SUBSTITUTE(SUBSTITUTE(SUBSTITUTE(UPPER(SUBSTITUTE(IF(LEN(Local_Surveys_Data[[#This Row],[0.1 - Location]])&lt;2,Local_Surveys_Data[[#This Row],[Submission title]],Local_Surveys_Data[[#This Row],[0.1 - Location]]),", ","/")),"MALAWI/",""),"/T/","/PHALOMBE"),"DUSTRICT","DISTRICT")</f>
        <v>#VALUE!</v>
      </c>
    </row>
    <row r="5614" spans="1:3" x14ac:dyDescent="0.25">
      <c r="A5614" t="e">
        <f t="shared" si="174"/>
        <v>#VALUE!</v>
      </c>
      <c r="B5614" t="e">
        <f t="shared" si="175"/>
        <v>#VALUE!</v>
      </c>
      <c r="C5614" t="e">
        <f>SUBSTITUTE(SUBSTITUTE(SUBSTITUTE(UPPER(SUBSTITUTE(IF(LEN(Local_Surveys_Data[[#This Row],[0.1 - Location]])&lt;2,Local_Surveys_Data[[#This Row],[Submission title]],Local_Surveys_Data[[#This Row],[0.1 - Location]]),", ","/")),"MALAWI/",""),"/T/","/PHALOMBE"),"DUSTRICT","DISTRICT")</f>
        <v>#VALUE!</v>
      </c>
    </row>
    <row r="5615" spans="1:3" x14ac:dyDescent="0.25">
      <c r="A5615" t="e">
        <f t="shared" si="174"/>
        <v>#VALUE!</v>
      </c>
      <c r="B5615" t="e">
        <f t="shared" si="175"/>
        <v>#VALUE!</v>
      </c>
      <c r="C5615" t="e">
        <f>SUBSTITUTE(SUBSTITUTE(SUBSTITUTE(UPPER(SUBSTITUTE(IF(LEN(Local_Surveys_Data[[#This Row],[0.1 - Location]])&lt;2,Local_Surveys_Data[[#This Row],[Submission title]],Local_Surveys_Data[[#This Row],[0.1 - Location]]),", ","/")),"MALAWI/",""),"/T/","/PHALOMBE"),"DUSTRICT","DISTRICT")</f>
        <v>#VALUE!</v>
      </c>
    </row>
    <row r="5616" spans="1:3" x14ac:dyDescent="0.25">
      <c r="A5616" t="e">
        <f t="shared" si="174"/>
        <v>#VALUE!</v>
      </c>
      <c r="B5616" t="e">
        <f t="shared" si="175"/>
        <v>#VALUE!</v>
      </c>
      <c r="C5616" t="e">
        <f>SUBSTITUTE(SUBSTITUTE(SUBSTITUTE(UPPER(SUBSTITUTE(IF(LEN(Local_Surveys_Data[[#This Row],[0.1 - Location]])&lt;2,Local_Surveys_Data[[#This Row],[Submission title]],Local_Surveys_Data[[#This Row],[0.1 - Location]]),", ","/")),"MALAWI/",""),"/T/","/PHALOMBE"),"DUSTRICT","DISTRICT")</f>
        <v>#VALUE!</v>
      </c>
    </row>
    <row r="5617" spans="1:3" x14ac:dyDescent="0.25">
      <c r="A5617" t="e">
        <f t="shared" si="174"/>
        <v>#VALUE!</v>
      </c>
      <c r="B5617" t="e">
        <f t="shared" si="175"/>
        <v>#VALUE!</v>
      </c>
      <c r="C5617" t="e">
        <f>SUBSTITUTE(SUBSTITUTE(SUBSTITUTE(UPPER(SUBSTITUTE(IF(LEN(Local_Surveys_Data[[#This Row],[0.1 - Location]])&lt;2,Local_Surveys_Data[[#This Row],[Submission title]],Local_Surveys_Data[[#This Row],[0.1 - Location]]),", ","/")),"MALAWI/",""),"/T/","/PHALOMBE"),"DUSTRICT","DISTRICT")</f>
        <v>#VALUE!</v>
      </c>
    </row>
    <row r="5618" spans="1:3" x14ac:dyDescent="0.25">
      <c r="A5618" t="e">
        <f t="shared" si="174"/>
        <v>#VALUE!</v>
      </c>
      <c r="B5618" t="e">
        <f t="shared" si="175"/>
        <v>#VALUE!</v>
      </c>
      <c r="C5618" t="e">
        <f>SUBSTITUTE(SUBSTITUTE(SUBSTITUTE(UPPER(SUBSTITUTE(IF(LEN(Local_Surveys_Data[[#This Row],[0.1 - Location]])&lt;2,Local_Surveys_Data[[#This Row],[Submission title]],Local_Surveys_Data[[#This Row],[0.1 - Location]]),", ","/")),"MALAWI/",""),"/T/","/PHALOMBE"),"DUSTRICT","DISTRICT")</f>
        <v>#VALUE!</v>
      </c>
    </row>
    <row r="5619" spans="1:3" x14ac:dyDescent="0.25">
      <c r="A5619" t="e">
        <f t="shared" si="174"/>
        <v>#VALUE!</v>
      </c>
      <c r="B5619" t="e">
        <f t="shared" si="175"/>
        <v>#VALUE!</v>
      </c>
      <c r="C5619" t="e">
        <f>SUBSTITUTE(SUBSTITUTE(SUBSTITUTE(UPPER(SUBSTITUTE(IF(LEN(Local_Surveys_Data[[#This Row],[0.1 - Location]])&lt;2,Local_Surveys_Data[[#This Row],[Submission title]],Local_Surveys_Data[[#This Row],[0.1 - Location]]),", ","/")),"MALAWI/",""),"/T/","/PHALOMBE"),"DUSTRICT","DISTRICT")</f>
        <v>#VALUE!</v>
      </c>
    </row>
    <row r="5620" spans="1:3" x14ac:dyDescent="0.25">
      <c r="A5620" t="e">
        <f t="shared" si="174"/>
        <v>#VALUE!</v>
      </c>
      <c r="B5620" t="e">
        <f t="shared" si="175"/>
        <v>#VALUE!</v>
      </c>
      <c r="C5620" t="e">
        <f>SUBSTITUTE(SUBSTITUTE(SUBSTITUTE(UPPER(SUBSTITUTE(IF(LEN(Local_Surveys_Data[[#This Row],[0.1 - Location]])&lt;2,Local_Surveys_Data[[#This Row],[Submission title]],Local_Surveys_Data[[#This Row],[0.1 - Location]]),", ","/")),"MALAWI/",""),"/T/","/PHALOMBE"),"DUSTRICT","DISTRICT")</f>
        <v>#VALUE!</v>
      </c>
    </row>
    <row r="5621" spans="1:3" x14ac:dyDescent="0.25">
      <c r="A5621" t="e">
        <f t="shared" si="174"/>
        <v>#VALUE!</v>
      </c>
      <c r="B5621" t="e">
        <f t="shared" si="175"/>
        <v>#VALUE!</v>
      </c>
      <c r="C5621" t="e">
        <f>SUBSTITUTE(SUBSTITUTE(SUBSTITUTE(UPPER(SUBSTITUTE(IF(LEN(Local_Surveys_Data[[#This Row],[0.1 - Location]])&lt;2,Local_Surveys_Data[[#This Row],[Submission title]],Local_Surveys_Data[[#This Row],[0.1 - Location]]),", ","/")),"MALAWI/",""),"/T/","/PHALOMBE"),"DUSTRICT","DISTRICT")</f>
        <v>#VALUE!</v>
      </c>
    </row>
    <row r="5622" spans="1:3" x14ac:dyDescent="0.25">
      <c r="A5622" t="e">
        <f t="shared" si="174"/>
        <v>#VALUE!</v>
      </c>
      <c r="B5622" t="e">
        <f t="shared" si="175"/>
        <v>#VALUE!</v>
      </c>
      <c r="C5622" t="e">
        <f>SUBSTITUTE(SUBSTITUTE(SUBSTITUTE(UPPER(SUBSTITUTE(IF(LEN(Local_Surveys_Data[[#This Row],[0.1 - Location]])&lt;2,Local_Surveys_Data[[#This Row],[Submission title]],Local_Surveys_Data[[#This Row],[0.1 - Location]]),", ","/")),"MALAWI/",""),"/T/","/PHALOMBE"),"DUSTRICT","DISTRICT")</f>
        <v>#VALUE!</v>
      </c>
    </row>
    <row r="5623" spans="1:3" x14ac:dyDescent="0.25">
      <c r="A5623" t="e">
        <f t="shared" si="174"/>
        <v>#VALUE!</v>
      </c>
      <c r="B5623" t="e">
        <f t="shared" si="175"/>
        <v>#VALUE!</v>
      </c>
      <c r="C5623" t="e">
        <f>SUBSTITUTE(SUBSTITUTE(SUBSTITUTE(UPPER(SUBSTITUTE(IF(LEN(Local_Surveys_Data[[#This Row],[0.1 - Location]])&lt;2,Local_Surveys_Data[[#This Row],[Submission title]],Local_Surveys_Data[[#This Row],[0.1 - Location]]),", ","/")),"MALAWI/",""),"/T/","/PHALOMBE"),"DUSTRICT","DISTRICT")</f>
        <v>#VALUE!</v>
      </c>
    </row>
    <row r="5624" spans="1:3" x14ac:dyDescent="0.25">
      <c r="A5624" t="e">
        <f t="shared" si="174"/>
        <v>#VALUE!</v>
      </c>
      <c r="B5624" t="e">
        <f t="shared" si="175"/>
        <v>#VALUE!</v>
      </c>
      <c r="C5624" t="e">
        <f>SUBSTITUTE(SUBSTITUTE(SUBSTITUTE(UPPER(SUBSTITUTE(IF(LEN(Local_Surveys_Data[[#This Row],[0.1 - Location]])&lt;2,Local_Surveys_Data[[#This Row],[Submission title]],Local_Surveys_Data[[#This Row],[0.1 - Location]]),", ","/")),"MALAWI/",""),"/T/","/PHALOMBE"),"DUSTRICT","DISTRICT")</f>
        <v>#VALUE!</v>
      </c>
    </row>
    <row r="5625" spans="1:3" x14ac:dyDescent="0.25">
      <c r="A5625" t="e">
        <f t="shared" si="174"/>
        <v>#VALUE!</v>
      </c>
      <c r="B5625" t="e">
        <f t="shared" si="175"/>
        <v>#VALUE!</v>
      </c>
      <c r="C5625" t="e">
        <f>SUBSTITUTE(SUBSTITUTE(SUBSTITUTE(UPPER(SUBSTITUTE(IF(LEN(Local_Surveys_Data[[#This Row],[0.1 - Location]])&lt;2,Local_Surveys_Data[[#This Row],[Submission title]],Local_Surveys_Data[[#This Row],[0.1 - Location]]),", ","/")),"MALAWI/",""),"/T/","/PHALOMBE"),"DUSTRICT","DISTRICT")</f>
        <v>#VALUE!</v>
      </c>
    </row>
    <row r="5626" spans="1:3" x14ac:dyDescent="0.25">
      <c r="A5626" t="e">
        <f t="shared" si="174"/>
        <v>#VALUE!</v>
      </c>
      <c r="B5626" t="e">
        <f t="shared" si="175"/>
        <v>#VALUE!</v>
      </c>
      <c r="C5626" t="e">
        <f>SUBSTITUTE(SUBSTITUTE(SUBSTITUTE(UPPER(SUBSTITUTE(IF(LEN(Local_Surveys_Data[[#This Row],[0.1 - Location]])&lt;2,Local_Surveys_Data[[#This Row],[Submission title]],Local_Surveys_Data[[#This Row],[0.1 - Location]]),", ","/")),"MALAWI/",""),"/T/","/PHALOMBE"),"DUSTRICT","DISTRICT")</f>
        <v>#VALUE!</v>
      </c>
    </row>
    <row r="5627" spans="1:3" x14ac:dyDescent="0.25">
      <c r="A5627" t="e">
        <f t="shared" si="174"/>
        <v>#VALUE!</v>
      </c>
      <c r="B5627" t="e">
        <f t="shared" si="175"/>
        <v>#VALUE!</v>
      </c>
      <c r="C5627" t="e">
        <f>SUBSTITUTE(SUBSTITUTE(SUBSTITUTE(UPPER(SUBSTITUTE(IF(LEN(Local_Surveys_Data[[#This Row],[0.1 - Location]])&lt;2,Local_Surveys_Data[[#This Row],[Submission title]],Local_Surveys_Data[[#This Row],[0.1 - Location]]),", ","/")),"MALAWI/",""),"/T/","/PHALOMBE"),"DUSTRICT","DISTRICT")</f>
        <v>#VALUE!</v>
      </c>
    </row>
    <row r="5628" spans="1:3" x14ac:dyDescent="0.25">
      <c r="A5628" t="e">
        <f t="shared" si="174"/>
        <v>#VALUE!</v>
      </c>
      <c r="B5628" t="e">
        <f t="shared" si="175"/>
        <v>#VALUE!</v>
      </c>
      <c r="C5628" t="e">
        <f>SUBSTITUTE(SUBSTITUTE(SUBSTITUTE(UPPER(SUBSTITUTE(IF(LEN(Local_Surveys_Data[[#This Row],[0.1 - Location]])&lt;2,Local_Surveys_Data[[#This Row],[Submission title]],Local_Surveys_Data[[#This Row],[0.1 - Location]]),", ","/")),"MALAWI/",""),"/T/","/PHALOMBE"),"DUSTRICT","DISTRICT")</f>
        <v>#VALUE!</v>
      </c>
    </row>
    <row r="5629" spans="1:3" x14ac:dyDescent="0.25">
      <c r="A5629" t="e">
        <f t="shared" si="174"/>
        <v>#VALUE!</v>
      </c>
      <c r="B5629" t="e">
        <f t="shared" si="175"/>
        <v>#VALUE!</v>
      </c>
      <c r="C5629" t="e">
        <f>SUBSTITUTE(SUBSTITUTE(SUBSTITUTE(UPPER(SUBSTITUTE(IF(LEN(Local_Surveys_Data[[#This Row],[0.1 - Location]])&lt;2,Local_Surveys_Data[[#This Row],[Submission title]],Local_Surveys_Data[[#This Row],[0.1 - Location]]),", ","/")),"MALAWI/",""),"/T/","/PHALOMBE"),"DUSTRICT","DISTRICT")</f>
        <v>#VALUE!</v>
      </c>
    </row>
    <row r="5630" spans="1:3" x14ac:dyDescent="0.25">
      <c r="A5630" t="e">
        <f t="shared" si="174"/>
        <v>#VALUE!</v>
      </c>
      <c r="B5630" t="e">
        <f t="shared" si="175"/>
        <v>#VALUE!</v>
      </c>
      <c r="C5630" t="e">
        <f>SUBSTITUTE(SUBSTITUTE(SUBSTITUTE(UPPER(SUBSTITUTE(IF(LEN(Local_Surveys_Data[[#This Row],[0.1 - Location]])&lt;2,Local_Surveys_Data[[#This Row],[Submission title]],Local_Surveys_Data[[#This Row],[0.1 - Location]]),", ","/")),"MALAWI/",""),"/T/","/PHALOMBE"),"DUSTRICT","DISTRICT")</f>
        <v>#VALUE!</v>
      </c>
    </row>
    <row r="5631" spans="1:3" x14ac:dyDescent="0.25">
      <c r="A5631" t="e">
        <f t="shared" si="174"/>
        <v>#VALUE!</v>
      </c>
      <c r="B5631" t="e">
        <f t="shared" si="175"/>
        <v>#VALUE!</v>
      </c>
      <c r="C5631" t="e">
        <f>SUBSTITUTE(SUBSTITUTE(SUBSTITUTE(UPPER(SUBSTITUTE(IF(LEN(Local_Surveys_Data[[#This Row],[0.1 - Location]])&lt;2,Local_Surveys_Data[[#This Row],[Submission title]],Local_Surveys_Data[[#This Row],[0.1 - Location]]),", ","/")),"MALAWI/",""),"/T/","/PHALOMBE"),"DUSTRICT","DISTRICT")</f>
        <v>#VALUE!</v>
      </c>
    </row>
    <row r="5632" spans="1:3" x14ac:dyDescent="0.25">
      <c r="A5632" t="e">
        <f t="shared" si="174"/>
        <v>#VALUE!</v>
      </c>
      <c r="B5632" t="e">
        <f t="shared" si="175"/>
        <v>#VALUE!</v>
      </c>
      <c r="C5632" t="e">
        <f>SUBSTITUTE(SUBSTITUTE(SUBSTITUTE(UPPER(SUBSTITUTE(IF(LEN(Local_Surveys_Data[[#This Row],[0.1 - Location]])&lt;2,Local_Surveys_Data[[#This Row],[Submission title]],Local_Surveys_Data[[#This Row],[0.1 - Location]]),", ","/")),"MALAWI/",""),"/T/","/PHALOMBE"),"DUSTRICT","DISTRICT")</f>
        <v>#VALUE!</v>
      </c>
    </row>
    <row r="5633" spans="1:3" x14ac:dyDescent="0.25">
      <c r="A5633" t="e">
        <f t="shared" si="174"/>
        <v>#VALUE!</v>
      </c>
      <c r="B5633" t="e">
        <f t="shared" si="175"/>
        <v>#VALUE!</v>
      </c>
      <c r="C5633" t="e">
        <f>SUBSTITUTE(SUBSTITUTE(SUBSTITUTE(UPPER(SUBSTITUTE(IF(LEN(Local_Surveys_Data[[#This Row],[0.1 - Location]])&lt;2,Local_Surveys_Data[[#This Row],[Submission title]],Local_Surveys_Data[[#This Row],[0.1 - Location]]),", ","/")),"MALAWI/",""),"/T/","/PHALOMBE"),"DUSTRICT","DISTRICT")</f>
        <v>#VALUE!</v>
      </c>
    </row>
    <row r="5634" spans="1:3" x14ac:dyDescent="0.25">
      <c r="A5634" t="e">
        <f t="shared" si="174"/>
        <v>#VALUE!</v>
      </c>
      <c r="B5634" t="e">
        <f t="shared" si="175"/>
        <v>#VALUE!</v>
      </c>
      <c r="C5634" t="e">
        <f>SUBSTITUTE(SUBSTITUTE(SUBSTITUTE(UPPER(SUBSTITUTE(IF(LEN(Local_Surveys_Data[[#This Row],[0.1 - Location]])&lt;2,Local_Surveys_Data[[#This Row],[Submission title]],Local_Surveys_Data[[#This Row],[0.1 - Location]]),", ","/")),"MALAWI/",""),"/T/","/PHALOMBE"),"DUSTRICT","DISTRICT")</f>
        <v>#VALUE!</v>
      </c>
    </row>
    <row r="5635" spans="1:3" x14ac:dyDescent="0.25">
      <c r="A5635" t="e">
        <f t="shared" ref="A5635:A5698" si="176">_xlfn.TEXTBEFORE(C5635," REGION/",,,,_xlfn.TEXTBEFORE(C5635,"/"))</f>
        <v>#VALUE!</v>
      </c>
      <c r="B5635" t="e">
        <f t="shared" ref="B5635:B5698" si="177">IFERROR(_xlfn.TEXTAFTER(_xlfn.TEXTBEFORE(C5635," DISTRICT",,,,"/"),"REGION/"),_xlfn.TEXTBEFORE(_xlfn.TEXTAFTER(C5635,"REGION/"),"/"))</f>
        <v>#VALUE!</v>
      </c>
      <c r="C5635" t="e">
        <f>SUBSTITUTE(SUBSTITUTE(SUBSTITUTE(UPPER(SUBSTITUTE(IF(LEN(Local_Surveys_Data[[#This Row],[0.1 - Location]])&lt;2,Local_Surveys_Data[[#This Row],[Submission title]],Local_Surveys_Data[[#This Row],[0.1 - Location]]),", ","/")),"MALAWI/",""),"/T/","/PHALOMBE"),"DUSTRICT","DISTRICT")</f>
        <v>#VALUE!</v>
      </c>
    </row>
    <row r="5636" spans="1:3" x14ac:dyDescent="0.25">
      <c r="A5636" t="e">
        <f t="shared" si="176"/>
        <v>#VALUE!</v>
      </c>
      <c r="B5636" t="e">
        <f t="shared" si="177"/>
        <v>#VALUE!</v>
      </c>
      <c r="C5636" t="e">
        <f>SUBSTITUTE(SUBSTITUTE(SUBSTITUTE(UPPER(SUBSTITUTE(IF(LEN(Local_Surveys_Data[[#This Row],[0.1 - Location]])&lt;2,Local_Surveys_Data[[#This Row],[Submission title]],Local_Surveys_Data[[#This Row],[0.1 - Location]]),", ","/")),"MALAWI/",""),"/T/","/PHALOMBE"),"DUSTRICT","DISTRICT")</f>
        <v>#VALUE!</v>
      </c>
    </row>
    <row r="5637" spans="1:3" x14ac:dyDescent="0.25">
      <c r="A5637" t="e">
        <f t="shared" si="176"/>
        <v>#VALUE!</v>
      </c>
      <c r="B5637" t="e">
        <f t="shared" si="177"/>
        <v>#VALUE!</v>
      </c>
      <c r="C5637" t="e">
        <f>SUBSTITUTE(SUBSTITUTE(SUBSTITUTE(UPPER(SUBSTITUTE(IF(LEN(Local_Surveys_Data[[#This Row],[0.1 - Location]])&lt;2,Local_Surveys_Data[[#This Row],[Submission title]],Local_Surveys_Data[[#This Row],[0.1 - Location]]),", ","/")),"MALAWI/",""),"/T/","/PHALOMBE"),"DUSTRICT","DISTRICT")</f>
        <v>#VALUE!</v>
      </c>
    </row>
    <row r="5638" spans="1:3" x14ac:dyDescent="0.25">
      <c r="A5638" t="e">
        <f t="shared" si="176"/>
        <v>#VALUE!</v>
      </c>
      <c r="B5638" t="e">
        <f t="shared" si="177"/>
        <v>#VALUE!</v>
      </c>
      <c r="C5638" t="e">
        <f>SUBSTITUTE(SUBSTITUTE(SUBSTITUTE(UPPER(SUBSTITUTE(IF(LEN(Local_Surveys_Data[[#This Row],[0.1 - Location]])&lt;2,Local_Surveys_Data[[#This Row],[Submission title]],Local_Surveys_Data[[#This Row],[0.1 - Location]]),", ","/")),"MALAWI/",""),"/T/","/PHALOMBE"),"DUSTRICT","DISTRICT")</f>
        <v>#VALUE!</v>
      </c>
    </row>
    <row r="5639" spans="1:3" x14ac:dyDescent="0.25">
      <c r="A5639" t="e">
        <f t="shared" si="176"/>
        <v>#VALUE!</v>
      </c>
      <c r="B5639" t="e">
        <f t="shared" si="177"/>
        <v>#VALUE!</v>
      </c>
      <c r="C5639" t="e">
        <f>SUBSTITUTE(SUBSTITUTE(SUBSTITUTE(UPPER(SUBSTITUTE(IF(LEN(Local_Surveys_Data[[#This Row],[0.1 - Location]])&lt;2,Local_Surveys_Data[[#This Row],[Submission title]],Local_Surveys_Data[[#This Row],[0.1 - Location]]),", ","/")),"MALAWI/",""),"/T/","/PHALOMBE"),"DUSTRICT","DISTRICT")</f>
        <v>#VALUE!</v>
      </c>
    </row>
    <row r="5640" spans="1:3" x14ac:dyDescent="0.25">
      <c r="A5640" t="e">
        <f t="shared" si="176"/>
        <v>#VALUE!</v>
      </c>
      <c r="B5640" t="e">
        <f t="shared" si="177"/>
        <v>#VALUE!</v>
      </c>
      <c r="C5640" t="e">
        <f>SUBSTITUTE(SUBSTITUTE(SUBSTITUTE(UPPER(SUBSTITUTE(IF(LEN(Local_Surveys_Data[[#This Row],[0.1 - Location]])&lt;2,Local_Surveys_Data[[#This Row],[Submission title]],Local_Surveys_Data[[#This Row],[0.1 - Location]]),", ","/")),"MALAWI/",""),"/T/","/PHALOMBE"),"DUSTRICT","DISTRICT")</f>
        <v>#VALUE!</v>
      </c>
    </row>
    <row r="5641" spans="1:3" x14ac:dyDescent="0.25">
      <c r="A5641" t="e">
        <f t="shared" si="176"/>
        <v>#VALUE!</v>
      </c>
      <c r="B5641" t="e">
        <f t="shared" si="177"/>
        <v>#VALUE!</v>
      </c>
      <c r="C5641" t="e">
        <f>SUBSTITUTE(SUBSTITUTE(SUBSTITUTE(UPPER(SUBSTITUTE(IF(LEN(Local_Surveys_Data[[#This Row],[0.1 - Location]])&lt;2,Local_Surveys_Data[[#This Row],[Submission title]],Local_Surveys_Data[[#This Row],[0.1 - Location]]),", ","/")),"MALAWI/",""),"/T/","/PHALOMBE"),"DUSTRICT","DISTRICT")</f>
        <v>#VALUE!</v>
      </c>
    </row>
    <row r="5642" spans="1:3" x14ac:dyDescent="0.25">
      <c r="A5642" t="e">
        <f t="shared" si="176"/>
        <v>#VALUE!</v>
      </c>
      <c r="B5642" t="e">
        <f t="shared" si="177"/>
        <v>#VALUE!</v>
      </c>
      <c r="C5642" t="e">
        <f>SUBSTITUTE(SUBSTITUTE(SUBSTITUTE(UPPER(SUBSTITUTE(IF(LEN(Local_Surveys_Data[[#This Row],[0.1 - Location]])&lt;2,Local_Surveys_Data[[#This Row],[Submission title]],Local_Surveys_Data[[#This Row],[0.1 - Location]]),", ","/")),"MALAWI/",""),"/T/","/PHALOMBE"),"DUSTRICT","DISTRICT")</f>
        <v>#VALUE!</v>
      </c>
    </row>
    <row r="5643" spans="1:3" x14ac:dyDescent="0.25">
      <c r="A5643" t="e">
        <f t="shared" si="176"/>
        <v>#VALUE!</v>
      </c>
      <c r="B5643" t="e">
        <f t="shared" si="177"/>
        <v>#VALUE!</v>
      </c>
      <c r="C5643" t="e">
        <f>SUBSTITUTE(SUBSTITUTE(SUBSTITUTE(UPPER(SUBSTITUTE(IF(LEN(Local_Surveys_Data[[#This Row],[0.1 - Location]])&lt;2,Local_Surveys_Data[[#This Row],[Submission title]],Local_Surveys_Data[[#This Row],[0.1 - Location]]),", ","/")),"MALAWI/",""),"/T/","/PHALOMBE"),"DUSTRICT","DISTRICT")</f>
        <v>#VALUE!</v>
      </c>
    </row>
    <row r="5644" spans="1:3" x14ac:dyDescent="0.25">
      <c r="A5644" t="e">
        <f t="shared" si="176"/>
        <v>#VALUE!</v>
      </c>
      <c r="B5644" t="e">
        <f t="shared" si="177"/>
        <v>#VALUE!</v>
      </c>
      <c r="C5644" t="e">
        <f>SUBSTITUTE(SUBSTITUTE(SUBSTITUTE(UPPER(SUBSTITUTE(IF(LEN(Local_Surveys_Data[[#This Row],[0.1 - Location]])&lt;2,Local_Surveys_Data[[#This Row],[Submission title]],Local_Surveys_Data[[#This Row],[0.1 - Location]]),", ","/")),"MALAWI/",""),"/T/","/PHALOMBE"),"DUSTRICT","DISTRICT")</f>
        <v>#VALUE!</v>
      </c>
    </row>
    <row r="5645" spans="1:3" x14ac:dyDescent="0.25">
      <c r="A5645" t="e">
        <f t="shared" si="176"/>
        <v>#VALUE!</v>
      </c>
      <c r="B5645" t="e">
        <f t="shared" si="177"/>
        <v>#VALUE!</v>
      </c>
      <c r="C5645" t="e">
        <f>SUBSTITUTE(SUBSTITUTE(SUBSTITUTE(UPPER(SUBSTITUTE(IF(LEN(Local_Surveys_Data[[#This Row],[0.1 - Location]])&lt;2,Local_Surveys_Data[[#This Row],[Submission title]],Local_Surveys_Data[[#This Row],[0.1 - Location]]),", ","/")),"MALAWI/",""),"/T/","/PHALOMBE"),"DUSTRICT","DISTRICT")</f>
        <v>#VALUE!</v>
      </c>
    </row>
    <row r="5646" spans="1:3" x14ac:dyDescent="0.25">
      <c r="A5646" t="e">
        <f t="shared" si="176"/>
        <v>#VALUE!</v>
      </c>
      <c r="B5646" t="e">
        <f t="shared" si="177"/>
        <v>#VALUE!</v>
      </c>
      <c r="C5646" t="e">
        <f>SUBSTITUTE(SUBSTITUTE(SUBSTITUTE(UPPER(SUBSTITUTE(IF(LEN(Local_Surveys_Data[[#This Row],[0.1 - Location]])&lt;2,Local_Surveys_Data[[#This Row],[Submission title]],Local_Surveys_Data[[#This Row],[0.1 - Location]]),", ","/")),"MALAWI/",""),"/T/","/PHALOMBE"),"DUSTRICT","DISTRICT")</f>
        <v>#VALUE!</v>
      </c>
    </row>
    <row r="5647" spans="1:3" x14ac:dyDescent="0.25">
      <c r="A5647" t="e">
        <f t="shared" si="176"/>
        <v>#VALUE!</v>
      </c>
      <c r="B5647" t="e">
        <f t="shared" si="177"/>
        <v>#VALUE!</v>
      </c>
      <c r="C5647" t="e">
        <f>SUBSTITUTE(SUBSTITUTE(SUBSTITUTE(UPPER(SUBSTITUTE(IF(LEN(Local_Surveys_Data[[#This Row],[0.1 - Location]])&lt;2,Local_Surveys_Data[[#This Row],[Submission title]],Local_Surveys_Data[[#This Row],[0.1 - Location]]),", ","/")),"MALAWI/",""),"/T/","/PHALOMBE"),"DUSTRICT","DISTRICT")</f>
        <v>#VALUE!</v>
      </c>
    </row>
    <row r="5648" spans="1:3" x14ac:dyDescent="0.25">
      <c r="A5648" t="e">
        <f t="shared" si="176"/>
        <v>#VALUE!</v>
      </c>
      <c r="B5648" t="e">
        <f t="shared" si="177"/>
        <v>#VALUE!</v>
      </c>
      <c r="C5648" t="e">
        <f>SUBSTITUTE(SUBSTITUTE(SUBSTITUTE(UPPER(SUBSTITUTE(IF(LEN(Local_Surveys_Data[[#This Row],[0.1 - Location]])&lt;2,Local_Surveys_Data[[#This Row],[Submission title]],Local_Surveys_Data[[#This Row],[0.1 - Location]]),", ","/")),"MALAWI/",""),"/T/","/PHALOMBE"),"DUSTRICT","DISTRICT")</f>
        <v>#VALUE!</v>
      </c>
    </row>
    <row r="5649" spans="1:3" x14ac:dyDescent="0.25">
      <c r="A5649" t="e">
        <f t="shared" si="176"/>
        <v>#VALUE!</v>
      </c>
      <c r="B5649" t="e">
        <f t="shared" si="177"/>
        <v>#VALUE!</v>
      </c>
      <c r="C5649" t="e">
        <f>SUBSTITUTE(SUBSTITUTE(SUBSTITUTE(UPPER(SUBSTITUTE(IF(LEN(Local_Surveys_Data[[#This Row],[0.1 - Location]])&lt;2,Local_Surveys_Data[[#This Row],[Submission title]],Local_Surveys_Data[[#This Row],[0.1 - Location]]),", ","/")),"MALAWI/",""),"/T/","/PHALOMBE"),"DUSTRICT","DISTRICT")</f>
        <v>#VALUE!</v>
      </c>
    </row>
    <row r="5650" spans="1:3" x14ac:dyDescent="0.25">
      <c r="A5650" t="e">
        <f t="shared" si="176"/>
        <v>#VALUE!</v>
      </c>
      <c r="B5650" t="e">
        <f t="shared" si="177"/>
        <v>#VALUE!</v>
      </c>
      <c r="C5650" t="e">
        <f>SUBSTITUTE(SUBSTITUTE(SUBSTITUTE(UPPER(SUBSTITUTE(IF(LEN(Local_Surveys_Data[[#This Row],[0.1 - Location]])&lt;2,Local_Surveys_Data[[#This Row],[Submission title]],Local_Surveys_Data[[#This Row],[0.1 - Location]]),", ","/")),"MALAWI/",""),"/T/","/PHALOMBE"),"DUSTRICT","DISTRICT")</f>
        <v>#VALUE!</v>
      </c>
    </row>
    <row r="5651" spans="1:3" x14ac:dyDescent="0.25">
      <c r="A5651" t="e">
        <f t="shared" si="176"/>
        <v>#VALUE!</v>
      </c>
      <c r="B5651" t="e">
        <f t="shared" si="177"/>
        <v>#VALUE!</v>
      </c>
      <c r="C5651" t="e">
        <f>SUBSTITUTE(SUBSTITUTE(SUBSTITUTE(UPPER(SUBSTITUTE(IF(LEN(Local_Surveys_Data[[#This Row],[0.1 - Location]])&lt;2,Local_Surveys_Data[[#This Row],[Submission title]],Local_Surveys_Data[[#This Row],[0.1 - Location]]),", ","/")),"MALAWI/",""),"/T/","/PHALOMBE"),"DUSTRICT","DISTRICT")</f>
        <v>#VALUE!</v>
      </c>
    </row>
    <row r="5652" spans="1:3" x14ac:dyDescent="0.25">
      <c r="A5652" t="e">
        <f t="shared" si="176"/>
        <v>#VALUE!</v>
      </c>
      <c r="B5652" t="e">
        <f t="shared" si="177"/>
        <v>#VALUE!</v>
      </c>
      <c r="C5652" t="e">
        <f>SUBSTITUTE(SUBSTITUTE(SUBSTITUTE(UPPER(SUBSTITUTE(IF(LEN(Local_Surveys_Data[[#This Row],[0.1 - Location]])&lt;2,Local_Surveys_Data[[#This Row],[Submission title]],Local_Surveys_Data[[#This Row],[0.1 - Location]]),", ","/")),"MALAWI/",""),"/T/","/PHALOMBE"),"DUSTRICT","DISTRICT")</f>
        <v>#VALUE!</v>
      </c>
    </row>
    <row r="5653" spans="1:3" x14ac:dyDescent="0.25">
      <c r="A5653" t="e">
        <f t="shared" si="176"/>
        <v>#VALUE!</v>
      </c>
      <c r="B5653" t="e">
        <f t="shared" si="177"/>
        <v>#VALUE!</v>
      </c>
      <c r="C5653" t="e">
        <f>SUBSTITUTE(SUBSTITUTE(SUBSTITUTE(UPPER(SUBSTITUTE(IF(LEN(Local_Surveys_Data[[#This Row],[0.1 - Location]])&lt;2,Local_Surveys_Data[[#This Row],[Submission title]],Local_Surveys_Data[[#This Row],[0.1 - Location]]),", ","/")),"MALAWI/",""),"/T/","/PHALOMBE"),"DUSTRICT","DISTRICT")</f>
        <v>#VALUE!</v>
      </c>
    </row>
    <row r="5654" spans="1:3" x14ac:dyDescent="0.25">
      <c r="A5654" t="e">
        <f t="shared" si="176"/>
        <v>#VALUE!</v>
      </c>
      <c r="B5654" t="e">
        <f t="shared" si="177"/>
        <v>#VALUE!</v>
      </c>
      <c r="C5654" t="e">
        <f>SUBSTITUTE(SUBSTITUTE(SUBSTITUTE(UPPER(SUBSTITUTE(IF(LEN(Local_Surveys_Data[[#This Row],[0.1 - Location]])&lt;2,Local_Surveys_Data[[#This Row],[Submission title]],Local_Surveys_Data[[#This Row],[0.1 - Location]]),", ","/")),"MALAWI/",""),"/T/","/PHALOMBE"),"DUSTRICT","DISTRICT")</f>
        <v>#VALUE!</v>
      </c>
    </row>
    <row r="5655" spans="1:3" x14ac:dyDescent="0.25">
      <c r="A5655" t="e">
        <f t="shared" si="176"/>
        <v>#VALUE!</v>
      </c>
      <c r="B5655" t="e">
        <f t="shared" si="177"/>
        <v>#VALUE!</v>
      </c>
      <c r="C5655" t="e">
        <f>SUBSTITUTE(SUBSTITUTE(SUBSTITUTE(UPPER(SUBSTITUTE(IF(LEN(Local_Surveys_Data[[#This Row],[0.1 - Location]])&lt;2,Local_Surveys_Data[[#This Row],[Submission title]],Local_Surveys_Data[[#This Row],[0.1 - Location]]),", ","/")),"MALAWI/",""),"/T/","/PHALOMBE"),"DUSTRICT","DISTRICT")</f>
        <v>#VALUE!</v>
      </c>
    </row>
    <row r="5656" spans="1:3" x14ac:dyDescent="0.25">
      <c r="A5656" t="e">
        <f t="shared" si="176"/>
        <v>#VALUE!</v>
      </c>
      <c r="B5656" t="e">
        <f t="shared" si="177"/>
        <v>#VALUE!</v>
      </c>
      <c r="C5656" t="e">
        <f>SUBSTITUTE(SUBSTITUTE(SUBSTITUTE(UPPER(SUBSTITUTE(IF(LEN(Local_Surveys_Data[[#This Row],[0.1 - Location]])&lt;2,Local_Surveys_Data[[#This Row],[Submission title]],Local_Surveys_Data[[#This Row],[0.1 - Location]]),", ","/")),"MALAWI/",""),"/T/","/PHALOMBE"),"DUSTRICT","DISTRICT")</f>
        <v>#VALUE!</v>
      </c>
    </row>
    <row r="5657" spans="1:3" x14ac:dyDescent="0.25">
      <c r="A5657" t="e">
        <f t="shared" si="176"/>
        <v>#VALUE!</v>
      </c>
      <c r="B5657" t="e">
        <f t="shared" si="177"/>
        <v>#VALUE!</v>
      </c>
      <c r="C5657" t="e">
        <f>SUBSTITUTE(SUBSTITUTE(SUBSTITUTE(UPPER(SUBSTITUTE(IF(LEN(Local_Surveys_Data[[#This Row],[0.1 - Location]])&lt;2,Local_Surveys_Data[[#This Row],[Submission title]],Local_Surveys_Data[[#This Row],[0.1 - Location]]),", ","/")),"MALAWI/",""),"/T/","/PHALOMBE"),"DUSTRICT","DISTRICT")</f>
        <v>#VALUE!</v>
      </c>
    </row>
    <row r="5658" spans="1:3" x14ac:dyDescent="0.25">
      <c r="A5658" t="e">
        <f t="shared" si="176"/>
        <v>#VALUE!</v>
      </c>
      <c r="B5658" t="e">
        <f t="shared" si="177"/>
        <v>#VALUE!</v>
      </c>
      <c r="C5658" t="e">
        <f>SUBSTITUTE(SUBSTITUTE(SUBSTITUTE(UPPER(SUBSTITUTE(IF(LEN(Local_Surveys_Data[[#This Row],[0.1 - Location]])&lt;2,Local_Surveys_Data[[#This Row],[Submission title]],Local_Surveys_Data[[#This Row],[0.1 - Location]]),", ","/")),"MALAWI/",""),"/T/","/PHALOMBE"),"DUSTRICT","DISTRICT")</f>
        <v>#VALUE!</v>
      </c>
    </row>
    <row r="5659" spans="1:3" x14ac:dyDescent="0.25">
      <c r="A5659" t="e">
        <f t="shared" si="176"/>
        <v>#VALUE!</v>
      </c>
      <c r="B5659" t="e">
        <f t="shared" si="177"/>
        <v>#VALUE!</v>
      </c>
      <c r="C5659" t="e">
        <f>SUBSTITUTE(SUBSTITUTE(SUBSTITUTE(UPPER(SUBSTITUTE(IF(LEN(Local_Surveys_Data[[#This Row],[0.1 - Location]])&lt;2,Local_Surveys_Data[[#This Row],[Submission title]],Local_Surveys_Data[[#This Row],[0.1 - Location]]),", ","/")),"MALAWI/",""),"/T/","/PHALOMBE"),"DUSTRICT","DISTRICT")</f>
        <v>#VALUE!</v>
      </c>
    </row>
    <row r="5660" spans="1:3" x14ac:dyDescent="0.25">
      <c r="A5660" t="e">
        <f t="shared" si="176"/>
        <v>#VALUE!</v>
      </c>
      <c r="B5660" t="e">
        <f t="shared" si="177"/>
        <v>#VALUE!</v>
      </c>
      <c r="C5660" t="e">
        <f>SUBSTITUTE(SUBSTITUTE(SUBSTITUTE(UPPER(SUBSTITUTE(IF(LEN(Local_Surveys_Data[[#This Row],[0.1 - Location]])&lt;2,Local_Surveys_Data[[#This Row],[Submission title]],Local_Surveys_Data[[#This Row],[0.1 - Location]]),", ","/")),"MALAWI/",""),"/T/","/PHALOMBE"),"DUSTRICT","DISTRICT")</f>
        <v>#VALUE!</v>
      </c>
    </row>
    <row r="5661" spans="1:3" x14ac:dyDescent="0.25">
      <c r="A5661" t="e">
        <f t="shared" si="176"/>
        <v>#VALUE!</v>
      </c>
      <c r="B5661" t="e">
        <f t="shared" si="177"/>
        <v>#VALUE!</v>
      </c>
      <c r="C5661" t="e">
        <f>SUBSTITUTE(SUBSTITUTE(SUBSTITUTE(UPPER(SUBSTITUTE(IF(LEN(Local_Surveys_Data[[#This Row],[0.1 - Location]])&lt;2,Local_Surveys_Data[[#This Row],[Submission title]],Local_Surveys_Data[[#This Row],[0.1 - Location]]),", ","/")),"MALAWI/",""),"/T/","/PHALOMBE"),"DUSTRICT","DISTRICT")</f>
        <v>#VALUE!</v>
      </c>
    </row>
    <row r="5662" spans="1:3" x14ac:dyDescent="0.25">
      <c r="A5662" t="e">
        <f t="shared" si="176"/>
        <v>#VALUE!</v>
      </c>
      <c r="B5662" t="e">
        <f t="shared" si="177"/>
        <v>#VALUE!</v>
      </c>
      <c r="C5662" t="e">
        <f>SUBSTITUTE(SUBSTITUTE(SUBSTITUTE(UPPER(SUBSTITUTE(IF(LEN(Local_Surveys_Data[[#This Row],[0.1 - Location]])&lt;2,Local_Surveys_Data[[#This Row],[Submission title]],Local_Surveys_Data[[#This Row],[0.1 - Location]]),", ","/")),"MALAWI/",""),"/T/","/PHALOMBE"),"DUSTRICT","DISTRICT")</f>
        <v>#VALUE!</v>
      </c>
    </row>
    <row r="5663" spans="1:3" x14ac:dyDescent="0.25">
      <c r="A5663" t="e">
        <f t="shared" si="176"/>
        <v>#VALUE!</v>
      </c>
      <c r="B5663" t="e">
        <f t="shared" si="177"/>
        <v>#VALUE!</v>
      </c>
      <c r="C5663" t="e">
        <f>SUBSTITUTE(SUBSTITUTE(SUBSTITUTE(UPPER(SUBSTITUTE(IF(LEN(Local_Surveys_Data[[#This Row],[0.1 - Location]])&lt;2,Local_Surveys_Data[[#This Row],[Submission title]],Local_Surveys_Data[[#This Row],[0.1 - Location]]),", ","/")),"MALAWI/",""),"/T/","/PHALOMBE"),"DUSTRICT","DISTRICT")</f>
        <v>#VALUE!</v>
      </c>
    </row>
    <row r="5664" spans="1:3" x14ac:dyDescent="0.25">
      <c r="A5664" t="e">
        <f t="shared" si="176"/>
        <v>#VALUE!</v>
      </c>
      <c r="B5664" t="e">
        <f t="shared" si="177"/>
        <v>#VALUE!</v>
      </c>
      <c r="C5664" t="e">
        <f>SUBSTITUTE(SUBSTITUTE(SUBSTITUTE(UPPER(SUBSTITUTE(IF(LEN(Local_Surveys_Data[[#This Row],[0.1 - Location]])&lt;2,Local_Surveys_Data[[#This Row],[Submission title]],Local_Surveys_Data[[#This Row],[0.1 - Location]]),", ","/")),"MALAWI/",""),"/T/","/PHALOMBE"),"DUSTRICT","DISTRICT")</f>
        <v>#VALUE!</v>
      </c>
    </row>
    <row r="5665" spans="1:3" x14ac:dyDescent="0.25">
      <c r="A5665" t="e">
        <f t="shared" si="176"/>
        <v>#VALUE!</v>
      </c>
      <c r="B5665" t="e">
        <f t="shared" si="177"/>
        <v>#VALUE!</v>
      </c>
      <c r="C5665" t="e">
        <f>SUBSTITUTE(SUBSTITUTE(SUBSTITUTE(UPPER(SUBSTITUTE(IF(LEN(Local_Surveys_Data[[#This Row],[0.1 - Location]])&lt;2,Local_Surveys_Data[[#This Row],[Submission title]],Local_Surveys_Data[[#This Row],[0.1 - Location]]),", ","/")),"MALAWI/",""),"/T/","/PHALOMBE"),"DUSTRICT","DISTRICT")</f>
        <v>#VALUE!</v>
      </c>
    </row>
    <row r="5666" spans="1:3" x14ac:dyDescent="0.25">
      <c r="A5666" t="e">
        <f t="shared" si="176"/>
        <v>#VALUE!</v>
      </c>
      <c r="B5666" t="e">
        <f t="shared" si="177"/>
        <v>#VALUE!</v>
      </c>
      <c r="C5666" t="e">
        <f>SUBSTITUTE(SUBSTITUTE(SUBSTITUTE(UPPER(SUBSTITUTE(IF(LEN(Local_Surveys_Data[[#This Row],[0.1 - Location]])&lt;2,Local_Surveys_Data[[#This Row],[Submission title]],Local_Surveys_Data[[#This Row],[0.1 - Location]]),", ","/")),"MALAWI/",""),"/T/","/PHALOMBE"),"DUSTRICT","DISTRICT")</f>
        <v>#VALUE!</v>
      </c>
    </row>
    <row r="5667" spans="1:3" x14ac:dyDescent="0.25">
      <c r="A5667" t="e">
        <f t="shared" si="176"/>
        <v>#VALUE!</v>
      </c>
      <c r="B5667" t="e">
        <f t="shared" si="177"/>
        <v>#VALUE!</v>
      </c>
      <c r="C5667" t="e">
        <f>SUBSTITUTE(SUBSTITUTE(SUBSTITUTE(UPPER(SUBSTITUTE(IF(LEN(Local_Surveys_Data[[#This Row],[0.1 - Location]])&lt;2,Local_Surveys_Data[[#This Row],[Submission title]],Local_Surveys_Data[[#This Row],[0.1 - Location]]),", ","/")),"MALAWI/",""),"/T/","/PHALOMBE"),"DUSTRICT","DISTRICT")</f>
        <v>#VALUE!</v>
      </c>
    </row>
    <row r="5668" spans="1:3" x14ac:dyDescent="0.25">
      <c r="A5668" t="e">
        <f t="shared" si="176"/>
        <v>#VALUE!</v>
      </c>
      <c r="B5668" t="e">
        <f t="shared" si="177"/>
        <v>#VALUE!</v>
      </c>
      <c r="C5668" t="e">
        <f>SUBSTITUTE(SUBSTITUTE(SUBSTITUTE(UPPER(SUBSTITUTE(IF(LEN(Local_Surveys_Data[[#This Row],[0.1 - Location]])&lt;2,Local_Surveys_Data[[#This Row],[Submission title]],Local_Surveys_Data[[#This Row],[0.1 - Location]]),", ","/")),"MALAWI/",""),"/T/","/PHALOMBE"),"DUSTRICT","DISTRICT")</f>
        <v>#VALUE!</v>
      </c>
    </row>
    <row r="5669" spans="1:3" x14ac:dyDescent="0.25">
      <c r="A5669" t="e">
        <f t="shared" si="176"/>
        <v>#VALUE!</v>
      </c>
      <c r="B5669" t="e">
        <f t="shared" si="177"/>
        <v>#VALUE!</v>
      </c>
      <c r="C5669" t="e">
        <f>SUBSTITUTE(SUBSTITUTE(SUBSTITUTE(UPPER(SUBSTITUTE(IF(LEN(Local_Surveys_Data[[#This Row],[0.1 - Location]])&lt;2,Local_Surveys_Data[[#This Row],[Submission title]],Local_Surveys_Data[[#This Row],[0.1 - Location]]),", ","/")),"MALAWI/",""),"/T/","/PHALOMBE"),"DUSTRICT","DISTRICT")</f>
        <v>#VALUE!</v>
      </c>
    </row>
    <row r="5670" spans="1:3" x14ac:dyDescent="0.25">
      <c r="A5670" t="e">
        <f t="shared" si="176"/>
        <v>#VALUE!</v>
      </c>
      <c r="B5670" t="e">
        <f t="shared" si="177"/>
        <v>#VALUE!</v>
      </c>
      <c r="C5670" t="e">
        <f>SUBSTITUTE(SUBSTITUTE(SUBSTITUTE(UPPER(SUBSTITUTE(IF(LEN(Local_Surveys_Data[[#This Row],[0.1 - Location]])&lt;2,Local_Surveys_Data[[#This Row],[Submission title]],Local_Surveys_Data[[#This Row],[0.1 - Location]]),", ","/")),"MALAWI/",""),"/T/","/PHALOMBE"),"DUSTRICT","DISTRICT")</f>
        <v>#VALUE!</v>
      </c>
    </row>
    <row r="5671" spans="1:3" x14ac:dyDescent="0.25">
      <c r="A5671" t="e">
        <f t="shared" si="176"/>
        <v>#VALUE!</v>
      </c>
      <c r="B5671" t="e">
        <f t="shared" si="177"/>
        <v>#VALUE!</v>
      </c>
      <c r="C5671" t="e">
        <f>SUBSTITUTE(SUBSTITUTE(SUBSTITUTE(UPPER(SUBSTITUTE(IF(LEN(Local_Surveys_Data[[#This Row],[0.1 - Location]])&lt;2,Local_Surveys_Data[[#This Row],[Submission title]],Local_Surveys_Data[[#This Row],[0.1 - Location]]),", ","/")),"MALAWI/",""),"/T/","/PHALOMBE"),"DUSTRICT","DISTRICT")</f>
        <v>#VALUE!</v>
      </c>
    </row>
    <row r="5672" spans="1:3" x14ac:dyDescent="0.25">
      <c r="A5672" t="e">
        <f t="shared" si="176"/>
        <v>#VALUE!</v>
      </c>
      <c r="B5672" t="e">
        <f t="shared" si="177"/>
        <v>#VALUE!</v>
      </c>
      <c r="C5672" t="e">
        <f>SUBSTITUTE(SUBSTITUTE(SUBSTITUTE(UPPER(SUBSTITUTE(IF(LEN(Local_Surveys_Data[[#This Row],[0.1 - Location]])&lt;2,Local_Surveys_Data[[#This Row],[Submission title]],Local_Surveys_Data[[#This Row],[0.1 - Location]]),", ","/")),"MALAWI/",""),"/T/","/PHALOMBE"),"DUSTRICT","DISTRICT")</f>
        <v>#VALUE!</v>
      </c>
    </row>
    <row r="5673" spans="1:3" x14ac:dyDescent="0.25">
      <c r="A5673" t="e">
        <f t="shared" si="176"/>
        <v>#VALUE!</v>
      </c>
      <c r="B5673" t="e">
        <f t="shared" si="177"/>
        <v>#VALUE!</v>
      </c>
      <c r="C5673" t="e">
        <f>SUBSTITUTE(SUBSTITUTE(SUBSTITUTE(UPPER(SUBSTITUTE(IF(LEN(Local_Surveys_Data[[#This Row],[0.1 - Location]])&lt;2,Local_Surveys_Data[[#This Row],[Submission title]],Local_Surveys_Data[[#This Row],[0.1 - Location]]),", ","/")),"MALAWI/",""),"/T/","/PHALOMBE"),"DUSTRICT","DISTRICT")</f>
        <v>#VALUE!</v>
      </c>
    </row>
    <row r="5674" spans="1:3" x14ac:dyDescent="0.25">
      <c r="A5674" t="e">
        <f t="shared" si="176"/>
        <v>#VALUE!</v>
      </c>
      <c r="B5674" t="e">
        <f t="shared" si="177"/>
        <v>#VALUE!</v>
      </c>
      <c r="C5674" t="e">
        <f>SUBSTITUTE(SUBSTITUTE(SUBSTITUTE(UPPER(SUBSTITUTE(IF(LEN(Local_Surveys_Data[[#This Row],[0.1 - Location]])&lt;2,Local_Surveys_Data[[#This Row],[Submission title]],Local_Surveys_Data[[#This Row],[0.1 - Location]]),", ","/")),"MALAWI/",""),"/T/","/PHALOMBE"),"DUSTRICT","DISTRICT")</f>
        <v>#VALUE!</v>
      </c>
    </row>
    <row r="5675" spans="1:3" x14ac:dyDescent="0.25">
      <c r="A5675" t="e">
        <f t="shared" si="176"/>
        <v>#VALUE!</v>
      </c>
      <c r="B5675" t="e">
        <f t="shared" si="177"/>
        <v>#VALUE!</v>
      </c>
      <c r="C5675" t="e">
        <f>SUBSTITUTE(SUBSTITUTE(SUBSTITUTE(UPPER(SUBSTITUTE(IF(LEN(Local_Surveys_Data[[#This Row],[0.1 - Location]])&lt;2,Local_Surveys_Data[[#This Row],[Submission title]],Local_Surveys_Data[[#This Row],[0.1 - Location]]),", ","/")),"MALAWI/",""),"/T/","/PHALOMBE"),"DUSTRICT","DISTRICT")</f>
        <v>#VALUE!</v>
      </c>
    </row>
    <row r="5676" spans="1:3" x14ac:dyDescent="0.25">
      <c r="A5676" t="e">
        <f t="shared" si="176"/>
        <v>#VALUE!</v>
      </c>
      <c r="B5676" t="e">
        <f t="shared" si="177"/>
        <v>#VALUE!</v>
      </c>
      <c r="C5676" t="e">
        <f>SUBSTITUTE(SUBSTITUTE(SUBSTITUTE(UPPER(SUBSTITUTE(IF(LEN(Local_Surveys_Data[[#This Row],[0.1 - Location]])&lt;2,Local_Surveys_Data[[#This Row],[Submission title]],Local_Surveys_Data[[#This Row],[0.1 - Location]]),", ","/")),"MALAWI/",""),"/T/","/PHALOMBE"),"DUSTRICT","DISTRICT")</f>
        <v>#VALUE!</v>
      </c>
    </row>
    <row r="5677" spans="1:3" x14ac:dyDescent="0.25">
      <c r="A5677" t="e">
        <f t="shared" si="176"/>
        <v>#VALUE!</v>
      </c>
      <c r="B5677" t="e">
        <f t="shared" si="177"/>
        <v>#VALUE!</v>
      </c>
      <c r="C5677" t="e">
        <f>SUBSTITUTE(SUBSTITUTE(SUBSTITUTE(UPPER(SUBSTITUTE(IF(LEN(Local_Surveys_Data[[#This Row],[0.1 - Location]])&lt;2,Local_Surveys_Data[[#This Row],[Submission title]],Local_Surveys_Data[[#This Row],[0.1 - Location]]),", ","/")),"MALAWI/",""),"/T/","/PHALOMBE"),"DUSTRICT","DISTRICT")</f>
        <v>#VALUE!</v>
      </c>
    </row>
    <row r="5678" spans="1:3" x14ac:dyDescent="0.25">
      <c r="A5678" t="e">
        <f t="shared" si="176"/>
        <v>#VALUE!</v>
      </c>
      <c r="B5678" t="e">
        <f t="shared" si="177"/>
        <v>#VALUE!</v>
      </c>
      <c r="C5678" t="e">
        <f>SUBSTITUTE(SUBSTITUTE(SUBSTITUTE(UPPER(SUBSTITUTE(IF(LEN(Local_Surveys_Data[[#This Row],[0.1 - Location]])&lt;2,Local_Surveys_Data[[#This Row],[Submission title]],Local_Surveys_Data[[#This Row],[0.1 - Location]]),", ","/")),"MALAWI/",""),"/T/","/PHALOMBE"),"DUSTRICT","DISTRICT")</f>
        <v>#VALUE!</v>
      </c>
    </row>
    <row r="5679" spans="1:3" x14ac:dyDescent="0.25">
      <c r="A5679" t="e">
        <f t="shared" si="176"/>
        <v>#VALUE!</v>
      </c>
      <c r="B5679" t="e">
        <f t="shared" si="177"/>
        <v>#VALUE!</v>
      </c>
      <c r="C5679" t="e">
        <f>SUBSTITUTE(SUBSTITUTE(SUBSTITUTE(UPPER(SUBSTITUTE(IF(LEN(Local_Surveys_Data[[#This Row],[0.1 - Location]])&lt;2,Local_Surveys_Data[[#This Row],[Submission title]],Local_Surveys_Data[[#This Row],[0.1 - Location]]),", ","/")),"MALAWI/",""),"/T/","/PHALOMBE"),"DUSTRICT","DISTRICT")</f>
        <v>#VALUE!</v>
      </c>
    </row>
    <row r="5680" spans="1:3" x14ac:dyDescent="0.25">
      <c r="A5680" t="e">
        <f t="shared" si="176"/>
        <v>#VALUE!</v>
      </c>
      <c r="B5680" t="e">
        <f t="shared" si="177"/>
        <v>#VALUE!</v>
      </c>
      <c r="C5680" t="e">
        <f>SUBSTITUTE(SUBSTITUTE(SUBSTITUTE(UPPER(SUBSTITUTE(IF(LEN(Local_Surveys_Data[[#This Row],[0.1 - Location]])&lt;2,Local_Surveys_Data[[#This Row],[Submission title]],Local_Surveys_Data[[#This Row],[0.1 - Location]]),", ","/")),"MALAWI/",""),"/T/","/PHALOMBE"),"DUSTRICT","DISTRICT")</f>
        <v>#VALUE!</v>
      </c>
    </row>
    <row r="5681" spans="1:3" x14ac:dyDescent="0.25">
      <c r="A5681" t="e">
        <f t="shared" si="176"/>
        <v>#VALUE!</v>
      </c>
      <c r="B5681" t="e">
        <f t="shared" si="177"/>
        <v>#VALUE!</v>
      </c>
      <c r="C5681" t="e">
        <f>SUBSTITUTE(SUBSTITUTE(SUBSTITUTE(UPPER(SUBSTITUTE(IF(LEN(Local_Surveys_Data[[#This Row],[0.1 - Location]])&lt;2,Local_Surveys_Data[[#This Row],[Submission title]],Local_Surveys_Data[[#This Row],[0.1 - Location]]),", ","/")),"MALAWI/",""),"/T/","/PHALOMBE"),"DUSTRICT","DISTRICT")</f>
        <v>#VALUE!</v>
      </c>
    </row>
    <row r="5682" spans="1:3" x14ac:dyDescent="0.25">
      <c r="A5682" t="e">
        <f t="shared" si="176"/>
        <v>#VALUE!</v>
      </c>
      <c r="B5682" t="e">
        <f t="shared" si="177"/>
        <v>#VALUE!</v>
      </c>
      <c r="C5682" t="e">
        <f>SUBSTITUTE(SUBSTITUTE(SUBSTITUTE(UPPER(SUBSTITUTE(IF(LEN(Local_Surveys_Data[[#This Row],[0.1 - Location]])&lt;2,Local_Surveys_Data[[#This Row],[Submission title]],Local_Surveys_Data[[#This Row],[0.1 - Location]]),", ","/")),"MALAWI/",""),"/T/","/PHALOMBE"),"DUSTRICT","DISTRICT")</f>
        <v>#VALUE!</v>
      </c>
    </row>
    <row r="5683" spans="1:3" x14ac:dyDescent="0.25">
      <c r="A5683" t="e">
        <f t="shared" si="176"/>
        <v>#VALUE!</v>
      </c>
      <c r="B5683" t="e">
        <f t="shared" si="177"/>
        <v>#VALUE!</v>
      </c>
      <c r="C5683" t="e">
        <f>SUBSTITUTE(SUBSTITUTE(SUBSTITUTE(UPPER(SUBSTITUTE(IF(LEN(Local_Surveys_Data[[#This Row],[0.1 - Location]])&lt;2,Local_Surveys_Data[[#This Row],[Submission title]],Local_Surveys_Data[[#This Row],[0.1 - Location]]),", ","/")),"MALAWI/",""),"/T/","/PHALOMBE"),"DUSTRICT","DISTRICT")</f>
        <v>#VALUE!</v>
      </c>
    </row>
    <row r="5684" spans="1:3" x14ac:dyDescent="0.25">
      <c r="A5684" t="e">
        <f t="shared" si="176"/>
        <v>#VALUE!</v>
      </c>
      <c r="B5684" t="e">
        <f t="shared" si="177"/>
        <v>#VALUE!</v>
      </c>
      <c r="C5684" t="e">
        <f>SUBSTITUTE(SUBSTITUTE(SUBSTITUTE(UPPER(SUBSTITUTE(IF(LEN(Local_Surveys_Data[[#This Row],[0.1 - Location]])&lt;2,Local_Surveys_Data[[#This Row],[Submission title]],Local_Surveys_Data[[#This Row],[0.1 - Location]]),", ","/")),"MALAWI/",""),"/T/","/PHALOMBE"),"DUSTRICT","DISTRICT")</f>
        <v>#VALUE!</v>
      </c>
    </row>
    <row r="5685" spans="1:3" x14ac:dyDescent="0.25">
      <c r="A5685" t="e">
        <f t="shared" si="176"/>
        <v>#VALUE!</v>
      </c>
      <c r="B5685" t="e">
        <f t="shared" si="177"/>
        <v>#VALUE!</v>
      </c>
      <c r="C5685" t="e">
        <f>SUBSTITUTE(SUBSTITUTE(SUBSTITUTE(UPPER(SUBSTITUTE(IF(LEN(Local_Surveys_Data[[#This Row],[0.1 - Location]])&lt;2,Local_Surveys_Data[[#This Row],[Submission title]],Local_Surveys_Data[[#This Row],[0.1 - Location]]),", ","/")),"MALAWI/",""),"/T/","/PHALOMBE"),"DUSTRICT","DISTRICT")</f>
        <v>#VALUE!</v>
      </c>
    </row>
    <row r="5686" spans="1:3" x14ac:dyDescent="0.25">
      <c r="A5686" t="e">
        <f t="shared" si="176"/>
        <v>#VALUE!</v>
      </c>
      <c r="B5686" t="e">
        <f t="shared" si="177"/>
        <v>#VALUE!</v>
      </c>
      <c r="C5686" t="e">
        <f>SUBSTITUTE(SUBSTITUTE(SUBSTITUTE(UPPER(SUBSTITUTE(IF(LEN(Local_Surveys_Data[[#This Row],[0.1 - Location]])&lt;2,Local_Surveys_Data[[#This Row],[Submission title]],Local_Surveys_Data[[#This Row],[0.1 - Location]]),", ","/")),"MALAWI/",""),"/T/","/PHALOMBE"),"DUSTRICT","DISTRICT")</f>
        <v>#VALUE!</v>
      </c>
    </row>
    <row r="5687" spans="1:3" x14ac:dyDescent="0.25">
      <c r="A5687" t="e">
        <f t="shared" si="176"/>
        <v>#VALUE!</v>
      </c>
      <c r="B5687" t="e">
        <f t="shared" si="177"/>
        <v>#VALUE!</v>
      </c>
      <c r="C5687" t="e">
        <f>SUBSTITUTE(SUBSTITUTE(SUBSTITUTE(UPPER(SUBSTITUTE(IF(LEN(Local_Surveys_Data[[#This Row],[0.1 - Location]])&lt;2,Local_Surveys_Data[[#This Row],[Submission title]],Local_Surveys_Data[[#This Row],[0.1 - Location]]),", ","/")),"MALAWI/",""),"/T/","/PHALOMBE"),"DUSTRICT","DISTRICT")</f>
        <v>#VALUE!</v>
      </c>
    </row>
    <row r="5688" spans="1:3" x14ac:dyDescent="0.25">
      <c r="A5688" t="e">
        <f t="shared" si="176"/>
        <v>#VALUE!</v>
      </c>
      <c r="B5688" t="e">
        <f t="shared" si="177"/>
        <v>#VALUE!</v>
      </c>
      <c r="C5688" t="e">
        <f>SUBSTITUTE(SUBSTITUTE(SUBSTITUTE(UPPER(SUBSTITUTE(IF(LEN(Local_Surveys_Data[[#This Row],[0.1 - Location]])&lt;2,Local_Surveys_Data[[#This Row],[Submission title]],Local_Surveys_Data[[#This Row],[0.1 - Location]]),", ","/")),"MALAWI/",""),"/T/","/PHALOMBE"),"DUSTRICT","DISTRICT")</f>
        <v>#VALUE!</v>
      </c>
    </row>
    <row r="5689" spans="1:3" x14ac:dyDescent="0.25">
      <c r="A5689" t="e">
        <f t="shared" si="176"/>
        <v>#VALUE!</v>
      </c>
      <c r="B5689" t="e">
        <f t="shared" si="177"/>
        <v>#VALUE!</v>
      </c>
      <c r="C5689" t="e">
        <f>SUBSTITUTE(SUBSTITUTE(SUBSTITUTE(UPPER(SUBSTITUTE(IF(LEN(Local_Surveys_Data[[#This Row],[0.1 - Location]])&lt;2,Local_Surveys_Data[[#This Row],[Submission title]],Local_Surveys_Data[[#This Row],[0.1 - Location]]),", ","/")),"MALAWI/",""),"/T/","/PHALOMBE"),"DUSTRICT","DISTRICT")</f>
        <v>#VALUE!</v>
      </c>
    </row>
    <row r="5690" spans="1:3" x14ac:dyDescent="0.25">
      <c r="A5690" t="e">
        <f t="shared" si="176"/>
        <v>#VALUE!</v>
      </c>
      <c r="B5690" t="e">
        <f t="shared" si="177"/>
        <v>#VALUE!</v>
      </c>
      <c r="C5690" t="e">
        <f>SUBSTITUTE(SUBSTITUTE(SUBSTITUTE(UPPER(SUBSTITUTE(IF(LEN(Local_Surveys_Data[[#This Row],[0.1 - Location]])&lt;2,Local_Surveys_Data[[#This Row],[Submission title]],Local_Surveys_Data[[#This Row],[0.1 - Location]]),", ","/")),"MALAWI/",""),"/T/","/PHALOMBE"),"DUSTRICT","DISTRICT")</f>
        <v>#VALUE!</v>
      </c>
    </row>
    <row r="5691" spans="1:3" x14ac:dyDescent="0.25">
      <c r="A5691" t="e">
        <f t="shared" si="176"/>
        <v>#VALUE!</v>
      </c>
      <c r="B5691" t="e">
        <f t="shared" si="177"/>
        <v>#VALUE!</v>
      </c>
      <c r="C5691" t="e">
        <f>SUBSTITUTE(SUBSTITUTE(SUBSTITUTE(UPPER(SUBSTITUTE(IF(LEN(Local_Surveys_Data[[#This Row],[0.1 - Location]])&lt;2,Local_Surveys_Data[[#This Row],[Submission title]],Local_Surveys_Data[[#This Row],[0.1 - Location]]),", ","/")),"MALAWI/",""),"/T/","/PHALOMBE"),"DUSTRICT","DISTRICT")</f>
        <v>#VALUE!</v>
      </c>
    </row>
    <row r="5692" spans="1:3" x14ac:dyDescent="0.25">
      <c r="A5692" t="e">
        <f t="shared" si="176"/>
        <v>#VALUE!</v>
      </c>
      <c r="B5692" t="e">
        <f t="shared" si="177"/>
        <v>#VALUE!</v>
      </c>
      <c r="C5692" t="e">
        <f>SUBSTITUTE(SUBSTITUTE(SUBSTITUTE(UPPER(SUBSTITUTE(IF(LEN(Local_Surveys_Data[[#This Row],[0.1 - Location]])&lt;2,Local_Surveys_Data[[#This Row],[Submission title]],Local_Surveys_Data[[#This Row],[0.1 - Location]]),", ","/")),"MALAWI/",""),"/T/","/PHALOMBE"),"DUSTRICT","DISTRICT")</f>
        <v>#VALUE!</v>
      </c>
    </row>
    <row r="5693" spans="1:3" x14ac:dyDescent="0.25">
      <c r="A5693" t="e">
        <f t="shared" si="176"/>
        <v>#VALUE!</v>
      </c>
      <c r="B5693" t="e">
        <f t="shared" si="177"/>
        <v>#VALUE!</v>
      </c>
      <c r="C5693" t="e">
        <f>SUBSTITUTE(SUBSTITUTE(SUBSTITUTE(UPPER(SUBSTITUTE(IF(LEN(Local_Surveys_Data[[#This Row],[0.1 - Location]])&lt;2,Local_Surveys_Data[[#This Row],[Submission title]],Local_Surveys_Data[[#This Row],[0.1 - Location]]),", ","/")),"MALAWI/",""),"/T/","/PHALOMBE"),"DUSTRICT","DISTRICT")</f>
        <v>#VALUE!</v>
      </c>
    </row>
    <row r="5694" spans="1:3" x14ac:dyDescent="0.25">
      <c r="A5694" t="e">
        <f t="shared" si="176"/>
        <v>#VALUE!</v>
      </c>
      <c r="B5694" t="e">
        <f t="shared" si="177"/>
        <v>#VALUE!</v>
      </c>
      <c r="C5694" t="e">
        <f>SUBSTITUTE(SUBSTITUTE(SUBSTITUTE(UPPER(SUBSTITUTE(IF(LEN(Local_Surveys_Data[[#This Row],[0.1 - Location]])&lt;2,Local_Surveys_Data[[#This Row],[Submission title]],Local_Surveys_Data[[#This Row],[0.1 - Location]]),", ","/")),"MALAWI/",""),"/T/","/PHALOMBE"),"DUSTRICT","DISTRICT")</f>
        <v>#VALUE!</v>
      </c>
    </row>
    <row r="5695" spans="1:3" x14ac:dyDescent="0.25">
      <c r="A5695" t="e">
        <f t="shared" si="176"/>
        <v>#VALUE!</v>
      </c>
      <c r="B5695" t="e">
        <f t="shared" si="177"/>
        <v>#VALUE!</v>
      </c>
      <c r="C5695" t="e">
        <f>SUBSTITUTE(SUBSTITUTE(SUBSTITUTE(UPPER(SUBSTITUTE(IF(LEN(Local_Surveys_Data[[#This Row],[0.1 - Location]])&lt;2,Local_Surveys_Data[[#This Row],[Submission title]],Local_Surveys_Data[[#This Row],[0.1 - Location]]),", ","/")),"MALAWI/",""),"/T/","/PHALOMBE"),"DUSTRICT","DISTRICT")</f>
        <v>#VALUE!</v>
      </c>
    </row>
    <row r="5696" spans="1:3" x14ac:dyDescent="0.25">
      <c r="A5696" t="e">
        <f t="shared" si="176"/>
        <v>#VALUE!</v>
      </c>
      <c r="B5696" t="e">
        <f t="shared" si="177"/>
        <v>#VALUE!</v>
      </c>
      <c r="C5696" t="e">
        <f>SUBSTITUTE(SUBSTITUTE(SUBSTITUTE(UPPER(SUBSTITUTE(IF(LEN(Local_Surveys_Data[[#This Row],[0.1 - Location]])&lt;2,Local_Surveys_Data[[#This Row],[Submission title]],Local_Surveys_Data[[#This Row],[0.1 - Location]]),", ","/")),"MALAWI/",""),"/T/","/PHALOMBE"),"DUSTRICT","DISTRICT")</f>
        <v>#VALUE!</v>
      </c>
    </row>
    <row r="5697" spans="1:3" x14ac:dyDescent="0.25">
      <c r="A5697" t="e">
        <f t="shared" si="176"/>
        <v>#VALUE!</v>
      </c>
      <c r="B5697" t="e">
        <f t="shared" si="177"/>
        <v>#VALUE!</v>
      </c>
      <c r="C5697" t="e">
        <f>SUBSTITUTE(SUBSTITUTE(SUBSTITUTE(UPPER(SUBSTITUTE(IF(LEN(Local_Surveys_Data[[#This Row],[0.1 - Location]])&lt;2,Local_Surveys_Data[[#This Row],[Submission title]],Local_Surveys_Data[[#This Row],[0.1 - Location]]),", ","/")),"MALAWI/",""),"/T/","/PHALOMBE"),"DUSTRICT","DISTRICT")</f>
        <v>#VALUE!</v>
      </c>
    </row>
    <row r="5698" spans="1:3" x14ac:dyDescent="0.25">
      <c r="A5698" t="e">
        <f t="shared" si="176"/>
        <v>#VALUE!</v>
      </c>
      <c r="B5698" t="e">
        <f t="shared" si="177"/>
        <v>#VALUE!</v>
      </c>
      <c r="C5698" t="e">
        <f>SUBSTITUTE(SUBSTITUTE(SUBSTITUTE(UPPER(SUBSTITUTE(IF(LEN(Local_Surveys_Data[[#This Row],[0.1 - Location]])&lt;2,Local_Surveys_Data[[#This Row],[Submission title]],Local_Surveys_Data[[#This Row],[0.1 - Location]]),", ","/")),"MALAWI/",""),"/T/","/PHALOMBE"),"DUSTRICT","DISTRICT")</f>
        <v>#VALUE!</v>
      </c>
    </row>
    <row r="5699" spans="1:3" x14ac:dyDescent="0.25">
      <c r="A5699" t="e">
        <f t="shared" ref="A5699:A5762" si="178">_xlfn.TEXTBEFORE(C5699," REGION/",,,,_xlfn.TEXTBEFORE(C5699,"/"))</f>
        <v>#VALUE!</v>
      </c>
      <c r="B5699" t="e">
        <f t="shared" ref="B5699:B5762" si="179">IFERROR(_xlfn.TEXTAFTER(_xlfn.TEXTBEFORE(C5699," DISTRICT",,,,"/"),"REGION/"),_xlfn.TEXTBEFORE(_xlfn.TEXTAFTER(C5699,"REGION/"),"/"))</f>
        <v>#VALUE!</v>
      </c>
      <c r="C5699" t="e">
        <f>SUBSTITUTE(SUBSTITUTE(SUBSTITUTE(UPPER(SUBSTITUTE(IF(LEN(Local_Surveys_Data[[#This Row],[0.1 - Location]])&lt;2,Local_Surveys_Data[[#This Row],[Submission title]],Local_Surveys_Data[[#This Row],[0.1 - Location]]),", ","/")),"MALAWI/",""),"/T/","/PHALOMBE"),"DUSTRICT","DISTRICT")</f>
        <v>#VALUE!</v>
      </c>
    </row>
    <row r="5700" spans="1:3" x14ac:dyDescent="0.25">
      <c r="A5700" t="e">
        <f t="shared" si="178"/>
        <v>#VALUE!</v>
      </c>
      <c r="B5700" t="e">
        <f t="shared" si="179"/>
        <v>#VALUE!</v>
      </c>
      <c r="C5700" t="e">
        <f>SUBSTITUTE(SUBSTITUTE(SUBSTITUTE(UPPER(SUBSTITUTE(IF(LEN(Local_Surveys_Data[[#This Row],[0.1 - Location]])&lt;2,Local_Surveys_Data[[#This Row],[Submission title]],Local_Surveys_Data[[#This Row],[0.1 - Location]]),", ","/")),"MALAWI/",""),"/T/","/PHALOMBE"),"DUSTRICT","DISTRICT")</f>
        <v>#VALUE!</v>
      </c>
    </row>
    <row r="5701" spans="1:3" x14ac:dyDescent="0.25">
      <c r="A5701" t="e">
        <f t="shared" si="178"/>
        <v>#VALUE!</v>
      </c>
      <c r="B5701" t="e">
        <f t="shared" si="179"/>
        <v>#VALUE!</v>
      </c>
      <c r="C5701" t="e">
        <f>SUBSTITUTE(SUBSTITUTE(SUBSTITUTE(UPPER(SUBSTITUTE(IF(LEN(Local_Surveys_Data[[#This Row],[0.1 - Location]])&lt;2,Local_Surveys_Data[[#This Row],[Submission title]],Local_Surveys_Data[[#This Row],[0.1 - Location]]),", ","/")),"MALAWI/",""),"/T/","/PHALOMBE"),"DUSTRICT","DISTRICT")</f>
        <v>#VALUE!</v>
      </c>
    </row>
    <row r="5702" spans="1:3" x14ac:dyDescent="0.25">
      <c r="A5702" t="e">
        <f t="shared" si="178"/>
        <v>#VALUE!</v>
      </c>
      <c r="B5702" t="e">
        <f t="shared" si="179"/>
        <v>#VALUE!</v>
      </c>
      <c r="C5702" t="e">
        <f>SUBSTITUTE(SUBSTITUTE(SUBSTITUTE(UPPER(SUBSTITUTE(IF(LEN(Local_Surveys_Data[[#This Row],[0.1 - Location]])&lt;2,Local_Surveys_Data[[#This Row],[Submission title]],Local_Surveys_Data[[#This Row],[0.1 - Location]]),", ","/")),"MALAWI/",""),"/T/","/PHALOMBE"),"DUSTRICT","DISTRICT")</f>
        <v>#VALUE!</v>
      </c>
    </row>
    <row r="5703" spans="1:3" x14ac:dyDescent="0.25">
      <c r="A5703" t="e">
        <f t="shared" si="178"/>
        <v>#VALUE!</v>
      </c>
      <c r="B5703" t="e">
        <f t="shared" si="179"/>
        <v>#VALUE!</v>
      </c>
      <c r="C5703" t="e">
        <f>SUBSTITUTE(SUBSTITUTE(SUBSTITUTE(UPPER(SUBSTITUTE(IF(LEN(Local_Surveys_Data[[#This Row],[0.1 - Location]])&lt;2,Local_Surveys_Data[[#This Row],[Submission title]],Local_Surveys_Data[[#This Row],[0.1 - Location]]),", ","/")),"MALAWI/",""),"/T/","/PHALOMBE"),"DUSTRICT","DISTRICT")</f>
        <v>#VALUE!</v>
      </c>
    </row>
    <row r="5704" spans="1:3" x14ac:dyDescent="0.25">
      <c r="A5704" t="e">
        <f t="shared" si="178"/>
        <v>#VALUE!</v>
      </c>
      <c r="B5704" t="e">
        <f t="shared" si="179"/>
        <v>#VALUE!</v>
      </c>
      <c r="C5704" t="e">
        <f>SUBSTITUTE(SUBSTITUTE(SUBSTITUTE(UPPER(SUBSTITUTE(IF(LEN(Local_Surveys_Data[[#This Row],[0.1 - Location]])&lt;2,Local_Surveys_Data[[#This Row],[Submission title]],Local_Surveys_Data[[#This Row],[0.1 - Location]]),", ","/")),"MALAWI/",""),"/T/","/PHALOMBE"),"DUSTRICT","DISTRICT")</f>
        <v>#VALUE!</v>
      </c>
    </row>
    <row r="5705" spans="1:3" x14ac:dyDescent="0.25">
      <c r="A5705" t="e">
        <f t="shared" si="178"/>
        <v>#VALUE!</v>
      </c>
      <c r="B5705" t="e">
        <f t="shared" si="179"/>
        <v>#VALUE!</v>
      </c>
      <c r="C5705" t="e">
        <f>SUBSTITUTE(SUBSTITUTE(SUBSTITUTE(UPPER(SUBSTITUTE(IF(LEN(Local_Surveys_Data[[#This Row],[0.1 - Location]])&lt;2,Local_Surveys_Data[[#This Row],[Submission title]],Local_Surveys_Data[[#This Row],[0.1 - Location]]),", ","/")),"MALAWI/",""),"/T/","/PHALOMBE"),"DUSTRICT","DISTRICT")</f>
        <v>#VALUE!</v>
      </c>
    </row>
    <row r="5706" spans="1:3" x14ac:dyDescent="0.25">
      <c r="A5706" t="e">
        <f t="shared" si="178"/>
        <v>#VALUE!</v>
      </c>
      <c r="B5706" t="e">
        <f t="shared" si="179"/>
        <v>#VALUE!</v>
      </c>
      <c r="C5706" t="e">
        <f>SUBSTITUTE(SUBSTITUTE(SUBSTITUTE(UPPER(SUBSTITUTE(IF(LEN(Local_Surveys_Data[[#This Row],[0.1 - Location]])&lt;2,Local_Surveys_Data[[#This Row],[Submission title]],Local_Surveys_Data[[#This Row],[0.1 - Location]]),", ","/")),"MALAWI/",""),"/T/","/PHALOMBE"),"DUSTRICT","DISTRICT")</f>
        <v>#VALUE!</v>
      </c>
    </row>
    <row r="5707" spans="1:3" x14ac:dyDescent="0.25">
      <c r="A5707" t="e">
        <f t="shared" si="178"/>
        <v>#VALUE!</v>
      </c>
      <c r="B5707" t="e">
        <f t="shared" si="179"/>
        <v>#VALUE!</v>
      </c>
      <c r="C5707" t="e">
        <f>SUBSTITUTE(SUBSTITUTE(SUBSTITUTE(UPPER(SUBSTITUTE(IF(LEN(Local_Surveys_Data[[#This Row],[0.1 - Location]])&lt;2,Local_Surveys_Data[[#This Row],[Submission title]],Local_Surveys_Data[[#This Row],[0.1 - Location]]),", ","/")),"MALAWI/",""),"/T/","/PHALOMBE"),"DUSTRICT","DISTRICT")</f>
        <v>#VALUE!</v>
      </c>
    </row>
    <row r="5708" spans="1:3" x14ac:dyDescent="0.25">
      <c r="A5708" t="e">
        <f t="shared" si="178"/>
        <v>#VALUE!</v>
      </c>
      <c r="B5708" t="e">
        <f t="shared" si="179"/>
        <v>#VALUE!</v>
      </c>
      <c r="C5708" t="e">
        <f>SUBSTITUTE(SUBSTITUTE(SUBSTITUTE(UPPER(SUBSTITUTE(IF(LEN(Local_Surveys_Data[[#This Row],[0.1 - Location]])&lt;2,Local_Surveys_Data[[#This Row],[Submission title]],Local_Surveys_Data[[#This Row],[0.1 - Location]]),", ","/")),"MALAWI/",""),"/T/","/PHALOMBE"),"DUSTRICT","DISTRICT")</f>
        <v>#VALUE!</v>
      </c>
    </row>
    <row r="5709" spans="1:3" x14ac:dyDescent="0.25">
      <c r="A5709" t="e">
        <f t="shared" si="178"/>
        <v>#VALUE!</v>
      </c>
      <c r="B5709" t="e">
        <f t="shared" si="179"/>
        <v>#VALUE!</v>
      </c>
      <c r="C5709" t="e">
        <f>SUBSTITUTE(SUBSTITUTE(SUBSTITUTE(UPPER(SUBSTITUTE(IF(LEN(Local_Surveys_Data[[#This Row],[0.1 - Location]])&lt;2,Local_Surveys_Data[[#This Row],[Submission title]],Local_Surveys_Data[[#This Row],[0.1 - Location]]),", ","/")),"MALAWI/",""),"/T/","/PHALOMBE"),"DUSTRICT","DISTRICT")</f>
        <v>#VALUE!</v>
      </c>
    </row>
    <row r="5710" spans="1:3" x14ac:dyDescent="0.25">
      <c r="A5710" t="e">
        <f t="shared" si="178"/>
        <v>#VALUE!</v>
      </c>
      <c r="B5710" t="e">
        <f t="shared" si="179"/>
        <v>#VALUE!</v>
      </c>
      <c r="C5710" t="e">
        <f>SUBSTITUTE(SUBSTITUTE(SUBSTITUTE(UPPER(SUBSTITUTE(IF(LEN(Local_Surveys_Data[[#This Row],[0.1 - Location]])&lt;2,Local_Surveys_Data[[#This Row],[Submission title]],Local_Surveys_Data[[#This Row],[0.1 - Location]]),", ","/")),"MALAWI/",""),"/T/","/PHALOMBE"),"DUSTRICT","DISTRICT")</f>
        <v>#VALUE!</v>
      </c>
    </row>
    <row r="5711" spans="1:3" x14ac:dyDescent="0.25">
      <c r="A5711" t="e">
        <f t="shared" si="178"/>
        <v>#VALUE!</v>
      </c>
      <c r="B5711" t="e">
        <f t="shared" si="179"/>
        <v>#VALUE!</v>
      </c>
      <c r="C5711" t="e">
        <f>SUBSTITUTE(SUBSTITUTE(SUBSTITUTE(UPPER(SUBSTITUTE(IF(LEN(Local_Surveys_Data[[#This Row],[0.1 - Location]])&lt;2,Local_Surveys_Data[[#This Row],[Submission title]],Local_Surveys_Data[[#This Row],[0.1 - Location]]),", ","/")),"MALAWI/",""),"/T/","/PHALOMBE"),"DUSTRICT","DISTRICT")</f>
        <v>#VALUE!</v>
      </c>
    </row>
    <row r="5712" spans="1:3" x14ac:dyDescent="0.25">
      <c r="A5712" t="e">
        <f t="shared" si="178"/>
        <v>#VALUE!</v>
      </c>
      <c r="B5712" t="e">
        <f t="shared" si="179"/>
        <v>#VALUE!</v>
      </c>
      <c r="C5712" t="e">
        <f>SUBSTITUTE(SUBSTITUTE(SUBSTITUTE(UPPER(SUBSTITUTE(IF(LEN(Local_Surveys_Data[[#This Row],[0.1 - Location]])&lt;2,Local_Surveys_Data[[#This Row],[Submission title]],Local_Surveys_Data[[#This Row],[0.1 - Location]]),", ","/")),"MALAWI/",""),"/T/","/PHALOMBE"),"DUSTRICT","DISTRICT")</f>
        <v>#VALUE!</v>
      </c>
    </row>
    <row r="5713" spans="1:3" x14ac:dyDescent="0.25">
      <c r="A5713" t="e">
        <f t="shared" si="178"/>
        <v>#VALUE!</v>
      </c>
      <c r="B5713" t="e">
        <f t="shared" si="179"/>
        <v>#VALUE!</v>
      </c>
      <c r="C5713" t="e">
        <f>SUBSTITUTE(SUBSTITUTE(SUBSTITUTE(UPPER(SUBSTITUTE(IF(LEN(Local_Surveys_Data[[#This Row],[0.1 - Location]])&lt;2,Local_Surveys_Data[[#This Row],[Submission title]],Local_Surveys_Data[[#This Row],[0.1 - Location]]),", ","/")),"MALAWI/",""),"/T/","/PHALOMBE"),"DUSTRICT","DISTRICT")</f>
        <v>#VALUE!</v>
      </c>
    </row>
    <row r="5714" spans="1:3" x14ac:dyDescent="0.25">
      <c r="A5714" t="e">
        <f t="shared" si="178"/>
        <v>#VALUE!</v>
      </c>
      <c r="B5714" t="e">
        <f t="shared" si="179"/>
        <v>#VALUE!</v>
      </c>
      <c r="C5714" t="e">
        <f>SUBSTITUTE(SUBSTITUTE(SUBSTITUTE(UPPER(SUBSTITUTE(IF(LEN(Local_Surveys_Data[[#This Row],[0.1 - Location]])&lt;2,Local_Surveys_Data[[#This Row],[Submission title]],Local_Surveys_Data[[#This Row],[0.1 - Location]]),", ","/")),"MALAWI/",""),"/T/","/PHALOMBE"),"DUSTRICT","DISTRICT")</f>
        <v>#VALUE!</v>
      </c>
    </row>
    <row r="5715" spans="1:3" x14ac:dyDescent="0.25">
      <c r="A5715" t="e">
        <f t="shared" si="178"/>
        <v>#VALUE!</v>
      </c>
      <c r="B5715" t="e">
        <f t="shared" si="179"/>
        <v>#VALUE!</v>
      </c>
      <c r="C5715" t="e">
        <f>SUBSTITUTE(SUBSTITUTE(SUBSTITUTE(UPPER(SUBSTITUTE(IF(LEN(Local_Surveys_Data[[#This Row],[0.1 - Location]])&lt;2,Local_Surveys_Data[[#This Row],[Submission title]],Local_Surveys_Data[[#This Row],[0.1 - Location]]),", ","/")),"MALAWI/",""),"/T/","/PHALOMBE"),"DUSTRICT","DISTRICT")</f>
        <v>#VALUE!</v>
      </c>
    </row>
    <row r="5716" spans="1:3" x14ac:dyDescent="0.25">
      <c r="A5716" t="e">
        <f t="shared" si="178"/>
        <v>#VALUE!</v>
      </c>
      <c r="B5716" t="e">
        <f t="shared" si="179"/>
        <v>#VALUE!</v>
      </c>
      <c r="C5716" t="e">
        <f>SUBSTITUTE(SUBSTITUTE(SUBSTITUTE(UPPER(SUBSTITUTE(IF(LEN(Local_Surveys_Data[[#This Row],[0.1 - Location]])&lt;2,Local_Surveys_Data[[#This Row],[Submission title]],Local_Surveys_Data[[#This Row],[0.1 - Location]]),", ","/")),"MALAWI/",""),"/T/","/PHALOMBE"),"DUSTRICT","DISTRICT")</f>
        <v>#VALUE!</v>
      </c>
    </row>
    <row r="5717" spans="1:3" x14ac:dyDescent="0.25">
      <c r="A5717" t="e">
        <f t="shared" si="178"/>
        <v>#VALUE!</v>
      </c>
      <c r="B5717" t="e">
        <f t="shared" si="179"/>
        <v>#VALUE!</v>
      </c>
      <c r="C5717" t="e">
        <f>SUBSTITUTE(SUBSTITUTE(SUBSTITUTE(UPPER(SUBSTITUTE(IF(LEN(Local_Surveys_Data[[#This Row],[0.1 - Location]])&lt;2,Local_Surveys_Data[[#This Row],[Submission title]],Local_Surveys_Data[[#This Row],[0.1 - Location]]),", ","/")),"MALAWI/",""),"/T/","/PHALOMBE"),"DUSTRICT","DISTRICT")</f>
        <v>#VALUE!</v>
      </c>
    </row>
    <row r="5718" spans="1:3" x14ac:dyDescent="0.25">
      <c r="A5718" t="e">
        <f t="shared" si="178"/>
        <v>#VALUE!</v>
      </c>
      <c r="B5718" t="e">
        <f t="shared" si="179"/>
        <v>#VALUE!</v>
      </c>
      <c r="C5718" t="e">
        <f>SUBSTITUTE(SUBSTITUTE(SUBSTITUTE(UPPER(SUBSTITUTE(IF(LEN(Local_Surveys_Data[[#This Row],[0.1 - Location]])&lt;2,Local_Surveys_Data[[#This Row],[Submission title]],Local_Surveys_Data[[#This Row],[0.1 - Location]]),", ","/")),"MALAWI/",""),"/T/","/PHALOMBE"),"DUSTRICT","DISTRICT")</f>
        <v>#VALUE!</v>
      </c>
    </row>
    <row r="5719" spans="1:3" x14ac:dyDescent="0.25">
      <c r="A5719" t="e">
        <f t="shared" si="178"/>
        <v>#VALUE!</v>
      </c>
      <c r="B5719" t="e">
        <f t="shared" si="179"/>
        <v>#VALUE!</v>
      </c>
      <c r="C5719" t="e">
        <f>SUBSTITUTE(SUBSTITUTE(SUBSTITUTE(UPPER(SUBSTITUTE(IF(LEN(Local_Surveys_Data[[#This Row],[0.1 - Location]])&lt;2,Local_Surveys_Data[[#This Row],[Submission title]],Local_Surveys_Data[[#This Row],[0.1 - Location]]),", ","/")),"MALAWI/",""),"/T/","/PHALOMBE"),"DUSTRICT","DISTRICT")</f>
        <v>#VALUE!</v>
      </c>
    </row>
    <row r="5720" spans="1:3" x14ac:dyDescent="0.25">
      <c r="A5720" t="e">
        <f t="shared" si="178"/>
        <v>#VALUE!</v>
      </c>
      <c r="B5720" t="e">
        <f t="shared" si="179"/>
        <v>#VALUE!</v>
      </c>
      <c r="C5720" t="e">
        <f>SUBSTITUTE(SUBSTITUTE(SUBSTITUTE(UPPER(SUBSTITUTE(IF(LEN(Local_Surveys_Data[[#This Row],[0.1 - Location]])&lt;2,Local_Surveys_Data[[#This Row],[Submission title]],Local_Surveys_Data[[#This Row],[0.1 - Location]]),", ","/")),"MALAWI/",""),"/T/","/PHALOMBE"),"DUSTRICT","DISTRICT")</f>
        <v>#VALUE!</v>
      </c>
    </row>
    <row r="5721" spans="1:3" x14ac:dyDescent="0.25">
      <c r="A5721" t="e">
        <f t="shared" si="178"/>
        <v>#VALUE!</v>
      </c>
      <c r="B5721" t="e">
        <f t="shared" si="179"/>
        <v>#VALUE!</v>
      </c>
      <c r="C5721" t="e">
        <f>SUBSTITUTE(SUBSTITUTE(SUBSTITUTE(UPPER(SUBSTITUTE(IF(LEN(Local_Surveys_Data[[#This Row],[0.1 - Location]])&lt;2,Local_Surveys_Data[[#This Row],[Submission title]],Local_Surveys_Data[[#This Row],[0.1 - Location]]),", ","/")),"MALAWI/",""),"/T/","/PHALOMBE"),"DUSTRICT","DISTRICT")</f>
        <v>#VALUE!</v>
      </c>
    </row>
    <row r="5722" spans="1:3" x14ac:dyDescent="0.25">
      <c r="A5722" t="e">
        <f t="shared" si="178"/>
        <v>#VALUE!</v>
      </c>
      <c r="B5722" t="e">
        <f t="shared" si="179"/>
        <v>#VALUE!</v>
      </c>
      <c r="C5722" t="e">
        <f>SUBSTITUTE(SUBSTITUTE(SUBSTITUTE(UPPER(SUBSTITUTE(IF(LEN(Local_Surveys_Data[[#This Row],[0.1 - Location]])&lt;2,Local_Surveys_Data[[#This Row],[Submission title]],Local_Surveys_Data[[#This Row],[0.1 - Location]]),", ","/")),"MALAWI/",""),"/T/","/PHALOMBE"),"DUSTRICT","DISTRICT")</f>
        <v>#VALUE!</v>
      </c>
    </row>
    <row r="5723" spans="1:3" x14ac:dyDescent="0.25">
      <c r="A5723" t="e">
        <f t="shared" si="178"/>
        <v>#VALUE!</v>
      </c>
      <c r="B5723" t="e">
        <f t="shared" si="179"/>
        <v>#VALUE!</v>
      </c>
      <c r="C5723" t="e">
        <f>SUBSTITUTE(SUBSTITUTE(SUBSTITUTE(UPPER(SUBSTITUTE(IF(LEN(Local_Surveys_Data[[#This Row],[0.1 - Location]])&lt;2,Local_Surveys_Data[[#This Row],[Submission title]],Local_Surveys_Data[[#This Row],[0.1 - Location]]),", ","/")),"MALAWI/",""),"/T/","/PHALOMBE"),"DUSTRICT","DISTRICT")</f>
        <v>#VALUE!</v>
      </c>
    </row>
    <row r="5724" spans="1:3" x14ac:dyDescent="0.25">
      <c r="A5724" t="e">
        <f t="shared" si="178"/>
        <v>#VALUE!</v>
      </c>
      <c r="B5724" t="e">
        <f t="shared" si="179"/>
        <v>#VALUE!</v>
      </c>
      <c r="C5724" t="e">
        <f>SUBSTITUTE(SUBSTITUTE(SUBSTITUTE(UPPER(SUBSTITUTE(IF(LEN(Local_Surveys_Data[[#This Row],[0.1 - Location]])&lt;2,Local_Surveys_Data[[#This Row],[Submission title]],Local_Surveys_Data[[#This Row],[0.1 - Location]]),", ","/")),"MALAWI/",""),"/T/","/PHALOMBE"),"DUSTRICT","DISTRICT")</f>
        <v>#VALUE!</v>
      </c>
    </row>
    <row r="5725" spans="1:3" x14ac:dyDescent="0.25">
      <c r="A5725" t="e">
        <f t="shared" si="178"/>
        <v>#VALUE!</v>
      </c>
      <c r="B5725" t="e">
        <f t="shared" si="179"/>
        <v>#VALUE!</v>
      </c>
      <c r="C5725" t="e">
        <f>SUBSTITUTE(SUBSTITUTE(SUBSTITUTE(UPPER(SUBSTITUTE(IF(LEN(Local_Surveys_Data[[#This Row],[0.1 - Location]])&lt;2,Local_Surveys_Data[[#This Row],[Submission title]],Local_Surveys_Data[[#This Row],[0.1 - Location]]),", ","/")),"MALAWI/",""),"/T/","/PHALOMBE"),"DUSTRICT","DISTRICT")</f>
        <v>#VALUE!</v>
      </c>
    </row>
    <row r="5726" spans="1:3" x14ac:dyDescent="0.25">
      <c r="A5726" t="e">
        <f t="shared" si="178"/>
        <v>#VALUE!</v>
      </c>
      <c r="B5726" t="e">
        <f t="shared" si="179"/>
        <v>#VALUE!</v>
      </c>
      <c r="C5726" t="e">
        <f>SUBSTITUTE(SUBSTITUTE(SUBSTITUTE(UPPER(SUBSTITUTE(IF(LEN(Local_Surveys_Data[[#This Row],[0.1 - Location]])&lt;2,Local_Surveys_Data[[#This Row],[Submission title]],Local_Surveys_Data[[#This Row],[0.1 - Location]]),", ","/")),"MALAWI/",""),"/T/","/PHALOMBE"),"DUSTRICT","DISTRICT")</f>
        <v>#VALUE!</v>
      </c>
    </row>
    <row r="5727" spans="1:3" x14ac:dyDescent="0.25">
      <c r="A5727" t="e">
        <f t="shared" si="178"/>
        <v>#VALUE!</v>
      </c>
      <c r="B5727" t="e">
        <f t="shared" si="179"/>
        <v>#VALUE!</v>
      </c>
      <c r="C5727" t="e">
        <f>SUBSTITUTE(SUBSTITUTE(SUBSTITUTE(UPPER(SUBSTITUTE(IF(LEN(Local_Surveys_Data[[#This Row],[0.1 - Location]])&lt;2,Local_Surveys_Data[[#This Row],[Submission title]],Local_Surveys_Data[[#This Row],[0.1 - Location]]),", ","/")),"MALAWI/",""),"/T/","/PHALOMBE"),"DUSTRICT","DISTRICT")</f>
        <v>#VALUE!</v>
      </c>
    </row>
    <row r="5728" spans="1:3" x14ac:dyDescent="0.25">
      <c r="A5728" t="e">
        <f t="shared" si="178"/>
        <v>#VALUE!</v>
      </c>
      <c r="B5728" t="e">
        <f t="shared" si="179"/>
        <v>#VALUE!</v>
      </c>
      <c r="C5728" t="e">
        <f>SUBSTITUTE(SUBSTITUTE(SUBSTITUTE(UPPER(SUBSTITUTE(IF(LEN(Local_Surveys_Data[[#This Row],[0.1 - Location]])&lt;2,Local_Surveys_Data[[#This Row],[Submission title]],Local_Surveys_Data[[#This Row],[0.1 - Location]]),", ","/")),"MALAWI/",""),"/T/","/PHALOMBE"),"DUSTRICT","DISTRICT")</f>
        <v>#VALUE!</v>
      </c>
    </row>
    <row r="5729" spans="1:3" x14ac:dyDescent="0.25">
      <c r="A5729" t="e">
        <f t="shared" si="178"/>
        <v>#VALUE!</v>
      </c>
      <c r="B5729" t="e">
        <f t="shared" si="179"/>
        <v>#VALUE!</v>
      </c>
      <c r="C5729" t="e">
        <f>SUBSTITUTE(SUBSTITUTE(SUBSTITUTE(UPPER(SUBSTITUTE(IF(LEN(Local_Surveys_Data[[#This Row],[0.1 - Location]])&lt;2,Local_Surveys_Data[[#This Row],[Submission title]],Local_Surveys_Data[[#This Row],[0.1 - Location]]),", ","/")),"MALAWI/",""),"/T/","/PHALOMBE"),"DUSTRICT","DISTRICT")</f>
        <v>#VALUE!</v>
      </c>
    </row>
    <row r="5730" spans="1:3" x14ac:dyDescent="0.25">
      <c r="A5730" t="e">
        <f t="shared" si="178"/>
        <v>#VALUE!</v>
      </c>
      <c r="B5730" t="e">
        <f t="shared" si="179"/>
        <v>#VALUE!</v>
      </c>
      <c r="C5730" t="e">
        <f>SUBSTITUTE(SUBSTITUTE(SUBSTITUTE(UPPER(SUBSTITUTE(IF(LEN(Local_Surveys_Data[[#This Row],[0.1 - Location]])&lt;2,Local_Surveys_Data[[#This Row],[Submission title]],Local_Surveys_Data[[#This Row],[0.1 - Location]]),", ","/")),"MALAWI/",""),"/T/","/PHALOMBE"),"DUSTRICT","DISTRICT")</f>
        <v>#VALUE!</v>
      </c>
    </row>
    <row r="5731" spans="1:3" x14ac:dyDescent="0.25">
      <c r="A5731" t="e">
        <f t="shared" si="178"/>
        <v>#VALUE!</v>
      </c>
      <c r="B5731" t="e">
        <f t="shared" si="179"/>
        <v>#VALUE!</v>
      </c>
      <c r="C5731" t="e">
        <f>SUBSTITUTE(SUBSTITUTE(SUBSTITUTE(UPPER(SUBSTITUTE(IF(LEN(Local_Surveys_Data[[#This Row],[0.1 - Location]])&lt;2,Local_Surveys_Data[[#This Row],[Submission title]],Local_Surveys_Data[[#This Row],[0.1 - Location]]),", ","/")),"MALAWI/",""),"/T/","/PHALOMBE"),"DUSTRICT","DISTRICT")</f>
        <v>#VALUE!</v>
      </c>
    </row>
    <row r="5732" spans="1:3" x14ac:dyDescent="0.25">
      <c r="A5732" t="e">
        <f t="shared" si="178"/>
        <v>#VALUE!</v>
      </c>
      <c r="B5732" t="e">
        <f t="shared" si="179"/>
        <v>#VALUE!</v>
      </c>
      <c r="C5732" t="e">
        <f>SUBSTITUTE(SUBSTITUTE(SUBSTITUTE(UPPER(SUBSTITUTE(IF(LEN(Local_Surveys_Data[[#This Row],[0.1 - Location]])&lt;2,Local_Surveys_Data[[#This Row],[Submission title]],Local_Surveys_Data[[#This Row],[0.1 - Location]]),", ","/")),"MALAWI/",""),"/T/","/PHALOMBE"),"DUSTRICT","DISTRICT")</f>
        <v>#VALUE!</v>
      </c>
    </row>
    <row r="5733" spans="1:3" x14ac:dyDescent="0.25">
      <c r="A5733" t="e">
        <f t="shared" si="178"/>
        <v>#VALUE!</v>
      </c>
      <c r="B5733" t="e">
        <f t="shared" si="179"/>
        <v>#VALUE!</v>
      </c>
      <c r="C5733" t="e">
        <f>SUBSTITUTE(SUBSTITUTE(SUBSTITUTE(UPPER(SUBSTITUTE(IF(LEN(Local_Surveys_Data[[#This Row],[0.1 - Location]])&lt;2,Local_Surveys_Data[[#This Row],[Submission title]],Local_Surveys_Data[[#This Row],[0.1 - Location]]),", ","/")),"MALAWI/",""),"/T/","/PHALOMBE"),"DUSTRICT","DISTRICT")</f>
        <v>#VALUE!</v>
      </c>
    </row>
    <row r="5734" spans="1:3" x14ac:dyDescent="0.25">
      <c r="A5734" t="e">
        <f t="shared" si="178"/>
        <v>#VALUE!</v>
      </c>
      <c r="B5734" t="e">
        <f t="shared" si="179"/>
        <v>#VALUE!</v>
      </c>
      <c r="C5734" t="e">
        <f>SUBSTITUTE(SUBSTITUTE(SUBSTITUTE(UPPER(SUBSTITUTE(IF(LEN(Local_Surveys_Data[[#This Row],[0.1 - Location]])&lt;2,Local_Surveys_Data[[#This Row],[Submission title]],Local_Surveys_Data[[#This Row],[0.1 - Location]]),", ","/")),"MALAWI/",""),"/T/","/PHALOMBE"),"DUSTRICT","DISTRICT")</f>
        <v>#VALUE!</v>
      </c>
    </row>
    <row r="5735" spans="1:3" x14ac:dyDescent="0.25">
      <c r="A5735" t="e">
        <f t="shared" si="178"/>
        <v>#VALUE!</v>
      </c>
      <c r="B5735" t="e">
        <f t="shared" si="179"/>
        <v>#VALUE!</v>
      </c>
      <c r="C5735" t="e">
        <f>SUBSTITUTE(SUBSTITUTE(SUBSTITUTE(UPPER(SUBSTITUTE(IF(LEN(Local_Surveys_Data[[#This Row],[0.1 - Location]])&lt;2,Local_Surveys_Data[[#This Row],[Submission title]],Local_Surveys_Data[[#This Row],[0.1 - Location]]),", ","/")),"MALAWI/",""),"/T/","/PHALOMBE"),"DUSTRICT","DISTRICT")</f>
        <v>#VALUE!</v>
      </c>
    </row>
    <row r="5736" spans="1:3" x14ac:dyDescent="0.25">
      <c r="A5736" t="e">
        <f t="shared" si="178"/>
        <v>#VALUE!</v>
      </c>
      <c r="B5736" t="e">
        <f t="shared" si="179"/>
        <v>#VALUE!</v>
      </c>
      <c r="C5736" t="e">
        <f>SUBSTITUTE(SUBSTITUTE(SUBSTITUTE(UPPER(SUBSTITUTE(IF(LEN(Local_Surveys_Data[[#This Row],[0.1 - Location]])&lt;2,Local_Surveys_Data[[#This Row],[Submission title]],Local_Surveys_Data[[#This Row],[0.1 - Location]]),", ","/")),"MALAWI/",""),"/T/","/PHALOMBE"),"DUSTRICT","DISTRICT")</f>
        <v>#VALUE!</v>
      </c>
    </row>
    <row r="5737" spans="1:3" x14ac:dyDescent="0.25">
      <c r="A5737" t="e">
        <f t="shared" si="178"/>
        <v>#VALUE!</v>
      </c>
      <c r="B5737" t="e">
        <f t="shared" si="179"/>
        <v>#VALUE!</v>
      </c>
      <c r="C5737" t="e">
        <f>SUBSTITUTE(SUBSTITUTE(SUBSTITUTE(UPPER(SUBSTITUTE(IF(LEN(Local_Surveys_Data[[#This Row],[0.1 - Location]])&lt;2,Local_Surveys_Data[[#This Row],[Submission title]],Local_Surveys_Data[[#This Row],[0.1 - Location]]),", ","/")),"MALAWI/",""),"/T/","/PHALOMBE"),"DUSTRICT","DISTRICT")</f>
        <v>#VALUE!</v>
      </c>
    </row>
    <row r="5738" spans="1:3" x14ac:dyDescent="0.25">
      <c r="A5738" t="e">
        <f t="shared" si="178"/>
        <v>#VALUE!</v>
      </c>
      <c r="B5738" t="e">
        <f t="shared" si="179"/>
        <v>#VALUE!</v>
      </c>
      <c r="C5738" t="e">
        <f>SUBSTITUTE(SUBSTITUTE(SUBSTITUTE(UPPER(SUBSTITUTE(IF(LEN(Local_Surveys_Data[[#This Row],[0.1 - Location]])&lt;2,Local_Surveys_Data[[#This Row],[Submission title]],Local_Surveys_Data[[#This Row],[0.1 - Location]]),", ","/")),"MALAWI/",""),"/T/","/PHALOMBE"),"DUSTRICT","DISTRICT")</f>
        <v>#VALUE!</v>
      </c>
    </row>
    <row r="5739" spans="1:3" x14ac:dyDescent="0.25">
      <c r="A5739" t="e">
        <f t="shared" si="178"/>
        <v>#VALUE!</v>
      </c>
      <c r="B5739" t="e">
        <f t="shared" si="179"/>
        <v>#VALUE!</v>
      </c>
      <c r="C5739" t="e">
        <f>SUBSTITUTE(SUBSTITUTE(SUBSTITUTE(UPPER(SUBSTITUTE(IF(LEN(Local_Surveys_Data[[#This Row],[0.1 - Location]])&lt;2,Local_Surveys_Data[[#This Row],[Submission title]],Local_Surveys_Data[[#This Row],[0.1 - Location]]),", ","/")),"MALAWI/",""),"/T/","/PHALOMBE"),"DUSTRICT","DISTRICT")</f>
        <v>#VALUE!</v>
      </c>
    </row>
    <row r="5740" spans="1:3" x14ac:dyDescent="0.25">
      <c r="A5740" t="e">
        <f t="shared" si="178"/>
        <v>#VALUE!</v>
      </c>
      <c r="B5740" t="e">
        <f t="shared" si="179"/>
        <v>#VALUE!</v>
      </c>
      <c r="C5740" t="e">
        <f>SUBSTITUTE(SUBSTITUTE(SUBSTITUTE(UPPER(SUBSTITUTE(IF(LEN(Local_Surveys_Data[[#This Row],[0.1 - Location]])&lt;2,Local_Surveys_Data[[#This Row],[Submission title]],Local_Surveys_Data[[#This Row],[0.1 - Location]]),", ","/")),"MALAWI/",""),"/T/","/PHALOMBE"),"DUSTRICT","DISTRICT")</f>
        <v>#VALUE!</v>
      </c>
    </row>
    <row r="5741" spans="1:3" x14ac:dyDescent="0.25">
      <c r="A5741" t="e">
        <f t="shared" si="178"/>
        <v>#VALUE!</v>
      </c>
      <c r="B5741" t="e">
        <f t="shared" si="179"/>
        <v>#VALUE!</v>
      </c>
      <c r="C5741" t="e">
        <f>SUBSTITUTE(SUBSTITUTE(SUBSTITUTE(UPPER(SUBSTITUTE(IF(LEN(Local_Surveys_Data[[#This Row],[0.1 - Location]])&lt;2,Local_Surveys_Data[[#This Row],[Submission title]],Local_Surveys_Data[[#This Row],[0.1 - Location]]),", ","/")),"MALAWI/",""),"/T/","/PHALOMBE"),"DUSTRICT","DISTRICT")</f>
        <v>#VALUE!</v>
      </c>
    </row>
    <row r="5742" spans="1:3" x14ac:dyDescent="0.25">
      <c r="A5742" t="e">
        <f t="shared" si="178"/>
        <v>#VALUE!</v>
      </c>
      <c r="B5742" t="e">
        <f t="shared" si="179"/>
        <v>#VALUE!</v>
      </c>
      <c r="C5742" t="e">
        <f>SUBSTITUTE(SUBSTITUTE(SUBSTITUTE(UPPER(SUBSTITUTE(IF(LEN(Local_Surveys_Data[[#This Row],[0.1 - Location]])&lt;2,Local_Surveys_Data[[#This Row],[Submission title]],Local_Surveys_Data[[#This Row],[0.1 - Location]]),", ","/")),"MALAWI/",""),"/T/","/PHALOMBE"),"DUSTRICT","DISTRICT")</f>
        <v>#VALUE!</v>
      </c>
    </row>
    <row r="5743" spans="1:3" x14ac:dyDescent="0.25">
      <c r="A5743" t="e">
        <f t="shared" si="178"/>
        <v>#VALUE!</v>
      </c>
      <c r="B5743" t="e">
        <f t="shared" si="179"/>
        <v>#VALUE!</v>
      </c>
      <c r="C5743" t="e">
        <f>SUBSTITUTE(SUBSTITUTE(SUBSTITUTE(UPPER(SUBSTITUTE(IF(LEN(Local_Surveys_Data[[#This Row],[0.1 - Location]])&lt;2,Local_Surveys_Data[[#This Row],[Submission title]],Local_Surveys_Data[[#This Row],[0.1 - Location]]),", ","/")),"MALAWI/",""),"/T/","/PHALOMBE"),"DUSTRICT","DISTRICT")</f>
        <v>#VALUE!</v>
      </c>
    </row>
    <row r="5744" spans="1:3" x14ac:dyDescent="0.25">
      <c r="A5744" t="e">
        <f t="shared" si="178"/>
        <v>#VALUE!</v>
      </c>
      <c r="B5744" t="e">
        <f t="shared" si="179"/>
        <v>#VALUE!</v>
      </c>
      <c r="C5744" t="e">
        <f>SUBSTITUTE(SUBSTITUTE(SUBSTITUTE(UPPER(SUBSTITUTE(IF(LEN(Local_Surveys_Data[[#This Row],[0.1 - Location]])&lt;2,Local_Surveys_Data[[#This Row],[Submission title]],Local_Surveys_Data[[#This Row],[0.1 - Location]]),", ","/")),"MALAWI/",""),"/T/","/PHALOMBE"),"DUSTRICT","DISTRICT")</f>
        <v>#VALUE!</v>
      </c>
    </row>
    <row r="5745" spans="1:3" x14ac:dyDescent="0.25">
      <c r="A5745" t="e">
        <f t="shared" si="178"/>
        <v>#VALUE!</v>
      </c>
      <c r="B5745" t="e">
        <f t="shared" si="179"/>
        <v>#VALUE!</v>
      </c>
      <c r="C5745" t="e">
        <f>SUBSTITUTE(SUBSTITUTE(SUBSTITUTE(UPPER(SUBSTITUTE(IF(LEN(Local_Surveys_Data[[#This Row],[0.1 - Location]])&lt;2,Local_Surveys_Data[[#This Row],[Submission title]],Local_Surveys_Data[[#This Row],[0.1 - Location]]),", ","/")),"MALAWI/",""),"/T/","/PHALOMBE"),"DUSTRICT","DISTRICT")</f>
        <v>#VALUE!</v>
      </c>
    </row>
    <row r="5746" spans="1:3" x14ac:dyDescent="0.25">
      <c r="A5746" t="e">
        <f t="shared" si="178"/>
        <v>#VALUE!</v>
      </c>
      <c r="B5746" t="e">
        <f t="shared" si="179"/>
        <v>#VALUE!</v>
      </c>
      <c r="C5746" t="e">
        <f>SUBSTITUTE(SUBSTITUTE(SUBSTITUTE(UPPER(SUBSTITUTE(IF(LEN(Local_Surveys_Data[[#This Row],[0.1 - Location]])&lt;2,Local_Surveys_Data[[#This Row],[Submission title]],Local_Surveys_Data[[#This Row],[0.1 - Location]]),", ","/")),"MALAWI/",""),"/T/","/PHALOMBE"),"DUSTRICT","DISTRICT")</f>
        <v>#VALUE!</v>
      </c>
    </row>
    <row r="5747" spans="1:3" x14ac:dyDescent="0.25">
      <c r="A5747" t="e">
        <f t="shared" si="178"/>
        <v>#VALUE!</v>
      </c>
      <c r="B5747" t="e">
        <f t="shared" si="179"/>
        <v>#VALUE!</v>
      </c>
      <c r="C5747" t="e">
        <f>SUBSTITUTE(SUBSTITUTE(SUBSTITUTE(UPPER(SUBSTITUTE(IF(LEN(Local_Surveys_Data[[#This Row],[0.1 - Location]])&lt;2,Local_Surveys_Data[[#This Row],[Submission title]],Local_Surveys_Data[[#This Row],[0.1 - Location]]),", ","/")),"MALAWI/",""),"/T/","/PHALOMBE"),"DUSTRICT","DISTRICT")</f>
        <v>#VALUE!</v>
      </c>
    </row>
    <row r="5748" spans="1:3" x14ac:dyDescent="0.25">
      <c r="A5748" t="e">
        <f t="shared" si="178"/>
        <v>#VALUE!</v>
      </c>
      <c r="B5748" t="e">
        <f t="shared" si="179"/>
        <v>#VALUE!</v>
      </c>
      <c r="C5748" t="e">
        <f>SUBSTITUTE(SUBSTITUTE(SUBSTITUTE(UPPER(SUBSTITUTE(IF(LEN(Local_Surveys_Data[[#This Row],[0.1 - Location]])&lt;2,Local_Surveys_Data[[#This Row],[Submission title]],Local_Surveys_Data[[#This Row],[0.1 - Location]]),", ","/")),"MALAWI/",""),"/T/","/PHALOMBE"),"DUSTRICT","DISTRICT")</f>
        <v>#VALUE!</v>
      </c>
    </row>
    <row r="5749" spans="1:3" x14ac:dyDescent="0.25">
      <c r="A5749" t="e">
        <f t="shared" si="178"/>
        <v>#VALUE!</v>
      </c>
      <c r="B5749" t="e">
        <f t="shared" si="179"/>
        <v>#VALUE!</v>
      </c>
      <c r="C5749" t="e">
        <f>SUBSTITUTE(SUBSTITUTE(SUBSTITUTE(UPPER(SUBSTITUTE(IF(LEN(Local_Surveys_Data[[#This Row],[0.1 - Location]])&lt;2,Local_Surveys_Data[[#This Row],[Submission title]],Local_Surveys_Data[[#This Row],[0.1 - Location]]),", ","/")),"MALAWI/",""),"/T/","/PHALOMBE"),"DUSTRICT","DISTRICT")</f>
        <v>#VALUE!</v>
      </c>
    </row>
    <row r="5750" spans="1:3" x14ac:dyDescent="0.25">
      <c r="A5750" t="e">
        <f t="shared" si="178"/>
        <v>#VALUE!</v>
      </c>
      <c r="B5750" t="e">
        <f t="shared" si="179"/>
        <v>#VALUE!</v>
      </c>
      <c r="C5750" t="e">
        <f>SUBSTITUTE(SUBSTITUTE(SUBSTITUTE(UPPER(SUBSTITUTE(IF(LEN(Local_Surveys_Data[[#This Row],[0.1 - Location]])&lt;2,Local_Surveys_Data[[#This Row],[Submission title]],Local_Surveys_Data[[#This Row],[0.1 - Location]]),", ","/")),"MALAWI/",""),"/T/","/PHALOMBE"),"DUSTRICT","DISTRICT")</f>
        <v>#VALUE!</v>
      </c>
    </row>
    <row r="5751" spans="1:3" x14ac:dyDescent="0.25">
      <c r="A5751" t="e">
        <f t="shared" si="178"/>
        <v>#VALUE!</v>
      </c>
      <c r="B5751" t="e">
        <f t="shared" si="179"/>
        <v>#VALUE!</v>
      </c>
      <c r="C5751" t="e">
        <f>SUBSTITUTE(SUBSTITUTE(SUBSTITUTE(UPPER(SUBSTITUTE(IF(LEN(Local_Surveys_Data[[#This Row],[0.1 - Location]])&lt;2,Local_Surveys_Data[[#This Row],[Submission title]],Local_Surveys_Data[[#This Row],[0.1 - Location]]),", ","/")),"MALAWI/",""),"/T/","/PHALOMBE"),"DUSTRICT","DISTRICT")</f>
        <v>#VALUE!</v>
      </c>
    </row>
    <row r="5752" spans="1:3" x14ac:dyDescent="0.25">
      <c r="A5752" t="e">
        <f t="shared" si="178"/>
        <v>#VALUE!</v>
      </c>
      <c r="B5752" t="e">
        <f t="shared" si="179"/>
        <v>#VALUE!</v>
      </c>
      <c r="C5752" t="e">
        <f>SUBSTITUTE(SUBSTITUTE(SUBSTITUTE(UPPER(SUBSTITUTE(IF(LEN(Local_Surveys_Data[[#This Row],[0.1 - Location]])&lt;2,Local_Surveys_Data[[#This Row],[Submission title]],Local_Surveys_Data[[#This Row],[0.1 - Location]]),", ","/")),"MALAWI/",""),"/T/","/PHALOMBE"),"DUSTRICT","DISTRICT")</f>
        <v>#VALUE!</v>
      </c>
    </row>
    <row r="5753" spans="1:3" x14ac:dyDescent="0.25">
      <c r="A5753" t="e">
        <f t="shared" si="178"/>
        <v>#VALUE!</v>
      </c>
      <c r="B5753" t="e">
        <f t="shared" si="179"/>
        <v>#VALUE!</v>
      </c>
      <c r="C5753" t="e">
        <f>SUBSTITUTE(SUBSTITUTE(SUBSTITUTE(UPPER(SUBSTITUTE(IF(LEN(Local_Surveys_Data[[#This Row],[0.1 - Location]])&lt;2,Local_Surveys_Data[[#This Row],[Submission title]],Local_Surveys_Data[[#This Row],[0.1 - Location]]),", ","/")),"MALAWI/",""),"/T/","/PHALOMBE"),"DUSTRICT","DISTRICT")</f>
        <v>#VALUE!</v>
      </c>
    </row>
    <row r="5754" spans="1:3" x14ac:dyDescent="0.25">
      <c r="A5754" t="e">
        <f t="shared" si="178"/>
        <v>#VALUE!</v>
      </c>
      <c r="B5754" t="e">
        <f t="shared" si="179"/>
        <v>#VALUE!</v>
      </c>
      <c r="C5754" t="e">
        <f>SUBSTITUTE(SUBSTITUTE(SUBSTITUTE(UPPER(SUBSTITUTE(IF(LEN(Local_Surveys_Data[[#This Row],[0.1 - Location]])&lt;2,Local_Surveys_Data[[#This Row],[Submission title]],Local_Surveys_Data[[#This Row],[0.1 - Location]]),", ","/")),"MALAWI/",""),"/T/","/PHALOMBE"),"DUSTRICT","DISTRICT")</f>
        <v>#VALUE!</v>
      </c>
    </row>
    <row r="5755" spans="1:3" x14ac:dyDescent="0.25">
      <c r="A5755" t="e">
        <f t="shared" si="178"/>
        <v>#VALUE!</v>
      </c>
      <c r="B5755" t="e">
        <f t="shared" si="179"/>
        <v>#VALUE!</v>
      </c>
      <c r="C5755" t="e">
        <f>SUBSTITUTE(SUBSTITUTE(SUBSTITUTE(UPPER(SUBSTITUTE(IF(LEN(Local_Surveys_Data[[#This Row],[0.1 - Location]])&lt;2,Local_Surveys_Data[[#This Row],[Submission title]],Local_Surveys_Data[[#This Row],[0.1 - Location]]),", ","/")),"MALAWI/",""),"/T/","/PHALOMBE"),"DUSTRICT","DISTRICT")</f>
        <v>#VALUE!</v>
      </c>
    </row>
    <row r="5756" spans="1:3" x14ac:dyDescent="0.25">
      <c r="A5756" t="e">
        <f t="shared" si="178"/>
        <v>#VALUE!</v>
      </c>
      <c r="B5756" t="e">
        <f t="shared" si="179"/>
        <v>#VALUE!</v>
      </c>
      <c r="C5756" t="e">
        <f>SUBSTITUTE(SUBSTITUTE(SUBSTITUTE(UPPER(SUBSTITUTE(IF(LEN(Local_Surveys_Data[[#This Row],[0.1 - Location]])&lt;2,Local_Surveys_Data[[#This Row],[Submission title]],Local_Surveys_Data[[#This Row],[0.1 - Location]]),", ","/")),"MALAWI/",""),"/T/","/PHALOMBE"),"DUSTRICT","DISTRICT")</f>
        <v>#VALUE!</v>
      </c>
    </row>
    <row r="5757" spans="1:3" x14ac:dyDescent="0.25">
      <c r="A5757" t="e">
        <f t="shared" si="178"/>
        <v>#VALUE!</v>
      </c>
      <c r="B5757" t="e">
        <f t="shared" si="179"/>
        <v>#VALUE!</v>
      </c>
      <c r="C5757" t="e">
        <f>SUBSTITUTE(SUBSTITUTE(SUBSTITUTE(UPPER(SUBSTITUTE(IF(LEN(Local_Surveys_Data[[#This Row],[0.1 - Location]])&lt;2,Local_Surveys_Data[[#This Row],[Submission title]],Local_Surveys_Data[[#This Row],[0.1 - Location]]),", ","/")),"MALAWI/",""),"/T/","/PHALOMBE"),"DUSTRICT","DISTRICT")</f>
        <v>#VALUE!</v>
      </c>
    </row>
    <row r="5758" spans="1:3" x14ac:dyDescent="0.25">
      <c r="A5758" t="e">
        <f t="shared" si="178"/>
        <v>#VALUE!</v>
      </c>
      <c r="B5758" t="e">
        <f t="shared" si="179"/>
        <v>#VALUE!</v>
      </c>
      <c r="C5758" t="e">
        <f>SUBSTITUTE(SUBSTITUTE(SUBSTITUTE(UPPER(SUBSTITUTE(IF(LEN(Local_Surveys_Data[[#This Row],[0.1 - Location]])&lt;2,Local_Surveys_Data[[#This Row],[Submission title]],Local_Surveys_Data[[#This Row],[0.1 - Location]]),", ","/")),"MALAWI/",""),"/T/","/PHALOMBE"),"DUSTRICT","DISTRICT")</f>
        <v>#VALUE!</v>
      </c>
    </row>
    <row r="5759" spans="1:3" x14ac:dyDescent="0.25">
      <c r="A5759" t="e">
        <f t="shared" si="178"/>
        <v>#VALUE!</v>
      </c>
      <c r="B5759" t="e">
        <f t="shared" si="179"/>
        <v>#VALUE!</v>
      </c>
      <c r="C5759" t="e">
        <f>SUBSTITUTE(SUBSTITUTE(SUBSTITUTE(UPPER(SUBSTITUTE(IF(LEN(Local_Surveys_Data[[#This Row],[0.1 - Location]])&lt;2,Local_Surveys_Data[[#This Row],[Submission title]],Local_Surveys_Data[[#This Row],[0.1 - Location]]),", ","/")),"MALAWI/",""),"/T/","/PHALOMBE"),"DUSTRICT","DISTRICT")</f>
        <v>#VALUE!</v>
      </c>
    </row>
    <row r="5760" spans="1:3" x14ac:dyDescent="0.25">
      <c r="A5760" t="e">
        <f t="shared" si="178"/>
        <v>#VALUE!</v>
      </c>
      <c r="B5760" t="e">
        <f t="shared" si="179"/>
        <v>#VALUE!</v>
      </c>
      <c r="C5760" t="e">
        <f>SUBSTITUTE(SUBSTITUTE(SUBSTITUTE(UPPER(SUBSTITUTE(IF(LEN(Local_Surveys_Data[[#This Row],[0.1 - Location]])&lt;2,Local_Surveys_Data[[#This Row],[Submission title]],Local_Surveys_Data[[#This Row],[0.1 - Location]]),", ","/")),"MALAWI/",""),"/T/","/PHALOMBE"),"DUSTRICT","DISTRICT")</f>
        <v>#VALUE!</v>
      </c>
    </row>
    <row r="5761" spans="1:3" x14ac:dyDescent="0.25">
      <c r="A5761" t="e">
        <f t="shared" si="178"/>
        <v>#VALUE!</v>
      </c>
      <c r="B5761" t="e">
        <f t="shared" si="179"/>
        <v>#VALUE!</v>
      </c>
      <c r="C5761" t="e">
        <f>SUBSTITUTE(SUBSTITUTE(SUBSTITUTE(UPPER(SUBSTITUTE(IF(LEN(Local_Surveys_Data[[#This Row],[0.1 - Location]])&lt;2,Local_Surveys_Data[[#This Row],[Submission title]],Local_Surveys_Data[[#This Row],[0.1 - Location]]),", ","/")),"MALAWI/",""),"/T/","/PHALOMBE"),"DUSTRICT","DISTRICT")</f>
        <v>#VALUE!</v>
      </c>
    </row>
    <row r="5762" spans="1:3" x14ac:dyDescent="0.25">
      <c r="A5762" t="e">
        <f t="shared" si="178"/>
        <v>#VALUE!</v>
      </c>
      <c r="B5762" t="e">
        <f t="shared" si="179"/>
        <v>#VALUE!</v>
      </c>
      <c r="C5762" t="e">
        <f>SUBSTITUTE(SUBSTITUTE(SUBSTITUTE(UPPER(SUBSTITUTE(IF(LEN(Local_Surveys_Data[[#This Row],[0.1 - Location]])&lt;2,Local_Surveys_Data[[#This Row],[Submission title]],Local_Surveys_Data[[#This Row],[0.1 - Location]]),", ","/")),"MALAWI/",""),"/T/","/PHALOMBE"),"DUSTRICT","DISTRICT")</f>
        <v>#VALUE!</v>
      </c>
    </row>
    <row r="5763" spans="1:3" x14ac:dyDescent="0.25">
      <c r="A5763" t="e">
        <f t="shared" ref="A5763:A5826" si="180">_xlfn.TEXTBEFORE(C5763," REGION/",,,,_xlfn.TEXTBEFORE(C5763,"/"))</f>
        <v>#VALUE!</v>
      </c>
      <c r="B5763" t="e">
        <f t="shared" ref="B5763:B5826" si="181">IFERROR(_xlfn.TEXTAFTER(_xlfn.TEXTBEFORE(C5763," DISTRICT",,,,"/"),"REGION/"),_xlfn.TEXTBEFORE(_xlfn.TEXTAFTER(C5763,"REGION/"),"/"))</f>
        <v>#VALUE!</v>
      </c>
      <c r="C5763" t="e">
        <f>SUBSTITUTE(SUBSTITUTE(SUBSTITUTE(UPPER(SUBSTITUTE(IF(LEN(Local_Surveys_Data[[#This Row],[0.1 - Location]])&lt;2,Local_Surveys_Data[[#This Row],[Submission title]],Local_Surveys_Data[[#This Row],[0.1 - Location]]),", ","/")),"MALAWI/",""),"/T/","/PHALOMBE"),"DUSTRICT","DISTRICT")</f>
        <v>#VALUE!</v>
      </c>
    </row>
    <row r="5764" spans="1:3" x14ac:dyDescent="0.25">
      <c r="A5764" t="e">
        <f t="shared" si="180"/>
        <v>#VALUE!</v>
      </c>
      <c r="B5764" t="e">
        <f t="shared" si="181"/>
        <v>#VALUE!</v>
      </c>
      <c r="C5764" t="e">
        <f>SUBSTITUTE(SUBSTITUTE(SUBSTITUTE(UPPER(SUBSTITUTE(IF(LEN(Local_Surveys_Data[[#This Row],[0.1 - Location]])&lt;2,Local_Surveys_Data[[#This Row],[Submission title]],Local_Surveys_Data[[#This Row],[0.1 - Location]]),", ","/")),"MALAWI/",""),"/T/","/PHALOMBE"),"DUSTRICT","DISTRICT")</f>
        <v>#VALUE!</v>
      </c>
    </row>
    <row r="5765" spans="1:3" x14ac:dyDescent="0.25">
      <c r="A5765" t="e">
        <f t="shared" si="180"/>
        <v>#VALUE!</v>
      </c>
      <c r="B5765" t="e">
        <f t="shared" si="181"/>
        <v>#VALUE!</v>
      </c>
      <c r="C5765" t="e">
        <f>SUBSTITUTE(SUBSTITUTE(SUBSTITUTE(UPPER(SUBSTITUTE(IF(LEN(Local_Surveys_Data[[#This Row],[0.1 - Location]])&lt;2,Local_Surveys_Data[[#This Row],[Submission title]],Local_Surveys_Data[[#This Row],[0.1 - Location]]),", ","/")),"MALAWI/",""),"/T/","/PHALOMBE"),"DUSTRICT","DISTRICT")</f>
        <v>#VALUE!</v>
      </c>
    </row>
    <row r="5766" spans="1:3" x14ac:dyDescent="0.25">
      <c r="A5766" t="e">
        <f t="shared" si="180"/>
        <v>#VALUE!</v>
      </c>
      <c r="B5766" t="e">
        <f t="shared" si="181"/>
        <v>#VALUE!</v>
      </c>
      <c r="C5766" t="e">
        <f>SUBSTITUTE(SUBSTITUTE(SUBSTITUTE(UPPER(SUBSTITUTE(IF(LEN(Local_Surveys_Data[[#This Row],[0.1 - Location]])&lt;2,Local_Surveys_Data[[#This Row],[Submission title]],Local_Surveys_Data[[#This Row],[0.1 - Location]]),", ","/")),"MALAWI/",""),"/T/","/PHALOMBE"),"DUSTRICT","DISTRICT")</f>
        <v>#VALUE!</v>
      </c>
    </row>
    <row r="5767" spans="1:3" x14ac:dyDescent="0.25">
      <c r="A5767" t="e">
        <f t="shared" si="180"/>
        <v>#VALUE!</v>
      </c>
      <c r="B5767" t="e">
        <f t="shared" si="181"/>
        <v>#VALUE!</v>
      </c>
      <c r="C5767" t="e">
        <f>SUBSTITUTE(SUBSTITUTE(SUBSTITUTE(UPPER(SUBSTITUTE(IF(LEN(Local_Surveys_Data[[#This Row],[0.1 - Location]])&lt;2,Local_Surveys_Data[[#This Row],[Submission title]],Local_Surveys_Data[[#This Row],[0.1 - Location]]),", ","/")),"MALAWI/",""),"/T/","/PHALOMBE"),"DUSTRICT","DISTRICT")</f>
        <v>#VALUE!</v>
      </c>
    </row>
    <row r="5768" spans="1:3" x14ac:dyDescent="0.25">
      <c r="A5768" t="e">
        <f t="shared" si="180"/>
        <v>#VALUE!</v>
      </c>
      <c r="B5768" t="e">
        <f t="shared" si="181"/>
        <v>#VALUE!</v>
      </c>
      <c r="C5768" t="e">
        <f>SUBSTITUTE(SUBSTITUTE(SUBSTITUTE(UPPER(SUBSTITUTE(IF(LEN(Local_Surveys_Data[[#This Row],[0.1 - Location]])&lt;2,Local_Surveys_Data[[#This Row],[Submission title]],Local_Surveys_Data[[#This Row],[0.1 - Location]]),", ","/")),"MALAWI/",""),"/T/","/PHALOMBE"),"DUSTRICT","DISTRICT")</f>
        <v>#VALUE!</v>
      </c>
    </row>
    <row r="5769" spans="1:3" x14ac:dyDescent="0.25">
      <c r="A5769" t="e">
        <f t="shared" si="180"/>
        <v>#VALUE!</v>
      </c>
      <c r="B5769" t="e">
        <f t="shared" si="181"/>
        <v>#VALUE!</v>
      </c>
      <c r="C5769" t="e">
        <f>SUBSTITUTE(SUBSTITUTE(SUBSTITUTE(UPPER(SUBSTITUTE(IF(LEN(Local_Surveys_Data[[#This Row],[0.1 - Location]])&lt;2,Local_Surveys_Data[[#This Row],[Submission title]],Local_Surveys_Data[[#This Row],[0.1 - Location]]),", ","/")),"MALAWI/",""),"/T/","/PHALOMBE"),"DUSTRICT","DISTRICT")</f>
        <v>#VALUE!</v>
      </c>
    </row>
    <row r="5770" spans="1:3" x14ac:dyDescent="0.25">
      <c r="A5770" t="e">
        <f t="shared" si="180"/>
        <v>#VALUE!</v>
      </c>
      <c r="B5770" t="e">
        <f t="shared" si="181"/>
        <v>#VALUE!</v>
      </c>
      <c r="C5770" t="e">
        <f>SUBSTITUTE(SUBSTITUTE(SUBSTITUTE(UPPER(SUBSTITUTE(IF(LEN(Local_Surveys_Data[[#This Row],[0.1 - Location]])&lt;2,Local_Surveys_Data[[#This Row],[Submission title]],Local_Surveys_Data[[#This Row],[0.1 - Location]]),", ","/")),"MALAWI/",""),"/T/","/PHALOMBE"),"DUSTRICT","DISTRICT")</f>
        <v>#VALUE!</v>
      </c>
    </row>
    <row r="5771" spans="1:3" x14ac:dyDescent="0.25">
      <c r="A5771" t="e">
        <f t="shared" si="180"/>
        <v>#VALUE!</v>
      </c>
      <c r="B5771" t="e">
        <f t="shared" si="181"/>
        <v>#VALUE!</v>
      </c>
      <c r="C5771" t="e">
        <f>SUBSTITUTE(SUBSTITUTE(SUBSTITUTE(UPPER(SUBSTITUTE(IF(LEN(Local_Surveys_Data[[#This Row],[0.1 - Location]])&lt;2,Local_Surveys_Data[[#This Row],[Submission title]],Local_Surveys_Data[[#This Row],[0.1 - Location]]),", ","/")),"MALAWI/",""),"/T/","/PHALOMBE"),"DUSTRICT","DISTRICT")</f>
        <v>#VALUE!</v>
      </c>
    </row>
    <row r="5772" spans="1:3" x14ac:dyDescent="0.25">
      <c r="A5772" t="e">
        <f t="shared" si="180"/>
        <v>#VALUE!</v>
      </c>
      <c r="B5772" t="e">
        <f t="shared" si="181"/>
        <v>#VALUE!</v>
      </c>
      <c r="C5772" t="e">
        <f>SUBSTITUTE(SUBSTITUTE(SUBSTITUTE(UPPER(SUBSTITUTE(IF(LEN(Local_Surveys_Data[[#This Row],[0.1 - Location]])&lt;2,Local_Surveys_Data[[#This Row],[Submission title]],Local_Surveys_Data[[#This Row],[0.1 - Location]]),", ","/")),"MALAWI/",""),"/T/","/PHALOMBE"),"DUSTRICT","DISTRICT")</f>
        <v>#VALUE!</v>
      </c>
    </row>
    <row r="5773" spans="1:3" x14ac:dyDescent="0.25">
      <c r="A5773" t="e">
        <f t="shared" si="180"/>
        <v>#VALUE!</v>
      </c>
      <c r="B5773" t="e">
        <f t="shared" si="181"/>
        <v>#VALUE!</v>
      </c>
      <c r="C5773" t="e">
        <f>SUBSTITUTE(SUBSTITUTE(SUBSTITUTE(UPPER(SUBSTITUTE(IF(LEN(Local_Surveys_Data[[#This Row],[0.1 - Location]])&lt;2,Local_Surveys_Data[[#This Row],[Submission title]],Local_Surveys_Data[[#This Row],[0.1 - Location]]),", ","/")),"MALAWI/",""),"/T/","/PHALOMBE"),"DUSTRICT","DISTRICT")</f>
        <v>#VALUE!</v>
      </c>
    </row>
    <row r="5774" spans="1:3" x14ac:dyDescent="0.25">
      <c r="A5774" t="e">
        <f t="shared" si="180"/>
        <v>#VALUE!</v>
      </c>
      <c r="B5774" t="e">
        <f t="shared" si="181"/>
        <v>#VALUE!</v>
      </c>
      <c r="C5774" t="e">
        <f>SUBSTITUTE(SUBSTITUTE(SUBSTITUTE(UPPER(SUBSTITUTE(IF(LEN(Local_Surveys_Data[[#This Row],[0.1 - Location]])&lt;2,Local_Surveys_Data[[#This Row],[Submission title]],Local_Surveys_Data[[#This Row],[0.1 - Location]]),", ","/")),"MALAWI/",""),"/T/","/PHALOMBE"),"DUSTRICT","DISTRICT")</f>
        <v>#VALUE!</v>
      </c>
    </row>
    <row r="5775" spans="1:3" x14ac:dyDescent="0.25">
      <c r="A5775" t="e">
        <f t="shared" si="180"/>
        <v>#VALUE!</v>
      </c>
      <c r="B5775" t="e">
        <f t="shared" si="181"/>
        <v>#VALUE!</v>
      </c>
      <c r="C5775" t="e">
        <f>SUBSTITUTE(SUBSTITUTE(SUBSTITUTE(UPPER(SUBSTITUTE(IF(LEN(Local_Surveys_Data[[#This Row],[0.1 - Location]])&lt;2,Local_Surveys_Data[[#This Row],[Submission title]],Local_Surveys_Data[[#This Row],[0.1 - Location]]),", ","/")),"MALAWI/",""),"/T/","/PHALOMBE"),"DUSTRICT","DISTRICT")</f>
        <v>#VALUE!</v>
      </c>
    </row>
    <row r="5776" spans="1:3" x14ac:dyDescent="0.25">
      <c r="A5776" t="e">
        <f t="shared" si="180"/>
        <v>#VALUE!</v>
      </c>
      <c r="B5776" t="e">
        <f t="shared" si="181"/>
        <v>#VALUE!</v>
      </c>
      <c r="C5776" t="e">
        <f>SUBSTITUTE(SUBSTITUTE(SUBSTITUTE(UPPER(SUBSTITUTE(IF(LEN(Local_Surveys_Data[[#This Row],[0.1 - Location]])&lt;2,Local_Surveys_Data[[#This Row],[Submission title]],Local_Surveys_Data[[#This Row],[0.1 - Location]]),", ","/")),"MALAWI/",""),"/T/","/PHALOMBE"),"DUSTRICT","DISTRICT")</f>
        <v>#VALUE!</v>
      </c>
    </row>
    <row r="5777" spans="1:3" x14ac:dyDescent="0.25">
      <c r="A5777" t="e">
        <f t="shared" si="180"/>
        <v>#VALUE!</v>
      </c>
      <c r="B5777" t="e">
        <f t="shared" si="181"/>
        <v>#VALUE!</v>
      </c>
      <c r="C5777" t="e">
        <f>SUBSTITUTE(SUBSTITUTE(SUBSTITUTE(UPPER(SUBSTITUTE(IF(LEN(Local_Surveys_Data[[#This Row],[0.1 - Location]])&lt;2,Local_Surveys_Data[[#This Row],[Submission title]],Local_Surveys_Data[[#This Row],[0.1 - Location]]),", ","/")),"MALAWI/",""),"/T/","/PHALOMBE"),"DUSTRICT","DISTRICT")</f>
        <v>#VALUE!</v>
      </c>
    </row>
    <row r="5778" spans="1:3" x14ac:dyDescent="0.25">
      <c r="A5778" t="e">
        <f t="shared" si="180"/>
        <v>#VALUE!</v>
      </c>
      <c r="B5778" t="e">
        <f t="shared" si="181"/>
        <v>#VALUE!</v>
      </c>
      <c r="C5778" t="e">
        <f>SUBSTITUTE(SUBSTITUTE(SUBSTITUTE(UPPER(SUBSTITUTE(IF(LEN(Local_Surveys_Data[[#This Row],[0.1 - Location]])&lt;2,Local_Surveys_Data[[#This Row],[Submission title]],Local_Surveys_Data[[#This Row],[0.1 - Location]]),", ","/")),"MALAWI/",""),"/T/","/PHALOMBE"),"DUSTRICT","DISTRICT")</f>
        <v>#VALUE!</v>
      </c>
    </row>
    <row r="5779" spans="1:3" x14ac:dyDescent="0.25">
      <c r="A5779" t="e">
        <f t="shared" si="180"/>
        <v>#VALUE!</v>
      </c>
      <c r="B5779" t="e">
        <f t="shared" si="181"/>
        <v>#VALUE!</v>
      </c>
      <c r="C5779" t="e">
        <f>SUBSTITUTE(SUBSTITUTE(SUBSTITUTE(UPPER(SUBSTITUTE(IF(LEN(Local_Surveys_Data[[#This Row],[0.1 - Location]])&lt;2,Local_Surveys_Data[[#This Row],[Submission title]],Local_Surveys_Data[[#This Row],[0.1 - Location]]),", ","/")),"MALAWI/",""),"/T/","/PHALOMBE"),"DUSTRICT","DISTRICT")</f>
        <v>#VALUE!</v>
      </c>
    </row>
    <row r="5780" spans="1:3" x14ac:dyDescent="0.25">
      <c r="A5780" t="e">
        <f t="shared" si="180"/>
        <v>#VALUE!</v>
      </c>
      <c r="B5780" t="e">
        <f t="shared" si="181"/>
        <v>#VALUE!</v>
      </c>
      <c r="C5780" t="e">
        <f>SUBSTITUTE(SUBSTITUTE(SUBSTITUTE(UPPER(SUBSTITUTE(IF(LEN(Local_Surveys_Data[[#This Row],[0.1 - Location]])&lt;2,Local_Surveys_Data[[#This Row],[Submission title]],Local_Surveys_Data[[#This Row],[0.1 - Location]]),", ","/")),"MALAWI/",""),"/T/","/PHALOMBE"),"DUSTRICT","DISTRICT")</f>
        <v>#VALUE!</v>
      </c>
    </row>
    <row r="5781" spans="1:3" x14ac:dyDescent="0.25">
      <c r="A5781" t="e">
        <f t="shared" si="180"/>
        <v>#VALUE!</v>
      </c>
      <c r="B5781" t="e">
        <f t="shared" si="181"/>
        <v>#VALUE!</v>
      </c>
      <c r="C5781" t="e">
        <f>SUBSTITUTE(SUBSTITUTE(SUBSTITUTE(UPPER(SUBSTITUTE(IF(LEN(Local_Surveys_Data[[#This Row],[0.1 - Location]])&lt;2,Local_Surveys_Data[[#This Row],[Submission title]],Local_Surveys_Data[[#This Row],[0.1 - Location]]),", ","/")),"MALAWI/",""),"/T/","/PHALOMBE"),"DUSTRICT","DISTRICT")</f>
        <v>#VALUE!</v>
      </c>
    </row>
    <row r="5782" spans="1:3" x14ac:dyDescent="0.25">
      <c r="A5782" t="e">
        <f t="shared" si="180"/>
        <v>#VALUE!</v>
      </c>
      <c r="B5782" t="e">
        <f t="shared" si="181"/>
        <v>#VALUE!</v>
      </c>
      <c r="C5782" t="e">
        <f>SUBSTITUTE(SUBSTITUTE(SUBSTITUTE(UPPER(SUBSTITUTE(IF(LEN(Local_Surveys_Data[[#This Row],[0.1 - Location]])&lt;2,Local_Surveys_Data[[#This Row],[Submission title]],Local_Surveys_Data[[#This Row],[0.1 - Location]]),", ","/")),"MALAWI/",""),"/T/","/PHALOMBE"),"DUSTRICT","DISTRICT")</f>
        <v>#VALUE!</v>
      </c>
    </row>
    <row r="5783" spans="1:3" x14ac:dyDescent="0.25">
      <c r="A5783" t="e">
        <f t="shared" si="180"/>
        <v>#VALUE!</v>
      </c>
      <c r="B5783" t="e">
        <f t="shared" si="181"/>
        <v>#VALUE!</v>
      </c>
      <c r="C5783" t="e">
        <f>SUBSTITUTE(SUBSTITUTE(SUBSTITUTE(UPPER(SUBSTITUTE(IF(LEN(Local_Surveys_Data[[#This Row],[0.1 - Location]])&lt;2,Local_Surveys_Data[[#This Row],[Submission title]],Local_Surveys_Data[[#This Row],[0.1 - Location]]),", ","/")),"MALAWI/",""),"/T/","/PHALOMBE"),"DUSTRICT","DISTRICT")</f>
        <v>#VALUE!</v>
      </c>
    </row>
    <row r="5784" spans="1:3" x14ac:dyDescent="0.25">
      <c r="A5784" t="e">
        <f t="shared" si="180"/>
        <v>#VALUE!</v>
      </c>
      <c r="B5784" t="e">
        <f t="shared" si="181"/>
        <v>#VALUE!</v>
      </c>
      <c r="C5784" t="e">
        <f>SUBSTITUTE(SUBSTITUTE(SUBSTITUTE(UPPER(SUBSTITUTE(IF(LEN(Local_Surveys_Data[[#This Row],[0.1 - Location]])&lt;2,Local_Surveys_Data[[#This Row],[Submission title]],Local_Surveys_Data[[#This Row],[0.1 - Location]]),", ","/")),"MALAWI/",""),"/T/","/PHALOMBE"),"DUSTRICT","DISTRICT")</f>
        <v>#VALUE!</v>
      </c>
    </row>
    <row r="5785" spans="1:3" x14ac:dyDescent="0.25">
      <c r="A5785" t="e">
        <f t="shared" si="180"/>
        <v>#VALUE!</v>
      </c>
      <c r="B5785" t="e">
        <f t="shared" si="181"/>
        <v>#VALUE!</v>
      </c>
      <c r="C5785" t="e">
        <f>SUBSTITUTE(SUBSTITUTE(SUBSTITUTE(UPPER(SUBSTITUTE(IF(LEN(Local_Surveys_Data[[#This Row],[0.1 - Location]])&lt;2,Local_Surveys_Data[[#This Row],[Submission title]],Local_Surveys_Data[[#This Row],[0.1 - Location]]),", ","/")),"MALAWI/",""),"/T/","/PHALOMBE"),"DUSTRICT","DISTRICT")</f>
        <v>#VALUE!</v>
      </c>
    </row>
    <row r="5786" spans="1:3" x14ac:dyDescent="0.25">
      <c r="A5786" t="e">
        <f t="shared" si="180"/>
        <v>#VALUE!</v>
      </c>
      <c r="B5786" t="e">
        <f t="shared" si="181"/>
        <v>#VALUE!</v>
      </c>
      <c r="C5786" t="e">
        <f>SUBSTITUTE(SUBSTITUTE(SUBSTITUTE(UPPER(SUBSTITUTE(IF(LEN(Local_Surveys_Data[[#This Row],[0.1 - Location]])&lt;2,Local_Surveys_Data[[#This Row],[Submission title]],Local_Surveys_Data[[#This Row],[0.1 - Location]]),", ","/")),"MALAWI/",""),"/T/","/PHALOMBE"),"DUSTRICT","DISTRICT")</f>
        <v>#VALUE!</v>
      </c>
    </row>
    <row r="5787" spans="1:3" x14ac:dyDescent="0.25">
      <c r="A5787" t="e">
        <f t="shared" si="180"/>
        <v>#VALUE!</v>
      </c>
      <c r="B5787" t="e">
        <f t="shared" si="181"/>
        <v>#VALUE!</v>
      </c>
      <c r="C5787" t="e">
        <f>SUBSTITUTE(SUBSTITUTE(SUBSTITUTE(UPPER(SUBSTITUTE(IF(LEN(Local_Surveys_Data[[#This Row],[0.1 - Location]])&lt;2,Local_Surveys_Data[[#This Row],[Submission title]],Local_Surveys_Data[[#This Row],[0.1 - Location]]),", ","/")),"MALAWI/",""),"/T/","/PHALOMBE"),"DUSTRICT","DISTRICT")</f>
        <v>#VALUE!</v>
      </c>
    </row>
    <row r="5788" spans="1:3" x14ac:dyDescent="0.25">
      <c r="A5788" t="e">
        <f t="shared" si="180"/>
        <v>#VALUE!</v>
      </c>
      <c r="B5788" t="e">
        <f t="shared" si="181"/>
        <v>#VALUE!</v>
      </c>
      <c r="C5788" t="e">
        <f>SUBSTITUTE(SUBSTITUTE(SUBSTITUTE(UPPER(SUBSTITUTE(IF(LEN(Local_Surveys_Data[[#This Row],[0.1 - Location]])&lt;2,Local_Surveys_Data[[#This Row],[Submission title]],Local_Surveys_Data[[#This Row],[0.1 - Location]]),", ","/")),"MALAWI/",""),"/T/","/PHALOMBE"),"DUSTRICT","DISTRICT")</f>
        <v>#VALUE!</v>
      </c>
    </row>
    <row r="5789" spans="1:3" x14ac:dyDescent="0.25">
      <c r="A5789" t="e">
        <f t="shared" si="180"/>
        <v>#VALUE!</v>
      </c>
      <c r="B5789" t="e">
        <f t="shared" si="181"/>
        <v>#VALUE!</v>
      </c>
      <c r="C5789" t="e">
        <f>SUBSTITUTE(SUBSTITUTE(SUBSTITUTE(UPPER(SUBSTITUTE(IF(LEN(Local_Surveys_Data[[#This Row],[0.1 - Location]])&lt;2,Local_Surveys_Data[[#This Row],[Submission title]],Local_Surveys_Data[[#This Row],[0.1 - Location]]),", ","/")),"MALAWI/",""),"/T/","/PHALOMBE"),"DUSTRICT","DISTRICT")</f>
        <v>#VALUE!</v>
      </c>
    </row>
    <row r="5790" spans="1:3" x14ac:dyDescent="0.25">
      <c r="A5790" t="e">
        <f t="shared" si="180"/>
        <v>#VALUE!</v>
      </c>
      <c r="B5790" t="e">
        <f t="shared" si="181"/>
        <v>#VALUE!</v>
      </c>
      <c r="C5790" t="e">
        <f>SUBSTITUTE(SUBSTITUTE(SUBSTITUTE(UPPER(SUBSTITUTE(IF(LEN(Local_Surveys_Data[[#This Row],[0.1 - Location]])&lt;2,Local_Surveys_Data[[#This Row],[Submission title]],Local_Surveys_Data[[#This Row],[0.1 - Location]]),", ","/")),"MALAWI/",""),"/T/","/PHALOMBE"),"DUSTRICT","DISTRICT")</f>
        <v>#VALUE!</v>
      </c>
    </row>
    <row r="5791" spans="1:3" x14ac:dyDescent="0.25">
      <c r="A5791" t="e">
        <f t="shared" si="180"/>
        <v>#VALUE!</v>
      </c>
      <c r="B5791" t="e">
        <f t="shared" si="181"/>
        <v>#VALUE!</v>
      </c>
      <c r="C5791" t="e">
        <f>SUBSTITUTE(SUBSTITUTE(SUBSTITUTE(UPPER(SUBSTITUTE(IF(LEN(Local_Surveys_Data[[#This Row],[0.1 - Location]])&lt;2,Local_Surveys_Data[[#This Row],[Submission title]],Local_Surveys_Data[[#This Row],[0.1 - Location]]),", ","/")),"MALAWI/",""),"/T/","/PHALOMBE"),"DUSTRICT","DISTRICT")</f>
        <v>#VALUE!</v>
      </c>
    </row>
    <row r="5792" spans="1:3" x14ac:dyDescent="0.25">
      <c r="A5792" t="e">
        <f t="shared" si="180"/>
        <v>#VALUE!</v>
      </c>
      <c r="B5792" t="e">
        <f t="shared" si="181"/>
        <v>#VALUE!</v>
      </c>
      <c r="C5792" t="e">
        <f>SUBSTITUTE(SUBSTITUTE(SUBSTITUTE(UPPER(SUBSTITUTE(IF(LEN(Local_Surveys_Data[[#This Row],[0.1 - Location]])&lt;2,Local_Surveys_Data[[#This Row],[Submission title]],Local_Surveys_Data[[#This Row],[0.1 - Location]]),", ","/")),"MALAWI/",""),"/T/","/PHALOMBE"),"DUSTRICT","DISTRICT")</f>
        <v>#VALUE!</v>
      </c>
    </row>
    <row r="5793" spans="1:3" x14ac:dyDescent="0.25">
      <c r="A5793" t="e">
        <f t="shared" si="180"/>
        <v>#VALUE!</v>
      </c>
      <c r="B5793" t="e">
        <f t="shared" si="181"/>
        <v>#VALUE!</v>
      </c>
      <c r="C5793" t="e">
        <f>SUBSTITUTE(SUBSTITUTE(SUBSTITUTE(UPPER(SUBSTITUTE(IF(LEN(Local_Surveys_Data[[#This Row],[0.1 - Location]])&lt;2,Local_Surveys_Data[[#This Row],[Submission title]],Local_Surveys_Data[[#This Row],[0.1 - Location]]),", ","/")),"MALAWI/",""),"/T/","/PHALOMBE"),"DUSTRICT","DISTRICT")</f>
        <v>#VALUE!</v>
      </c>
    </row>
    <row r="5794" spans="1:3" x14ac:dyDescent="0.25">
      <c r="A5794" t="e">
        <f t="shared" si="180"/>
        <v>#VALUE!</v>
      </c>
      <c r="B5794" t="e">
        <f t="shared" si="181"/>
        <v>#VALUE!</v>
      </c>
      <c r="C5794" t="e">
        <f>SUBSTITUTE(SUBSTITUTE(SUBSTITUTE(UPPER(SUBSTITUTE(IF(LEN(Local_Surveys_Data[[#This Row],[0.1 - Location]])&lt;2,Local_Surveys_Data[[#This Row],[Submission title]],Local_Surveys_Data[[#This Row],[0.1 - Location]]),", ","/")),"MALAWI/",""),"/T/","/PHALOMBE"),"DUSTRICT","DISTRICT")</f>
        <v>#VALUE!</v>
      </c>
    </row>
    <row r="5795" spans="1:3" x14ac:dyDescent="0.25">
      <c r="A5795" t="e">
        <f t="shared" si="180"/>
        <v>#VALUE!</v>
      </c>
      <c r="B5795" t="e">
        <f t="shared" si="181"/>
        <v>#VALUE!</v>
      </c>
      <c r="C5795" t="e">
        <f>SUBSTITUTE(SUBSTITUTE(SUBSTITUTE(UPPER(SUBSTITUTE(IF(LEN(Local_Surveys_Data[[#This Row],[0.1 - Location]])&lt;2,Local_Surveys_Data[[#This Row],[Submission title]],Local_Surveys_Data[[#This Row],[0.1 - Location]]),", ","/")),"MALAWI/",""),"/T/","/PHALOMBE"),"DUSTRICT","DISTRICT")</f>
        <v>#VALUE!</v>
      </c>
    </row>
    <row r="5796" spans="1:3" x14ac:dyDescent="0.25">
      <c r="A5796" t="e">
        <f t="shared" si="180"/>
        <v>#VALUE!</v>
      </c>
      <c r="B5796" t="e">
        <f t="shared" si="181"/>
        <v>#VALUE!</v>
      </c>
      <c r="C5796" t="e">
        <f>SUBSTITUTE(SUBSTITUTE(SUBSTITUTE(UPPER(SUBSTITUTE(IF(LEN(Local_Surveys_Data[[#This Row],[0.1 - Location]])&lt;2,Local_Surveys_Data[[#This Row],[Submission title]],Local_Surveys_Data[[#This Row],[0.1 - Location]]),", ","/")),"MALAWI/",""),"/T/","/PHALOMBE"),"DUSTRICT","DISTRICT")</f>
        <v>#VALUE!</v>
      </c>
    </row>
    <row r="5797" spans="1:3" x14ac:dyDescent="0.25">
      <c r="A5797" t="e">
        <f t="shared" si="180"/>
        <v>#VALUE!</v>
      </c>
      <c r="B5797" t="e">
        <f t="shared" si="181"/>
        <v>#VALUE!</v>
      </c>
      <c r="C5797" t="e">
        <f>SUBSTITUTE(SUBSTITUTE(SUBSTITUTE(UPPER(SUBSTITUTE(IF(LEN(Local_Surveys_Data[[#This Row],[0.1 - Location]])&lt;2,Local_Surveys_Data[[#This Row],[Submission title]],Local_Surveys_Data[[#This Row],[0.1 - Location]]),", ","/")),"MALAWI/",""),"/T/","/PHALOMBE"),"DUSTRICT","DISTRICT")</f>
        <v>#VALUE!</v>
      </c>
    </row>
    <row r="5798" spans="1:3" x14ac:dyDescent="0.25">
      <c r="A5798" t="e">
        <f t="shared" si="180"/>
        <v>#VALUE!</v>
      </c>
      <c r="B5798" t="e">
        <f t="shared" si="181"/>
        <v>#VALUE!</v>
      </c>
      <c r="C5798" t="e">
        <f>SUBSTITUTE(SUBSTITUTE(SUBSTITUTE(UPPER(SUBSTITUTE(IF(LEN(Local_Surveys_Data[[#This Row],[0.1 - Location]])&lt;2,Local_Surveys_Data[[#This Row],[Submission title]],Local_Surveys_Data[[#This Row],[0.1 - Location]]),", ","/")),"MALAWI/",""),"/T/","/PHALOMBE"),"DUSTRICT","DISTRICT")</f>
        <v>#VALUE!</v>
      </c>
    </row>
    <row r="5799" spans="1:3" x14ac:dyDescent="0.25">
      <c r="A5799" t="e">
        <f t="shared" si="180"/>
        <v>#VALUE!</v>
      </c>
      <c r="B5799" t="e">
        <f t="shared" si="181"/>
        <v>#VALUE!</v>
      </c>
      <c r="C5799" t="e">
        <f>SUBSTITUTE(SUBSTITUTE(SUBSTITUTE(UPPER(SUBSTITUTE(IF(LEN(Local_Surveys_Data[[#This Row],[0.1 - Location]])&lt;2,Local_Surveys_Data[[#This Row],[Submission title]],Local_Surveys_Data[[#This Row],[0.1 - Location]]),", ","/")),"MALAWI/",""),"/T/","/PHALOMBE"),"DUSTRICT","DISTRICT")</f>
        <v>#VALUE!</v>
      </c>
    </row>
    <row r="5800" spans="1:3" x14ac:dyDescent="0.25">
      <c r="A5800" t="e">
        <f t="shared" si="180"/>
        <v>#VALUE!</v>
      </c>
      <c r="B5800" t="e">
        <f t="shared" si="181"/>
        <v>#VALUE!</v>
      </c>
      <c r="C5800" t="e">
        <f>SUBSTITUTE(SUBSTITUTE(SUBSTITUTE(UPPER(SUBSTITUTE(IF(LEN(Local_Surveys_Data[[#This Row],[0.1 - Location]])&lt;2,Local_Surveys_Data[[#This Row],[Submission title]],Local_Surveys_Data[[#This Row],[0.1 - Location]]),", ","/")),"MALAWI/",""),"/T/","/PHALOMBE"),"DUSTRICT","DISTRICT")</f>
        <v>#VALUE!</v>
      </c>
    </row>
    <row r="5801" spans="1:3" x14ac:dyDescent="0.25">
      <c r="A5801" t="e">
        <f t="shared" si="180"/>
        <v>#VALUE!</v>
      </c>
      <c r="B5801" t="e">
        <f t="shared" si="181"/>
        <v>#VALUE!</v>
      </c>
      <c r="C5801" t="e">
        <f>SUBSTITUTE(SUBSTITUTE(SUBSTITUTE(UPPER(SUBSTITUTE(IF(LEN(Local_Surveys_Data[[#This Row],[0.1 - Location]])&lt;2,Local_Surveys_Data[[#This Row],[Submission title]],Local_Surveys_Data[[#This Row],[0.1 - Location]]),", ","/")),"MALAWI/",""),"/T/","/PHALOMBE"),"DUSTRICT","DISTRICT")</f>
        <v>#VALUE!</v>
      </c>
    </row>
    <row r="5802" spans="1:3" x14ac:dyDescent="0.25">
      <c r="A5802" t="e">
        <f t="shared" si="180"/>
        <v>#VALUE!</v>
      </c>
      <c r="B5802" t="e">
        <f t="shared" si="181"/>
        <v>#VALUE!</v>
      </c>
      <c r="C5802" t="e">
        <f>SUBSTITUTE(SUBSTITUTE(SUBSTITUTE(UPPER(SUBSTITUTE(IF(LEN(Local_Surveys_Data[[#This Row],[0.1 - Location]])&lt;2,Local_Surveys_Data[[#This Row],[Submission title]],Local_Surveys_Data[[#This Row],[0.1 - Location]]),", ","/")),"MALAWI/",""),"/T/","/PHALOMBE"),"DUSTRICT","DISTRICT")</f>
        <v>#VALUE!</v>
      </c>
    </row>
    <row r="5803" spans="1:3" x14ac:dyDescent="0.25">
      <c r="A5803" t="e">
        <f t="shared" si="180"/>
        <v>#VALUE!</v>
      </c>
      <c r="B5803" t="e">
        <f t="shared" si="181"/>
        <v>#VALUE!</v>
      </c>
      <c r="C5803" t="e">
        <f>SUBSTITUTE(SUBSTITUTE(SUBSTITUTE(UPPER(SUBSTITUTE(IF(LEN(Local_Surveys_Data[[#This Row],[0.1 - Location]])&lt;2,Local_Surveys_Data[[#This Row],[Submission title]],Local_Surveys_Data[[#This Row],[0.1 - Location]]),", ","/")),"MALAWI/",""),"/T/","/PHALOMBE"),"DUSTRICT","DISTRICT")</f>
        <v>#VALUE!</v>
      </c>
    </row>
    <row r="5804" spans="1:3" x14ac:dyDescent="0.25">
      <c r="A5804" t="e">
        <f t="shared" si="180"/>
        <v>#VALUE!</v>
      </c>
      <c r="B5804" t="e">
        <f t="shared" si="181"/>
        <v>#VALUE!</v>
      </c>
      <c r="C5804" t="e">
        <f>SUBSTITUTE(SUBSTITUTE(SUBSTITUTE(UPPER(SUBSTITUTE(IF(LEN(Local_Surveys_Data[[#This Row],[0.1 - Location]])&lt;2,Local_Surveys_Data[[#This Row],[Submission title]],Local_Surveys_Data[[#This Row],[0.1 - Location]]),", ","/")),"MALAWI/",""),"/T/","/PHALOMBE"),"DUSTRICT","DISTRICT")</f>
        <v>#VALUE!</v>
      </c>
    </row>
    <row r="5805" spans="1:3" x14ac:dyDescent="0.25">
      <c r="A5805" t="e">
        <f t="shared" si="180"/>
        <v>#VALUE!</v>
      </c>
      <c r="B5805" t="e">
        <f t="shared" si="181"/>
        <v>#VALUE!</v>
      </c>
      <c r="C5805" t="e">
        <f>SUBSTITUTE(SUBSTITUTE(SUBSTITUTE(UPPER(SUBSTITUTE(IF(LEN(Local_Surveys_Data[[#This Row],[0.1 - Location]])&lt;2,Local_Surveys_Data[[#This Row],[Submission title]],Local_Surveys_Data[[#This Row],[0.1 - Location]]),", ","/")),"MALAWI/",""),"/T/","/PHALOMBE"),"DUSTRICT","DISTRICT")</f>
        <v>#VALUE!</v>
      </c>
    </row>
    <row r="5806" spans="1:3" x14ac:dyDescent="0.25">
      <c r="A5806" t="e">
        <f t="shared" si="180"/>
        <v>#VALUE!</v>
      </c>
      <c r="B5806" t="e">
        <f t="shared" si="181"/>
        <v>#VALUE!</v>
      </c>
      <c r="C5806" t="e">
        <f>SUBSTITUTE(SUBSTITUTE(SUBSTITUTE(UPPER(SUBSTITUTE(IF(LEN(Local_Surveys_Data[[#This Row],[0.1 - Location]])&lt;2,Local_Surveys_Data[[#This Row],[Submission title]],Local_Surveys_Data[[#This Row],[0.1 - Location]]),", ","/")),"MALAWI/",""),"/T/","/PHALOMBE"),"DUSTRICT","DISTRICT")</f>
        <v>#VALUE!</v>
      </c>
    </row>
    <row r="5807" spans="1:3" x14ac:dyDescent="0.25">
      <c r="A5807" t="e">
        <f t="shared" si="180"/>
        <v>#VALUE!</v>
      </c>
      <c r="B5807" t="e">
        <f t="shared" si="181"/>
        <v>#VALUE!</v>
      </c>
      <c r="C5807" t="e">
        <f>SUBSTITUTE(SUBSTITUTE(SUBSTITUTE(UPPER(SUBSTITUTE(IF(LEN(Local_Surveys_Data[[#This Row],[0.1 - Location]])&lt;2,Local_Surveys_Data[[#This Row],[Submission title]],Local_Surveys_Data[[#This Row],[0.1 - Location]]),", ","/")),"MALAWI/",""),"/T/","/PHALOMBE"),"DUSTRICT","DISTRICT")</f>
        <v>#VALUE!</v>
      </c>
    </row>
    <row r="5808" spans="1:3" x14ac:dyDescent="0.25">
      <c r="A5808" t="e">
        <f t="shared" si="180"/>
        <v>#VALUE!</v>
      </c>
      <c r="B5808" t="e">
        <f t="shared" si="181"/>
        <v>#VALUE!</v>
      </c>
      <c r="C5808" t="e">
        <f>SUBSTITUTE(SUBSTITUTE(SUBSTITUTE(UPPER(SUBSTITUTE(IF(LEN(Local_Surveys_Data[[#This Row],[0.1 - Location]])&lt;2,Local_Surveys_Data[[#This Row],[Submission title]],Local_Surveys_Data[[#This Row],[0.1 - Location]]),", ","/")),"MALAWI/",""),"/T/","/PHALOMBE"),"DUSTRICT","DISTRICT")</f>
        <v>#VALUE!</v>
      </c>
    </row>
    <row r="5809" spans="1:3" x14ac:dyDescent="0.25">
      <c r="A5809" t="e">
        <f t="shared" si="180"/>
        <v>#VALUE!</v>
      </c>
      <c r="B5809" t="e">
        <f t="shared" si="181"/>
        <v>#VALUE!</v>
      </c>
      <c r="C5809" t="e">
        <f>SUBSTITUTE(SUBSTITUTE(SUBSTITUTE(UPPER(SUBSTITUTE(IF(LEN(Local_Surveys_Data[[#This Row],[0.1 - Location]])&lt;2,Local_Surveys_Data[[#This Row],[Submission title]],Local_Surveys_Data[[#This Row],[0.1 - Location]]),", ","/")),"MALAWI/",""),"/T/","/PHALOMBE"),"DUSTRICT","DISTRICT")</f>
        <v>#VALUE!</v>
      </c>
    </row>
    <row r="5810" spans="1:3" x14ac:dyDescent="0.25">
      <c r="A5810" t="e">
        <f t="shared" si="180"/>
        <v>#VALUE!</v>
      </c>
      <c r="B5810" t="e">
        <f t="shared" si="181"/>
        <v>#VALUE!</v>
      </c>
      <c r="C5810" t="e">
        <f>SUBSTITUTE(SUBSTITUTE(SUBSTITUTE(UPPER(SUBSTITUTE(IF(LEN(Local_Surveys_Data[[#This Row],[0.1 - Location]])&lt;2,Local_Surveys_Data[[#This Row],[Submission title]],Local_Surveys_Data[[#This Row],[0.1 - Location]]),", ","/")),"MALAWI/",""),"/T/","/PHALOMBE"),"DUSTRICT","DISTRICT")</f>
        <v>#VALUE!</v>
      </c>
    </row>
    <row r="5811" spans="1:3" x14ac:dyDescent="0.25">
      <c r="A5811" t="e">
        <f t="shared" si="180"/>
        <v>#VALUE!</v>
      </c>
      <c r="B5811" t="e">
        <f t="shared" si="181"/>
        <v>#VALUE!</v>
      </c>
      <c r="C5811" t="e">
        <f>SUBSTITUTE(SUBSTITUTE(SUBSTITUTE(UPPER(SUBSTITUTE(IF(LEN(Local_Surveys_Data[[#This Row],[0.1 - Location]])&lt;2,Local_Surveys_Data[[#This Row],[Submission title]],Local_Surveys_Data[[#This Row],[0.1 - Location]]),", ","/")),"MALAWI/",""),"/T/","/PHALOMBE"),"DUSTRICT","DISTRICT")</f>
        <v>#VALUE!</v>
      </c>
    </row>
    <row r="5812" spans="1:3" x14ac:dyDescent="0.25">
      <c r="A5812" t="e">
        <f t="shared" si="180"/>
        <v>#VALUE!</v>
      </c>
      <c r="B5812" t="e">
        <f t="shared" si="181"/>
        <v>#VALUE!</v>
      </c>
      <c r="C5812" t="e">
        <f>SUBSTITUTE(SUBSTITUTE(SUBSTITUTE(UPPER(SUBSTITUTE(IF(LEN(Local_Surveys_Data[[#This Row],[0.1 - Location]])&lt;2,Local_Surveys_Data[[#This Row],[Submission title]],Local_Surveys_Data[[#This Row],[0.1 - Location]]),", ","/")),"MALAWI/",""),"/T/","/PHALOMBE"),"DUSTRICT","DISTRICT")</f>
        <v>#VALUE!</v>
      </c>
    </row>
    <row r="5813" spans="1:3" x14ac:dyDescent="0.25">
      <c r="A5813" t="e">
        <f t="shared" si="180"/>
        <v>#VALUE!</v>
      </c>
      <c r="B5813" t="e">
        <f t="shared" si="181"/>
        <v>#VALUE!</v>
      </c>
      <c r="C5813" t="e">
        <f>SUBSTITUTE(SUBSTITUTE(SUBSTITUTE(UPPER(SUBSTITUTE(IF(LEN(Local_Surveys_Data[[#This Row],[0.1 - Location]])&lt;2,Local_Surveys_Data[[#This Row],[Submission title]],Local_Surveys_Data[[#This Row],[0.1 - Location]]),", ","/")),"MALAWI/",""),"/T/","/PHALOMBE"),"DUSTRICT","DISTRICT")</f>
        <v>#VALUE!</v>
      </c>
    </row>
    <row r="5814" spans="1:3" x14ac:dyDescent="0.25">
      <c r="A5814" t="e">
        <f t="shared" si="180"/>
        <v>#VALUE!</v>
      </c>
      <c r="B5814" t="e">
        <f t="shared" si="181"/>
        <v>#VALUE!</v>
      </c>
      <c r="C5814" t="e">
        <f>SUBSTITUTE(SUBSTITUTE(SUBSTITUTE(UPPER(SUBSTITUTE(IF(LEN(Local_Surveys_Data[[#This Row],[0.1 - Location]])&lt;2,Local_Surveys_Data[[#This Row],[Submission title]],Local_Surveys_Data[[#This Row],[0.1 - Location]]),", ","/")),"MALAWI/",""),"/T/","/PHALOMBE"),"DUSTRICT","DISTRICT")</f>
        <v>#VALUE!</v>
      </c>
    </row>
    <row r="5815" spans="1:3" x14ac:dyDescent="0.25">
      <c r="A5815" t="e">
        <f t="shared" si="180"/>
        <v>#VALUE!</v>
      </c>
      <c r="B5815" t="e">
        <f t="shared" si="181"/>
        <v>#VALUE!</v>
      </c>
      <c r="C5815" t="e">
        <f>SUBSTITUTE(SUBSTITUTE(SUBSTITUTE(UPPER(SUBSTITUTE(IF(LEN(Local_Surveys_Data[[#This Row],[0.1 - Location]])&lt;2,Local_Surveys_Data[[#This Row],[Submission title]],Local_Surveys_Data[[#This Row],[0.1 - Location]]),", ","/")),"MALAWI/",""),"/T/","/PHALOMBE"),"DUSTRICT","DISTRICT")</f>
        <v>#VALUE!</v>
      </c>
    </row>
    <row r="5816" spans="1:3" x14ac:dyDescent="0.25">
      <c r="A5816" t="e">
        <f t="shared" si="180"/>
        <v>#VALUE!</v>
      </c>
      <c r="B5816" t="e">
        <f t="shared" si="181"/>
        <v>#VALUE!</v>
      </c>
      <c r="C5816" t="e">
        <f>SUBSTITUTE(SUBSTITUTE(SUBSTITUTE(UPPER(SUBSTITUTE(IF(LEN(Local_Surveys_Data[[#This Row],[0.1 - Location]])&lt;2,Local_Surveys_Data[[#This Row],[Submission title]],Local_Surveys_Data[[#This Row],[0.1 - Location]]),", ","/")),"MALAWI/",""),"/T/","/PHALOMBE"),"DUSTRICT","DISTRICT")</f>
        <v>#VALUE!</v>
      </c>
    </row>
    <row r="5817" spans="1:3" x14ac:dyDescent="0.25">
      <c r="A5817" t="e">
        <f t="shared" si="180"/>
        <v>#VALUE!</v>
      </c>
      <c r="B5817" t="e">
        <f t="shared" si="181"/>
        <v>#VALUE!</v>
      </c>
      <c r="C5817" t="e">
        <f>SUBSTITUTE(SUBSTITUTE(SUBSTITUTE(UPPER(SUBSTITUTE(IF(LEN(Local_Surveys_Data[[#This Row],[0.1 - Location]])&lt;2,Local_Surveys_Data[[#This Row],[Submission title]],Local_Surveys_Data[[#This Row],[0.1 - Location]]),", ","/")),"MALAWI/",""),"/T/","/PHALOMBE"),"DUSTRICT","DISTRICT")</f>
        <v>#VALUE!</v>
      </c>
    </row>
    <row r="5818" spans="1:3" x14ac:dyDescent="0.25">
      <c r="A5818" t="e">
        <f t="shared" si="180"/>
        <v>#VALUE!</v>
      </c>
      <c r="B5818" t="e">
        <f t="shared" si="181"/>
        <v>#VALUE!</v>
      </c>
      <c r="C5818" t="e">
        <f>SUBSTITUTE(SUBSTITUTE(SUBSTITUTE(UPPER(SUBSTITUTE(IF(LEN(Local_Surveys_Data[[#This Row],[0.1 - Location]])&lt;2,Local_Surveys_Data[[#This Row],[Submission title]],Local_Surveys_Data[[#This Row],[0.1 - Location]]),", ","/")),"MALAWI/",""),"/T/","/PHALOMBE"),"DUSTRICT","DISTRICT")</f>
        <v>#VALUE!</v>
      </c>
    </row>
    <row r="5819" spans="1:3" x14ac:dyDescent="0.25">
      <c r="A5819" t="e">
        <f t="shared" si="180"/>
        <v>#VALUE!</v>
      </c>
      <c r="B5819" t="e">
        <f t="shared" si="181"/>
        <v>#VALUE!</v>
      </c>
      <c r="C5819" t="e">
        <f>SUBSTITUTE(SUBSTITUTE(SUBSTITUTE(UPPER(SUBSTITUTE(IF(LEN(Local_Surveys_Data[[#This Row],[0.1 - Location]])&lt;2,Local_Surveys_Data[[#This Row],[Submission title]],Local_Surveys_Data[[#This Row],[0.1 - Location]]),", ","/")),"MALAWI/",""),"/T/","/PHALOMBE"),"DUSTRICT","DISTRICT")</f>
        <v>#VALUE!</v>
      </c>
    </row>
    <row r="5820" spans="1:3" x14ac:dyDescent="0.25">
      <c r="A5820" t="e">
        <f t="shared" si="180"/>
        <v>#VALUE!</v>
      </c>
      <c r="B5820" t="e">
        <f t="shared" si="181"/>
        <v>#VALUE!</v>
      </c>
      <c r="C5820" t="e">
        <f>SUBSTITUTE(SUBSTITUTE(SUBSTITUTE(UPPER(SUBSTITUTE(IF(LEN(Local_Surveys_Data[[#This Row],[0.1 - Location]])&lt;2,Local_Surveys_Data[[#This Row],[Submission title]],Local_Surveys_Data[[#This Row],[0.1 - Location]]),", ","/")),"MALAWI/",""),"/T/","/PHALOMBE"),"DUSTRICT","DISTRICT")</f>
        <v>#VALUE!</v>
      </c>
    </row>
    <row r="5821" spans="1:3" x14ac:dyDescent="0.25">
      <c r="A5821" t="e">
        <f t="shared" si="180"/>
        <v>#VALUE!</v>
      </c>
      <c r="B5821" t="e">
        <f t="shared" si="181"/>
        <v>#VALUE!</v>
      </c>
      <c r="C5821" t="e">
        <f>SUBSTITUTE(SUBSTITUTE(SUBSTITUTE(UPPER(SUBSTITUTE(IF(LEN(Local_Surveys_Data[[#This Row],[0.1 - Location]])&lt;2,Local_Surveys_Data[[#This Row],[Submission title]],Local_Surveys_Data[[#This Row],[0.1 - Location]]),", ","/")),"MALAWI/",""),"/T/","/PHALOMBE"),"DUSTRICT","DISTRICT")</f>
        <v>#VALUE!</v>
      </c>
    </row>
    <row r="5822" spans="1:3" x14ac:dyDescent="0.25">
      <c r="A5822" t="e">
        <f t="shared" si="180"/>
        <v>#VALUE!</v>
      </c>
      <c r="B5822" t="e">
        <f t="shared" si="181"/>
        <v>#VALUE!</v>
      </c>
      <c r="C5822" t="e">
        <f>SUBSTITUTE(SUBSTITUTE(SUBSTITUTE(UPPER(SUBSTITUTE(IF(LEN(Local_Surveys_Data[[#This Row],[0.1 - Location]])&lt;2,Local_Surveys_Data[[#This Row],[Submission title]],Local_Surveys_Data[[#This Row],[0.1 - Location]]),", ","/")),"MALAWI/",""),"/T/","/PHALOMBE"),"DUSTRICT","DISTRICT")</f>
        <v>#VALUE!</v>
      </c>
    </row>
    <row r="5823" spans="1:3" x14ac:dyDescent="0.25">
      <c r="A5823" t="e">
        <f t="shared" si="180"/>
        <v>#VALUE!</v>
      </c>
      <c r="B5823" t="e">
        <f t="shared" si="181"/>
        <v>#VALUE!</v>
      </c>
      <c r="C5823" t="e">
        <f>SUBSTITUTE(SUBSTITUTE(SUBSTITUTE(UPPER(SUBSTITUTE(IF(LEN(Local_Surveys_Data[[#This Row],[0.1 - Location]])&lt;2,Local_Surveys_Data[[#This Row],[Submission title]],Local_Surveys_Data[[#This Row],[0.1 - Location]]),", ","/")),"MALAWI/",""),"/T/","/PHALOMBE"),"DUSTRICT","DISTRICT")</f>
        <v>#VALUE!</v>
      </c>
    </row>
    <row r="5824" spans="1:3" x14ac:dyDescent="0.25">
      <c r="A5824" t="e">
        <f t="shared" si="180"/>
        <v>#VALUE!</v>
      </c>
      <c r="B5824" t="e">
        <f t="shared" si="181"/>
        <v>#VALUE!</v>
      </c>
      <c r="C5824" t="e">
        <f>SUBSTITUTE(SUBSTITUTE(SUBSTITUTE(UPPER(SUBSTITUTE(IF(LEN(Local_Surveys_Data[[#This Row],[0.1 - Location]])&lt;2,Local_Surveys_Data[[#This Row],[Submission title]],Local_Surveys_Data[[#This Row],[0.1 - Location]]),", ","/")),"MALAWI/",""),"/T/","/PHALOMBE"),"DUSTRICT","DISTRICT")</f>
        <v>#VALUE!</v>
      </c>
    </row>
    <row r="5825" spans="1:3" x14ac:dyDescent="0.25">
      <c r="A5825" t="e">
        <f t="shared" si="180"/>
        <v>#VALUE!</v>
      </c>
      <c r="B5825" t="e">
        <f t="shared" si="181"/>
        <v>#VALUE!</v>
      </c>
      <c r="C5825" t="e">
        <f>SUBSTITUTE(SUBSTITUTE(SUBSTITUTE(UPPER(SUBSTITUTE(IF(LEN(Local_Surveys_Data[[#This Row],[0.1 - Location]])&lt;2,Local_Surveys_Data[[#This Row],[Submission title]],Local_Surveys_Data[[#This Row],[0.1 - Location]]),", ","/")),"MALAWI/",""),"/T/","/PHALOMBE"),"DUSTRICT","DISTRICT")</f>
        <v>#VALUE!</v>
      </c>
    </row>
    <row r="5826" spans="1:3" x14ac:dyDescent="0.25">
      <c r="A5826" t="e">
        <f t="shared" si="180"/>
        <v>#VALUE!</v>
      </c>
      <c r="B5826" t="e">
        <f t="shared" si="181"/>
        <v>#VALUE!</v>
      </c>
      <c r="C5826" t="e">
        <f>SUBSTITUTE(SUBSTITUTE(SUBSTITUTE(UPPER(SUBSTITUTE(IF(LEN(Local_Surveys_Data[[#This Row],[0.1 - Location]])&lt;2,Local_Surveys_Data[[#This Row],[Submission title]],Local_Surveys_Data[[#This Row],[0.1 - Location]]),", ","/")),"MALAWI/",""),"/T/","/PHALOMBE"),"DUSTRICT","DISTRICT")</f>
        <v>#VALUE!</v>
      </c>
    </row>
    <row r="5827" spans="1:3" x14ac:dyDescent="0.25">
      <c r="A5827" t="e">
        <f t="shared" ref="A5827:A5890" si="182">_xlfn.TEXTBEFORE(C5827," REGION/",,,,_xlfn.TEXTBEFORE(C5827,"/"))</f>
        <v>#VALUE!</v>
      </c>
      <c r="B5827" t="e">
        <f t="shared" ref="B5827:B5890" si="183">IFERROR(_xlfn.TEXTAFTER(_xlfn.TEXTBEFORE(C5827," DISTRICT",,,,"/"),"REGION/"),_xlfn.TEXTBEFORE(_xlfn.TEXTAFTER(C5827,"REGION/"),"/"))</f>
        <v>#VALUE!</v>
      </c>
      <c r="C5827" t="e">
        <f>SUBSTITUTE(SUBSTITUTE(SUBSTITUTE(UPPER(SUBSTITUTE(IF(LEN(Local_Surveys_Data[[#This Row],[0.1 - Location]])&lt;2,Local_Surveys_Data[[#This Row],[Submission title]],Local_Surveys_Data[[#This Row],[0.1 - Location]]),", ","/")),"MALAWI/",""),"/T/","/PHALOMBE"),"DUSTRICT","DISTRICT")</f>
        <v>#VALUE!</v>
      </c>
    </row>
    <row r="5828" spans="1:3" x14ac:dyDescent="0.25">
      <c r="A5828" t="e">
        <f t="shared" si="182"/>
        <v>#VALUE!</v>
      </c>
      <c r="B5828" t="e">
        <f t="shared" si="183"/>
        <v>#VALUE!</v>
      </c>
      <c r="C5828" t="e">
        <f>SUBSTITUTE(SUBSTITUTE(SUBSTITUTE(UPPER(SUBSTITUTE(IF(LEN(Local_Surveys_Data[[#This Row],[0.1 - Location]])&lt;2,Local_Surveys_Data[[#This Row],[Submission title]],Local_Surveys_Data[[#This Row],[0.1 - Location]]),", ","/")),"MALAWI/",""),"/T/","/PHALOMBE"),"DUSTRICT","DISTRICT")</f>
        <v>#VALUE!</v>
      </c>
    </row>
    <row r="5829" spans="1:3" x14ac:dyDescent="0.25">
      <c r="A5829" t="e">
        <f t="shared" si="182"/>
        <v>#VALUE!</v>
      </c>
      <c r="B5829" t="e">
        <f t="shared" si="183"/>
        <v>#VALUE!</v>
      </c>
      <c r="C5829" t="e">
        <f>SUBSTITUTE(SUBSTITUTE(SUBSTITUTE(UPPER(SUBSTITUTE(IF(LEN(Local_Surveys_Data[[#This Row],[0.1 - Location]])&lt;2,Local_Surveys_Data[[#This Row],[Submission title]],Local_Surveys_Data[[#This Row],[0.1 - Location]]),", ","/")),"MALAWI/",""),"/T/","/PHALOMBE"),"DUSTRICT","DISTRICT")</f>
        <v>#VALUE!</v>
      </c>
    </row>
    <row r="5830" spans="1:3" x14ac:dyDescent="0.25">
      <c r="A5830" t="e">
        <f t="shared" si="182"/>
        <v>#VALUE!</v>
      </c>
      <c r="B5830" t="e">
        <f t="shared" si="183"/>
        <v>#VALUE!</v>
      </c>
      <c r="C5830" t="e">
        <f>SUBSTITUTE(SUBSTITUTE(SUBSTITUTE(UPPER(SUBSTITUTE(IF(LEN(Local_Surveys_Data[[#This Row],[0.1 - Location]])&lt;2,Local_Surveys_Data[[#This Row],[Submission title]],Local_Surveys_Data[[#This Row],[0.1 - Location]]),", ","/")),"MALAWI/",""),"/T/","/PHALOMBE"),"DUSTRICT","DISTRICT")</f>
        <v>#VALUE!</v>
      </c>
    </row>
    <row r="5831" spans="1:3" x14ac:dyDescent="0.25">
      <c r="A5831" t="e">
        <f t="shared" si="182"/>
        <v>#VALUE!</v>
      </c>
      <c r="B5831" t="e">
        <f t="shared" si="183"/>
        <v>#VALUE!</v>
      </c>
      <c r="C5831" t="e">
        <f>SUBSTITUTE(SUBSTITUTE(SUBSTITUTE(UPPER(SUBSTITUTE(IF(LEN(Local_Surveys_Data[[#This Row],[0.1 - Location]])&lt;2,Local_Surveys_Data[[#This Row],[Submission title]],Local_Surveys_Data[[#This Row],[0.1 - Location]]),", ","/")),"MALAWI/",""),"/T/","/PHALOMBE"),"DUSTRICT","DISTRICT")</f>
        <v>#VALUE!</v>
      </c>
    </row>
    <row r="5832" spans="1:3" x14ac:dyDescent="0.25">
      <c r="A5832" t="e">
        <f t="shared" si="182"/>
        <v>#VALUE!</v>
      </c>
      <c r="B5832" t="e">
        <f t="shared" si="183"/>
        <v>#VALUE!</v>
      </c>
      <c r="C5832" t="e">
        <f>SUBSTITUTE(SUBSTITUTE(SUBSTITUTE(UPPER(SUBSTITUTE(IF(LEN(Local_Surveys_Data[[#This Row],[0.1 - Location]])&lt;2,Local_Surveys_Data[[#This Row],[Submission title]],Local_Surveys_Data[[#This Row],[0.1 - Location]]),", ","/")),"MALAWI/",""),"/T/","/PHALOMBE"),"DUSTRICT","DISTRICT")</f>
        <v>#VALUE!</v>
      </c>
    </row>
    <row r="5833" spans="1:3" x14ac:dyDescent="0.25">
      <c r="A5833" t="e">
        <f t="shared" si="182"/>
        <v>#VALUE!</v>
      </c>
      <c r="B5833" t="e">
        <f t="shared" si="183"/>
        <v>#VALUE!</v>
      </c>
      <c r="C5833" t="e">
        <f>SUBSTITUTE(SUBSTITUTE(SUBSTITUTE(UPPER(SUBSTITUTE(IF(LEN(Local_Surveys_Data[[#This Row],[0.1 - Location]])&lt;2,Local_Surveys_Data[[#This Row],[Submission title]],Local_Surveys_Data[[#This Row],[0.1 - Location]]),", ","/")),"MALAWI/",""),"/T/","/PHALOMBE"),"DUSTRICT","DISTRICT")</f>
        <v>#VALUE!</v>
      </c>
    </row>
    <row r="5834" spans="1:3" x14ac:dyDescent="0.25">
      <c r="A5834" t="e">
        <f t="shared" si="182"/>
        <v>#VALUE!</v>
      </c>
      <c r="B5834" t="e">
        <f t="shared" si="183"/>
        <v>#VALUE!</v>
      </c>
      <c r="C5834" t="e">
        <f>SUBSTITUTE(SUBSTITUTE(SUBSTITUTE(UPPER(SUBSTITUTE(IF(LEN(Local_Surveys_Data[[#This Row],[0.1 - Location]])&lt;2,Local_Surveys_Data[[#This Row],[Submission title]],Local_Surveys_Data[[#This Row],[0.1 - Location]]),", ","/")),"MALAWI/",""),"/T/","/PHALOMBE"),"DUSTRICT","DISTRICT")</f>
        <v>#VALUE!</v>
      </c>
    </row>
    <row r="5835" spans="1:3" x14ac:dyDescent="0.25">
      <c r="A5835" t="e">
        <f t="shared" si="182"/>
        <v>#VALUE!</v>
      </c>
      <c r="B5835" t="e">
        <f t="shared" si="183"/>
        <v>#VALUE!</v>
      </c>
      <c r="C5835" t="e">
        <f>SUBSTITUTE(SUBSTITUTE(SUBSTITUTE(UPPER(SUBSTITUTE(IF(LEN(Local_Surveys_Data[[#This Row],[0.1 - Location]])&lt;2,Local_Surveys_Data[[#This Row],[Submission title]],Local_Surveys_Data[[#This Row],[0.1 - Location]]),", ","/")),"MALAWI/",""),"/T/","/PHALOMBE"),"DUSTRICT","DISTRICT")</f>
        <v>#VALUE!</v>
      </c>
    </row>
    <row r="5836" spans="1:3" x14ac:dyDescent="0.25">
      <c r="A5836" t="e">
        <f t="shared" si="182"/>
        <v>#VALUE!</v>
      </c>
      <c r="B5836" t="e">
        <f t="shared" si="183"/>
        <v>#VALUE!</v>
      </c>
      <c r="C5836" t="e">
        <f>SUBSTITUTE(SUBSTITUTE(SUBSTITUTE(UPPER(SUBSTITUTE(IF(LEN(Local_Surveys_Data[[#This Row],[0.1 - Location]])&lt;2,Local_Surveys_Data[[#This Row],[Submission title]],Local_Surveys_Data[[#This Row],[0.1 - Location]]),", ","/")),"MALAWI/",""),"/T/","/PHALOMBE"),"DUSTRICT","DISTRICT")</f>
        <v>#VALUE!</v>
      </c>
    </row>
    <row r="5837" spans="1:3" x14ac:dyDescent="0.25">
      <c r="A5837" t="e">
        <f t="shared" si="182"/>
        <v>#VALUE!</v>
      </c>
      <c r="B5837" t="e">
        <f t="shared" si="183"/>
        <v>#VALUE!</v>
      </c>
      <c r="C5837" t="e">
        <f>SUBSTITUTE(SUBSTITUTE(SUBSTITUTE(UPPER(SUBSTITUTE(IF(LEN(Local_Surveys_Data[[#This Row],[0.1 - Location]])&lt;2,Local_Surveys_Data[[#This Row],[Submission title]],Local_Surveys_Data[[#This Row],[0.1 - Location]]),", ","/")),"MALAWI/",""),"/T/","/PHALOMBE"),"DUSTRICT","DISTRICT")</f>
        <v>#VALUE!</v>
      </c>
    </row>
    <row r="5838" spans="1:3" x14ac:dyDescent="0.25">
      <c r="A5838" t="e">
        <f t="shared" si="182"/>
        <v>#VALUE!</v>
      </c>
      <c r="B5838" t="e">
        <f t="shared" si="183"/>
        <v>#VALUE!</v>
      </c>
      <c r="C5838" t="e">
        <f>SUBSTITUTE(SUBSTITUTE(SUBSTITUTE(UPPER(SUBSTITUTE(IF(LEN(Local_Surveys_Data[[#This Row],[0.1 - Location]])&lt;2,Local_Surveys_Data[[#This Row],[Submission title]],Local_Surveys_Data[[#This Row],[0.1 - Location]]),", ","/")),"MALAWI/",""),"/T/","/PHALOMBE"),"DUSTRICT","DISTRICT")</f>
        <v>#VALUE!</v>
      </c>
    </row>
    <row r="5839" spans="1:3" x14ac:dyDescent="0.25">
      <c r="A5839" t="e">
        <f t="shared" si="182"/>
        <v>#VALUE!</v>
      </c>
      <c r="B5839" t="e">
        <f t="shared" si="183"/>
        <v>#VALUE!</v>
      </c>
      <c r="C5839" t="e">
        <f>SUBSTITUTE(SUBSTITUTE(SUBSTITUTE(UPPER(SUBSTITUTE(IF(LEN(Local_Surveys_Data[[#This Row],[0.1 - Location]])&lt;2,Local_Surveys_Data[[#This Row],[Submission title]],Local_Surveys_Data[[#This Row],[0.1 - Location]]),", ","/")),"MALAWI/",""),"/T/","/PHALOMBE"),"DUSTRICT","DISTRICT")</f>
        <v>#VALUE!</v>
      </c>
    </row>
    <row r="5840" spans="1:3" x14ac:dyDescent="0.25">
      <c r="A5840" t="e">
        <f t="shared" si="182"/>
        <v>#VALUE!</v>
      </c>
      <c r="B5840" t="e">
        <f t="shared" si="183"/>
        <v>#VALUE!</v>
      </c>
      <c r="C5840" t="e">
        <f>SUBSTITUTE(SUBSTITUTE(SUBSTITUTE(UPPER(SUBSTITUTE(IF(LEN(Local_Surveys_Data[[#This Row],[0.1 - Location]])&lt;2,Local_Surveys_Data[[#This Row],[Submission title]],Local_Surveys_Data[[#This Row],[0.1 - Location]]),", ","/")),"MALAWI/",""),"/T/","/PHALOMBE"),"DUSTRICT","DISTRICT")</f>
        <v>#VALUE!</v>
      </c>
    </row>
    <row r="5841" spans="1:3" x14ac:dyDescent="0.25">
      <c r="A5841" t="e">
        <f t="shared" si="182"/>
        <v>#VALUE!</v>
      </c>
      <c r="B5841" t="e">
        <f t="shared" si="183"/>
        <v>#VALUE!</v>
      </c>
      <c r="C5841" t="e">
        <f>SUBSTITUTE(SUBSTITUTE(SUBSTITUTE(UPPER(SUBSTITUTE(IF(LEN(Local_Surveys_Data[[#This Row],[0.1 - Location]])&lt;2,Local_Surveys_Data[[#This Row],[Submission title]],Local_Surveys_Data[[#This Row],[0.1 - Location]]),", ","/")),"MALAWI/",""),"/T/","/PHALOMBE"),"DUSTRICT","DISTRICT")</f>
        <v>#VALUE!</v>
      </c>
    </row>
    <row r="5842" spans="1:3" x14ac:dyDescent="0.25">
      <c r="A5842" t="e">
        <f t="shared" si="182"/>
        <v>#VALUE!</v>
      </c>
      <c r="B5842" t="e">
        <f t="shared" si="183"/>
        <v>#VALUE!</v>
      </c>
      <c r="C5842" t="e">
        <f>SUBSTITUTE(SUBSTITUTE(SUBSTITUTE(UPPER(SUBSTITUTE(IF(LEN(Local_Surveys_Data[[#This Row],[0.1 - Location]])&lt;2,Local_Surveys_Data[[#This Row],[Submission title]],Local_Surveys_Data[[#This Row],[0.1 - Location]]),", ","/")),"MALAWI/",""),"/T/","/PHALOMBE"),"DUSTRICT","DISTRICT")</f>
        <v>#VALUE!</v>
      </c>
    </row>
    <row r="5843" spans="1:3" x14ac:dyDescent="0.25">
      <c r="A5843" t="e">
        <f t="shared" si="182"/>
        <v>#VALUE!</v>
      </c>
      <c r="B5843" t="e">
        <f t="shared" si="183"/>
        <v>#VALUE!</v>
      </c>
      <c r="C5843" t="e">
        <f>SUBSTITUTE(SUBSTITUTE(SUBSTITUTE(UPPER(SUBSTITUTE(IF(LEN(Local_Surveys_Data[[#This Row],[0.1 - Location]])&lt;2,Local_Surveys_Data[[#This Row],[Submission title]],Local_Surveys_Data[[#This Row],[0.1 - Location]]),", ","/")),"MALAWI/",""),"/T/","/PHALOMBE"),"DUSTRICT","DISTRICT")</f>
        <v>#VALUE!</v>
      </c>
    </row>
    <row r="5844" spans="1:3" x14ac:dyDescent="0.25">
      <c r="A5844" t="e">
        <f t="shared" si="182"/>
        <v>#VALUE!</v>
      </c>
      <c r="B5844" t="e">
        <f t="shared" si="183"/>
        <v>#VALUE!</v>
      </c>
      <c r="C5844" t="e">
        <f>SUBSTITUTE(SUBSTITUTE(SUBSTITUTE(UPPER(SUBSTITUTE(IF(LEN(Local_Surveys_Data[[#This Row],[0.1 - Location]])&lt;2,Local_Surveys_Data[[#This Row],[Submission title]],Local_Surveys_Data[[#This Row],[0.1 - Location]]),", ","/")),"MALAWI/",""),"/T/","/PHALOMBE"),"DUSTRICT","DISTRICT")</f>
        <v>#VALUE!</v>
      </c>
    </row>
    <row r="5845" spans="1:3" x14ac:dyDescent="0.25">
      <c r="A5845" t="e">
        <f t="shared" si="182"/>
        <v>#VALUE!</v>
      </c>
      <c r="B5845" t="e">
        <f t="shared" si="183"/>
        <v>#VALUE!</v>
      </c>
      <c r="C5845" t="e">
        <f>SUBSTITUTE(SUBSTITUTE(SUBSTITUTE(UPPER(SUBSTITUTE(IF(LEN(Local_Surveys_Data[[#This Row],[0.1 - Location]])&lt;2,Local_Surveys_Data[[#This Row],[Submission title]],Local_Surveys_Data[[#This Row],[0.1 - Location]]),", ","/")),"MALAWI/",""),"/T/","/PHALOMBE"),"DUSTRICT","DISTRICT")</f>
        <v>#VALUE!</v>
      </c>
    </row>
    <row r="5846" spans="1:3" x14ac:dyDescent="0.25">
      <c r="A5846" t="e">
        <f t="shared" si="182"/>
        <v>#VALUE!</v>
      </c>
      <c r="B5846" t="e">
        <f t="shared" si="183"/>
        <v>#VALUE!</v>
      </c>
      <c r="C5846" t="e">
        <f>SUBSTITUTE(SUBSTITUTE(SUBSTITUTE(UPPER(SUBSTITUTE(IF(LEN(Local_Surveys_Data[[#This Row],[0.1 - Location]])&lt;2,Local_Surveys_Data[[#This Row],[Submission title]],Local_Surveys_Data[[#This Row],[0.1 - Location]]),", ","/")),"MALAWI/",""),"/T/","/PHALOMBE"),"DUSTRICT","DISTRICT")</f>
        <v>#VALUE!</v>
      </c>
    </row>
    <row r="5847" spans="1:3" x14ac:dyDescent="0.25">
      <c r="A5847" t="e">
        <f t="shared" si="182"/>
        <v>#VALUE!</v>
      </c>
      <c r="B5847" t="e">
        <f t="shared" si="183"/>
        <v>#VALUE!</v>
      </c>
      <c r="C5847" t="e">
        <f>SUBSTITUTE(SUBSTITUTE(SUBSTITUTE(UPPER(SUBSTITUTE(IF(LEN(Local_Surveys_Data[[#This Row],[0.1 - Location]])&lt;2,Local_Surveys_Data[[#This Row],[Submission title]],Local_Surveys_Data[[#This Row],[0.1 - Location]]),", ","/")),"MALAWI/",""),"/T/","/PHALOMBE"),"DUSTRICT","DISTRICT")</f>
        <v>#VALUE!</v>
      </c>
    </row>
    <row r="5848" spans="1:3" x14ac:dyDescent="0.25">
      <c r="A5848" t="e">
        <f t="shared" si="182"/>
        <v>#VALUE!</v>
      </c>
      <c r="B5848" t="e">
        <f t="shared" si="183"/>
        <v>#VALUE!</v>
      </c>
      <c r="C5848" t="e">
        <f>SUBSTITUTE(SUBSTITUTE(SUBSTITUTE(UPPER(SUBSTITUTE(IF(LEN(Local_Surveys_Data[[#This Row],[0.1 - Location]])&lt;2,Local_Surveys_Data[[#This Row],[Submission title]],Local_Surveys_Data[[#This Row],[0.1 - Location]]),", ","/")),"MALAWI/",""),"/T/","/PHALOMBE"),"DUSTRICT","DISTRICT")</f>
        <v>#VALUE!</v>
      </c>
    </row>
    <row r="5849" spans="1:3" x14ac:dyDescent="0.25">
      <c r="A5849" t="e">
        <f t="shared" si="182"/>
        <v>#VALUE!</v>
      </c>
      <c r="B5849" t="e">
        <f t="shared" si="183"/>
        <v>#VALUE!</v>
      </c>
      <c r="C5849" t="e">
        <f>SUBSTITUTE(SUBSTITUTE(SUBSTITUTE(UPPER(SUBSTITUTE(IF(LEN(Local_Surveys_Data[[#This Row],[0.1 - Location]])&lt;2,Local_Surveys_Data[[#This Row],[Submission title]],Local_Surveys_Data[[#This Row],[0.1 - Location]]),", ","/")),"MALAWI/",""),"/T/","/PHALOMBE"),"DUSTRICT","DISTRICT")</f>
        <v>#VALUE!</v>
      </c>
    </row>
    <row r="5850" spans="1:3" x14ac:dyDescent="0.25">
      <c r="A5850" t="e">
        <f t="shared" si="182"/>
        <v>#VALUE!</v>
      </c>
      <c r="B5850" t="e">
        <f t="shared" si="183"/>
        <v>#VALUE!</v>
      </c>
      <c r="C5850" t="e">
        <f>SUBSTITUTE(SUBSTITUTE(SUBSTITUTE(UPPER(SUBSTITUTE(IF(LEN(Local_Surveys_Data[[#This Row],[0.1 - Location]])&lt;2,Local_Surveys_Data[[#This Row],[Submission title]],Local_Surveys_Data[[#This Row],[0.1 - Location]]),", ","/")),"MALAWI/",""),"/T/","/PHALOMBE"),"DUSTRICT","DISTRICT")</f>
        <v>#VALUE!</v>
      </c>
    </row>
    <row r="5851" spans="1:3" x14ac:dyDescent="0.25">
      <c r="A5851" t="e">
        <f t="shared" si="182"/>
        <v>#VALUE!</v>
      </c>
      <c r="B5851" t="e">
        <f t="shared" si="183"/>
        <v>#VALUE!</v>
      </c>
      <c r="C5851" t="e">
        <f>SUBSTITUTE(SUBSTITUTE(SUBSTITUTE(UPPER(SUBSTITUTE(IF(LEN(Local_Surveys_Data[[#This Row],[0.1 - Location]])&lt;2,Local_Surveys_Data[[#This Row],[Submission title]],Local_Surveys_Data[[#This Row],[0.1 - Location]]),", ","/")),"MALAWI/",""),"/T/","/PHALOMBE"),"DUSTRICT","DISTRICT")</f>
        <v>#VALUE!</v>
      </c>
    </row>
    <row r="5852" spans="1:3" x14ac:dyDescent="0.25">
      <c r="A5852" t="e">
        <f t="shared" si="182"/>
        <v>#VALUE!</v>
      </c>
      <c r="B5852" t="e">
        <f t="shared" si="183"/>
        <v>#VALUE!</v>
      </c>
      <c r="C5852" t="e">
        <f>SUBSTITUTE(SUBSTITUTE(SUBSTITUTE(UPPER(SUBSTITUTE(IF(LEN(Local_Surveys_Data[[#This Row],[0.1 - Location]])&lt;2,Local_Surveys_Data[[#This Row],[Submission title]],Local_Surveys_Data[[#This Row],[0.1 - Location]]),", ","/")),"MALAWI/",""),"/T/","/PHALOMBE"),"DUSTRICT","DISTRICT")</f>
        <v>#VALUE!</v>
      </c>
    </row>
    <row r="5853" spans="1:3" x14ac:dyDescent="0.25">
      <c r="A5853" t="e">
        <f t="shared" si="182"/>
        <v>#VALUE!</v>
      </c>
      <c r="B5853" t="e">
        <f t="shared" si="183"/>
        <v>#VALUE!</v>
      </c>
      <c r="C5853" t="e">
        <f>SUBSTITUTE(SUBSTITUTE(SUBSTITUTE(UPPER(SUBSTITUTE(IF(LEN(Local_Surveys_Data[[#This Row],[0.1 - Location]])&lt;2,Local_Surveys_Data[[#This Row],[Submission title]],Local_Surveys_Data[[#This Row],[0.1 - Location]]),", ","/")),"MALAWI/",""),"/T/","/PHALOMBE"),"DUSTRICT","DISTRICT")</f>
        <v>#VALUE!</v>
      </c>
    </row>
    <row r="5854" spans="1:3" x14ac:dyDescent="0.25">
      <c r="A5854" t="e">
        <f t="shared" si="182"/>
        <v>#VALUE!</v>
      </c>
      <c r="B5854" t="e">
        <f t="shared" si="183"/>
        <v>#VALUE!</v>
      </c>
      <c r="C5854" t="e">
        <f>SUBSTITUTE(SUBSTITUTE(SUBSTITUTE(UPPER(SUBSTITUTE(IF(LEN(Local_Surveys_Data[[#This Row],[0.1 - Location]])&lt;2,Local_Surveys_Data[[#This Row],[Submission title]],Local_Surveys_Data[[#This Row],[0.1 - Location]]),", ","/")),"MALAWI/",""),"/T/","/PHALOMBE"),"DUSTRICT","DISTRICT")</f>
        <v>#VALUE!</v>
      </c>
    </row>
    <row r="5855" spans="1:3" x14ac:dyDescent="0.25">
      <c r="A5855" t="e">
        <f t="shared" si="182"/>
        <v>#VALUE!</v>
      </c>
      <c r="B5855" t="e">
        <f t="shared" si="183"/>
        <v>#VALUE!</v>
      </c>
      <c r="C5855" t="e">
        <f>SUBSTITUTE(SUBSTITUTE(SUBSTITUTE(UPPER(SUBSTITUTE(IF(LEN(Local_Surveys_Data[[#This Row],[0.1 - Location]])&lt;2,Local_Surveys_Data[[#This Row],[Submission title]],Local_Surveys_Data[[#This Row],[0.1 - Location]]),", ","/")),"MALAWI/",""),"/T/","/PHALOMBE"),"DUSTRICT","DISTRICT")</f>
        <v>#VALUE!</v>
      </c>
    </row>
    <row r="5856" spans="1:3" x14ac:dyDescent="0.25">
      <c r="A5856" t="e">
        <f t="shared" si="182"/>
        <v>#VALUE!</v>
      </c>
      <c r="B5856" t="e">
        <f t="shared" si="183"/>
        <v>#VALUE!</v>
      </c>
      <c r="C5856" t="e">
        <f>SUBSTITUTE(SUBSTITUTE(SUBSTITUTE(UPPER(SUBSTITUTE(IF(LEN(Local_Surveys_Data[[#This Row],[0.1 - Location]])&lt;2,Local_Surveys_Data[[#This Row],[Submission title]],Local_Surveys_Data[[#This Row],[0.1 - Location]]),", ","/")),"MALAWI/",""),"/T/","/PHALOMBE"),"DUSTRICT","DISTRICT")</f>
        <v>#VALUE!</v>
      </c>
    </row>
    <row r="5857" spans="1:3" x14ac:dyDescent="0.25">
      <c r="A5857" t="e">
        <f t="shared" si="182"/>
        <v>#VALUE!</v>
      </c>
      <c r="B5857" t="e">
        <f t="shared" si="183"/>
        <v>#VALUE!</v>
      </c>
      <c r="C5857" t="e">
        <f>SUBSTITUTE(SUBSTITUTE(SUBSTITUTE(UPPER(SUBSTITUTE(IF(LEN(Local_Surveys_Data[[#This Row],[0.1 - Location]])&lt;2,Local_Surveys_Data[[#This Row],[Submission title]],Local_Surveys_Data[[#This Row],[0.1 - Location]]),", ","/")),"MALAWI/",""),"/T/","/PHALOMBE"),"DUSTRICT","DISTRICT")</f>
        <v>#VALUE!</v>
      </c>
    </row>
    <row r="5858" spans="1:3" x14ac:dyDescent="0.25">
      <c r="A5858" t="e">
        <f t="shared" si="182"/>
        <v>#VALUE!</v>
      </c>
      <c r="B5858" t="e">
        <f t="shared" si="183"/>
        <v>#VALUE!</v>
      </c>
      <c r="C5858" t="e">
        <f>SUBSTITUTE(SUBSTITUTE(SUBSTITUTE(UPPER(SUBSTITUTE(IF(LEN(Local_Surveys_Data[[#This Row],[0.1 - Location]])&lt;2,Local_Surveys_Data[[#This Row],[Submission title]],Local_Surveys_Data[[#This Row],[0.1 - Location]]),", ","/")),"MALAWI/",""),"/T/","/PHALOMBE"),"DUSTRICT","DISTRICT")</f>
        <v>#VALUE!</v>
      </c>
    </row>
    <row r="5859" spans="1:3" x14ac:dyDescent="0.25">
      <c r="A5859" t="e">
        <f t="shared" si="182"/>
        <v>#VALUE!</v>
      </c>
      <c r="B5859" t="e">
        <f t="shared" si="183"/>
        <v>#VALUE!</v>
      </c>
      <c r="C5859" t="e">
        <f>SUBSTITUTE(SUBSTITUTE(SUBSTITUTE(UPPER(SUBSTITUTE(IF(LEN(Local_Surveys_Data[[#This Row],[0.1 - Location]])&lt;2,Local_Surveys_Data[[#This Row],[Submission title]],Local_Surveys_Data[[#This Row],[0.1 - Location]]),", ","/")),"MALAWI/",""),"/T/","/PHALOMBE"),"DUSTRICT","DISTRICT")</f>
        <v>#VALUE!</v>
      </c>
    </row>
    <row r="5860" spans="1:3" x14ac:dyDescent="0.25">
      <c r="A5860" t="e">
        <f t="shared" si="182"/>
        <v>#VALUE!</v>
      </c>
      <c r="B5860" t="e">
        <f t="shared" si="183"/>
        <v>#VALUE!</v>
      </c>
      <c r="C5860" t="e">
        <f>SUBSTITUTE(SUBSTITUTE(SUBSTITUTE(UPPER(SUBSTITUTE(IF(LEN(Local_Surveys_Data[[#This Row],[0.1 - Location]])&lt;2,Local_Surveys_Data[[#This Row],[Submission title]],Local_Surveys_Data[[#This Row],[0.1 - Location]]),", ","/")),"MALAWI/",""),"/T/","/PHALOMBE"),"DUSTRICT","DISTRICT")</f>
        <v>#VALUE!</v>
      </c>
    </row>
    <row r="5861" spans="1:3" x14ac:dyDescent="0.25">
      <c r="A5861" t="e">
        <f t="shared" si="182"/>
        <v>#VALUE!</v>
      </c>
      <c r="B5861" t="e">
        <f t="shared" si="183"/>
        <v>#VALUE!</v>
      </c>
      <c r="C5861" t="e">
        <f>SUBSTITUTE(SUBSTITUTE(SUBSTITUTE(UPPER(SUBSTITUTE(IF(LEN(Local_Surveys_Data[[#This Row],[0.1 - Location]])&lt;2,Local_Surveys_Data[[#This Row],[Submission title]],Local_Surveys_Data[[#This Row],[0.1 - Location]]),", ","/")),"MALAWI/",""),"/T/","/PHALOMBE"),"DUSTRICT","DISTRICT")</f>
        <v>#VALUE!</v>
      </c>
    </row>
    <row r="5862" spans="1:3" x14ac:dyDescent="0.25">
      <c r="A5862" t="e">
        <f t="shared" si="182"/>
        <v>#VALUE!</v>
      </c>
      <c r="B5862" t="e">
        <f t="shared" si="183"/>
        <v>#VALUE!</v>
      </c>
      <c r="C5862" t="e">
        <f>SUBSTITUTE(SUBSTITUTE(SUBSTITUTE(UPPER(SUBSTITUTE(IF(LEN(Local_Surveys_Data[[#This Row],[0.1 - Location]])&lt;2,Local_Surveys_Data[[#This Row],[Submission title]],Local_Surveys_Data[[#This Row],[0.1 - Location]]),", ","/")),"MALAWI/",""),"/T/","/PHALOMBE"),"DUSTRICT","DISTRICT")</f>
        <v>#VALUE!</v>
      </c>
    </row>
    <row r="5863" spans="1:3" x14ac:dyDescent="0.25">
      <c r="A5863" t="e">
        <f t="shared" si="182"/>
        <v>#VALUE!</v>
      </c>
      <c r="B5863" t="e">
        <f t="shared" si="183"/>
        <v>#VALUE!</v>
      </c>
      <c r="C5863" t="e">
        <f>SUBSTITUTE(SUBSTITUTE(SUBSTITUTE(UPPER(SUBSTITUTE(IF(LEN(Local_Surveys_Data[[#This Row],[0.1 - Location]])&lt;2,Local_Surveys_Data[[#This Row],[Submission title]],Local_Surveys_Data[[#This Row],[0.1 - Location]]),", ","/")),"MALAWI/",""),"/T/","/PHALOMBE"),"DUSTRICT","DISTRICT")</f>
        <v>#VALUE!</v>
      </c>
    </row>
    <row r="5864" spans="1:3" x14ac:dyDescent="0.25">
      <c r="A5864" t="e">
        <f t="shared" si="182"/>
        <v>#VALUE!</v>
      </c>
      <c r="B5864" t="e">
        <f t="shared" si="183"/>
        <v>#VALUE!</v>
      </c>
      <c r="C5864" t="e">
        <f>SUBSTITUTE(SUBSTITUTE(SUBSTITUTE(UPPER(SUBSTITUTE(IF(LEN(Local_Surveys_Data[[#This Row],[0.1 - Location]])&lt;2,Local_Surveys_Data[[#This Row],[Submission title]],Local_Surveys_Data[[#This Row],[0.1 - Location]]),", ","/")),"MALAWI/",""),"/T/","/PHALOMBE"),"DUSTRICT","DISTRICT")</f>
        <v>#VALUE!</v>
      </c>
    </row>
    <row r="5865" spans="1:3" x14ac:dyDescent="0.25">
      <c r="A5865" t="e">
        <f t="shared" si="182"/>
        <v>#VALUE!</v>
      </c>
      <c r="B5865" t="e">
        <f t="shared" si="183"/>
        <v>#VALUE!</v>
      </c>
      <c r="C5865" t="e">
        <f>SUBSTITUTE(SUBSTITUTE(SUBSTITUTE(UPPER(SUBSTITUTE(IF(LEN(Local_Surveys_Data[[#This Row],[0.1 - Location]])&lt;2,Local_Surveys_Data[[#This Row],[Submission title]],Local_Surveys_Data[[#This Row],[0.1 - Location]]),", ","/")),"MALAWI/",""),"/T/","/PHALOMBE"),"DUSTRICT","DISTRICT")</f>
        <v>#VALUE!</v>
      </c>
    </row>
    <row r="5866" spans="1:3" x14ac:dyDescent="0.25">
      <c r="A5866" t="e">
        <f t="shared" si="182"/>
        <v>#VALUE!</v>
      </c>
      <c r="B5866" t="e">
        <f t="shared" si="183"/>
        <v>#VALUE!</v>
      </c>
      <c r="C5866" t="e">
        <f>SUBSTITUTE(SUBSTITUTE(SUBSTITUTE(UPPER(SUBSTITUTE(IF(LEN(Local_Surveys_Data[[#This Row],[0.1 - Location]])&lt;2,Local_Surveys_Data[[#This Row],[Submission title]],Local_Surveys_Data[[#This Row],[0.1 - Location]]),", ","/")),"MALAWI/",""),"/T/","/PHALOMBE"),"DUSTRICT","DISTRICT")</f>
        <v>#VALUE!</v>
      </c>
    </row>
    <row r="5867" spans="1:3" x14ac:dyDescent="0.25">
      <c r="A5867" t="e">
        <f t="shared" si="182"/>
        <v>#VALUE!</v>
      </c>
      <c r="B5867" t="e">
        <f t="shared" si="183"/>
        <v>#VALUE!</v>
      </c>
      <c r="C5867" t="e">
        <f>SUBSTITUTE(SUBSTITUTE(SUBSTITUTE(UPPER(SUBSTITUTE(IF(LEN(Local_Surveys_Data[[#This Row],[0.1 - Location]])&lt;2,Local_Surveys_Data[[#This Row],[Submission title]],Local_Surveys_Data[[#This Row],[0.1 - Location]]),", ","/")),"MALAWI/",""),"/T/","/PHALOMBE"),"DUSTRICT","DISTRICT")</f>
        <v>#VALUE!</v>
      </c>
    </row>
    <row r="5868" spans="1:3" x14ac:dyDescent="0.25">
      <c r="A5868" t="e">
        <f t="shared" si="182"/>
        <v>#VALUE!</v>
      </c>
      <c r="B5868" t="e">
        <f t="shared" si="183"/>
        <v>#VALUE!</v>
      </c>
      <c r="C5868" t="e">
        <f>SUBSTITUTE(SUBSTITUTE(SUBSTITUTE(UPPER(SUBSTITUTE(IF(LEN(Local_Surveys_Data[[#This Row],[0.1 - Location]])&lt;2,Local_Surveys_Data[[#This Row],[Submission title]],Local_Surveys_Data[[#This Row],[0.1 - Location]]),", ","/")),"MALAWI/",""),"/T/","/PHALOMBE"),"DUSTRICT","DISTRICT")</f>
        <v>#VALUE!</v>
      </c>
    </row>
    <row r="5869" spans="1:3" x14ac:dyDescent="0.25">
      <c r="A5869" t="e">
        <f t="shared" si="182"/>
        <v>#VALUE!</v>
      </c>
      <c r="B5869" t="e">
        <f t="shared" si="183"/>
        <v>#VALUE!</v>
      </c>
      <c r="C5869" t="e">
        <f>SUBSTITUTE(SUBSTITUTE(SUBSTITUTE(UPPER(SUBSTITUTE(IF(LEN(Local_Surveys_Data[[#This Row],[0.1 - Location]])&lt;2,Local_Surveys_Data[[#This Row],[Submission title]],Local_Surveys_Data[[#This Row],[0.1 - Location]]),", ","/")),"MALAWI/",""),"/T/","/PHALOMBE"),"DUSTRICT","DISTRICT")</f>
        <v>#VALUE!</v>
      </c>
    </row>
    <row r="5870" spans="1:3" x14ac:dyDescent="0.25">
      <c r="A5870" t="e">
        <f t="shared" si="182"/>
        <v>#VALUE!</v>
      </c>
      <c r="B5870" t="e">
        <f t="shared" si="183"/>
        <v>#VALUE!</v>
      </c>
      <c r="C5870" t="e">
        <f>SUBSTITUTE(SUBSTITUTE(SUBSTITUTE(UPPER(SUBSTITUTE(IF(LEN(Local_Surveys_Data[[#This Row],[0.1 - Location]])&lt;2,Local_Surveys_Data[[#This Row],[Submission title]],Local_Surveys_Data[[#This Row],[0.1 - Location]]),", ","/")),"MALAWI/",""),"/T/","/PHALOMBE"),"DUSTRICT","DISTRICT")</f>
        <v>#VALUE!</v>
      </c>
    </row>
    <row r="5871" spans="1:3" x14ac:dyDescent="0.25">
      <c r="A5871" t="e">
        <f t="shared" si="182"/>
        <v>#VALUE!</v>
      </c>
      <c r="B5871" t="e">
        <f t="shared" si="183"/>
        <v>#VALUE!</v>
      </c>
      <c r="C5871" t="e">
        <f>SUBSTITUTE(SUBSTITUTE(SUBSTITUTE(UPPER(SUBSTITUTE(IF(LEN(Local_Surveys_Data[[#This Row],[0.1 - Location]])&lt;2,Local_Surveys_Data[[#This Row],[Submission title]],Local_Surveys_Data[[#This Row],[0.1 - Location]]),", ","/")),"MALAWI/",""),"/T/","/PHALOMBE"),"DUSTRICT","DISTRICT")</f>
        <v>#VALUE!</v>
      </c>
    </row>
    <row r="5872" spans="1:3" x14ac:dyDescent="0.25">
      <c r="A5872" t="e">
        <f t="shared" si="182"/>
        <v>#VALUE!</v>
      </c>
      <c r="B5872" t="e">
        <f t="shared" si="183"/>
        <v>#VALUE!</v>
      </c>
      <c r="C5872" t="e">
        <f>SUBSTITUTE(SUBSTITUTE(SUBSTITUTE(UPPER(SUBSTITUTE(IF(LEN(Local_Surveys_Data[[#This Row],[0.1 - Location]])&lt;2,Local_Surveys_Data[[#This Row],[Submission title]],Local_Surveys_Data[[#This Row],[0.1 - Location]]),", ","/")),"MALAWI/",""),"/T/","/PHALOMBE"),"DUSTRICT","DISTRICT")</f>
        <v>#VALUE!</v>
      </c>
    </row>
    <row r="5873" spans="1:3" x14ac:dyDescent="0.25">
      <c r="A5873" t="e">
        <f t="shared" si="182"/>
        <v>#VALUE!</v>
      </c>
      <c r="B5873" t="e">
        <f t="shared" si="183"/>
        <v>#VALUE!</v>
      </c>
      <c r="C5873" t="e">
        <f>SUBSTITUTE(SUBSTITUTE(SUBSTITUTE(UPPER(SUBSTITUTE(IF(LEN(Local_Surveys_Data[[#This Row],[0.1 - Location]])&lt;2,Local_Surveys_Data[[#This Row],[Submission title]],Local_Surveys_Data[[#This Row],[0.1 - Location]]),", ","/")),"MALAWI/",""),"/T/","/PHALOMBE"),"DUSTRICT","DISTRICT")</f>
        <v>#VALUE!</v>
      </c>
    </row>
    <row r="5874" spans="1:3" x14ac:dyDescent="0.25">
      <c r="A5874" t="e">
        <f t="shared" si="182"/>
        <v>#VALUE!</v>
      </c>
      <c r="B5874" t="e">
        <f t="shared" si="183"/>
        <v>#VALUE!</v>
      </c>
      <c r="C5874" t="e">
        <f>SUBSTITUTE(SUBSTITUTE(SUBSTITUTE(UPPER(SUBSTITUTE(IF(LEN(Local_Surveys_Data[[#This Row],[0.1 - Location]])&lt;2,Local_Surveys_Data[[#This Row],[Submission title]],Local_Surveys_Data[[#This Row],[0.1 - Location]]),", ","/")),"MALAWI/",""),"/T/","/PHALOMBE"),"DUSTRICT","DISTRICT")</f>
        <v>#VALUE!</v>
      </c>
    </row>
    <row r="5875" spans="1:3" x14ac:dyDescent="0.25">
      <c r="A5875" t="e">
        <f t="shared" si="182"/>
        <v>#VALUE!</v>
      </c>
      <c r="B5875" t="e">
        <f t="shared" si="183"/>
        <v>#VALUE!</v>
      </c>
      <c r="C5875" t="e">
        <f>SUBSTITUTE(SUBSTITUTE(SUBSTITUTE(UPPER(SUBSTITUTE(IF(LEN(Local_Surveys_Data[[#This Row],[0.1 - Location]])&lt;2,Local_Surveys_Data[[#This Row],[Submission title]],Local_Surveys_Data[[#This Row],[0.1 - Location]]),", ","/")),"MALAWI/",""),"/T/","/PHALOMBE"),"DUSTRICT","DISTRICT")</f>
        <v>#VALUE!</v>
      </c>
    </row>
    <row r="5876" spans="1:3" x14ac:dyDescent="0.25">
      <c r="A5876" t="e">
        <f t="shared" si="182"/>
        <v>#VALUE!</v>
      </c>
      <c r="B5876" t="e">
        <f t="shared" si="183"/>
        <v>#VALUE!</v>
      </c>
      <c r="C5876" t="e">
        <f>SUBSTITUTE(SUBSTITUTE(SUBSTITUTE(UPPER(SUBSTITUTE(IF(LEN(Local_Surveys_Data[[#This Row],[0.1 - Location]])&lt;2,Local_Surveys_Data[[#This Row],[Submission title]],Local_Surveys_Data[[#This Row],[0.1 - Location]]),", ","/")),"MALAWI/",""),"/T/","/PHALOMBE"),"DUSTRICT","DISTRICT")</f>
        <v>#VALUE!</v>
      </c>
    </row>
    <row r="5877" spans="1:3" x14ac:dyDescent="0.25">
      <c r="A5877" t="e">
        <f t="shared" si="182"/>
        <v>#VALUE!</v>
      </c>
      <c r="B5877" t="e">
        <f t="shared" si="183"/>
        <v>#VALUE!</v>
      </c>
      <c r="C5877" t="e">
        <f>SUBSTITUTE(SUBSTITUTE(SUBSTITUTE(UPPER(SUBSTITUTE(IF(LEN(Local_Surveys_Data[[#This Row],[0.1 - Location]])&lt;2,Local_Surveys_Data[[#This Row],[Submission title]],Local_Surveys_Data[[#This Row],[0.1 - Location]]),", ","/")),"MALAWI/",""),"/T/","/PHALOMBE"),"DUSTRICT","DISTRICT")</f>
        <v>#VALUE!</v>
      </c>
    </row>
    <row r="5878" spans="1:3" x14ac:dyDescent="0.25">
      <c r="A5878" t="e">
        <f t="shared" si="182"/>
        <v>#VALUE!</v>
      </c>
      <c r="B5878" t="e">
        <f t="shared" si="183"/>
        <v>#VALUE!</v>
      </c>
      <c r="C5878" t="e">
        <f>SUBSTITUTE(SUBSTITUTE(SUBSTITUTE(UPPER(SUBSTITUTE(IF(LEN(Local_Surveys_Data[[#This Row],[0.1 - Location]])&lt;2,Local_Surveys_Data[[#This Row],[Submission title]],Local_Surveys_Data[[#This Row],[0.1 - Location]]),", ","/")),"MALAWI/",""),"/T/","/PHALOMBE"),"DUSTRICT","DISTRICT")</f>
        <v>#VALUE!</v>
      </c>
    </row>
    <row r="5879" spans="1:3" x14ac:dyDescent="0.25">
      <c r="A5879" t="e">
        <f t="shared" si="182"/>
        <v>#VALUE!</v>
      </c>
      <c r="B5879" t="e">
        <f t="shared" si="183"/>
        <v>#VALUE!</v>
      </c>
      <c r="C5879" t="e">
        <f>SUBSTITUTE(SUBSTITUTE(SUBSTITUTE(UPPER(SUBSTITUTE(IF(LEN(Local_Surveys_Data[[#This Row],[0.1 - Location]])&lt;2,Local_Surveys_Data[[#This Row],[Submission title]],Local_Surveys_Data[[#This Row],[0.1 - Location]]),", ","/")),"MALAWI/",""),"/T/","/PHALOMBE"),"DUSTRICT","DISTRICT")</f>
        <v>#VALUE!</v>
      </c>
    </row>
    <row r="5880" spans="1:3" x14ac:dyDescent="0.25">
      <c r="A5880" t="e">
        <f t="shared" si="182"/>
        <v>#VALUE!</v>
      </c>
      <c r="B5880" t="e">
        <f t="shared" si="183"/>
        <v>#VALUE!</v>
      </c>
      <c r="C5880" t="e">
        <f>SUBSTITUTE(SUBSTITUTE(SUBSTITUTE(UPPER(SUBSTITUTE(IF(LEN(Local_Surveys_Data[[#This Row],[0.1 - Location]])&lt;2,Local_Surveys_Data[[#This Row],[Submission title]],Local_Surveys_Data[[#This Row],[0.1 - Location]]),", ","/")),"MALAWI/",""),"/T/","/PHALOMBE"),"DUSTRICT","DISTRICT")</f>
        <v>#VALUE!</v>
      </c>
    </row>
    <row r="5881" spans="1:3" x14ac:dyDescent="0.25">
      <c r="A5881" t="e">
        <f t="shared" si="182"/>
        <v>#VALUE!</v>
      </c>
      <c r="B5881" t="e">
        <f t="shared" si="183"/>
        <v>#VALUE!</v>
      </c>
      <c r="C5881" t="e">
        <f>SUBSTITUTE(SUBSTITUTE(SUBSTITUTE(UPPER(SUBSTITUTE(IF(LEN(Local_Surveys_Data[[#This Row],[0.1 - Location]])&lt;2,Local_Surveys_Data[[#This Row],[Submission title]],Local_Surveys_Data[[#This Row],[0.1 - Location]]),", ","/")),"MALAWI/",""),"/T/","/PHALOMBE"),"DUSTRICT","DISTRICT")</f>
        <v>#VALUE!</v>
      </c>
    </row>
    <row r="5882" spans="1:3" x14ac:dyDescent="0.25">
      <c r="A5882" t="e">
        <f t="shared" si="182"/>
        <v>#VALUE!</v>
      </c>
      <c r="B5882" t="e">
        <f t="shared" si="183"/>
        <v>#VALUE!</v>
      </c>
      <c r="C5882" t="e">
        <f>SUBSTITUTE(SUBSTITUTE(SUBSTITUTE(UPPER(SUBSTITUTE(IF(LEN(Local_Surveys_Data[[#This Row],[0.1 - Location]])&lt;2,Local_Surveys_Data[[#This Row],[Submission title]],Local_Surveys_Data[[#This Row],[0.1 - Location]]),", ","/")),"MALAWI/",""),"/T/","/PHALOMBE"),"DUSTRICT","DISTRICT")</f>
        <v>#VALUE!</v>
      </c>
    </row>
    <row r="5883" spans="1:3" x14ac:dyDescent="0.25">
      <c r="A5883" t="e">
        <f t="shared" si="182"/>
        <v>#VALUE!</v>
      </c>
      <c r="B5883" t="e">
        <f t="shared" si="183"/>
        <v>#VALUE!</v>
      </c>
      <c r="C5883" t="e">
        <f>SUBSTITUTE(SUBSTITUTE(SUBSTITUTE(UPPER(SUBSTITUTE(IF(LEN(Local_Surveys_Data[[#This Row],[0.1 - Location]])&lt;2,Local_Surveys_Data[[#This Row],[Submission title]],Local_Surveys_Data[[#This Row],[0.1 - Location]]),", ","/")),"MALAWI/",""),"/T/","/PHALOMBE"),"DUSTRICT","DISTRICT")</f>
        <v>#VALUE!</v>
      </c>
    </row>
    <row r="5884" spans="1:3" x14ac:dyDescent="0.25">
      <c r="A5884" t="e">
        <f t="shared" si="182"/>
        <v>#VALUE!</v>
      </c>
      <c r="B5884" t="e">
        <f t="shared" si="183"/>
        <v>#VALUE!</v>
      </c>
      <c r="C5884" t="e">
        <f>SUBSTITUTE(SUBSTITUTE(SUBSTITUTE(UPPER(SUBSTITUTE(IF(LEN(Local_Surveys_Data[[#This Row],[0.1 - Location]])&lt;2,Local_Surveys_Data[[#This Row],[Submission title]],Local_Surveys_Data[[#This Row],[0.1 - Location]]),", ","/")),"MALAWI/",""),"/T/","/PHALOMBE"),"DUSTRICT","DISTRICT")</f>
        <v>#VALUE!</v>
      </c>
    </row>
    <row r="5885" spans="1:3" x14ac:dyDescent="0.25">
      <c r="A5885" t="e">
        <f t="shared" si="182"/>
        <v>#VALUE!</v>
      </c>
      <c r="B5885" t="e">
        <f t="shared" si="183"/>
        <v>#VALUE!</v>
      </c>
      <c r="C5885" t="e">
        <f>SUBSTITUTE(SUBSTITUTE(SUBSTITUTE(UPPER(SUBSTITUTE(IF(LEN(Local_Surveys_Data[[#This Row],[0.1 - Location]])&lt;2,Local_Surveys_Data[[#This Row],[Submission title]],Local_Surveys_Data[[#This Row],[0.1 - Location]]),", ","/")),"MALAWI/",""),"/T/","/PHALOMBE"),"DUSTRICT","DISTRICT")</f>
        <v>#VALUE!</v>
      </c>
    </row>
    <row r="5886" spans="1:3" x14ac:dyDescent="0.25">
      <c r="A5886" t="e">
        <f t="shared" si="182"/>
        <v>#VALUE!</v>
      </c>
      <c r="B5886" t="e">
        <f t="shared" si="183"/>
        <v>#VALUE!</v>
      </c>
      <c r="C5886" t="e">
        <f>SUBSTITUTE(SUBSTITUTE(SUBSTITUTE(UPPER(SUBSTITUTE(IF(LEN(Local_Surveys_Data[[#This Row],[0.1 - Location]])&lt;2,Local_Surveys_Data[[#This Row],[Submission title]],Local_Surveys_Data[[#This Row],[0.1 - Location]]),", ","/")),"MALAWI/",""),"/T/","/PHALOMBE"),"DUSTRICT","DISTRICT")</f>
        <v>#VALUE!</v>
      </c>
    </row>
    <row r="5887" spans="1:3" x14ac:dyDescent="0.25">
      <c r="A5887" t="e">
        <f t="shared" si="182"/>
        <v>#VALUE!</v>
      </c>
      <c r="B5887" t="e">
        <f t="shared" si="183"/>
        <v>#VALUE!</v>
      </c>
      <c r="C5887" t="e">
        <f>SUBSTITUTE(SUBSTITUTE(SUBSTITUTE(UPPER(SUBSTITUTE(IF(LEN(Local_Surveys_Data[[#This Row],[0.1 - Location]])&lt;2,Local_Surveys_Data[[#This Row],[Submission title]],Local_Surveys_Data[[#This Row],[0.1 - Location]]),", ","/")),"MALAWI/",""),"/T/","/PHALOMBE"),"DUSTRICT","DISTRICT")</f>
        <v>#VALUE!</v>
      </c>
    </row>
    <row r="5888" spans="1:3" x14ac:dyDescent="0.25">
      <c r="A5888" t="e">
        <f t="shared" si="182"/>
        <v>#VALUE!</v>
      </c>
      <c r="B5888" t="e">
        <f t="shared" si="183"/>
        <v>#VALUE!</v>
      </c>
      <c r="C5888" t="e">
        <f>SUBSTITUTE(SUBSTITUTE(SUBSTITUTE(UPPER(SUBSTITUTE(IF(LEN(Local_Surveys_Data[[#This Row],[0.1 - Location]])&lt;2,Local_Surveys_Data[[#This Row],[Submission title]],Local_Surveys_Data[[#This Row],[0.1 - Location]]),", ","/")),"MALAWI/",""),"/T/","/PHALOMBE"),"DUSTRICT","DISTRICT")</f>
        <v>#VALUE!</v>
      </c>
    </row>
    <row r="5889" spans="1:3" x14ac:dyDescent="0.25">
      <c r="A5889" t="e">
        <f t="shared" si="182"/>
        <v>#VALUE!</v>
      </c>
      <c r="B5889" t="e">
        <f t="shared" si="183"/>
        <v>#VALUE!</v>
      </c>
      <c r="C5889" t="e">
        <f>SUBSTITUTE(SUBSTITUTE(SUBSTITUTE(UPPER(SUBSTITUTE(IF(LEN(Local_Surveys_Data[[#This Row],[0.1 - Location]])&lt;2,Local_Surveys_Data[[#This Row],[Submission title]],Local_Surveys_Data[[#This Row],[0.1 - Location]]),", ","/")),"MALAWI/",""),"/T/","/PHALOMBE"),"DUSTRICT","DISTRICT")</f>
        <v>#VALUE!</v>
      </c>
    </row>
    <row r="5890" spans="1:3" x14ac:dyDescent="0.25">
      <c r="A5890" t="e">
        <f t="shared" si="182"/>
        <v>#VALUE!</v>
      </c>
      <c r="B5890" t="e">
        <f t="shared" si="183"/>
        <v>#VALUE!</v>
      </c>
      <c r="C5890" t="e">
        <f>SUBSTITUTE(SUBSTITUTE(SUBSTITUTE(UPPER(SUBSTITUTE(IF(LEN(Local_Surveys_Data[[#This Row],[0.1 - Location]])&lt;2,Local_Surveys_Data[[#This Row],[Submission title]],Local_Surveys_Data[[#This Row],[0.1 - Location]]),", ","/")),"MALAWI/",""),"/T/","/PHALOMBE"),"DUSTRICT","DISTRICT")</f>
        <v>#VALUE!</v>
      </c>
    </row>
    <row r="5891" spans="1:3" x14ac:dyDescent="0.25">
      <c r="A5891" t="e">
        <f t="shared" ref="A5891:A5954" si="184">_xlfn.TEXTBEFORE(C5891," REGION/",,,,_xlfn.TEXTBEFORE(C5891,"/"))</f>
        <v>#VALUE!</v>
      </c>
      <c r="B5891" t="e">
        <f t="shared" ref="B5891:B5954" si="185">IFERROR(_xlfn.TEXTAFTER(_xlfn.TEXTBEFORE(C5891," DISTRICT",,,,"/"),"REGION/"),_xlfn.TEXTBEFORE(_xlfn.TEXTAFTER(C5891,"REGION/"),"/"))</f>
        <v>#VALUE!</v>
      </c>
      <c r="C5891" t="e">
        <f>SUBSTITUTE(SUBSTITUTE(SUBSTITUTE(UPPER(SUBSTITUTE(IF(LEN(Local_Surveys_Data[[#This Row],[0.1 - Location]])&lt;2,Local_Surveys_Data[[#This Row],[Submission title]],Local_Surveys_Data[[#This Row],[0.1 - Location]]),", ","/")),"MALAWI/",""),"/T/","/PHALOMBE"),"DUSTRICT","DISTRICT")</f>
        <v>#VALUE!</v>
      </c>
    </row>
    <row r="5892" spans="1:3" x14ac:dyDescent="0.25">
      <c r="A5892" t="e">
        <f t="shared" si="184"/>
        <v>#VALUE!</v>
      </c>
      <c r="B5892" t="e">
        <f t="shared" si="185"/>
        <v>#VALUE!</v>
      </c>
      <c r="C5892" t="e">
        <f>SUBSTITUTE(SUBSTITUTE(SUBSTITUTE(UPPER(SUBSTITUTE(IF(LEN(Local_Surveys_Data[[#This Row],[0.1 - Location]])&lt;2,Local_Surveys_Data[[#This Row],[Submission title]],Local_Surveys_Data[[#This Row],[0.1 - Location]]),", ","/")),"MALAWI/",""),"/T/","/PHALOMBE"),"DUSTRICT","DISTRICT")</f>
        <v>#VALUE!</v>
      </c>
    </row>
    <row r="5893" spans="1:3" x14ac:dyDescent="0.25">
      <c r="A5893" t="e">
        <f t="shared" si="184"/>
        <v>#VALUE!</v>
      </c>
      <c r="B5893" t="e">
        <f t="shared" si="185"/>
        <v>#VALUE!</v>
      </c>
      <c r="C5893" t="e">
        <f>SUBSTITUTE(SUBSTITUTE(SUBSTITUTE(UPPER(SUBSTITUTE(IF(LEN(Local_Surveys_Data[[#This Row],[0.1 - Location]])&lt;2,Local_Surveys_Data[[#This Row],[Submission title]],Local_Surveys_Data[[#This Row],[0.1 - Location]]),", ","/")),"MALAWI/",""),"/T/","/PHALOMBE"),"DUSTRICT","DISTRICT")</f>
        <v>#VALUE!</v>
      </c>
    </row>
    <row r="5894" spans="1:3" x14ac:dyDescent="0.25">
      <c r="A5894" t="e">
        <f t="shared" si="184"/>
        <v>#VALUE!</v>
      </c>
      <c r="B5894" t="e">
        <f t="shared" si="185"/>
        <v>#VALUE!</v>
      </c>
      <c r="C5894" t="e">
        <f>SUBSTITUTE(SUBSTITUTE(SUBSTITUTE(UPPER(SUBSTITUTE(IF(LEN(Local_Surveys_Data[[#This Row],[0.1 - Location]])&lt;2,Local_Surveys_Data[[#This Row],[Submission title]],Local_Surveys_Data[[#This Row],[0.1 - Location]]),", ","/")),"MALAWI/",""),"/T/","/PHALOMBE"),"DUSTRICT","DISTRICT")</f>
        <v>#VALUE!</v>
      </c>
    </row>
    <row r="5895" spans="1:3" x14ac:dyDescent="0.25">
      <c r="A5895" t="e">
        <f t="shared" si="184"/>
        <v>#VALUE!</v>
      </c>
      <c r="B5895" t="e">
        <f t="shared" si="185"/>
        <v>#VALUE!</v>
      </c>
      <c r="C5895" t="e">
        <f>SUBSTITUTE(SUBSTITUTE(SUBSTITUTE(UPPER(SUBSTITUTE(IF(LEN(Local_Surveys_Data[[#This Row],[0.1 - Location]])&lt;2,Local_Surveys_Data[[#This Row],[Submission title]],Local_Surveys_Data[[#This Row],[0.1 - Location]]),", ","/")),"MALAWI/",""),"/T/","/PHALOMBE"),"DUSTRICT","DISTRICT")</f>
        <v>#VALUE!</v>
      </c>
    </row>
    <row r="5896" spans="1:3" x14ac:dyDescent="0.25">
      <c r="A5896" t="e">
        <f t="shared" si="184"/>
        <v>#VALUE!</v>
      </c>
      <c r="B5896" t="e">
        <f t="shared" si="185"/>
        <v>#VALUE!</v>
      </c>
      <c r="C5896" t="e">
        <f>SUBSTITUTE(SUBSTITUTE(SUBSTITUTE(UPPER(SUBSTITUTE(IF(LEN(Local_Surveys_Data[[#This Row],[0.1 - Location]])&lt;2,Local_Surveys_Data[[#This Row],[Submission title]],Local_Surveys_Data[[#This Row],[0.1 - Location]]),", ","/")),"MALAWI/",""),"/T/","/PHALOMBE"),"DUSTRICT","DISTRICT")</f>
        <v>#VALUE!</v>
      </c>
    </row>
    <row r="5897" spans="1:3" x14ac:dyDescent="0.25">
      <c r="A5897" t="e">
        <f t="shared" si="184"/>
        <v>#VALUE!</v>
      </c>
      <c r="B5897" t="e">
        <f t="shared" si="185"/>
        <v>#VALUE!</v>
      </c>
      <c r="C5897" t="e">
        <f>SUBSTITUTE(SUBSTITUTE(SUBSTITUTE(UPPER(SUBSTITUTE(IF(LEN(Local_Surveys_Data[[#This Row],[0.1 - Location]])&lt;2,Local_Surveys_Data[[#This Row],[Submission title]],Local_Surveys_Data[[#This Row],[0.1 - Location]]),", ","/")),"MALAWI/",""),"/T/","/PHALOMBE"),"DUSTRICT","DISTRICT")</f>
        <v>#VALUE!</v>
      </c>
    </row>
    <row r="5898" spans="1:3" x14ac:dyDescent="0.25">
      <c r="A5898" t="e">
        <f t="shared" si="184"/>
        <v>#VALUE!</v>
      </c>
      <c r="B5898" t="e">
        <f t="shared" si="185"/>
        <v>#VALUE!</v>
      </c>
      <c r="C5898" t="e">
        <f>SUBSTITUTE(SUBSTITUTE(SUBSTITUTE(UPPER(SUBSTITUTE(IF(LEN(Local_Surveys_Data[[#This Row],[0.1 - Location]])&lt;2,Local_Surveys_Data[[#This Row],[Submission title]],Local_Surveys_Data[[#This Row],[0.1 - Location]]),", ","/")),"MALAWI/",""),"/T/","/PHALOMBE"),"DUSTRICT","DISTRICT")</f>
        <v>#VALUE!</v>
      </c>
    </row>
    <row r="5899" spans="1:3" x14ac:dyDescent="0.25">
      <c r="A5899" t="e">
        <f t="shared" si="184"/>
        <v>#VALUE!</v>
      </c>
      <c r="B5899" t="e">
        <f t="shared" si="185"/>
        <v>#VALUE!</v>
      </c>
      <c r="C5899" t="e">
        <f>SUBSTITUTE(SUBSTITUTE(SUBSTITUTE(UPPER(SUBSTITUTE(IF(LEN(Local_Surveys_Data[[#This Row],[0.1 - Location]])&lt;2,Local_Surveys_Data[[#This Row],[Submission title]],Local_Surveys_Data[[#This Row],[0.1 - Location]]),", ","/")),"MALAWI/",""),"/T/","/PHALOMBE"),"DUSTRICT","DISTRICT")</f>
        <v>#VALUE!</v>
      </c>
    </row>
    <row r="5900" spans="1:3" x14ac:dyDescent="0.25">
      <c r="A5900" t="e">
        <f t="shared" si="184"/>
        <v>#VALUE!</v>
      </c>
      <c r="B5900" t="e">
        <f t="shared" si="185"/>
        <v>#VALUE!</v>
      </c>
      <c r="C5900" t="e">
        <f>SUBSTITUTE(SUBSTITUTE(SUBSTITUTE(UPPER(SUBSTITUTE(IF(LEN(Local_Surveys_Data[[#This Row],[0.1 - Location]])&lt;2,Local_Surveys_Data[[#This Row],[Submission title]],Local_Surveys_Data[[#This Row],[0.1 - Location]]),", ","/")),"MALAWI/",""),"/T/","/PHALOMBE"),"DUSTRICT","DISTRICT")</f>
        <v>#VALUE!</v>
      </c>
    </row>
    <row r="5901" spans="1:3" x14ac:dyDescent="0.25">
      <c r="A5901" t="e">
        <f t="shared" si="184"/>
        <v>#VALUE!</v>
      </c>
      <c r="B5901" t="e">
        <f t="shared" si="185"/>
        <v>#VALUE!</v>
      </c>
      <c r="C5901" t="e">
        <f>SUBSTITUTE(SUBSTITUTE(SUBSTITUTE(UPPER(SUBSTITUTE(IF(LEN(Local_Surveys_Data[[#This Row],[0.1 - Location]])&lt;2,Local_Surveys_Data[[#This Row],[Submission title]],Local_Surveys_Data[[#This Row],[0.1 - Location]]),", ","/")),"MALAWI/",""),"/T/","/PHALOMBE"),"DUSTRICT","DISTRICT")</f>
        <v>#VALUE!</v>
      </c>
    </row>
    <row r="5902" spans="1:3" x14ac:dyDescent="0.25">
      <c r="A5902" t="e">
        <f t="shared" si="184"/>
        <v>#VALUE!</v>
      </c>
      <c r="B5902" t="e">
        <f t="shared" si="185"/>
        <v>#VALUE!</v>
      </c>
      <c r="C5902" t="e">
        <f>SUBSTITUTE(SUBSTITUTE(SUBSTITUTE(UPPER(SUBSTITUTE(IF(LEN(Local_Surveys_Data[[#This Row],[0.1 - Location]])&lt;2,Local_Surveys_Data[[#This Row],[Submission title]],Local_Surveys_Data[[#This Row],[0.1 - Location]]),", ","/")),"MALAWI/",""),"/T/","/PHALOMBE"),"DUSTRICT","DISTRICT")</f>
        <v>#VALUE!</v>
      </c>
    </row>
    <row r="5903" spans="1:3" x14ac:dyDescent="0.25">
      <c r="A5903" t="e">
        <f t="shared" si="184"/>
        <v>#VALUE!</v>
      </c>
      <c r="B5903" t="e">
        <f t="shared" si="185"/>
        <v>#VALUE!</v>
      </c>
      <c r="C5903" t="e">
        <f>SUBSTITUTE(SUBSTITUTE(SUBSTITUTE(UPPER(SUBSTITUTE(IF(LEN(Local_Surveys_Data[[#This Row],[0.1 - Location]])&lt;2,Local_Surveys_Data[[#This Row],[Submission title]],Local_Surveys_Data[[#This Row],[0.1 - Location]]),", ","/")),"MALAWI/",""),"/T/","/PHALOMBE"),"DUSTRICT","DISTRICT")</f>
        <v>#VALUE!</v>
      </c>
    </row>
    <row r="5904" spans="1:3" x14ac:dyDescent="0.25">
      <c r="A5904" t="e">
        <f t="shared" si="184"/>
        <v>#VALUE!</v>
      </c>
      <c r="B5904" t="e">
        <f t="shared" si="185"/>
        <v>#VALUE!</v>
      </c>
      <c r="C5904" t="e">
        <f>SUBSTITUTE(SUBSTITUTE(SUBSTITUTE(UPPER(SUBSTITUTE(IF(LEN(Local_Surveys_Data[[#This Row],[0.1 - Location]])&lt;2,Local_Surveys_Data[[#This Row],[Submission title]],Local_Surveys_Data[[#This Row],[0.1 - Location]]),", ","/")),"MALAWI/",""),"/T/","/PHALOMBE"),"DUSTRICT","DISTRICT")</f>
        <v>#VALUE!</v>
      </c>
    </row>
    <row r="5905" spans="1:3" x14ac:dyDescent="0.25">
      <c r="A5905" t="e">
        <f t="shared" si="184"/>
        <v>#VALUE!</v>
      </c>
      <c r="B5905" t="e">
        <f t="shared" si="185"/>
        <v>#VALUE!</v>
      </c>
      <c r="C5905" t="e">
        <f>SUBSTITUTE(SUBSTITUTE(SUBSTITUTE(UPPER(SUBSTITUTE(IF(LEN(Local_Surveys_Data[[#This Row],[0.1 - Location]])&lt;2,Local_Surveys_Data[[#This Row],[Submission title]],Local_Surveys_Data[[#This Row],[0.1 - Location]]),", ","/")),"MALAWI/",""),"/T/","/PHALOMBE"),"DUSTRICT","DISTRICT")</f>
        <v>#VALUE!</v>
      </c>
    </row>
    <row r="5906" spans="1:3" x14ac:dyDescent="0.25">
      <c r="A5906" t="e">
        <f t="shared" si="184"/>
        <v>#VALUE!</v>
      </c>
      <c r="B5906" t="e">
        <f t="shared" si="185"/>
        <v>#VALUE!</v>
      </c>
      <c r="C5906" t="e">
        <f>SUBSTITUTE(SUBSTITUTE(SUBSTITUTE(UPPER(SUBSTITUTE(IF(LEN(Local_Surveys_Data[[#This Row],[0.1 - Location]])&lt;2,Local_Surveys_Data[[#This Row],[Submission title]],Local_Surveys_Data[[#This Row],[0.1 - Location]]),", ","/")),"MALAWI/",""),"/T/","/PHALOMBE"),"DUSTRICT","DISTRICT")</f>
        <v>#VALUE!</v>
      </c>
    </row>
    <row r="5907" spans="1:3" x14ac:dyDescent="0.25">
      <c r="A5907" t="e">
        <f t="shared" si="184"/>
        <v>#VALUE!</v>
      </c>
      <c r="B5907" t="e">
        <f t="shared" si="185"/>
        <v>#VALUE!</v>
      </c>
      <c r="C5907" t="e">
        <f>SUBSTITUTE(SUBSTITUTE(SUBSTITUTE(UPPER(SUBSTITUTE(IF(LEN(Local_Surveys_Data[[#This Row],[0.1 - Location]])&lt;2,Local_Surveys_Data[[#This Row],[Submission title]],Local_Surveys_Data[[#This Row],[0.1 - Location]]),", ","/")),"MALAWI/",""),"/T/","/PHALOMBE"),"DUSTRICT","DISTRICT")</f>
        <v>#VALUE!</v>
      </c>
    </row>
    <row r="5908" spans="1:3" x14ac:dyDescent="0.25">
      <c r="A5908" t="e">
        <f t="shared" si="184"/>
        <v>#VALUE!</v>
      </c>
      <c r="B5908" t="e">
        <f t="shared" si="185"/>
        <v>#VALUE!</v>
      </c>
      <c r="C5908" t="e">
        <f>SUBSTITUTE(SUBSTITUTE(SUBSTITUTE(UPPER(SUBSTITUTE(IF(LEN(Local_Surveys_Data[[#This Row],[0.1 - Location]])&lt;2,Local_Surveys_Data[[#This Row],[Submission title]],Local_Surveys_Data[[#This Row],[0.1 - Location]]),", ","/")),"MALAWI/",""),"/T/","/PHALOMBE"),"DUSTRICT","DISTRICT")</f>
        <v>#VALUE!</v>
      </c>
    </row>
    <row r="5909" spans="1:3" x14ac:dyDescent="0.25">
      <c r="A5909" t="e">
        <f t="shared" si="184"/>
        <v>#VALUE!</v>
      </c>
      <c r="B5909" t="e">
        <f t="shared" si="185"/>
        <v>#VALUE!</v>
      </c>
      <c r="C5909" t="e">
        <f>SUBSTITUTE(SUBSTITUTE(SUBSTITUTE(UPPER(SUBSTITUTE(IF(LEN(Local_Surveys_Data[[#This Row],[0.1 - Location]])&lt;2,Local_Surveys_Data[[#This Row],[Submission title]],Local_Surveys_Data[[#This Row],[0.1 - Location]]),", ","/")),"MALAWI/",""),"/T/","/PHALOMBE"),"DUSTRICT","DISTRICT")</f>
        <v>#VALUE!</v>
      </c>
    </row>
    <row r="5910" spans="1:3" x14ac:dyDescent="0.25">
      <c r="A5910" t="e">
        <f t="shared" si="184"/>
        <v>#VALUE!</v>
      </c>
      <c r="B5910" t="e">
        <f t="shared" si="185"/>
        <v>#VALUE!</v>
      </c>
      <c r="C5910" t="e">
        <f>SUBSTITUTE(SUBSTITUTE(SUBSTITUTE(UPPER(SUBSTITUTE(IF(LEN(Local_Surveys_Data[[#This Row],[0.1 - Location]])&lt;2,Local_Surveys_Data[[#This Row],[Submission title]],Local_Surveys_Data[[#This Row],[0.1 - Location]]),", ","/")),"MALAWI/",""),"/T/","/PHALOMBE"),"DUSTRICT","DISTRICT")</f>
        <v>#VALUE!</v>
      </c>
    </row>
    <row r="5911" spans="1:3" x14ac:dyDescent="0.25">
      <c r="A5911" t="e">
        <f t="shared" si="184"/>
        <v>#VALUE!</v>
      </c>
      <c r="B5911" t="e">
        <f t="shared" si="185"/>
        <v>#VALUE!</v>
      </c>
      <c r="C5911" t="e">
        <f>SUBSTITUTE(SUBSTITUTE(SUBSTITUTE(UPPER(SUBSTITUTE(IF(LEN(Local_Surveys_Data[[#This Row],[0.1 - Location]])&lt;2,Local_Surveys_Data[[#This Row],[Submission title]],Local_Surveys_Data[[#This Row],[0.1 - Location]]),", ","/")),"MALAWI/",""),"/T/","/PHALOMBE"),"DUSTRICT","DISTRICT")</f>
        <v>#VALUE!</v>
      </c>
    </row>
    <row r="5912" spans="1:3" x14ac:dyDescent="0.25">
      <c r="A5912" t="e">
        <f t="shared" si="184"/>
        <v>#VALUE!</v>
      </c>
      <c r="B5912" t="e">
        <f t="shared" si="185"/>
        <v>#VALUE!</v>
      </c>
      <c r="C5912" t="e">
        <f>SUBSTITUTE(SUBSTITUTE(SUBSTITUTE(UPPER(SUBSTITUTE(IF(LEN(Local_Surveys_Data[[#This Row],[0.1 - Location]])&lt;2,Local_Surveys_Data[[#This Row],[Submission title]],Local_Surveys_Data[[#This Row],[0.1 - Location]]),", ","/")),"MALAWI/",""),"/T/","/PHALOMBE"),"DUSTRICT","DISTRICT")</f>
        <v>#VALUE!</v>
      </c>
    </row>
    <row r="5913" spans="1:3" x14ac:dyDescent="0.25">
      <c r="A5913" t="e">
        <f t="shared" si="184"/>
        <v>#VALUE!</v>
      </c>
      <c r="B5913" t="e">
        <f t="shared" si="185"/>
        <v>#VALUE!</v>
      </c>
      <c r="C5913" t="e">
        <f>SUBSTITUTE(SUBSTITUTE(SUBSTITUTE(UPPER(SUBSTITUTE(IF(LEN(Local_Surveys_Data[[#This Row],[0.1 - Location]])&lt;2,Local_Surveys_Data[[#This Row],[Submission title]],Local_Surveys_Data[[#This Row],[0.1 - Location]]),", ","/")),"MALAWI/",""),"/T/","/PHALOMBE"),"DUSTRICT","DISTRICT")</f>
        <v>#VALUE!</v>
      </c>
    </row>
    <row r="5914" spans="1:3" x14ac:dyDescent="0.25">
      <c r="A5914" t="e">
        <f t="shared" si="184"/>
        <v>#VALUE!</v>
      </c>
      <c r="B5914" t="e">
        <f t="shared" si="185"/>
        <v>#VALUE!</v>
      </c>
      <c r="C5914" t="e">
        <f>SUBSTITUTE(SUBSTITUTE(SUBSTITUTE(UPPER(SUBSTITUTE(IF(LEN(Local_Surveys_Data[[#This Row],[0.1 - Location]])&lt;2,Local_Surveys_Data[[#This Row],[Submission title]],Local_Surveys_Data[[#This Row],[0.1 - Location]]),", ","/")),"MALAWI/",""),"/T/","/PHALOMBE"),"DUSTRICT","DISTRICT")</f>
        <v>#VALUE!</v>
      </c>
    </row>
    <row r="5915" spans="1:3" x14ac:dyDescent="0.25">
      <c r="A5915" t="e">
        <f t="shared" si="184"/>
        <v>#VALUE!</v>
      </c>
      <c r="B5915" t="e">
        <f t="shared" si="185"/>
        <v>#VALUE!</v>
      </c>
      <c r="C5915" t="e">
        <f>SUBSTITUTE(SUBSTITUTE(SUBSTITUTE(UPPER(SUBSTITUTE(IF(LEN(Local_Surveys_Data[[#This Row],[0.1 - Location]])&lt;2,Local_Surveys_Data[[#This Row],[Submission title]],Local_Surveys_Data[[#This Row],[0.1 - Location]]),", ","/")),"MALAWI/",""),"/T/","/PHALOMBE"),"DUSTRICT","DISTRICT")</f>
        <v>#VALUE!</v>
      </c>
    </row>
    <row r="5916" spans="1:3" x14ac:dyDescent="0.25">
      <c r="A5916" t="e">
        <f t="shared" si="184"/>
        <v>#VALUE!</v>
      </c>
      <c r="B5916" t="e">
        <f t="shared" si="185"/>
        <v>#VALUE!</v>
      </c>
      <c r="C5916" t="e">
        <f>SUBSTITUTE(SUBSTITUTE(SUBSTITUTE(UPPER(SUBSTITUTE(IF(LEN(Local_Surveys_Data[[#This Row],[0.1 - Location]])&lt;2,Local_Surveys_Data[[#This Row],[Submission title]],Local_Surveys_Data[[#This Row],[0.1 - Location]]),", ","/")),"MALAWI/",""),"/T/","/PHALOMBE"),"DUSTRICT","DISTRICT")</f>
        <v>#VALUE!</v>
      </c>
    </row>
    <row r="5917" spans="1:3" x14ac:dyDescent="0.25">
      <c r="A5917" t="e">
        <f t="shared" si="184"/>
        <v>#VALUE!</v>
      </c>
      <c r="B5917" t="e">
        <f t="shared" si="185"/>
        <v>#VALUE!</v>
      </c>
      <c r="C5917" t="e">
        <f>SUBSTITUTE(SUBSTITUTE(SUBSTITUTE(UPPER(SUBSTITUTE(IF(LEN(Local_Surveys_Data[[#This Row],[0.1 - Location]])&lt;2,Local_Surveys_Data[[#This Row],[Submission title]],Local_Surveys_Data[[#This Row],[0.1 - Location]]),", ","/")),"MALAWI/",""),"/T/","/PHALOMBE"),"DUSTRICT","DISTRICT")</f>
        <v>#VALUE!</v>
      </c>
    </row>
    <row r="5918" spans="1:3" x14ac:dyDescent="0.25">
      <c r="A5918" t="e">
        <f t="shared" si="184"/>
        <v>#VALUE!</v>
      </c>
      <c r="B5918" t="e">
        <f t="shared" si="185"/>
        <v>#VALUE!</v>
      </c>
      <c r="C5918" t="e">
        <f>SUBSTITUTE(SUBSTITUTE(SUBSTITUTE(UPPER(SUBSTITUTE(IF(LEN(Local_Surveys_Data[[#This Row],[0.1 - Location]])&lt;2,Local_Surveys_Data[[#This Row],[Submission title]],Local_Surveys_Data[[#This Row],[0.1 - Location]]),", ","/")),"MALAWI/",""),"/T/","/PHALOMBE"),"DUSTRICT","DISTRICT")</f>
        <v>#VALUE!</v>
      </c>
    </row>
    <row r="5919" spans="1:3" x14ac:dyDescent="0.25">
      <c r="A5919" t="e">
        <f t="shared" si="184"/>
        <v>#VALUE!</v>
      </c>
      <c r="B5919" t="e">
        <f t="shared" si="185"/>
        <v>#VALUE!</v>
      </c>
      <c r="C5919" t="e">
        <f>SUBSTITUTE(SUBSTITUTE(SUBSTITUTE(UPPER(SUBSTITUTE(IF(LEN(Local_Surveys_Data[[#This Row],[0.1 - Location]])&lt;2,Local_Surveys_Data[[#This Row],[Submission title]],Local_Surveys_Data[[#This Row],[0.1 - Location]]),", ","/")),"MALAWI/",""),"/T/","/PHALOMBE"),"DUSTRICT","DISTRICT")</f>
        <v>#VALUE!</v>
      </c>
    </row>
    <row r="5920" spans="1:3" x14ac:dyDescent="0.25">
      <c r="A5920" t="e">
        <f t="shared" si="184"/>
        <v>#VALUE!</v>
      </c>
      <c r="B5920" t="e">
        <f t="shared" si="185"/>
        <v>#VALUE!</v>
      </c>
      <c r="C5920" t="e">
        <f>SUBSTITUTE(SUBSTITUTE(SUBSTITUTE(UPPER(SUBSTITUTE(IF(LEN(Local_Surveys_Data[[#This Row],[0.1 - Location]])&lt;2,Local_Surveys_Data[[#This Row],[Submission title]],Local_Surveys_Data[[#This Row],[0.1 - Location]]),", ","/")),"MALAWI/",""),"/T/","/PHALOMBE"),"DUSTRICT","DISTRICT")</f>
        <v>#VALUE!</v>
      </c>
    </row>
    <row r="5921" spans="1:3" x14ac:dyDescent="0.25">
      <c r="A5921" t="e">
        <f t="shared" si="184"/>
        <v>#VALUE!</v>
      </c>
      <c r="B5921" t="e">
        <f t="shared" si="185"/>
        <v>#VALUE!</v>
      </c>
      <c r="C5921" t="e">
        <f>SUBSTITUTE(SUBSTITUTE(SUBSTITUTE(UPPER(SUBSTITUTE(IF(LEN(Local_Surveys_Data[[#This Row],[0.1 - Location]])&lt;2,Local_Surveys_Data[[#This Row],[Submission title]],Local_Surveys_Data[[#This Row],[0.1 - Location]]),", ","/")),"MALAWI/",""),"/T/","/PHALOMBE"),"DUSTRICT","DISTRICT")</f>
        <v>#VALUE!</v>
      </c>
    </row>
    <row r="5922" spans="1:3" x14ac:dyDescent="0.25">
      <c r="A5922" t="e">
        <f t="shared" si="184"/>
        <v>#VALUE!</v>
      </c>
      <c r="B5922" t="e">
        <f t="shared" si="185"/>
        <v>#VALUE!</v>
      </c>
      <c r="C5922" t="e">
        <f>SUBSTITUTE(SUBSTITUTE(SUBSTITUTE(UPPER(SUBSTITUTE(IF(LEN(Local_Surveys_Data[[#This Row],[0.1 - Location]])&lt;2,Local_Surveys_Data[[#This Row],[Submission title]],Local_Surveys_Data[[#This Row],[0.1 - Location]]),", ","/")),"MALAWI/",""),"/T/","/PHALOMBE"),"DUSTRICT","DISTRICT")</f>
        <v>#VALUE!</v>
      </c>
    </row>
    <row r="5923" spans="1:3" x14ac:dyDescent="0.25">
      <c r="A5923" t="e">
        <f t="shared" si="184"/>
        <v>#VALUE!</v>
      </c>
      <c r="B5923" t="e">
        <f t="shared" si="185"/>
        <v>#VALUE!</v>
      </c>
      <c r="C5923" t="e">
        <f>SUBSTITUTE(SUBSTITUTE(SUBSTITUTE(UPPER(SUBSTITUTE(IF(LEN(Local_Surveys_Data[[#This Row],[0.1 - Location]])&lt;2,Local_Surveys_Data[[#This Row],[Submission title]],Local_Surveys_Data[[#This Row],[0.1 - Location]]),", ","/")),"MALAWI/",""),"/T/","/PHALOMBE"),"DUSTRICT","DISTRICT")</f>
        <v>#VALUE!</v>
      </c>
    </row>
    <row r="5924" spans="1:3" x14ac:dyDescent="0.25">
      <c r="A5924" t="e">
        <f t="shared" si="184"/>
        <v>#VALUE!</v>
      </c>
      <c r="B5924" t="e">
        <f t="shared" si="185"/>
        <v>#VALUE!</v>
      </c>
      <c r="C5924" t="e">
        <f>SUBSTITUTE(SUBSTITUTE(SUBSTITUTE(UPPER(SUBSTITUTE(IF(LEN(Local_Surveys_Data[[#This Row],[0.1 - Location]])&lt;2,Local_Surveys_Data[[#This Row],[Submission title]],Local_Surveys_Data[[#This Row],[0.1 - Location]]),", ","/")),"MALAWI/",""),"/T/","/PHALOMBE"),"DUSTRICT","DISTRICT")</f>
        <v>#VALUE!</v>
      </c>
    </row>
    <row r="5925" spans="1:3" x14ac:dyDescent="0.25">
      <c r="A5925" t="e">
        <f t="shared" si="184"/>
        <v>#VALUE!</v>
      </c>
      <c r="B5925" t="e">
        <f t="shared" si="185"/>
        <v>#VALUE!</v>
      </c>
      <c r="C5925" t="e">
        <f>SUBSTITUTE(SUBSTITUTE(SUBSTITUTE(UPPER(SUBSTITUTE(IF(LEN(Local_Surveys_Data[[#This Row],[0.1 - Location]])&lt;2,Local_Surveys_Data[[#This Row],[Submission title]],Local_Surveys_Data[[#This Row],[0.1 - Location]]),", ","/")),"MALAWI/",""),"/T/","/PHALOMBE"),"DUSTRICT","DISTRICT")</f>
        <v>#VALUE!</v>
      </c>
    </row>
    <row r="5926" spans="1:3" x14ac:dyDescent="0.25">
      <c r="A5926" t="e">
        <f t="shared" si="184"/>
        <v>#VALUE!</v>
      </c>
      <c r="B5926" t="e">
        <f t="shared" si="185"/>
        <v>#VALUE!</v>
      </c>
      <c r="C5926" t="e">
        <f>SUBSTITUTE(SUBSTITUTE(SUBSTITUTE(UPPER(SUBSTITUTE(IF(LEN(Local_Surveys_Data[[#This Row],[0.1 - Location]])&lt;2,Local_Surveys_Data[[#This Row],[Submission title]],Local_Surveys_Data[[#This Row],[0.1 - Location]]),", ","/")),"MALAWI/",""),"/T/","/PHALOMBE"),"DUSTRICT","DISTRICT")</f>
        <v>#VALUE!</v>
      </c>
    </row>
    <row r="5927" spans="1:3" x14ac:dyDescent="0.25">
      <c r="A5927" t="e">
        <f t="shared" si="184"/>
        <v>#VALUE!</v>
      </c>
      <c r="B5927" t="e">
        <f t="shared" si="185"/>
        <v>#VALUE!</v>
      </c>
      <c r="C5927" t="e">
        <f>SUBSTITUTE(SUBSTITUTE(SUBSTITUTE(UPPER(SUBSTITUTE(IF(LEN(Local_Surveys_Data[[#This Row],[0.1 - Location]])&lt;2,Local_Surveys_Data[[#This Row],[Submission title]],Local_Surveys_Data[[#This Row],[0.1 - Location]]),", ","/")),"MALAWI/",""),"/T/","/PHALOMBE"),"DUSTRICT","DISTRICT")</f>
        <v>#VALUE!</v>
      </c>
    </row>
    <row r="5928" spans="1:3" x14ac:dyDescent="0.25">
      <c r="A5928" t="e">
        <f t="shared" si="184"/>
        <v>#VALUE!</v>
      </c>
      <c r="B5928" t="e">
        <f t="shared" si="185"/>
        <v>#VALUE!</v>
      </c>
      <c r="C5928" t="e">
        <f>SUBSTITUTE(SUBSTITUTE(SUBSTITUTE(UPPER(SUBSTITUTE(IF(LEN(Local_Surveys_Data[[#This Row],[0.1 - Location]])&lt;2,Local_Surveys_Data[[#This Row],[Submission title]],Local_Surveys_Data[[#This Row],[0.1 - Location]]),", ","/")),"MALAWI/",""),"/T/","/PHALOMBE"),"DUSTRICT","DISTRICT")</f>
        <v>#VALUE!</v>
      </c>
    </row>
    <row r="5929" spans="1:3" x14ac:dyDescent="0.25">
      <c r="A5929" t="e">
        <f t="shared" si="184"/>
        <v>#VALUE!</v>
      </c>
      <c r="B5929" t="e">
        <f t="shared" si="185"/>
        <v>#VALUE!</v>
      </c>
      <c r="C5929" t="e">
        <f>SUBSTITUTE(SUBSTITUTE(SUBSTITUTE(UPPER(SUBSTITUTE(IF(LEN(Local_Surveys_Data[[#This Row],[0.1 - Location]])&lt;2,Local_Surveys_Data[[#This Row],[Submission title]],Local_Surveys_Data[[#This Row],[0.1 - Location]]),", ","/")),"MALAWI/",""),"/T/","/PHALOMBE"),"DUSTRICT","DISTRICT")</f>
        <v>#VALUE!</v>
      </c>
    </row>
    <row r="5930" spans="1:3" x14ac:dyDescent="0.25">
      <c r="A5930" t="e">
        <f t="shared" si="184"/>
        <v>#VALUE!</v>
      </c>
      <c r="B5930" t="e">
        <f t="shared" si="185"/>
        <v>#VALUE!</v>
      </c>
      <c r="C5930" t="e">
        <f>SUBSTITUTE(SUBSTITUTE(SUBSTITUTE(UPPER(SUBSTITUTE(IF(LEN(Local_Surveys_Data[[#This Row],[0.1 - Location]])&lt;2,Local_Surveys_Data[[#This Row],[Submission title]],Local_Surveys_Data[[#This Row],[0.1 - Location]]),", ","/")),"MALAWI/",""),"/T/","/PHALOMBE"),"DUSTRICT","DISTRICT")</f>
        <v>#VALUE!</v>
      </c>
    </row>
    <row r="5931" spans="1:3" x14ac:dyDescent="0.25">
      <c r="A5931" t="e">
        <f t="shared" si="184"/>
        <v>#VALUE!</v>
      </c>
      <c r="B5931" t="e">
        <f t="shared" si="185"/>
        <v>#VALUE!</v>
      </c>
      <c r="C5931" t="e">
        <f>SUBSTITUTE(SUBSTITUTE(SUBSTITUTE(UPPER(SUBSTITUTE(IF(LEN(Local_Surveys_Data[[#This Row],[0.1 - Location]])&lt;2,Local_Surveys_Data[[#This Row],[Submission title]],Local_Surveys_Data[[#This Row],[0.1 - Location]]),", ","/")),"MALAWI/",""),"/T/","/PHALOMBE"),"DUSTRICT","DISTRICT")</f>
        <v>#VALUE!</v>
      </c>
    </row>
    <row r="5932" spans="1:3" x14ac:dyDescent="0.25">
      <c r="A5932" t="e">
        <f t="shared" si="184"/>
        <v>#VALUE!</v>
      </c>
      <c r="B5932" t="e">
        <f t="shared" si="185"/>
        <v>#VALUE!</v>
      </c>
      <c r="C5932" t="e">
        <f>SUBSTITUTE(SUBSTITUTE(SUBSTITUTE(UPPER(SUBSTITUTE(IF(LEN(Local_Surveys_Data[[#This Row],[0.1 - Location]])&lt;2,Local_Surveys_Data[[#This Row],[Submission title]],Local_Surveys_Data[[#This Row],[0.1 - Location]]),", ","/")),"MALAWI/",""),"/T/","/PHALOMBE"),"DUSTRICT","DISTRICT")</f>
        <v>#VALUE!</v>
      </c>
    </row>
    <row r="5933" spans="1:3" x14ac:dyDescent="0.25">
      <c r="A5933" t="e">
        <f t="shared" si="184"/>
        <v>#VALUE!</v>
      </c>
      <c r="B5933" t="e">
        <f t="shared" si="185"/>
        <v>#VALUE!</v>
      </c>
      <c r="C5933" t="e">
        <f>SUBSTITUTE(SUBSTITUTE(SUBSTITUTE(UPPER(SUBSTITUTE(IF(LEN(Local_Surveys_Data[[#This Row],[0.1 - Location]])&lt;2,Local_Surveys_Data[[#This Row],[Submission title]],Local_Surveys_Data[[#This Row],[0.1 - Location]]),", ","/")),"MALAWI/",""),"/T/","/PHALOMBE"),"DUSTRICT","DISTRICT")</f>
        <v>#VALUE!</v>
      </c>
    </row>
    <row r="5934" spans="1:3" x14ac:dyDescent="0.25">
      <c r="A5934" t="e">
        <f t="shared" si="184"/>
        <v>#VALUE!</v>
      </c>
      <c r="B5934" t="e">
        <f t="shared" si="185"/>
        <v>#VALUE!</v>
      </c>
      <c r="C5934" t="e">
        <f>SUBSTITUTE(SUBSTITUTE(SUBSTITUTE(UPPER(SUBSTITUTE(IF(LEN(Local_Surveys_Data[[#This Row],[0.1 - Location]])&lt;2,Local_Surveys_Data[[#This Row],[Submission title]],Local_Surveys_Data[[#This Row],[0.1 - Location]]),", ","/")),"MALAWI/",""),"/T/","/PHALOMBE"),"DUSTRICT","DISTRICT")</f>
        <v>#VALUE!</v>
      </c>
    </row>
    <row r="5935" spans="1:3" x14ac:dyDescent="0.25">
      <c r="A5935" t="e">
        <f t="shared" si="184"/>
        <v>#VALUE!</v>
      </c>
      <c r="B5935" t="e">
        <f t="shared" si="185"/>
        <v>#VALUE!</v>
      </c>
      <c r="C5935" t="e">
        <f>SUBSTITUTE(SUBSTITUTE(SUBSTITUTE(UPPER(SUBSTITUTE(IF(LEN(Local_Surveys_Data[[#This Row],[0.1 - Location]])&lt;2,Local_Surveys_Data[[#This Row],[Submission title]],Local_Surveys_Data[[#This Row],[0.1 - Location]]),", ","/")),"MALAWI/",""),"/T/","/PHALOMBE"),"DUSTRICT","DISTRICT")</f>
        <v>#VALUE!</v>
      </c>
    </row>
    <row r="5936" spans="1:3" x14ac:dyDescent="0.25">
      <c r="A5936" t="e">
        <f t="shared" si="184"/>
        <v>#VALUE!</v>
      </c>
      <c r="B5936" t="e">
        <f t="shared" si="185"/>
        <v>#VALUE!</v>
      </c>
      <c r="C5936" t="e">
        <f>SUBSTITUTE(SUBSTITUTE(SUBSTITUTE(UPPER(SUBSTITUTE(IF(LEN(Local_Surveys_Data[[#This Row],[0.1 - Location]])&lt;2,Local_Surveys_Data[[#This Row],[Submission title]],Local_Surveys_Data[[#This Row],[0.1 - Location]]),", ","/")),"MALAWI/",""),"/T/","/PHALOMBE"),"DUSTRICT","DISTRICT")</f>
        <v>#VALUE!</v>
      </c>
    </row>
    <row r="5937" spans="1:3" x14ac:dyDescent="0.25">
      <c r="A5937" t="e">
        <f t="shared" si="184"/>
        <v>#VALUE!</v>
      </c>
      <c r="B5937" t="e">
        <f t="shared" si="185"/>
        <v>#VALUE!</v>
      </c>
      <c r="C5937" t="e">
        <f>SUBSTITUTE(SUBSTITUTE(SUBSTITUTE(UPPER(SUBSTITUTE(IF(LEN(Local_Surveys_Data[[#This Row],[0.1 - Location]])&lt;2,Local_Surveys_Data[[#This Row],[Submission title]],Local_Surveys_Data[[#This Row],[0.1 - Location]]),", ","/")),"MALAWI/",""),"/T/","/PHALOMBE"),"DUSTRICT","DISTRICT")</f>
        <v>#VALUE!</v>
      </c>
    </row>
    <row r="5938" spans="1:3" x14ac:dyDescent="0.25">
      <c r="A5938" t="e">
        <f t="shared" si="184"/>
        <v>#VALUE!</v>
      </c>
      <c r="B5938" t="e">
        <f t="shared" si="185"/>
        <v>#VALUE!</v>
      </c>
      <c r="C5938" t="e">
        <f>SUBSTITUTE(SUBSTITUTE(SUBSTITUTE(UPPER(SUBSTITUTE(IF(LEN(Local_Surveys_Data[[#This Row],[0.1 - Location]])&lt;2,Local_Surveys_Data[[#This Row],[Submission title]],Local_Surveys_Data[[#This Row],[0.1 - Location]]),", ","/")),"MALAWI/",""),"/T/","/PHALOMBE"),"DUSTRICT","DISTRICT")</f>
        <v>#VALUE!</v>
      </c>
    </row>
    <row r="5939" spans="1:3" x14ac:dyDescent="0.25">
      <c r="A5939" t="e">
        <f t="shared" si="184"/>
        <v>#VALUE!</v>
      </c>
      <c r="B5939" t="e">
        <f t="shared" si="185"/>
        <v>#VALUE!</v>
      </c>
      <c r="C5939" t="e">
        <f>SUBSTITUTE(SUBSTITUTE(SUBSTITUTE(UPPER(SUBSTITUTE(IF(LEN(Local_Surveys_Data[[#This Row],[0.1 - Location]])&lt;2,Local_Surveys_Data[[#This Row],[Submission title]],Local_Surveys_Data[[#This Row],[0.1 - Location]]),", ","/")),"MALAWI/",""),"/T/","/PHALOMBE"),"DUSTRICT","DISTRICT")</f>
        <v>#VALUE!</v>
      </c>
    </row>
    <row r="5940" spans="1:3" x14ac:dyDescent="0.25">
      <c r="A5940" t="e">
        <f t="shared" si="184"/>
        <v>#VALUE!</v>
      </c>
      <c r="B5940" t="e">
        <f t="shared" si="185"/>
        <v>#VALUE!</v>
      </c>
      <c r="C5940" t="e">
        <f>SUBSTITUTE(SUBSTITUTE(SUBSTITUTE(UPPER(SUBSTITUTE(IF(LEN(Local_Surveys_Data[[#This Row],[0.1 - Location]])&lt;2,Local_Surveys_Data[[#This Row],[Submission title]],Local_Surveys_Data[[#This Row],[0.1 - Location]]),", ","/")),"MALAWI/",""),"/T/","/PHALOMBE"),"DUSTRICT","DISTRICT")</f>
        <v>#VALUE!</v>
      </c>
    </row>
    <row r="5941" spans="1:3" x14ac:dyDescent="0.25">
      <c r="A5941" t="e">
        <f t="shared" si="184"/>
        <v>#VALUE!</v>
      </c>
      <c r="B5941" t="e">
        <f t="shared" si="185"/>
        <v>#VALUE!</v>
      </c>
      <c r="C5941" t="e">
        <f>SUBSTITUTE(SUBSTITUTE(SUBSTITUTE(UPPER(SUBSTITUTE(IF(LEN(Local_Surveys_Data[[#This Row],[0.1 - Location]])&lt;2,Local_Surveys_Data[[#This Row],[Submission title]],Local_Surveys_Data[[#This Row],[0.1 - Location]]),", ","/")),"MALAWI/",""),"/T/","/PHALOMBE"),"DUSTRICT","DISTRICT")</f>
        <v>#VALUE!</v>
      </c>
    </row>
    <row r="5942" spans="1:3" x14ac:dyDescent="0.25">
      <c r="A5942" t="e">
        <f t="shared" si="184"/>
        <v>#VALUE!</v>
      </c>
      <c r="B5942" t="e">
        <f t="shared" si="185"/>
        <v>#VALUE!</v>
      </c>
      <c r="C5942" t="e">
        <f>SUBSTITUTE(SUBSTITUTE(SUBSTITUTE(UPPER(SUBSTITUTE(IF(LEN(Local_Surveys_Data[[#This Row],[0.1 - Location]])&lt;2,Local_Surveys_Data[[#This Row],[Submission title]],Local_Surveys_Data[[#This Row],[0.1 - Location]]),", ","/")),"MALAWI/",""),"/T/","/PHALOMBE"),"DUSTRICT","DISTRICT")</f>
        <v>#VALUE!</v>
      </c>
    </row>
    <row r="5943" spans="1:3" x14ac:dyDescent="0.25">
      <c r="A5943" t="e">
        <f t="shared" si="184"/>
        <v>#VALUE!</v>
      </c>
      <c r="B5943" t="e">
        <f t="shared" si="185"/>
        <v>#VALUE!</v>
      </c>
      <c r="C5943" t="e">
        <f>SUBSTITUTE(SUBSTITUTE(SUBSTITUTE(UPPER(SUBSTITUTE(IF(LEN(Local_Surveys_Data[[#This Row],[0.1 - Location]])&lt;2,Local_Surveys_Data[[#This Row],[Submission title]],Local_Surveys_Data[[#This Row],[0.1 - Location]]),", ","/")),"MALAWI/",""),"/T/","/PHALOMBE"),"DUSTRICT","DISTRICT")</f>
        <v>#VALUE!</v>
      </c>
    </row>
    <row r="5944" spans="1:3" x14ac:dyDescent="0.25">
      <c r="A5944" t="e">
        <f t="shared" si="184"/>
        <v>#VALUE!</v>
      </c>
      <c r="B5944" t="e">
        <f t="shared" si="185"/>
        <v>#VALUE!</v>
      </c>
      <c r="C5944" t="e">
        <f>SUBSTITUTE(SUBSTITUTE(SUBSTITUTE(UPPER(SUBSTITUTE(IF(LEN(Local_Surveys_Data[[#This Row],[0.1 - Location]])&lt;2,Local_Surveys_Data[[#This Row],[Submission title]],Local_Surveys_Data[[#This Row],[0.1 - Location]]),", ","/")),"MALAWI/",""),"/T/","/PHALOMBE"),"DUSTRICT","DISTRICT")</f>
        <v>#VALUE!</v>
      </c>
    </row>
    <row r="5945" spans="1:3" x14ac:dyDescent="0.25">
      <c r="A5945" t="e">
        <f t="shared" si="184"/>
        <v>#VALUE!</v>
      </c>
      <c r="B5945" t="e">
        <f t="shared" si="185"/>
        <v>#VALUE!</v>
      </c>
      <c r="C5945" t="e">
        <f>SUBSTITUTE(SUBSTITUTE(SUBSTITUTE(UPPER(SUBSTITUTE(IF(LEN(Local_Surveys_Data[[#This Row],[0.1 - Location]])&lt;2,Local_Surveys_Data[[#This Row],[Submission title]],Local_Surveys_Data[[#This Row],[0.1 - Location]]),", ","/")),"MALAWI/",""),"/T/","/PHALOMBE"),"DUSTRICT","DISTRICT")</f>
        <v>#VALUE!</v>
      </c>
    </row>
    <row r="5946" spans="1:3" x14ac:dyDescent="0.25">
      <c r="A5946" t="e">
        <f t="shared" si="184"/>
        <v>#VALUE!</v>
      </c>
      <c r="B5946" t="e">
        <f t="shared" si="185"/>
        <v>#VALUE!</v>
      </c>
      <c r="C5946" t="e">
        <f>SUBSTITUTE(SUBSTITUTE(SUBSTITUTE(UPPER(SUBSTITUTE(IF(LEN(Local_Surveys_Data[[#This Row],[0.1 - Location]])&lt;2,Local_Surveys_Data[[#This Row],[Submission title]],Local_Surveys_Data[[#This Row],[0.1 - Location]]),", ","/")),"MALAWI/",""),"/T/","/PHALOMBE"),"DUSTRICT","DISTRICT")</f>
        <v>#VALUE!</v>
      </c>
    </row>
    <row r="5947" spans="1:3" x14ac:dyDescent="0.25">
      <c r="A5947" t="e">
        <f t="shared" si="184"/>
        <v>#VALUE!</v>
      </c>
      <c r="B5947" t="e">
        <f t="shared" si="185"/>
        <v>#VALUE!</v>
      </c>
      <c r="C5947" t="e">
        <f>SUBSTITUTE(SUBSTITUTE(SUBSTITUTE(UPPER(SUBSTITUTE(IF(LEN(Local_Surveys_Data[[#This Row],[0.1 - Location]])&lt;2,Local_Surveys_Data[[#This Row],[Submission title]],Local_Surveys_Data[[#This Row],[0.1 - Location]]),", ","/")),"MALAWI/",""),"/T/","/PHALOMBE"),"DUSTRICT","DISTRICT")</f>
        <v>#VALUE!</v>
      </c>
    </row>
    <row r="5948" spans="1:3" x14ac:dyDescent="0.25">
      <c r="A5948" t="e">
        <f t="shared" si="184"/>
        <v>#VALUE!</v>
      </c>
      <c r="B5948" t="e">
        <f t="shared" si="185"/>
        <v>#VALUE!</v>
      </c>
      <c r="C5948" t="e">
        <f>SUBSTITUTE(SUBSTITUTE(SUBSTITUTE(UPPER(SUBSTITUTE(IF(LEN(Local_Surveys_Data[[#This Row],[0.1 - Location]])&lt;2,Local_Surveys_Data[[#This Row],[Submission title]],Local_Surveys_Data[[#This Row],[0.1 - Location]]),", ","/")),"MALAWI/",""),"/T/","/PHALOMBE"),"DUSTRICT","DISTRICT")</f>
        <v>#VALUE!</v>
      </c>
    </row>
    <row r="5949" spans="1:3" x14ac:dyDescent="0.25">
      <c r="A5949" t="e">
        <f t="shared" si="184"/>
        <v>#VALUE!</v>
      </c>
      <c r="B5949" t="e">
        <f t="shared" si="185"/>
        <v>#VALUE!</v>
      </c>
      <c r="C5949" t="e">
        <f>SUBSTITUTE(SUBSTITUTE(SUBSTITUTE(UPPER(SUBSTITUTE(IF(LEN(Local_Surveys_Data[[#This Row],[0.1 - Location]])&lt;2,Local_Surveys_Data[[#This Row],[Submission title]],Local_Surveys_Data[[#This Row],[0.1 - Location]]),", ","/")),"MALAWI/",""),"/T/","/PHALOMBE"),"DUSTRICT","DISTRICT")</f>
        <v>#VALUE!</v>
      </c>
    </row>
    <row r="5950" spans="1:3" x14ac:dyDescent="0.25">
      <c r="A5950" t="e">
        <f t="shared" si="184"/>
        <v>#VALUE!</v>
      </c>
      <c r="B5950" t="e">
        <f t="shared" si="185"/>
        <v>#VALUE!</v>
      </c>
      <c r="C5950" t="e">
        <f>SUBSTITUTE(SUBSTITUTE(SUBSTITUTE(UPPER(SUBSTITUTE(IF(LEN(Local_Surveys_Data[[#This Row],[0.1 - Location]])&lt;2,Local_Surveys_Data[[#This Row],[Submission title]],Local_Surveys_Data[[#This Row],[0.1 - Location]]),", ","/")),"MALAWI/",""),"/T/","/PHALOMBE"),"DUSTRICT","DISTRICT")</f>
        <v>#VALUE!</v>
      </c>
    </row>
    <row r="5951" spans="1:3" x14ac:dyDescent="0.25">
      <c r="A5951" t="e">
        <f t="shared" si="184"/>
        <v>#VALUE!</v>
      </c>
      <c r="B5951" t="e">
        <f t="shared" si="185"/>
        <v>#VALUE!</v>
      </c>
      <c r="C5951" t="e">
        <f>SUBSTITUTE(SUBSTITUTE(SUBSTITUTE(UPPER(SUBSTITUTE(IF(LEN(Local_Surveys_Data[[#This Row],[0.1 - Location]])&lt;2,Local_Surveys_Data[[#This Row],[Submission title]],Local_Surveys_Data[[#This Row],[0.1 - Location]]),", ","/")),"MALAWI/",""),"/T/","/PHALOMBE"),"DUSTRICT","DISTRICT")</f>
        <v>#VALUE!</v>
      </c>
    </row>
    <row r="5952" spans="1:3" x14ac:dyDescent="0.25">
      <c r="A5952" t="e">
        <f t="shared" si="184"/>
        <v>#VALUE!</v>
      </c>
      <c r="B5952" t="e">
        <f t="shared" si="185"/>
        <v>#VALUE!</v>
      </c>
      <c r="C5952" t="e">
        <f>SUBSTITUTE(SUBSTITUTE(SUBSTITUTE(UPPER(SUBSTITUTE(IF(LEN(Local_Surveys_Data[[#This Row],[0.1 - Location]])&lt;2,Local_Surveys_Data[[#This Row],[Submission title]],Local_Surveys_Data[[#This Row],[0.1 - Location]]),", ","/")),"MALAWI/",""),"/T/","/PHALOMBE"),"DUSTRICT","DISTRICT")</f>
        <v>#VALUE!</v>
      </c>
    </row>
    <row r="5953" spans="1:3" x14ac:dyDescent="0.25">
      <c r="A5953" t="e">
        <f t="shared" si="184"/>
        <v>#VALUE!</v>
      </c>
      <c r="B5953" t="e">
        <f t="shared" si="185"/>
        <v>#VALUE!</v>
      </c>
      <c r="C5953" t="e">
        <f>SUBSTITUTE(SUBSTITUTE(SUBSTITUTE(UPPER(SUBSTITUTE(IF(LEN(Local_Surveys_Data[[#This Row],[0.1 - Location]])&lt;2,Local_Surveys_Data[[#This Row],[Submission title]],Local_Surveys_Data[[#This Row],[0.1 - Location]]),", ","/")),"MALAWI/",""),"/T/","/PHALOMBE"),"DUSTRICT","DISTRICT")</f>
        <v>#VALUE!</v>
      </c>
    </row>
    <row r="5954" spans="1:3" x14ac:dyDescent="0.25">
      <c r="A5954" t="e">
        <f t="shared" si="184"/>
        <v>#VALUE!</v>
      </c>
      <c r="B5954" t="e">
        <f t="shared" si="185"/>
        <v>#VALUE!</v>
      </c>
      <c r="C5954" t="e">
        <f>SUBSTITUTE(SUBSTITUTE(SUBSTITUTE(UPPER(SUBSTITUTE(IF(LEN(Local_Surveys_Data[[#This Row],[0.1 - Location]])&lt;2,Local_Surveys_Data[[#This Row],[Submission title]],Local_Surveys_Data[[#This Row],[0.1 - Location]]),", ","/")),"MALAWI/",""),"/T/","/PHALOMBE"),"DUSTRICT","DISTRICT")</f>
        <v>#VALUE!</v>
      </c>
    </row>
    <row r="5955" spans="1:3" x14ac:dyDescent="0.25">
      <c r="A5955" t="e">
        <f t="shared" ref="A5955:A6018" si="186">_xlfn.TEXTBEFORE(C5955," REGION/",,,,_xlfn.TEXTBEFORE(C5955,"/"))</f>
        <v>#VALUE!</v>
      </c>
      <c r="B5955" t="e">
        <f t="shared" ref="B5955:B6018" si="187">IFERROR(_xlfn.TEXTAFTER(_xlfn.TEXTBEFORE(C5955," DISTRICT",,,,"/"),"REGION/"),_xlfn.TEXTBEFORE(_xlfn.TEXTAFTER(C5955,"REGION/"),"/"))</f>
        <v>#VALUE!</v>
      </c>
      <c r="C5955" t="e">
        <f>SUBSTITUTE(SUBSTITUTE(SUBSTITUTE(UPPER(SUBSTITUTE(IF(LEN(Local_Surveys_Data[[#This Row],[0.1 - Location]])&lt;2,Local_Surveys_Data[[#This Row],[Submission title]],Local_Surveys_Data[[#This Row],[0.1 - Location]]),", ","/")),"MALAWI/",""),"/T/","/PHALOMBE"),"DUSTRICT","DISTRICT")</f>
        <v>#VALUE!</v>
      </c>
    </row>
    <row r="5956" spans="1:3" x14ac:dyDescent="0.25">
      <c r="A5956" t="e">
        <f t="shared" si="186"/>
        <v>#VALUE!</v>
      </c>
      <c r="B5956" t="e">
        <f t="shared" si="187"/>
        <v>#VALUE!</v>
      </c>
      <c r="C5956" t="e">
        <f>SUBSTITUTE(SUBSTITUTE(SUBSTITUTE(UPPER(SUBSTITUTE(IF(LEN(Local_Surveys_Data[[#This Row],[0.1 - Location]])&lt;2,Local_Surveys_Data[[#This Row],[Submission title]],Local_Surveys_Data[[#This Row],[0.1 - Location]]),", ","/")),"MALAWI/",""),"/T/","/PHALOMBE"),"DUSTRICT","DISTRICT")</f>
        <v>#VALUE!</v>
      </c>
    </row>
    <row r="5957" spans="1:3" x14ac:dyDescent="0.25">
      <c r="A5957" t="e">
        <f t="shared" si="186"/>
        <v>#VALUE!</v>
      </c>
      <c r="B5957" t="e">
        <f t="shared" si="187"/>
        <v>#VALUE!</v>
      </c>
      <c r="C5957" t="e">
        <f>SUBSTITUTE(SUBSTITUTE(SUBSTITUTE(UPPER(SUBSTITUTE(IF(LEN(Local_Surveys_Data[[#This Row],[0.1 - Location]])&lt;2,Local_Surveys_Data[[#This Row],[Submission title]],Local_Surveys_Data[[#This Row],[0.1 - Location]]),", ","/")),"MALAWI/",""),"/T/","/PHALOMBE"),"DUSTRICT","DISTRICT")</f>
        <v>#VALUE!</v>
      </c>
    </row>
    <row r="5958" spans="1:3" x14ac:dyDescent="0.25">
      <c r="A5958" t="e">
        <f t="shared" si="186"/>
        <v>#VALUE!</v>
      </c>
      <c r="B5958" t="e">
        <f t="shared" si="187"/>
        <v>#VALUE!</v>
      </c>
      <c r="C5958" t="e">
        <f>SUBSTITUTE(SUBSTITUTE(SUBSTITUTE(UPPER(SUBSTITUTE(IF(LEN(Local_Surveys_Data[[#This Row],[0.1 - Location]])&lt;2,Local_Surveys_Data[[#This Row],[Submission title]],Local_Surveys_Data[[#This Row],[0.1 - Location]]),", ","/")),"MALAWI/",""),"/T/","/PHALOMBE"),"DUSTRICT","DISTRICT")</f>
        <v>#VALUE!</v>
      </c>
    </row>
    <row r="5959" spans="1:3" x14ac:dyDescent="0.25">
      <c r="A5959" t="e">
        <f t="shared" si="186"/>
        <v>#VALUE!</v>
      </c>
      <c r="B5959" t="e">
        <f t="shared" si="187"/>
        <v>#VALUE!</v>
      </c>
      <c r="C5959" t="e">
        <f>SUBSTITUTE(SUBSTITUTE(SUBSTITUTE(UPPER(SUBSTITUTE(IF(LEN(Local_Surveys_Data[[#This Row],[0.1 - Location]])&lt;2,Local_Surveys_Data[[#This Row],[Submission title]],Local_Surveys_Data[[#This Row],[0.1 - Location]]),", ","/")),"MALAWI/",""),"/T/","/PHALOMBE"),"DUSTRICT","DISTRICT")</f>
        <v>#VALUE!</v>
      </c>
    </row>
    <row r="5960" spans="1:3" x14ac:dyDescent="0.25">
      <c r="A5960" t="e">
        <f t="shared" si="186"/>
        <v>#VALUE!</v>
      </c>
      <c r="B5960" t="e">
        <f t="shared" si="187"/>
        <v>#VALUE!</v>
      </c>
      <c r="C5960" t="e">
        <f>SUBSTITUTE(SUBSTITUTE(SUBSTITUTE(UPPER(SUBSTITUTE(IF(LEN(Local_Surveys_Data[[#This Row],[0.1 - Location]])&lt;2,Local_Surveys_Data[[#This Row],[Submission title]],Local_Surveys_Data[[#This Row],[0.1 - Location]]),", ","/")),"MALAWI/",""),"/T/","/PHALOMBE"),"DUSTRICT","DISTRICT")</f>
        <v>#VALUE!</v>
      </c>
    </row>
    <row r="5961" spans="1:3" x14ac:dyDescent="0.25">
      <c r="A5961" t="e">
        <f t="shared" si="186"/>
        <v>#VALUE!</v>
      </c>
      <c r="B5961" t="e">
        <f t="shared" si="187"/>
        <v>#VALUE!</v>
      </c>
      <c r="C5961" t="e">
        <f>SUBSTITUTE(SUBSTITUTE(SUBSTITUTE(UPPER(SUBSTITUTE(IF(LEN(Local_Surveys_Data[[#This Row],[0.1 - Location]])&lt;2,Local_Surveys_Data[[#This Row],[Submission title]],Local_Surveys_Data[[#This Row],[0.1 - Location]]),", ","/")),"MALAWI/",""),"/T/","/PHALOMBE"),"DUSTRICT","DISTRICT")</f>
        <v>#VALUE!</v>
      </c>
    </row>
    <row r="5962" spans="1:3" x14ac:dyDescent="0.25">
      <c r="A5962" t="e">
        <f t="shared" si="186"/>
        <v>#VALUE!</v>
      </c>
      <c r="B5962" t="e">
        <f t="shared" si="187"/>
        <v>#VALUE!</v>
      </c>
      <c r="C5962" t="e">
        <f>SUBSTITUTE(SUBSTITUTE(SUBSTITUTE(UPPER(SUBSTITUTE(IF(LEN(Local_Surveys_Data[[#This Row],[0.1 - Location]])&lt;2,Local_Surveys_Data[[#This Row],[Submission title]],Local_Surveys_Data[[#This Row],[0.1 - Location]]),", ","/")),"MALAWI/",""),"/T/","/PHALOMBE"),"DUSTRICT","DISTRICT")</f>
        <v>#VALUE!</v>
      </c>
    </row>
    <row r="5963" spans="1:3" x14ac:dyDescent="0.25">
      <c r="A5963" t="e">
        <f t="shared" si="186"/>
        <v>#VALUE!</v>
      </c>
      <c r="B5963" t="e">
        <f t="shared" si="187"/>
        <v>#VALUE!</v>
      </c>
      <c r="C5963" t="e">
        <f>SUBSTITUTE(SUBSTITUTE(SUBSTITUTE(UPPER(SUBSTITUTE(IF(LEN(Local_Surveys_Data[[#This Row],[0.1 - Location]])&lt;2,Local_Surveys_Data[[#This Row],[Submission title]],Local_Surveys_Data[[#This Row],[0.1 - Location]]),", ","/")),"MALAWI/",""),"/T/","/PHALOMBE"),"DUSTRICT","DISTRICT")</f>
        <v>#VALUE!</v>
      </c>
    </row>
    <row r="5964" spans="1:3" x14ac:dyDescent="0.25">
      <c r="A5964" t="e">
        <f t="shared" si="186"/>
        <v>#VALUE!</v>
      </c>
      <c r="B5964" t="e">
        <f t="shared" si="187"/>
        <v>#VALUE!</v>
      </c>
      <c r="C5964" t="e">
        <f>SUBSTITUTE(SUBSTITUTE(SUBSTITUTE(UPPER(SUBSTITUTE(IF(LEN(Local_Surveys_Data[[#This Row],[0.1 - Location]])&lt;2,Local_Surveys_Data[[#This Row],[Submission title]],Local_Surveys_Data[[#This Row],[0.1 - Location]]),", ","/")),"MALAWI/",""),"/T/","/PHALOMBE"),"DUSTRICT","DISTRICT")</f>
        <v>#VALUE!</v>
      </c>
    </row>
    <row r="5965" spans="1:3" x14ac:dyDescent="0.25">
      <c r="A5965" t="e">
        <f t="shared" si="186"/>
        <v>#VALUE!</v>
      </c>
      <c r="B5965" t="e">
        <f t="shared" si="187"/>
        <v>#VALUE!</v>
      </c>
      <c r="C5965" t="e">
        <f>SUBSTITUTE(SUBSTITUTE(SUBSTITUTE(UPPER(SUBSTITUTE(IF(LEN(Local_Surveys_Data[[#This Row],[0.1 - Location]])&lt;2,Local_Surveys_Data[[#This Row],[Submission title]],Local_Surveys_Data[[#This Row],[0.1 - Location]]),", ","/")),"MALAWI/",""),"/T/","/PHALOMBE"),"DUSTRICT","DISTRICT")</f>
        <v>#VALUE!</v>
      </c>
    </row>
    <row r="5966" spans="1:3" x14ac:dyDescent="0.25">
      <c r="A5966" t="e">
        <f t="shared" si="186"/>
        <v>#VALUE!</v>
      </c>
      <c r="B5966" t="e">
        <f t="shared" si="187"/>
        <v>#VALUE!</v>
      </c>
      <c r="C5966" t="e">
        <f>SUBSTITUTE(SUBSTITUTE(SUBSTITUTE(UPPER(SUBSTITUTE(IF(LEN(Local_Surveys_Data[[#This Row],[0.1 - Location]])&lt;2,Local_Surveys_Data[[#This Row],[Submission title]],Local_Surveys_Data[[#This Row],[0.1 - Location]]),", ","/")),"MALAWI/",""),"/T/","/PHALOMBE"),"DUSTRICT","DISTRICT")</f>
        <v>#VALUE!</v>
      </c>
    </row>
    <row r="5967" spans="1:3" x14ac:dyDescent="0.25">
      <c r="A5967" t="e">
        <f t="shared" si="186"/>
        <v>#VALUE!</v>
      </c>
      <c r="B5967" t="e">
        <f t="shared" si="187"/>
        <v>#VALUE!</v>
      </c>
      <c r="C5967" t="e">
        <f>SUBSTITUTE(SUBSTITUTE(SUBSTITUTE(UPPER(SUBSTITUTE(IF(LEN(Local_Surveys_Data[[#This Row],[0.1 - Location]])&lt;2,Local_Surveys_Data[[#This Row],[Submission title]],Local_Surveys_Data[[#This Row],[0.1 - Location]]),", ","/")),"MALAWI/",""),"/T/","/PHALOMBE"),"DUSTRICT","DISTRICT")</f>
        <v>#VALUE!</v>
      </c>
    </row>
    <row r="5968" spans="1:3" x14ac:dyDescent="0.25">
      <c r="A5968" t="e">
        <f t="shared" si="186"/>
        <v>#VALUE!</v>
      </c>
      <c r="B5968" t="e">
        <f t="shared" si="187"/>
        <v>#VALUE!</v>
      </c>
      <c r="C5968" t="e">
        <f>SUBSTITUTE(SUBSTITUTE(SUBSTITUTE(UPPER(SUBSTITUTE(IF(LEN(Local_Surveys_Data[[#This Row],[0.1 - Location]])&lt;2,Local_Surveys_Data[[#This Row],[Submission title]],Local_Surveys_Data[[#This Row],[0.1 - Location]]),", ","/")),"MALAWI/",""),"/T/","/PHALOMBE"),"DUSTRICT","DISTRICT")</f>
        <v>#VALUE!</v>
      </c>
    </row>
    <row r="5969" spans="1:3" x14ac:dyDescent="0.25">
      <c r="A5969" t="e">
        <f t="shared" si="186"/>
        <v>#VALUE!</v>
      </c>
      <c r="B5969" t="e">
        <f t="shared" si="187"/>
        <v>#VALUE!</v>
      </c>
      <c r="C5969" t="e">
        <f>SUBSTITUTE(SUBSTITUTE(SUBSTITUTE(UPPER(SUBSTITUTE(IF(LEN(Local_Surveys_Data[[#This Row],[0.1 - Location]])&lt;2,Local_Surveys_Data[[#This Row],[Submission title]],Local_Surveys_Data[[#This Row],[0.1 - Location]]),", ","/")),"MALAWI/",""),"/T/","/PHALOMBE"),"DUSTRICT","DISTRICT")</f>
        <v>#VALUE!</v>
      </c>
    </row>
    <row r="5970" spans="1:3" x14ac:dyDescent="0.25">
      <c r="A5970" t="e">
        <f t="shared" si="186"/>
        <v>#VALUE!</v>
      </c>
      <c r="B5970" t="e">
        <f t="shared" si="187"/>
        <v>#VALUE!</v>
      </c>
      <c r="C5970" t="e">
        <f>SUBSTITUTE(SUBSTITUTE(SUBSTITUTE(UPPER(SUBSTITUTE(IF(LEN(Local_Surveys_Data[[#This Row],[0.1 - Location]])&lt;2,Local_Surveys_Data[[#This Row],[Submission title]],Local_Surveys_Data[[#This Row],[0.1 - Location]]),", ","/")),"MALAWI/",""),"/T/","/PHALOMBE"),"DUSTRICT","DISTRICT")</f>
        <v>#VALUE!</v>
      </c>
    </row>
    <row r="5971" spans="1:3" x14ac:dyDescent="0.25">
      <c r="A5971" t="e">
        <f t="shared" si="186"/>
        <v>#VALUE!</v>
      </c>
      <c r="B5971" t="e">
        <f t="shared" si="187"/>
        <v>#VALUE!</v>
      </c>
      <c r="C5971" t="e">
        <f>SUBSTITUTE(SUBSTITUTE(SUBSTITUTE(UPPER(SUBSTITUTE(IF(LEN(Local_Surveys_Data[[#This Row],[0.1 - Location]])&lt;2,Local_Surveys_Data[[#This Row],[Submission title]],Local_Surveys_Data[[#This Row],[0.1 - Location]]),", ","/")),"MALAWI/",""),"/T/","/PHALOMBE"),"DUSTRICT","DISTRICT")</f>
        <v>#VALUE!</v>
      </c>
    </row>
    <row r="5972" spans="1:3" x14ac:dyDescent="0.25">
      <c r="A5972" t="e">
        <f t="shared" si="186"/>
        <v>#VALUE!</v>
      </c>
      <c r="B5972" t="e">
        <f t="shared" si="187"/>
        <v>#VALUE!</v>
      </c>
      <c r="C5972" t="e">
        <f>SUBSTITUTE(SUBSTITUTE(SUBSTITUTE(UPPER(SUBSTITUTE(IF(LEN(Local_Surveys_Data[[#This Row],[0.1 - Location]])&lt;2,Local_Surveys_Data[[#This Row],[Submission title]],Local_Surveys_Data[[#This Row],[0.1 - Location]]),", ","/")),"MALAWI/",""),"/T/","/PHALOMBE"),"DUSTRICT","DISTRICT")</f>
        <v>#VALUE!</v>
      </c>
    </row>
    <row r="5973" spans="1:3" x14ac:dyDescent="0.25">
      <c r="A5973" t="e">
        <f t="shared" si="186"/>
        <v>#VALUE!</v>
      </c>
      <c r="B5973" t="e">
        <f t="shared" si="187"/>
        <v>#VALUE!</v>
      </c>
      <c r="C5973" t="e">
        <f>SUBSTITUTE(SUBSTITUTE(SUBSTITUTE(UPPER(SUBSTITUTE(IF(LEN(Local_Surveys_Data[[#This Row],[0.1 - Location]])&lt;2,Local_Surveys_Data[[#This Row],[Submission title]],Local_Surveys_Data[[#This Row],[0.1 - Location]]),", ","/")),"MALAWI/",""),"/T/","/PHALOMBE"),"DUSTRICT","DISTRICT")</f>
        <v>#VALUE!</v>
      </c>
    </row>
    <row r="5974" spans="1:3" x14ac:dyDescent="0.25">
      <c r="A5974" t="e">
        <f t="shared" si="186"/>
        <v>#VALUE!</v>
      </c>
      <c r="B5974" t="e">
        <f t="shared" si="187"/>
        <v>#VALUE!</v>
      </c>
      <c r="C5974" t="e">
        <f>SUBSTITUTE(SUBSTITUTE(SUBSTITUTE(UPPER(SUBSTITUTE(IF(LEN(Local_Surveys_Data[[#This Row],[0.1 - Location]])&lt;2,Local_Surveys_Data[[#This Row],[Submission title]],Local_Surveys_Data[[#This Row],[0.1 - Location]]),", ","/")),"MALAWI/",""),"/T/","/PHALOMBE"),"DUSTRICT","DISTRICT")</f>
        <v>#VALUE!</v>
      </c>
    </row>
    <row r="5975" spans="1:3" x14ac:dyDescent="0.25">
      <c r="A5975" t="e">
        <f t="shared" si="186"/>
        <v>#VALUE!</v>
      </c>
      <c r="B5975" t="e">
        <f t="shared" si="187"/>
        <v>#VALUE!</v>
      </c>
      <c r="C5975" t="e">
        <f>SUBSTITUTE(SUBSTITUTE(SUBSTITUTE(UPPER(SUBSTITUTE(IF(LEN(Local_Surveys_Data[[#This Row],[0.1 - Location]])&lt;2,Local_Surveys_Data[[#This Row],[Submission title]],Local_Surveys_Data[[#This Row],[0.1 - Location]]),", ","/")),"MALAWI/",""),"/T/","/PHALOMBE"),"DUSTRICT","DISTRICT")</f>
        <v>#VALUE!</v>
      </c>
    </row>
    <row r="5976" spans="1:3" x14ac:dyDescent="0.25">
      <c r="A5976" t="e">
        <f t="shared" si="186"/>
        <v>#VALUE!</v>
      </c>
      <c r="B5976" t="e">
        <f t="shared" si="187"/>
        <v>#VALUE!</v>
      </c>
      <c r="C5976" t="e">
        <f>SUBSTITUTE(SUBSTITUTE(SUBSTITUTE(UPPER(SUBSTITUTE(IF(LEN(Local_Surveys_Data[[#This Row],[0.1 - Location]])&lt;2,Local_Surveys_Data[[#This Row],[Submission title]],Local_Surveys_Data[[#This Row],[0.1 - Location]]),", ","/")),"MALAWI/",""),"/T/","/PHALOMBE"),"DUSTRICT","DISTRICT")</f>
        <v>#VALUE!</v>
      </c>
    </row>
    <row r="5977" spans="1:3" x14ac:dyDescent="0.25">
      <c r="A5977" t="e">
        <f t="shared" si="186"/>
        <v>#VALUE!</v>
      </c>
      <c r="B5977" t="e">
        <f t="shared" si="187"/>
        <v>#VALUE!</v>
      </c>
      <c r="C5977" t="e">
        <f>SUBSTITUTE(SUBSTITUTE(SUBSTITUTE(UPPER(SUBSTITUTE(IF(LEN(Local_Surveys_Data[[#This Row],[0.1 - Location]])&lt;2,Local_Surveys_Data[[#This Row],[Submission title]],Local_Surveys_Data[[#This Row],[0.1 - Location]]),", ","/")),"MALAWI/",""),"/T/","/PHALOMBE"),"DUSTRICT","DISTRICT")</f>
        <v>#VALUE!</v>
      </c>
    </row>
    <row r="5978" spans="1:3" x14ac:dyDescent="0.25">
      <c r="A5978" t="e">
        <f t="shared" si="186"/>
        <v>#VALUE!</v>
      </c>
      <c r="B5978" t="e">
        <f t="shared" si="187"/>
        <v>#VALUE!</v>
      </c>
      <c r="C5978" t="e">
        <f>SUBSTITUTE(SUBSTITUTE(SUBSTITUTE(UPPER(SUBSTITUTE(IF(LEN(Local_Surveys_Data[[#This Row],[0.1 - Location]])&lt;2,Local_Surveys_Data[[#This Row],[Submission title]],Local_Surveys_Data[[#This Row],[0.1 - Location]]),", ","/")),"MALAWI/",""),"/T/","/PHALOMBE"),"DUSTRICT","DISTRICT")</f>
        <v>#VALUE!</v>
      </c>
    </row>
    <row r="5979" spans="1:3" x14ac:dyDescent="0.25">
      <c r="A5979" t="e">
        <f t="shared" si="186"/>
        <v>#VALUE!</v>
      </c>
      <c r="B5979" t="e">
        <f t="shared" si="187"/>
        <v>#VALUE!</v>
      </c>
      <c r="C5979" t="e">
        <f>SUBSTITUTE(SUBSTITUTE(SUBSTITUTE(UPPER(SUBSTITUTE(IF(LEN(Local_Surveys_Data[[#This Row],[0.1 - Location]])&lt;2,Local_Surveys_Data[[#This Row],[Submission title]],Local_Surveys_Data[[#This Row],[0.1 - Location]]),", ","/")),"MALAWI/",""),"/T/","/PHALOMBE"),"DUSTRICT","DISTRICT")</f>
        <v>#VALUE!</v>
      </c>
    </row>
    <row r="5980" spans="1:3" x14ac:dyDescent="0.25">
      <c r="A5980" t="e">
        <f t="shared" si="186"/>
        <v>#VALUE!</v>
      </c>
      <c r="B5980" t="e">
        <f t="shared" si="187"/>
        <v>#VALUE!</v>
      </c>
      <c r="C5980" t="e">
        <f>SUBSTITUTE(SUBSTITUTE(SUBSTITUTE(UPPER(SUBSTITUTE(IF(LEN(Local_Surveys_Data[[#This Row],[0.1 - Location]])&lt;2,Local_Surveys_Data[[#This Row],[Submission title]],Local_Surveys_Data[[#This Row],[0.1 - Location]]),", ","/")),"MALAWI/",""),"/T/","/PHALOMBE"),"DUSTRICT","DISTRICT")</f>
        <v>#VALUE!</v>
      </c>
    </row>
    <row r="5981" spans="1:3" x14ac:dyDescent="0.25">
      <c r="A5981" t="e">
        <f t="shared" si="186"/>
        <v>#VALUE!</v>
      </c>
      <c r="B5981" t="e">
        <f t="shared" si="187"/>
        <v>#VALUE!</v>
      </c>
      <c r="C5981" t="e">
        <f>SUBSTITUTE(SUBSTITUTE(SUBSTITUTE(UPPER(SUBSTITUTE(IF(LEN(Local_Surveys_Data[[#This Row],[0.1 - Location]])&lt;2,Local_Surveys_Data[[#This Row],[Submission title]],Local_Surveys_Data[[#This Row],[0.1 - Location]]),", ","/")),"MALAWI/",""),"/T/","/PHALOMBE"),"DUSTRICT","DISTRICT")</f>
        <v>#VALUE!</v>
      </c>
    </row>
    <row r="5982" spans="1:3" x14ac:dyDescent="0.25">
      <c r="A5982" t="e">
        <f t="shared" si="186"/>
        <v>#VALUE!</v>
      </c>
      <c r="B5982" t="e">
        <f t="shared" si="187"/>
        <v>#VALUE!</v>
      </c>
      <c r="C5982" t="e">
        <f>SUBSTITUTE(SUBSTITUTE(SUBSTITUTE(UPPER(SUBSTITUTE(IF(LEN(Local_Surveys_Data[[#This Row],[0.1 - Location]])&lt;2,Local_Surveys_Data[[#This Row],[Submission title]],Local_Surveys_Data[[#This Row],[0.1 - Location]]),", ","/")),"MALAWI/",""),"/T/","/PHALOMBE"),"DUSTRICT","DISTRICT")</f>
        <v>#VALUE!</v>
      </c>
    </row>
    <row r="5983" spans="1:3" x14ac:dyDescent="0.25">
      <c r="A5983" t="e">
        <f t="shared" si="186"/>
        <v>#VALUE!</v>
      </c>
      <c r="B5983" t="e">
        <f t="shared" si="187"/>
        <v>#VALUE!</v>
      </c>
      <c r="C5983" t="e">
        <f>SUBSTITUTE(SUBSTITUTE(SUBSTITUTE(UPPER(SUBSTITUTE(IF(LEN(Local_Surveys_Data[[#This Row],[0.1 - Location]])&lt;2,Local_Surveys_Data[[#This Row],[Submission title]],Local_Surveys_Data[[#This Row],[0.1 - Location]]),", ","/")),"MALAWI/",""),"/T/","/PHALOMBE"),"DUSTRICT","DISTRICT")</f>
        <v>#VALUE!</v>
      </c>
    </row>
    <row r="5984" spans="1:3" x14ac:dyDescent="0.25">
      <c r="A5984" t="e">
        <f t="shared" si="186"/>
        <v>#VALUE!</v>
      </c>
      <c r="B5984" t="e">
        <f t="shared" si="187"/>
        <v>#VALUE!</v>
      </c>
      <c r="C5984" t="e">
        <f>SUBSTITUTE(SUBSTITUTE(SUBSTITUTE(UPPER(SUBSTITUTE(IF(LEN(Local_Surveys_Data[[#This Row],[0.1 - Location]])&lt;2,Local_Surveys_Data[[#This Row],[Submission title]],Local_Surveys_Data[[#This Row],[0.1 - Location]]),", ","/")),"MALAWI/",""),"/T/","/PHALOMBE"),"DUSTRICT","DISTRICT")</f>
        <v>#VALUE!</v>
      </c>
    </row>
    <row r="5985" spans="1:3" x14ac:dyDescent="0.25">
      <c r="A5985" t="e">
        <f t="shared" si="186"/>
        <v>#VALUE!</v>
      </c>
      <c r="B5985" t="e">
        <f t="shared" si="187"/>
        <v>#VALUE!</v>
      </c>
      <c r="C5985" t="e">
        <f>SUBSTITUTE(SUBSTITUTE(SUBSTITUTE(UPPER(SUBSTITUTE(IF(LEN(Local_Surveys_Data[[#This Row],[0.1 - Location]])&lt;2,Local_Surveys_Data[[#This Row],[Submission title]],Local_Surveys_Data[[#This Row],[0.1 - Location]]),", ","/")),"MALAWI/",""),"/T/","/PHALOMBE"),"DUSTRICT","DISTRICT")</f>
        <v>#VALUE!</v>
      </c>
    </row>
    <row r="5986" spans="1:3" x14ac:dyDescent="0.25">
      <c r="A5986" t="e">
        <f t="shared" si="186"/>
        <v>#VALUE!</v>
      </c>
      <c r="B5986" t="e">
        <f t="shared" si="187"/>
        <v>#VALUE!</v>
      </c>
      <c r="C5986" t="e">
        <f>SUBSTITUTE(SUBSTITUTE(SUBSTITUTE(UPPER(SUBSTITUTE(IF(LEN(Local_Surveys_Data[[#This Row],[0.1 - Location]])&lt;2,Local_Surveys_Data[[#This Row],[Submission title]],Local_Surveys_Data[[#This Row],[0.1 - Location]]),", ","/")),"MALAWI/",""),"/T/","/PHALOMBE"),"DUSTRICT","DISTRICT")</f>
        <v>#VALUE!</v>
      </c>
    </row>
    <row r="5987" spans="1:3" x14ac:dyDescent="0.25">
      <c r="A5987" t="e">
        <f t="shared" si="186"/>
        <v>#VALUE!</v>
      </c>
      <c r="B5987" t="e">
        <f t="shared" si="187"/>
        <v>#VALUE!</v>
      </c>
      <c r="C5987" t="e">
        <f>SUBSTITUTE(SUBSTITUTE(SUBSTITUTE(UPPER(SUBSTITUTE(IF(LEN(Local_Surveys_Data[[#This Row],[0.1 - Location]])&lt;2,Local_Surveys_Data[[#This Row],[Submission title]],Local_Surveys_Data[[#This Row],[0.1 - Location]]),", ","/")),"MALAWI/",""),"/T/","/PHALOMBE"),"DUSTRICT","DISTRICT")</f>
        <v>#VALUE!</v>
      </c>
    </row>
    <row r="5988" spans="1:3" x14ac:dyDescent="0.25">
      <c r="A5988" t="e">
        <f t="shared" si="186"/>
        <v>#VALUE!</v>
      </c>
      <c r="B5988" t="e">
        <f t="shared" si="187"/>
        <v>#VALUE!</v>
      </c>
      <c r="C5988" t="e">
        <f>SUBSTITUTE(SUBSTITUTE(SUBSTITUTE(UPPER(SUBSTITUTE(IF(LEN(Local_Surveys_Data[[#This Row],[0.1 - Location]])&lt;2,Local_Surveys_Data[[#This Row],[Submission title]],Local_Surveys_Data[[#This Row],[0.1 - Location]]),", ","/")),"MALAWI/",""),"/T/","/PHALOMBE"),"DUSTRICT","DISTRICT")</f>
        <v>#VALUE!</v>
      </c>
    </row>
    <row r="5989" spans="1:3" x14ac:dyDescent="0.25">
      <c r="A5989" t="e">
        <f t="shared" si="186"/>
        <v>#VALUE!</v>
      </c>
      <c r="B5989" t="e">
        <f t="shared" si="187"/>
        <v>#VALUE!</v>
      </c>
      <c r="C5989" t="e">
        <f>SUBSTITUTE(SUBSTITUTE(SUBSTITUTE(UPPER(SUBSTITUTE(IF(LEN(Local_Surveys_Data[[#This Row],[0.1 - Location]])&lt;2,Local_Surveys_Data[[#This Row],[Submission title]],Local_Surveys_Data[[#This Row],[0.1 - Location]]),", ","/")),"MALAWI/",""),"/T/","/PHALOMBE"),"DUSTRICT","DISTRICT")</f>
        <v>#VALUE!</v>
      </c>
    </row>
    <row r="5990" spans="1:3" x14ac:dyDescent="0.25">
      <c r="A5990" t="e">
        <f t="shared" si="186"/>
        <v>#VALUE!</v>
      </c>
      <c r="B5990" t="e">
        <f t="shared" si="187"/>
        <v>#VALUE!</v>
      </c>
      <c r="C5990" t="e">
        <f>SUBSTITUTE(SUBSTITUTE(SUBSTITUTE(UPPER(SUBSTITUTE(IF(LEN(Local_Surveys_Data[[#This Row],[0.1 - Location]])&lt;2,Local_Surveys_Data[[#This Row],[Submission title]],Local_Surveys_Data[[#This Row],[0.1 - Location]]),", ","/")),"MALAWI/",""),"/T/","/PHALOMBE"),"DUSTRICT","DISTRICT")</f>
        <v>#VALUE!</v>
      </c>
    </row>
    <row r="5991" spans="1:3" x14ac:dyDescent="0.25">
      <c r="A5991" t="e">
        <f t="shared" si="186"/>
        <v>#VALUE!</v>
      </c>
      <c r="B5991" t="e">
        <f t="shared" si="187"/>
        <v>#VALUE!</v>
      </c>
      <c r="C5991" t="e">
        <f>SUBSTITUTE(SUBSTITUTE(SUBSTITUTE(UPPER(SUBSTITUTE(IF(LEN(Local_Surveys_Data[[#This Row],[0.1 - Location]])&lt;2,Local_Surveys_Data[[#This Row],[Submission title]],Local_Surveys_Data[[#This Row],[0.1 - Location]]),", ","/")),"MALAWI/",""),"/T/","/PHALOMBE"),"DUSTRICT","DISTRICT")</f>
        <v>#VALUE!</v>
      </c>
    </row>
    <row r="5992" spans="1:3" x14ac:dyDescent="0.25">
      <c r="A5992" t="e">
        <f t="shared" si="186"/>
        <v>#VALUE!</v>
      </c>
      <c r="B5992" t="e">
        <f t="shared" si="187"/>
        <v>#VALUE!</v>
      </c>
      <c r="C5992" t="e">
        <f>SUBSTITUTE(SUBSTITUTE(SUBSTITUTE(UPPER(SUBSTITUTE(IF(LEN(Local_Surveys_Data[[#This Row],[0.1 - Location]])&lt;2,Local_Surveys_Data[[#This Row],[Submission title]],Local_Surveys_Data[[#This Row],[0.1 - Location]]),", ","/")),"MALAWI/",""),"/T/","/PHALOMBE"),"DUSTRICT","DISTRICT")</f>
        <v>#VALUE!</v>
      </c>
    </row>
    <row r="5993" spans="1:3" x14ac:dyDescent="0.25">
      <c r="A5993" t="e">
        <f t="shared" si="186"/>
        <v>#VALUE!</v>
      </c>
      <c r="B5993" t="e">
        <f t="shared" si="187"/>
        <v>#VALUE!</v>
      </c>
      <c r="C5993" t="e">
        <f>SUBSTITUTE(SUBSTITUTE(SUBSTITUTE(UPPER(SUBSTITUTE(IF(LEN(Local_Surveys_Data[[#This Row],[0.1 - Location]])&lt;2,Local_Surveys_Data[[#This Row],[Submission title]],Local_Surveys_Data[[#This Row],[0.1 - Location]]),", ","/")),"MALAWI/",""),"/T/","/PHALOMBE"),"DUSTRICT","DISTRICT")</f>
        <v>#VALUE!</v>
      </c>
    </row>
    <row r="5994" spans="1:3" x14ac:dyDescent="0.25">
      <c r="A5994" t="e">
        <f t="shared" si="186"/>
        <v>#VALUE!</v>
      </c>
      <c r="B5994" t="e">
        <f t="shared" si="187"/>
        <v>#VALUE!</v>
      </c>
      <c r="C5994" t="e">
        <f>SUBSTITUTE(SUBSTITUTE(SUBSTITUTE(UPPER(SUBSTITUTE(IF(LEN(Local_Surveys_Data[[#This Row],[0.1 - Location]])&lt;2,Local_Surveys_Data[[#This Row],[Submission title]],Local_Surveys_Data[[#This Row],[0.1 - Location]]),", ","/")),"MALAWI/",""),"/T/","/PHALOMBE"),"DUSTRICT","DISTRICT")</f>
        <v>#VALUE!</v>
      </c>
    </row>
    <row r="5995" spans="1:3" x14ac:dyDescent="0.25">
      <c r="A5995" t="e">
        <f t="shared" si="186"/>
        <v>#VALUE!</v>
      </c>
      <c r="B5995" t="e">
        <f t="shared" si="187"/>
        <v>#VALUE!</v>
      </c>
      <c r="C5995" t="e">
        <f>SUBSTITUTE(SUBSTITUTE(SUBSTITUTE(UPPER(SUBSTITUTE(IF(LEN(Local_Surveys_Data[[#This Row],[0.1 - Location]])&lt;2,Local_Surveys_Data[[#This Row],[Submission title]],Local_Surveys_Data[[#This Row],[0.1 - Location]]),", ","/")),"MALAWI/",""),"/T/","/PHALOMBE"),"DUSTRICT","DISTRICT")</f>
        <v>#VALUE!</v>
      </c>
    </row>
    <row r="5996" spans="1:3" x14ac:dyDescent="0.25">
      <c r="A5996" t="e">
        <f t="shared" si="186"/>
        <v>#VALUE!</v>
      </c>
      <c r="B5996" t="e">
        <f t="shared" si="187"/>
        <v>#VALUE!</v>
      </c>
      <c r="C5996" t="e">
        <f>SUBSTITUTE(SUBSTITUTE(SUBSTITUTE(UPPER(SUBSTITUTE(IF(LEN(Local_Surveys_Data[[#This Row],[0.1 - Location]])&lt;2,Local_Surveys_Data[[#This Row],[Submission title]],Local_Surveys_Data[[#This Row],[0.1 - Location]]),", ","/")),"MALAWI/",""),"/T/","/PHALOMBE"),"DUSTRICT","DISTRICT")</f>
        <v>#VALUE!</v>
      </c>
    </row>
    <row r="5997" spans="1:3" x14ac:dyDescent="0.25">
      <c r="A5997" t="e">
        <f t="shared" si="186"/>
        <v>#VALUE!</v>
      </c>
      <c r="B5997" t="e">
        <f t="shared" si="187"/>
        <v>#VALUE!</v>
      </c>
      <c r="C5997" t="e">
        <f>SUBSTITUTE(SUBSTITUTE(SUBSTITUTE(UPPER(SUBSTITUTE(IF(LEN(Local_Surveys_Data[[#This Row],[0.1 - Location]])&lt;2,Local_Surveys_Data[[#This Row],[Submission title]],Local_Surveys_Data[[#This Row],[0.1 - Location]]),", ","/")),"MALAWI/",""),"/T/","/PHALOMBE"),"DUSTRICT","DISTRICT")</f>
        <v>#VALUE!</v>
      </c>
    </row>
    <row r="5998" spans="1:3" x14ac:dyDescent="0.25">
      <c r="A5998" t="e">
        <f t="shared" si="186"/>
        <v>#VALUE!</v>
      </c>
      <c r="B5998" t="e">
        <f t="shared" si="187"/>
        <v>#VALUE!</v>
      </c>
      <c r="C5998" t="e">
        <f>SUBSTITUTE(SUBSTITUTE(SUBSTITUTE(UPPER(SUBSTITUTE(IF(LEN(Local_Surveys_Data[[#This Row],[0.1 - Location]])&lt;2,Local_Surveys_Data[[#This Row],[Submission title]],Local_Surveys_Data[[#This Row],[0.1 - Location]]),", ","/")),"MALAWI/",""),"/T/","/PHALOMBE"),"DUSTRICT","DISTRICT")</f>
        <v>#VALUE!</v>
      </c>
    </row>
    <row r="5999" spans="1:3" x14ac:dyDescent="0.25">
      <c r="A5999" t="e">
        <f t="shared" si="186"/>
        <v>#VALUE!</v>
      </c>
      <c r="B5999" t="e">
        <f t="shared" si="187"/>
        <v>#VALUE!</v>
      </c>
      <c r="C5999" t="e">
        <f>SUBSTITUTE(SUBSTITUTE(SUBSTITUTE(UPPER(SUBSTITUTE(IF(LEN(Local_Surveys_Data[[#This Row],[0.1 - Location]])&lt;2,Local_Surveys_Data[[#This Row],[Submission title]],Local_Surveys_Data[[#This Row],[0.1 - Location]]),", ","/")),"MALAWI/",""),"/T/","/PHALOMBE"),"DUSTRICT","DISTRICT")</f>
        <v>#VALUE!</v>
      </c>
    </row>
    <row r="6000" spans="1:3" x14ac:dyDescent="0.25">
      <c r="A6000" t="e">
        <f t="shared" si="186"/>
        <v>#VALUE!</v>
      </c>
      <c r="B6000" t="e">
        <f t="shared" si="187"/>
        <v>#VALUE!</v>
      </c>
      <c r="C6000" t="e">
        <f>SUBSTITUTE(SUBSTITUTE(SUBSTITUTE(UPPER(SUBSTITUTE(IF(LEN(Local_Surveys_Data[[#This Row],[0.1 - Location]])&lt;2,Local_Surveys_Data[[#This Row],[Submission title]],Local_Surveys_Data[[#This Row],[0.1 - Location]]),", ","/")),"MALAWI/",""),"/T/","/PHALOMBE"),"DUSTRICT","DISTRICT")</f>
        <v>#VALUE!</v>
      </c>
    </row>
    <row r="6001" spans="1:3" x14ac:dyDescent="0.25">
      <c r="A6001" t="e">
        <f t="shared" si="186"/>
        <v>#VALUE!</v>
      </c>
      <c r="B6001" t="e">
        <f t="shared" si="187"/>
        <v>#VALUE!</v>
      </c>
      <c r="C6001" t="e">
        <f>SUBSTITUTE(SUBSTITUTE(SUBSTITUTE(UPPER(SUBSTITUTE(IF(LEN(Local_Surveys_Data[[#This Row],[0.1 - Location]])&lt;2,Local_Surveys_Data[[#This Row],[Submission title]],Local_Surveys_Data[[#This Row],[0.1 - Location]]),", ","/")),"MALAWI/",""),"/T/","/PHALOMBE"),"DUSTRICT","DISTRICT")</f>
        <v>#VALUE!</v>
      </c>
    </row>
    <row r="6002" spans="1:3" x14ac:dyDescent="0.25">
      <c r="A6002" t="e">
        <f t="shared" si="186"/>
        <v>#VALUE!</v>
      </c>
      <c r="B6002" t="e">
        <f t="shared" si="187"/>
        <v>#VALUE!</v>
      </c>
      <c r="C6002" t="e">
        <f>SUBSTITUTE(SUBSTITUTE(SUBSTITUTE(UPPER(SUBSTITUTE(IF(LEN(Local_Surveys_Data[[#This Row],[0.1 - Location]])&lt;2,Local_Surveys_Data[[#This Row],[Submission title]],Local_Surveys_Data[[#This Row],[0.1 - Location]]),", ","/")),"MALAWI/",""),"/T/","/PHALOMBE"),"DUSTRICT","DISTRICT")</f>
        <v>#VALUE!</v>
      </c>
    </row>
    <row r="6003" spans="1:3" x14ac:dyDescent="0.25">
      <c r="A6003" t="e">
        <f t="shared" si="186"/>
        <v>#VALUE!</v>
      </c>
      <c r="B6003" t="e">
        <f t="shared" si="187"/>
        <v>#VALUE!</v>
      </c>
      <c r="C6003" t="e">
        <f>SUBSTITUTE(SUBSTITUTE(SUBSTITUTE(UPPER(SUBSTITUTE(IF(LEN(Local_Surveys_Data[[#This Row],[0.1 - Location]])&lt;2,Local_Surveys_Data[[#This Row],[Submission title]],Local_Surveys_Data[[#This Row],[0.1 - Location]]),", ","/")),"MALAWI/",""),"/T/","/PHALOMBE"),"DUSTRICT","DISTRICT")</f>
        <v>#VALUE!</v>
      </c>
    </row>
    <row r="6004" spans="1:3" x14ac:dyDescent="0.25">
      <c r="A6004" t="e">
        <f t="shared" si="186"/>
        <v>#VALUE!</v>
      </c>
      <c r="B6004" t="e">
        <f t="shared" si="187"/>
        <v>#VALUE!</v>
      </c>
      <c r="C6004" t="e">
        <f>SUBSTITUTE(SUBSTITUTE(SUBSTITUTE(UPPER(SUBSTITUTE(IF(LEN(Local_Surveys_Data[[#This Row],[0.1 - Location]])&lt;2,Local_Surveys_Data[[#This Row],[Submission title]],Local_Surveys_Data[[#This Row],[0.1 - Location]]),", ","/")),"MALAWI/",""),"/T/","/PHALOMBE"),"DUSTRICT","DISTRICT")</f>
        <v>#VALUE!</v>
      </c>
    </row>
    <row r="6005" spans="1:3" x14ac:dyDescent="0.25">
      <c r="A6005" t="e">
        <f t="shared" si="186"/>
        <v>#VALUE!</v>
      </c>
      <c r="B6005" t="e">
        <f t="shared" si="187"/>
        <v>#VALUE!</v>
      </c>
      <c r="C6005" t="e">
        <f>SUBSTITUTE(SUBSTITUTE(SUBSTITUTE(UPPER(SUBSTITUTE(IF(LEN(Local_Surveys_Data[[#This Row],[0.1 - Location]])&lt;2,Local_Surveys_Data[[#This Row],[Submission title]],Local_Surveys_Data[[#This Row],[0.1 - Location]]),", ","/")),"MALAWI/",""),"/T/","/PHALOMBE"),"DUSTRICT","DISTRICT")</f>
        <v>#VALUE!</v>
      </c>
    </row>
    <row r="6006" spans="1:3" x14ac:dyDescent="0.25">
      <c r="A6006" t="e">
        <f t="shared" si="186"/>
        <v>#VALUE!</v>
      </c>
      <c r="B6006" t="e">
        <f t="shared" si="187"/>
        <v>#VALUE!</v>
      </c>
      <c r="C6006" t="e">
        <f>SUBSTITUTE(SUBSTITUTE(SUBSTITUTE(UPPER(SUBSTITUTE(IF(LEN(Local_Surveys_Data[[#This Row],[0.1 - Location]])&lt;2,Local_Surveys_Data[[#This Row],[Submission title]],Local_Surveys_Data[[#This Row],[0.1 - Location]]),", ","/")),"MALAWI/",""),"/T/","/PHALOMBE"),"DUSTRICT","DISTRICT")</f>
        <v>#VALUE!</v>
      </c>
    </row>
    <row r="6007" spans="1:3" x14ac:dyDescent="0.25">
      <c r="A6007" t="e">
        <f t="shared" si="186"/>
        <v>#VALUE!</v>
      </c>
      <c r="B6007" t="e">
        <f t="shared" si="187"/>
        <v>#VALUE!</v>
      </c>
      <c r="C6007" t="e">
        <f>SUBSTITUTE(SUBSTITUTE(SUBSTITUTE(UPPER(SUBSTITUTE(IF(LEN(Local_Surveys_Data[[#This Row],[0.1 - Location]])&lt;2,Local_Surveys_Data[[#This Row],[Submission title]],Local_Surveys_Data[[#This Row],[0.1 - Location]]),", ","/")),"MALAWI/",""),"/T/","/PHALOMBE"),"DUSTRICT","DISTRICT")</f>
        <v>#VALUE!</v>
      </c>
    </row>
    <row r="6008" spans="1:3" x14ac:dyDescent="0.25">
      <c r="A6008" t="e">
        <f t="shared" si="186"/>
        <v>#VALUE!</v>
      </c>
      <c r="B6008" t="e">
        <f t="shared" si="187"/>
        <v>#VALUE!</v>
      </c>
      <c r="C6008" t="e">
        <f>SUBSTITUTE(SUBSTITUTE(SUBSTITUTE(UPPER(SUBSTITUTE(IF(LEN(Local_Surveys_Data[[#This Row],[0.1 - Location]])&lt;2,Local_Surveys_Data[[#This Row],[Submission title]],Local_Surveys_Data[[#This Row],[0.1 - Location]]),", ","/")),"MALAWI/",""),"/T/","/PHALOMBE"),"DUSTRICT","DISTRICT")</f>
        <v>#VALUE!</v>
      </c>
    </row>
    <row r="6009" spans="1:3" x14ac:dyDescent="0.25">
      <c r="A6009" t="e">
        <f t="shared" si="186"/>
        <v>#VALUE!</v>
      </c>
      <c r="B6009" t="e">
        <f t="shared" si="187"/>
        <v>#VALUE!</v>
      </c>
      <c r="C6009" t="e">
        <f>SUBSTITUTE(SUBSTITUTE(SUBSTITUTE(UPPER(SUBSTITUTE(IF(LEN(Local_Surveys_Data[[#This Row],[0.1 - Location]])&lt;2,Local_Surveys_Data[[#This Row],[Submission title]],Local_Surveys_Data[[#This Row],[0.1 - Location]]),", ","/")),"MALAWI/",""),"/T/","/PHALOMBE"),"DUSTRICT","DISTRICT")</f>
        <v>#VALUE!</v>
      </c>
    </row>
    <row r="6010" spans="1:3" x14ac:dyDescent="0.25">
      <c r="A6010" t="e">
        <f t="shared" si="186"/>
        <v>#VALUE!</v>
      </c>
      <c r="B6010" t="e">
        <f t="shared" si="187"/>
        <v>#VALUE!</v>
      </c>
      <c r="C6010" t="e">
        <f>SUBSTITUTE(SUBSTITUTE(SUBSTITUTE(UPPER(SUBSTITUTE(IF(LEN(Local_Surveys_Data[[#This Row],[0.1 - Location]])&lt;2,Local_Surveys_Data[[#This Row],[Submission title]],Local_Surveys_Data[[#This Row],[0.1 - Location]]),", ","/")),"MALAWI/",""),"/T/","/PHALOMBE"),"DUSTRICT","DISTRICT")</f>
        <v>#VALUE!</v>
      </c>
    </row>
    <row r="6011" spans="1:3" x14ac:dyDescent="0.25">
      <c r="A6011" t="e">
        <f t="shared" si="186"/>
        <v>#VALUE!</v>
      </c>
      <c r="B6011" t="e">
        <f t="shared" si="187"/>
        <v>#VALUE!</v>
      </c>
      <c r="C6011" t="e">
        <f>SUBSTITUTE(SUBSTITUTE(SUBSTITUTE(UPPER(SUBSTITUTE(IF(LEN(Local_Surveys_Data[[#This Row],[0.1 - Location]])&lt;2,Local_Surveys_Data[[#This Row],[Submission title]],Local_Surveys_Data[[#This Row],[0.1 - Location]]),", ","/")),"MALAWI/",""),"/T/","/PHALOMBE"),"DUSTRICT","DISTRICT")</f>
        <v>#VALUE!</v>
      </c>
    </row>
    <row r="6012" spans="1:3" x14ac:dyDescent="0.25">
      <c r="A6012" t="e">
        <f t="shared" si="186"/>
        <v>#VALUE!</v>
      </c>
      <c r="B6012" t="e">
        <f t="shared" si="187"/>
        <v>#VALUE!</v>
      </c>
      <c r="C6012" t="e">
        <f>SUBSTITUTE(SUBSTITUTE(SUBSTITUTE(UPPER(SUBSTITUTE(IF(LEN(Local_Surveys_Data[[#This Row],[0.1 - Location]])&lt;2,Local_Surveys_Data[[#This Row],[Submission title]],Local_Surveys_Data[[#This Row],[0.1 - Location]]),", ","/")),"MALAWI/",""),"/T/","/PHALOMBE"),"DUSTRICT","DISTRICT")</f>
        <v>#VALUE!</v>
      </c>
    </row>
    <row r="6013" spans="1:3" x14ac:dyDescent="0.25">
      <c r="A6013" t="e">
        <f t="shared" si="186"/>
        <v>#VALUE!</v>
      </c>
      <c r="B6013" t="e">
        <f t="shared" si="187"/>
        <v>#VALUE!</v>
      </c>
      <c r="C6013" t="e">
        <f>SUBSTITUTE(SUBSTITUTE(SUBSTITUTE(UPPER(SUBSTITUTE(IF(LEN(Local_Surveys_Data[[#This Row],[0.1 - Location]])&lt;2,Local_Surveys_Data[[#This Row],[Submission title]],Local_Surveys_Data[[#This Row],[0.1 - Location]]),", ","/")),"MALAWI/",""),"/T/","/PHALOMBE"),"DUSTRICT","DISTRICT")</f>
        <v>#VALUE!</v>
      </c>
    </row>
    <row r="6014" spans="1:3" x14ac:dyDescent="0.25">
      <c r="A6014" t="e">
        <f t="shared" si="186"/>
        <v>#VALUE!</v>
      </c>
      <c r="B6014" t="e">
        <f t="shared" si="187"/>
        <v>#VALUE!</v>
      </c>
      <c r="C6014" t="e">
        <f>SUBSTITUTE(SUBSTITUTE(SUBSTITUTE(UPPER(SUBSTITUTE(IF(LEN(Local_Surveys_Data[[#This Row],[0.1 - Location]])&lt;2,Local_Surveys_Data[[#This Row],[Submission title]],Local_Surveys_Data[[#This Row],[0.1 - Location]]),", ","/")),"MALAWI/",""),"/T/","/PHALOMBE"),"DUSTRICT","DISTRICT")</f>
        <v>#VALUE!</v>
      </c>
    </row>
    <row r="6015" spans="1:3" x14ac:dyDescent="0.25">
      <c r="A6015" t="e">
        <f t="shared" si="186"/>
        <v>#VALUE!</v>
      </c>
      <c r="B6015" t="e">
        <f t="shared" si="187"/>
        <v>#VALUE!</v>
      </c>
      <c r="C6015" t="e">
        <f>SUBSTITUTE(SUBSTITUTE(SUBSTITUTE(UPPER(SUBSTITUTE(IF(LEN(Local_Surveys_Data[[#This Row],[0.1 - Location]])&lt;2,Local_Surveys_Data[[#This Row],[Submission title]],Local_Surveys_Data[[#This Row],[0.1 - Location]]),", ","/")),"MALAWI/",""),"/T/","/PHALOMBE"),"DUSTRICT","DISTRICT")</f>
        <v>#VALUE!</v>
      </c>
    </row>
    <row r="6016" spans="1:3" x14ac:dyDescent="0.25">
      <c r="A6016" t="e">
        <f t="shared" si="186"/>
        <v>#VALUE!</v>
      </c>
      <c r="B6016" t="e">
        <f t="shared" si="187"/>
        <v>#VALUE!</v>
      </c>
      <c r="C6016" t="e">
        <f>SUBSTITUTE(SUBSTITUTE(SUBSTITUTE(UPPER(SUBSTITUTE(IF(LEN(Local_Surveys_Data[[#This Row],[0.1 - Location]])&lt;2,Local_Surveys_Data[[#This Row],[Submission title]],Local_Surveys_Data[[#This Row],[0.1 - Location]]),", ","/")),"MALAWI/",""),"/T/","/PHALOMBE"),"DUSTRICT","DISTRICT")</f>
        <v>#VALUE!</v>
      </c>
    </row>
    <row r="6017" spans="1:3" x14ac:dyDescent="0.25">
      <c r="A6017" t="e">
        <f t="shared" si="186"/>
        <v>#VALUE!</v>
      </c>
      <c r="B6017" t="e">
        <f t="shared" si="187"/>
        <v>#VALUE!</v>
      </c>
      <c r="C6017" t="e">
        <f>SUBSTITUTE(SUBSTITUTE(SUBSTITUTE(UPPER(SUBSTITUTE(IF(LEN(Local_Surveys_Data[[#This Row],[0.1 - Location]])&lt;2,Local_Surveys_Data[[#This Row],[Submission title]],Local_Surveys_Data[[#This Row],[0.1 - Location]]),", ","/")),"MALAWI/",""),"/T/","/PHALOMBE"),"DUSTRICT","DISTRICT")</f>
        <v>#VALUE!</v>
      </c>
    </row>
    <row r="6018" spans="1:3" x14ac:dyDescent="0.25">
      <c r="A6018" t="e">
        <f t="shared" si="186"/>
        <v>#VALUE!</v>
      </c>
      <c r="B6018" t="e">
        <f t="shared" si="187"/>
        <v>#VALUE!</v>
      </c>
      <c r="C6018" t="e">
        <f>SUBSTITUTE(SUBSTITUTE(SUBSTITUTE(UPPER(SUBSTITUTE(IF(LEN(Local_Surveys_Data[[#This Row],[0.1 - Location]])&lt;2,Local_Surveys_Data[[#This Row],[Submission title]],Local_Surveys_Data[[#This Row],[0.1 - Location]]),", ","/")),"MALAWI/",""),"/T/","/PHALOMBE"),"DUSTRICT","DISTRICT")</f>
        <v>#VALUE!</v>
      </c>
    </row>
    <row r="6019" spans="1:3" x14ac:dyDescent="0.25">
      <c r="A6019" t="e">
        <f t="shared" ref="A6019:A6082" si="188">_xlfn.TEXTBEFORE(C6019," REGION/",,,,_xlfn.TEXTBEFORE(C6019,"/"))</f>
        <v>#VALUE!</v>
      </c>
      <c r="B6019" t="e">
        <f t="shared" ref="B6019:B6082" si="189">IFERROR(_xlfn.TEXTAFTER(_xlfn.TEXTBEFORE(C6019," DISTRICT",,,,"/"),"REGION/"),_xlfn.TEXTBEFORE(_xlfn.TEXTAFTER(C6019,"REGION/"),"/"))</f>
        <v>#VALUE!</v>
      </c>
      <c r="C6019" t="e">
        <f>SUBSTITUTE(SUBSTITUTE(SUBSTITUTE(UPPER(SUBSTITUTE(IF(LEN(Local_Surveys_Data[[#This Row],[0.1 - Location]])&lt;2,Local_Surveys_Data[[#This Row],[Submission title]],Local_Surveys_Data[[#This Row],[0.1 - Location]]),", ","/")),"MALAWI/",""),"/T/","/PHALOMBE"),"DUSTRICT","DISTRICT")</f>
        <v>#VALUE!</v>
      </c>
    </row>
    <row r="6020" spans="1:3" x14ac:dyDescent="0.25">
      <c r="A6020" t="e">
        <f t="shared" si="188"/>
        <v>#VALUE!</v>
      </c>
      <c r="B6020" t="e">
        <f t="shared" si="189"/>
        <v>#VALUE!</v>
      </c>
      <c r="C6020" t="e">
        <f>SUBSTITUTE(SUBSTITUTE(SUBSTITUTE(UPPER(SUBSTITUTE(IF(LEN(Local_Surveys_Data[[#This Row],[0.1 - Location]])&lt;2,Local_Surveys_Data[[#This Row],[Submission title]],Local_Surveys_Data[[#This Row],[0.1 - Location]]),", ","/")),"MALAWI/",""),"/T/","/PHALOMBE"),"DUSTRICT","DISTRICT")</f>
        <v>#VALUE!</v>
      </c>
    </row>
    <row r="6021" spans="1:3" x14ac:dyDescent="0.25">
      <c r="A6021" t="e">
        <f t="shared" si="188"/>
        <v>#VALUE!</v>
      </c>
      <c r="B6021" t="e">
        <f t="shared" si="189"/>
        <v>#VALUE!</v>
      </c>
      <c r="C6021" t="e">
        <f>SUBSTITUTE(SUBSTITUTE(SUBSTITUTE(UPPER(SUBSTITUTE(IF(LEN(Local_Surveys_Data[[#This Row],[0.1 - Location]])&lt;2,Local_Surveys_Data[[#This Row],[Submission title]],Local_Surveys_Data[[#This Row],[0.1 - Location]]),", ","/")),"MALAWI/",""),"/T/","/PHALOMBE"),"DUSTRICT","DISTRICT")</f>
        <v>#VALUE!</v>
      </c>
    </row>
    <row r="6022" spans="1:3" x14ac:dyDescent="0.25">
      <c r="A6022" t="e">
        <f t="shared" si="188"/>
        <v>#VALUE!</v>
      </c>
      <c r="B6022" t="e">
        <f t="shared" si="189"/>
        <v>#VALUE!</v>
      </c>
      <c r="C6022" t="e">
        <f>SUBSTITUTE(SUBSTITUTE(SUBSTITUTE(UPPER(SUBSTITUTE(IF(LEN(Local_Surveys_Data[[#This Row],[0.1 - Location]])&lt;2,Local_Surveys_Data[[#This Row],[Submission title]],Local_Surveys_Data[[#This Row],[0.1 - Location]]),", ","/")),"MALAWI/",""),"/T/","/PHALOMBE"),"DUSTRICT","DISTRICT")</f>
        <v>#VALUE!</v>
      </c>
    </row>
    <row r="6023" spans="1:3" x14ac:dyDescent="0.25">
      <c r="A6023" t="e">
        <f t="shared" si="188"/>
        <v>#VALUE!</v>
      </c>
      <c r="B6023" t="e">
        <f t="shared" si="189"/>
        <v>#VALUE!</v>
      </c>
      <c r="C6023" t="e">
        <f>SUBSTITUTE(SUBSTITUTE(SUBSTITUTE(UPPER(SUBSTITUTE(IF(LEN(Local_Surveys_Data[[#This Row],[0.1 - Location]])&lt;2,Local_Surveys_Data[[#This Row],[Submission title]],Local_Surveys_Data[[#This Row],[0.1 - Location]]),", ","/")),"MALAWI/",""),"/T/","/PHALOMBE"),"DUSTRICT","DISTRICT")</f>
        <v>#VALUE!</v>
      </c>
    </row>
    <row r="6024" spans="1:3" x14ac:dyDescent="0.25">
      <c r="A6024" t="e">
        <f t="shared" si="188"/>
        <v>#VALUE!</v>
      </c>
      <c r="B6024" t="e">
        <f t="shared" si="189"/>
        <v>#VALUE!</v>
      </c>
      <c r="C6024" t="e">
        <f>SUBSTITUTE(SUBSTITUTE(SUBSTITUTE(UPPER(SUBSTITUTE(IF(LEN(Local_Surveys_Data[[#This Row],[0.1 - Location]])&lt;2,Local_Surveys_Data[[#This Row],[Submission title]],Local_Surveys_Data[[#This Row],[0.1 - Location]]),", ","/")),"MALAWI/",""),"/T/","/PHALOMBE"),"DUSTRICT","DISTRICT")</f>
        <v>#VALUE!</v>
      </c>
    </row>
    <row r="6025" spans="1:3" x14ac:dyDescent="0.25">
      <c r="A6025" t="e">
        <f t="shared" si="188"/>
        <v>#VALUE!</v>
      </c>
      <c r="B6025" t="e">
        <f t="shared" si="189"/>
        <v>#VALUE!</v>
      </c>
      <c r="C6025" t="e">
        <f>SUBSTITUTE(SUBSTITUTE(SUBSTITUTE(UPPER(SUBSTITUTE(IF(LEN(Local_Surveys_Data[[#This Row],[0.1 - Location]])&lt;2,Local_Surveys_Data[[#This Row],[Submission title]],Local_Surveys_Data[[#This Row],[0.1 - Location]]),", ","/")),"MALAWI/",""),"/T/","/PHALOMBE"),"DUSTRICT","DISTRICT")</f>
        <v>#VALUE!</v>
      </c>
    </row>
    <row r="6026" spans="1:3" x14ac:dyDescent="0.25">
      <c r="A6026" t="e">
        <f t="shared" si="188"/>
        <v>#VALUE!</v>
      </c>
      <c r="B6026" t="e">
        <f t="shared" si="189"/>
        <v>#VALUE!</v>
      </c>
      <c r="C6026" t="e">
        <f>SUBSTITUTE(SUBSTITUTE(SUBSTITUTE(UPPER(SUBSTITUTE(IF(LEN(Local_Surveys_Data[[#This Row],[0.1 - Location]])&lt;2,Local_Surveys_Data[[#This Row],[Submission title]],Local_Surveys_Data[[#This Row],[0.1 - Location]]),", ","/")),"MALAWI/",""),"/T/","/PHALOMBE"),"DUSTRICT","DISTRICT")</f>
        <v>#VALUE!</v>
      </c>
    </row>
    <row r="6027" spans="1:3" x14ac:dyDescent="0.25">
      <c r="A6027" t="e">
        <f t="shared" si="188"/>
        <v>#VALUE!</v>
      </c>
      <c r="B6027" t="e">
        <f t="shared" si="189"/>
        <v>#VALUE!</v>
      </c>
      <c r="C6027" t="e">
        <f>SUBSTITUTE(SUBSTITUTE(SUBSTITUTE(UPPER(SUBSTITUTE(IF(LEN(Local_Surveys_Data[[#This Row],[0.1 - Location]])&lt;2,Local_Surveys_Data[[#This Row],[Submission title]],Local_Surveys_Data[[#This Row],[0.1 - Location]]),", ","/")),"MALAWI/",""),"/T/","/PHALOMBE"),"DUSTRICT","DISTRICT")</f>
        <v>#VALUE!</v>
      </c>
    </row>
    <row r="6028" spans="1:3" x14ac:dyDescent="0.25">
      <c r="A6028" t="e">
        <f t="shared" si="188"/>
        <v>#VALUE!</v>
      </c>
      <c r="B6028" t="e">
        <f t="shared" si="189"/>
        <v>#VALUE!</v>
      </c>
      <c r="C6028" t="e">
        <f>SUBSTITUTE(SUBSTITUTE(SUBSTITUTE(UPPER(SUBSTITUTE(IF(LEN(Local_Surveys_Data[[#This Row],[0.1 - Location]])&lt;2,Local_Surveys_Data[[#This Row],[Submission title]],Local_Surveys_Data[[#This Row],[0.1 - Location]]),", ","/")),"MALAWI/",""),"/T/","/PHALOMBE"),"DUSTRICT","DISTRICT")</f>
        <v>#VALUE!</v>
      </c>
    </row>
    <row r="6029" spans="1:3" x14ac:dyDescent="0.25">
      <c r="A6029" t="e">
        <f t="shared" si="188"/>
        <v>#VALUE!</v>
      </c>
      <c r="B6029" t="e">
        <f t="shared" si="189"/>
        <v>#VALUE!</v>
      </c>
      <c r="C6029" t="e">
        <f>SUBSTITUTE(SUBSTITUTE(SUBSTITUTE(UPPER(SUBSTITUTE(IF(LEN(Local_Surveys_Data[[#This Row],[0.1 - Location]])&lt;2,Local_Surveys_Data[[#This Row],[Submission title]],Local_Surveys_Data[[#This Row],[0.1 - Location]]),", ","/")),"MALAWI/",""),"/T/","/PHALOMBE"),"DUSTRICT","DISTRICT")</f>
        <v>#VALUE!</v>
      </c>
    </row>
    <row r="6030" spans="1:3" x14ac:dyDescent="0.25">
      <c r="A6030" t="e">
        <f t="shared" si="188"/>
        <v>#VALUE!</v>
      </c>
      <c r="B6030" t="e">
        <f t="shared" si="189"/>
        <v>#VALUE!</v>
      </c>
      <c r="C6030" t="e">
        <f>SUBSTITUTE(SUBSTITUTE(SUBSTITUTE(UPPER(SUBSTITUTE(IF(LEN(Local_Surveys_Data[[#This Row],[0.1 - Location]])&lt;2,Local_Surveys_Data[[#This Row],[Submission title]],Local_Surveys_Data[[#This Row],[0.1 - Location]]),", ","/")),"MALAWI/",""),"/T/","/PHALOMBE"),"DUSTRICT","DISTRICT")</f>
        <v>#VALUE!</v>
      </c>
    </row>
    <row r="6031" spans="1:3" x14ac:dyDescent="0.25">
      <c r="A6031" t="e">
        <f t="shared" si="188"/>
        <v>#VALUE!</v>
      </c>
      <c r="B6031" t="e">
        <f t="shared" si="189"/>
        <v>#VALUE!</v>
      </c>
      <c r="C6031" t="e">
        <f>SUBSTITUTE(SUBSTITUTE(SUBSTITUTE(UPPER(SUBSTITUTE(IF(LEN(Local_Surveys_Data[[#This Row],[0.1 - Location]])&lt;2,Local_Surveys_Data[[#This Row],[Submission title]],Local_Surveys_Data[[#This Row],[0.1 - Location]]),", ","/")),"MALAWI/",""),"/T/","/PHALOMBE"),"DUSTRICT","DISTRICT")</f>
        <v>#VALUE!</v>
      </c>
    </row>
    <row r="6032" spans="1:3" x14ac:dyDescent="0.25">
      <c r="A6032" t="e">
        <f t="shared" si="188"/>
        <v>#VALUE!</v>
      </c>
      <c r="B6032" t="e">
        <f t="shared" si="189"/>
        <v>#VALUE!</v>
      </c>
      <c r="C6032" t="e">
        <f>SUBSTITUTE(SUBSTITUTE(SUBSTITUTE(UPPER(SUBSTITUTE(IF(LEN(Local_Surveys_Data[[#This Row],[0.1 - Location]])&lt;2,Local_Surveys_Data[[#This Row],[Submission title]],Local_Surveys_Data[[#This Row],[0.1 - Location]]),", ","/")),"MALAWI/",""),"/T/","/PHALOMBE"),"DUSTRICT","DISTRICT")</f>
        <v>#VALUE!</v>
      </c>
    </row>
    <row r="6033" spans="1:3" x14ac:dyDescent="0.25">
      <c r="A6033" t="e">
        <f t="shared" si="188"/>
        <v>#VALUE!</v>
      </c>
      <c r="B6033" t="e">
        <f t="shared" si="189"/>
        <v>#VALUE!</v>
      </c>
      <c r="C6033" t="e">
        <f>SUBSTITUTE(SUBSTITUTE(SUBSTITUTE(UPPER(SUBSTITUTE(IF(LEN(Local_Surveys_Data[[#This Row],[0.1 - Location]])&lt;2,Local_Surveys_Data[[#This Row],[Submission title]],Local_Surveys_Data[[#This Row],[0.1 - Location]]),", ","/")),"MALAWI/",""),"/T/","/PHALOMBE"),"DUSTRICT","DISTRICT")</f>
        <v>#VALUE!</v>
      </c>
    </row>
    <row r="6034" spans="1:3" x14ac:dyDescent="0.25">
      <c r="A6034" t="e">
        <f t="shared" si="188"/>
        <v>#VALUE!</v>
      </c>
      <c r="B6034" t="e">
        <f t="shared" si="189"/>
        <v>#VALUE!</v>
      </c>
      <c r="C6034" t="e">
        <f>SUBSTITUTE(SUBSTITUTE(SUBSTITUTE(UPPER(SUBSTITUTE(IF(LEN(Local_Surveys_Data[[#This Row],[0.1 - Location]])&lt;2,Local_Surveys_Data[[#This Row],[Submission title]],Local_Surveys_Data[[#This Row],[0.1 - Location]]),", ","/")),"MALAWI/",""),"/T/","/PHALOMBE"),"DUSTRICT","DISTRICT")</f>
        <v>#VALUE!</v>
      </c>
    </row>
    <row r="6035" spans="1:3" x14ac:dyDescent="0.25">
      <c r="A6035" t="e">
        <f t="shared" si="188"/>
        <v>#VALUE!</v>
      </c>
      <c r="B6035" t="e">
        <f t="shared" si="189"/>
        <v>#VALUE!</v>
      </c>
      <c r="C6035" t="e">
        <f>SUBSTITUTE(SUBSTITUTE(SUBSTITUTE(UPPER(SUBSTITUTE(IF(LEN(Local_Surveys_Data[[#This Row],[0.1 - Location]])&lt;2,Local_Surveys_Data[[#This Row],[Submission title]],Local_Surveys_Data[[#This Row],[0.1 - Location]]),", ","/")),"MALAWI/",""),"/T/","/PHALOMBE"),"DUSTRICT","DISTRICT")</f>
        <v>#VALUE!</v>
      </c>
    </row>
    <row r="6036" spans="1:3" x14ac:dyDescent="0.25">
      <c r="A6036" t="e">
        <f t="shared" si="188"/>
        <v>#VALUE!</v>
      </c>
      <c r="B6036" t="e">
        <f t="shared" si="189"/>
        <v>#VALUE!</v>
      </c>
      <c r="C6036" t="e">
        <f>SUBSTITUTE(SUBSTITUTE(SUBSTITUTE(UPPER(SUBSTITUTE(IF(LEN(Local_Surveys_Data[[#This Row],[0.1 - Location]])&lt;2,Local_Surveys_Data[[#This Row],[Submission title]],Local_Surveys_Data[[#This Row],[0.1 - Location]]),", ","/")),"MALAWI/",""),"/T/","/PHALOMBE"),"DUSTRICT","DISTRICT")</f>
        <v>#VALUE!</v>
      </c>
    </row>
    <row r="6037" spans="1:3" x14ac:dyDescent="0.25">
      <c r="A6037" t="e">
        <f t="shared" si="188"/>
        <v>#VALUE!</v>
      </c>
      <c r="B6037" t="e">
        <f t="shared" si="189"/>
        <v>#VALUE!</v>
      </c>
      <c r="C6037" t="e">
        <f>SUBSTITUTE(SUBSTITUTE(SUBSTITUTE(UPPER(SUBSTITUTE(IF(LEN(Local_Surveys_Data[[#This Row],[0.1 - Location]])&lt;2,Local_Surveys_Data[[#This Row],[Submission title]],Local_Surveys_Data[[#This Row],[0.1 - Location]]),", ","/")),"MALAWI/",""),"/T/","/PHALOMBE"),"DUSTRICT","DISTRICT")</f>
        <v>#VALUE!</v>
      </c>
    </row>
    <row r="6038" spans="1:3" x14ac:dyDescent="0.25">
      <c r="A6038" t="e">
        <f t="shared" si="188"/>
        <v>#VALUE!</v>
      </c>
      <c r="B6038" t="e">
        <f t="shared" si="189"/>
        <v>#VALUE!</v>
      </c>
      <c r="C6038" t="e">
        <f>SUBSTITUTE(SUBSTITUTE(SUBSTITUTE(UPPER(SUBSTITUTE(IF(LEN(Local_Surveys_Data[[#This Row],[0.1 - Location]])&lt;2,Local_Surveys_Data[[#This Row],[Submission title]],Local_Surveys_Data[[#This Row],[0.1 - Location]]),", ","/")),"MALAWI/",""),"/T/","/PHALOMBE"),"DUSTRICT","DISTRICT")</f>
        <v>#VALUE!</v>
      </c>
    </row>
    <row r="6039" spans="1:3" x14ac:dyDescent="0.25">
      <c r="A6039" t="e">
        <f t="shared" si="188"/>
        <v>#VALUE!</v>
      </c>
      <c r="B6039" t="e">
        <f t="shared" si="189"/>
        <v>#VALUE!</v>
      </c>
      <c r="C6039" t="e">
        <f>SUBSTITUTE(SUBSTITUTE(SUBSTITUTE(UPPER(SUBSTITUTE(IF(LEN(Local_Surveys_Data[[#This Row],[0.1 - Location]])&lt;2,Local_Surveys_Data[[#This Row],[Submission title]],Local_Surveys_Data[[#This Row],[0.1 - Location]]),", ","/")),"MALAWI/",""),"/T/","/PHALOMBE"),"DUSTRICT","DISTRICT")</f>
        <v>#VALUE!</v>
      </c>
    </row>
    <row r="6040" spans="1:3" x14ac:dyDescent="0.25">
      <c r="A6040" t="e">
        <f t="shared" si="188"/>
        <v>#VALUE!</v>
      </c>
      <c r="B6040" t="e">
        <f t="shared" si="189"/>
        <v>#VALUE!</v>
      </c>
      <c r="C6040" t="e">
        <f>SUBSTITUTE(SUBSTITUTE(SUBSTITUTE(UPPER(SUBSTITUTE(IF(LEN(Local_Surveys_Data[[#This Row],[0.1 - Location]])&lt;2,Local_Surveys_Data[[#This Row],[Submission title]],Local_Surveys_Data[[#This Row],[0.1 - Location]]),", ","/")),"MALAWI/",""),"/T/","/PHALOMBE"),"DUSTRICT","DISTRICT")</f>
        <v>#VALUE!</v>
      </c>
    </row>
    <row r="6041" spans="1:3" x14ac:dyDescent="0.25">
      <c r="A6041" t="e">
        <f t="shared" si="188"/>
        <v>#VALUE!</v>
      </c>
      <c r="B6041" t="e">
        <f t="shared" si="189"/>
        <v>#VALUE!</v>
      </c>
      <c r="C6041" t="e">
        <f>SUBSTITUTE(SUBSTITUTE(SUBSTITUTE(UPPER(SUBSTITUTE(IF(LEN(Local_Surveys_Data[[#This Row],[0.1 - Location]])&lt;2,Local_Surveys_Data[[#This Row],[Submission title]],Local_Surveys_Data[[#This Row],[0.1 - Location]]),", ","/")),"MALAWI/",""),"/T/","/PHALOMBE"),"DUSTRICT","DISTRICT")</f>
        <v>#VALUE!</v>
      </c>
    </row>
    <row r="6042" spans="1:3" x14ac:dyDescent="0.25">
      <c r="A6042" t="e">
        <f t="shared" si="188"/>
        <v>#VALUE!</v>
      </c>
      <c r="B6042" t="e">
        <f t="shared" si="189"/>
        <v>#VALUE!</v>
      </c>
      <c r="C6042" t="e">
        <f>SUBSTITUTE(SUBSTITUTE(SUBSTITUTE(UPPER(SUBSTITUTE(IF(LEN(Local_Surveys_Data[[#This Row],[0.1 - Location]])&lt;2,Local_Surveys_Data[[#This Row],[Submission title]],Local_Surveys_Data[[#This Row],[0.1 - Location]]),", ","/")),"MALAWI/",""),"/T/","/PHALOMBE"),"DUSTRICT","DISTRICT")</f>
        <v>#VALUE!</v>
      </c>
    </row>
    <row r="6043" spans="1:3" x14ac:dyDescent="0.25">
      <c r="A6043" t="e">
        <f t="shared" si="188"/>
        <v>#VALUE!</v>
      </c>
      <c r="B6043" t="e">
        <f t="shared" si="189"/>
        <v>#VALUE!</v>
      </c>
      <c r="C6043" t="e">
        <f>SUBSTITUTE(SUBSTITUTE(SUBSTITUTE(UPPER(SUBSTITUTE(IF(LEN(Local_Surveys_Data[[#This Row],[0.1 - Location]])&lt;2,Local_Surveys_Data[[#This Row],[Submission title]],Local_Surveys_Data[[#This Row],[0.1 - Location]]),", ","/")),"MALAWI/",""),"/T/","/PHALOMBE"),"DUSTRICT","DISTRICT")</f>
        <v>#VALUE!</v>
      </c>
    </row>
    <row r="6044" spans="1:3" x14ac:dyDescent="0.25">
      <c r="A6044" t="e">
        <f t="shared" si="188"/>
        <v>#VALUE!</v>
      </c>
      <c r="B6044" t="e">
        <f t="shared" si="189"/>
        <v>#VALUE!</v>
      </c>
      <c r="C6044" t="e">
        <f>SUBSTITUTE(SUBSTITUTE(SUBSTITUTE(UPPER(SUBSTITUTE(IF(LEN(Local_Surveys_Data[[#This Row],[0.1 - Location]])&lt;2,Local_Surveys_Data[[#This Row],[Submission title]],Local_Surveys_Data[[#This Row],[0.1 - Location]]),", ","/")),"MALAWI/",""),"/T/","/PHALOMBE"),"DUSTRICT","DISTRICT")</f>
        <v>#VALUE!</v>
      </c>
    </row>
    <row r="6045" spans="1:3" x14ac:dyDescent="0.25">
      <c r="A6045" t="e">
        <f t="shared" si="188"/>
        <v>#VALUE!</v>
      </c>
      <c r="B6045" t="e">
        <f t="shared" si="189"/>
        <v>#VALUE!</v>
      </c>
      <c r="C6045" t="e">
        <f>SUBSTITUTE(SUBSTITUTE(SUBSTITUTE(UPPER(SUBSTITUTE(IF(LEN(Local_Surveys_Data[[#This Row],[0.1 - Location]])&lt;2,Local_Surveys_Data[[#This Row],[Submission title]],Local_Surveys_Data[[#This Row],[0.1 - Location]]),", ","/")),"MALAWI/",""),"/T/","/PHALOMBE"),"DUSTRICT","DISTRICT")</f>
        <v>#VALUE!</v>
      </c>
    </row>
    <row r="6046" spans="1:3" x14ac:dyDescent="0.25">
      <c r="A6046" t="e">
        <f t="shared" si="188"/>
        <v>#VALUE!</v>
      </c>
      <c r="B6046" t="e">
        <f t="shared" si="189"/>
        <v>#VALUE!</v>
      </c>
      <c r="C6046" t="e">
        <f>SUBSTITUTE(SUBSTITUTE(SUBSTITUTE(UPPER(SUBSTITUTE(IF(LEN(Local_Surveys_Data[[#This Row],[0.1 - Location]])&lt;2,Local_Surveys_Data[[#This Row],[Submission title]],Local_Surveys_Data[[#This Row],[0.1 - Location]]),", ","/")),"MALAWI/",""),"/T/","/PHALOMBE"),"DUSTRICT","DISTRICT")</f>
        <v>#VALUE!</v>
      </c>
    </row>
    <row r="6047" spans="1:3" x14ac:dyDescent="0.25">
      <c r="A6047" t="e">
        <f t="shared" si="188"/>
        <v>#VALUE!</v>
      </c>
      <c r="B6047" t="e">
        <f t="shared" si="189"/>
        <v>#VALUE!</v>
      </c>
      <c r="C6047" t="e">
        <f>SUBSTITUTE(SUBSTITUTE(SUBSTITUTE(UPPER(SUBSTITUTE(IF(LEN(Local_Surveys_Data[[#This Row],[0.1 - Location]])&lt;2,Local_Surveys_Data[[#This Row],[Submission title]],Local_Surveys_Data[[#This Row],[0.1 - Location]]),", ","/")),"MALAWI/",""),"/T/","/PHALOMBE"),"DUSTRICT","DISTRICT")</f>
        <v>#VALUE!</v>
      </c>
    </row>
    <row r="6048" spans="1:3" x14ac:dyDescent="0.25">
      <c r="A6048" t="e">
        <f t="shared" si="188"/>
        <v>#VALUE!</v>
      </c>
      <c r="B6048" t="e">
        <f t="shared" si="189"/>
        <v>#VALUE!</v>
      </c>
      <c r="C6048" t="e">
        <f>SUBSTITUTE(SUBSTITUTE(SUBSTITUTE(UPPER(SUBSTITUTE(IF(LEN(Local_Surveys_Data[[#This Row],[0.1 - Location]])&lt;2,Local_Surveys_Data[[#This Row],[Submission title]],Local_Surveys_Data[[#This Row],[0.1 - Location]]),", ","/")),"MALAWI/",""),"/T/","/PHALOMBE"),"DUSTRICT","DISTRICT")</f>
        <v>#VALUE!</v>
      </c>
    </row>
    <row r="6049" spans="1:3" x14ac:dyDescent="0.25">
      <c r="A6049" t="e">
        <f t="shared" si="188"/>
        <v>#VALUE!</v>
      </c>
      <c r="B6049" t="e">
        <f t="shared" si="189"/>
        <v>#VALUE!</v>
      </c>
      <c r="C6049" t="e">
        <f>SUBSTITUTE(SUBSTITUTE(SUBSTITUTE(UPPER(SUBSTITUTE(IF(LEN(Local_Surveys_Data[[#This Row],[0.1 - Location]])&lt;2,Local_Surveys_Data[[#This Row],[Submission title]],Local_Surveys_Data[[#This Row],[0.1 - Location]]),", ","/")),"MALAWI/",""),"/T/","/PHALOMBE"),"DUSTRICT","DISTRICT")</f>
        <v>#VALUE!</v>
      </c>
    </row>
    <row r="6050" spans="1:3" x14ac:dyDescent="0.25">
      <c r="A6050" t="e">
        <f t="shared" si="188"/>
        <v>#VALUE!</v>
      </c>
      <c r="B6050" t="e">
        <f t="shared" si="189"/>
        <v>#VALUE!</v>
      </c>
      <c r="C6050" t="e">
        <f>SUBSTITUTE(SUBSTITUTE(SUBSTITUTE(UPPER(SUBSTITUTE(IF(LEN(Local_Surveys_Data[[#This Row],[0.1 - Location]])&lt;2,Local_Surveys_Data[[#This Row],[Submission title]],Local_Surveys_Data[[#This Row],[0.1 - Location]]),", ","/")),"MALAWI/",""),"/T/","/PHALOMBE"),"DUSTRICT","DISTRICT")</f>
        <v>#VALUE!</v>
      </c>
    </row>
    <row r="6051" spans="1:3" x14ac:dyDescent="0.25">
      <c r="A6051" t="e">
        <f t="shared" si="188"/>
        <v>#VALUE!</v>
      </c>
      <c r="B6051" t="e">
        <f t="shared" si="189"/>
        <v>#VALUE!</v>
      </c>
      <c r="C6051" t="e">
        <f>SUBSTITUTE(SUBSTITUTE(SUBSTITUTE(UPPER(SUBSTITUTE(IF(LEN(Local_Surveys_Data[[#This Row],[0.1 - Location]])&lt;2,Local_Surveys_Data[[#This Row],[Submission title]],Local_Surveys_Data[[#This Row],[0.1 - Location]]),", ","/")),"MALAWI/",""),"/T/","/PHALOMBE"),"DUSTRICT","DISTRICT")</f>
        <v>#VALUE!</v>
      </c>
    </row>
    <row r="6052" spans="1:3" x14ac:dyDescent="0.25">
      <c r="A6052" t="e">
        <f t="shared" si="188"/>
        <v>#VALUE!</v>
      </c>
      <c r="B6052" t="e">
        <f t="shared" si="189"/>
        <v>#VALUE!</v>
      </c>
      <c r="C6052" t="e">
        <f>SUBSTITUTE(SUBSTITUTE(SUBSTITUTE(UPPER(SUBSTITUTE(IF(LEN(Local_Surveys_Data[[#This Row],[0.1 - Location]])&lt;2,Local_Surveys_Data[[#This Row],[Submission title]],Local_Surveys_Data[[#This Row],[0.1 - Location]]),", ","/")),"MALAWI/",""),"/T/","/PHALOMBE"),"DUSTRICT","DISTRICT")</f>
        <v>#VALUE!</v>
      </c>
    </row>
    <row r="6053" spans="1:3" x14ac:dyDescent="0.25">
      <c r="A6053" t="e">
        <f t="shared" si="188"/>
        <v>#VALUE!</v>
      </c>
      <c r="B6053" t="e">
        <f t="shared" si="189"/>
        <v>#VALUE!</v>
      </c>
      <c r="C6053" t="e">
        <f>SUBSTITUTE(SUBSTITUTE(SUBSTITUTE(UPPER(SUBSTITUTE(IF(LEN(Local_Surveys_Data[[#This Row],[0.1 - Location]])&lt;2,Local_Surveys_Data[[#This Row],[Submission title]],Local_Surveys_Data[[#This Row],[0.1 - Location]]),", ","/")),"MALAWI/",""),"/T/","/PHALOMBE"),"DUSTRICT","DISTRICT")</f>
        <v>#VALUE!</v>
      </c>
    </row>
    <row r="6054" spans="1:3" x14ac:dyDescent="0.25">
      <c r="A6054" t="e">
        <f t="shared" si="188"/>
        <v>#VALUE!</v>
      </c>
      <c r="B6054" t="e">
        <f t="shared" si="189"/>
        <v>#VALUE!</v>
      </c>
      <c r="C6054" t="e">
        <f>SUBSTITUTE(SUBSTITUTE(SUBSTITUTE(UPPER(SUBSTITUTE(IF(LEN(Local_Surveys_Data[[#This Row],[0.1 - Location]])&lt;2,Local_Surveys_Data[[#This Row],[Submission title]],Local_Surveys_Data[[#This Row],[0.1 - Location]]),", ","/")),"MALAWI/",""),"/T/","/PHALOMBE"),"DUSTRICT","DISTRICT")</f>
        <v>#VALUE!</v>
      </c>
    </row>
    <row r="6055" spans="1:3" x14ac:dyDescent="0.25">
      <c r="A6055" t="e">
        <f t="shared" si="188"/>
        <v>#VALUE!</v>
      </c>
      <c r="B6055" t="e">
        <f t="shared" si="189"/>
        <v>#VALUE!</v>
      </c>
      <c r="C6055" t="e">
        <f>SUBSTITUTE(SUBSTITUTE(SUBSTITUTE(UPPER(SUBSTITUTE(IF(LEN(Local_Surveys_Data[[#This Row],[0.1 - Location]])&lt;2,Local_Surveys_Data[[#This Row],[Submission title]],Local_Surveys_Data[[#This Row],[0.1 - Location]]),", ","/")),"MALAWI/",""),"/T/","/PHALOMBE"),"DUSTRICT","DISTRICT")</f>
        <v>#VALUE!</v>
      </c>
    </row>
    <row r="6056" spans="1:3" x14ac:dyDescent="0.25">
      <c r="A6056" t="e">
        <f t="shared" si="188"/>
        <v>#VALUE!</v>
      </c>
      <c r="B6056" t="e">
        <f t="shared" si="189"/>
        <v>#VALUE!</v>
      </c>
      <c r="C6056" t="e">
        <f>SUBSTITUTE(SUBSTITUTE(SUBSTITUTE(UPPER(SUBSTITUTE(IF(LEN(Local_Surveys_Data[[#This Row],[0.1 - Location]])&lt;2,Local_Surveys_Data[[#This Row],[Submission title]],Local_Surveys_Data[[#This Row],[0.1 - Location]]),", ","/")),"MALAWI/",""),"/T/","/PHALOMBE"),"DUSTRICT","DISTRICT")</f>
        <v>#VALUE!</v>
      </c>
    </row>
    <row r="6057" spans="1:3" x14ac:dyDescent="0.25">
      <c r="A6057" t="e">
        <f t="shared" si="188"/>
        <v>#VALUE!</v>
      </c>
      <c r="B6057" t="e">
        <f t="shared" si="189"/>
        <v>#VALUE!</v>
      </c>
      <c r="C6057" t="e">
        <f>SUBSTITUTE(SUBSTITUTE(SUBSTITUTE(UPPER(SUBSTITUTE(IF(LEN(Local_Surveys_Data[[#This Row],[0.1 - Location]])&lt;2,Local_Surveys_Data[[#This Row],[Submission title]],Local_Surveys_Data[[#This Row],[0.1 - Location]]),", ","/")),"MALAWI/",""),"/T/","/PHALOMBE"),"DUSTRICT","DISTRICT")</f>
        <v>#VALUE!</v>
      </c>
    </row>
    <row r="6058" spans="1:3" x14ac:dyDescent="0.25">
      <c r="A6058" t="e">
        <f t="shared" si="188"/>
        <v>#VALUE!</v>
      </c>
      <c r="B6058" t="e">
        <f t="shared" si="189"/>
        <v>#VALUE!</v>
      </c>
      <c r="C6058" t="e">
        <f>SUBSTITUTE(SUBSTITUTE(SUBSTITUTE(UPPER(SUBSTITUTE(IF(LEN(Local_Surveys_Data[[#This Row],[0.1 - Location]])&lt;2,Local_Surveys_Data[[#This Row],[Submission title]],Local_Surveys_Data[[#This Row],[0.1 - Location]]),", ","/")),"MALAWI/",""),"/T/","/PHALOMBE"),"DUSTRICT","DISTRICT")</f>
        <v>#VALUE!</v>
      </c>
    </row>
    <row r="6059" spans="1:3" x14ac:dyDescent="0.25">
      <c r="A6059" t="e">
        <f t="shared" si="188"/>
        <v>#VALUE!</v>
      </c>
      <c r="B6059" t="e">
        <f t="shared" si="189"/>
        <v>#VALUE!</v>
      </c>
      <c r="C6059" t="e">
        <f>SUBSTITUTE(SUBSTITUTE(SUBSTITUTE(UPPER(SUBSTITUTE(IF(LEN(Local_Surveys_Data[[#This Row],[0.1 - Location]])&lt;2,Local_Surveys_Data[[#This Row],[Submission title]],Local_Surveys_Data[[#This Row],[0.1 - Location]]),", ","/")),"MALAWI/",""),"/T/","/PHALOMBE"),"DUSTRICT","DISTRICT")</f>
        <v>#VALUE!</v>
      </c>
    </row>
    <row r="6060" spans="1:3" x14ac:dyDescent="0.25">
      <c r="A6060" t="e">
        <f t="shared" si="188"/>
        <v>#VALUE!</v>
      </c>
      <c r="B6060" t="e">
        <f t="shared" si="189"/>
        <v>#VALUE!</v>
      </c>
      <c r="C6060" t="e">
        <f>SUBSTITUTE(SUBSTITUTE(SUBSTITUTE(UPPER(SUBSTITUTE(IF(LEN(Local_Surveys_Data[[#This Row],[0.1 - Location]])&lt;2,Local_Surveys_Data[[#This Row],[Submission title]],Local_Surveys_Data[[#This Row],[0.1 - Location]]),", ","/")),"MALAWI/",""),"/T/","/PHALOMBE"),"DUSTRICT","DISTRICT")</f>
        <v>#VALUE!</v>
      </c>
    </row>
    <row r="6061" spans="1:3" x14ac:dyDescent="0.25">
      <c r="A6061" t="e">
        <f t="shared" si="188"/>
        <v>#VALUE!</v>
      </c>
      <c r="B6061" t="e">
        <f t="shared" si="189"/>
        <v>#VALUE!</v>
      </c>
      <c r="C6061" t="e">
        <f>SUBSTITUTE(SUBSTITUTE(SUBSTITUTE(UPPER(SUBSTITUTE(IF(LEN(Local_Surveys_Data[[#This Row],[0.1 - Location]])&lt;2,Local_Surveys_Data[[#This Row],[Submission title]],Local_Surveys_Data[[#This Row],[0.1 - Location]]),", ","/")),"MALAWI/",""),"/T/","/PHALOMBE"),"DUSTRICT","DISTRICT")</f>
        <v>#VALUE!</v>
      </c>
    </row>
    <row r="6062" spans="1:3" x14ac:dyDescent="0.25">
      <c r="A6062" t="e">
        <f t="shared" si="188"/>
        <v>#VALUE!</v>
      </c>
      <c r="B6062" t="e">
        <f t="shared" si="189"/>
        <v>#VALUE!</v>
      </c>
      <c r="C6062" t="e">
        <f>SUBSTITUTE(SUBSTITUTE(SUBSTITUTE(UPPER(SUBSTITUTE(IF(LEN(Local_Surveys_Data[[#This Row],[0.1 - Location]])&lt;2,Local_Surveys_Data[[#This Row],[Submission title]],Local_Surveys_Data[[#This Row],[0.1 - Location]]),", ","/")),"MALAWI/",""),"/T/","/PHALOMBE"),"DUSTRICT","DISTRICT")</f>
        <v>#VALUE!</v>
      </c>
    </row>
    <row r="6063" spans="1:3" x14ac:dyDescent="0.25">
      <c r="A6063" t="e">
        <f t="shared" si="188"/>
        <v>#VALUE!</v>
      </c>
      <c r="B6063" t="e">
        <f t="shared" si="189"/>
        <v>#VALUE!</v>
      </c>
      <c r="C6063" t="e">
        <f>SUBSTITUTE(SUBSTITUTE(SUBSTITUTE(UPPER(SUBSTITUTE(IF(LEN(Local_Surveys_Data[[#This Row],[0.1 - Location]])&lt;2,Local_Surveys_Data[[#This Row],[Submission title]],Local_Surveys_Data[[#This Row],[0.1 - Location]]),", ","/")),"MALAWI/",""),"/T/","/PHALOMBE"),"DUSTRICT","DISTRICT")</f>
        <v>#VALUE!</v>
      </c>
    </row>
    <row r="6064" spans="1:3" x14ac:dyDescent="0.25">
      <c r="A6064" t="e">
        <f t="shared" si="188"/>
        <v>#VALUE!</v>
      </c>
      <c r="B6064" t="e">
        <f t="shared" si="189"/>
        <v>#VALUE!</v>
      </c>
      <c r="C6064" t="e">
        <f>SUBSTITUTE(SUBSTITUTE(SUBSTITUTE(UPPER(SUBSTITUTE(IF(LEN(Local_Surveys_Data[[#This Row],[0.1 - Location]])&lt;2,Local_Surveys_Data[[#This Row],[Submission title]],Local_Surveys_Data[[#This Row],[0.1 - Location]]),", ","/")),"MALAWI/",""),"/T/","/PHALOMBE"),"DUSTRICT","DISTRICT")</f>
        <v>#VALUE!</v>
      </c>
    </row>
    <row r="6065" spans="1:3" x14ac:dyDescent="0.25">
      <c r="A6065" t="e">
        <f t="shared" si="188"/>
        <v>#VALUE!</v>
      </c>
      <c r="B6065" t="e">
        <f t="shared" si="189"/>
        <v>#VALUE!</v>
      </c>
      <c r="C6065" t="e">
        <f>SUBSTITUTE(SUBSTITUTE(SUBSTITUTE(UPPER(SUBSTITUTE(IF(LEN(Local_Surveys_Data[[#This Row],[0.1 - Location]])&lt;2,Local_Surveys_Data[[#This Row],[Submission title]],Local_Surveys_Data[[#This Row],[0.1 - Location]]),", ","/")),"MALAWI/",""),"/T/","/PHALOMBE"),"DUSTRICT","DISTRICT")</f>
        <v>#VALUE!</v>
      </c>
    </row>
    <row r="6066" spans="1:3" x14ac:dyDescent="0.25">
      <c r="A6066" t="e">
        <f t="shared" si="188"/>
        <v>#VALUE!</v>
      </c>
      <c r="B6066" t="e">
        <f t="shared" si="189"/>
        <v>#VALUE!</v>
      </c>
      <c r="C6066" t="e">
        <f>SUBSTITUTE(SUBSTITUTE(SUBSTITUTE(UPPER(SUBSTITUTE(IF(LEN(Local_Surveys_Data[[#This Row],[0.1 - Location]])&lt;2,Local_Surveys_Data[[#This Row],[Submission title]],Local_Surveys_Data[[#This Row],[0.1 - Location]]),", ","/")),"MALAWI/",""),"/T/","/PHALOMBE"),"DUSTRICT","DISTRICT")</f>
        <v>#VALUE!</v>
      </c>
    </row>
    <row r="6067" spans="1:3" x14ac:dyDescent="0.25">
      <c r="A6067" t="e">
        <f t="shared" si="188"/>
        <v>#VALUE!</v>
      </c>
      <c r="B6067" t="e">
        <f t="shared" si="189"/>
        <v>#VALUE!</v>
      </c>
      <c r="C6067" t="e">
        <f>SUBSTITUTE(SUBSTITUTE(SUBSTITUTE(UPPER(SUBSTITUTE(IF(LEN(Local_Surveys_Data[[#This Row],[0.1 - Location]])&lt;2,Local_Surveys_Data[[#This Row],[Submission title]],Local_Surveys_Data[[#This Row],[0.1 - Location]]),", ","/")),"MALAWI/",""),"/T/","/PHALOMBE"),"DUSTRICT","DISTRICT")</f>
        <v>#VALUE!</v>
      </c>
    </row>
    <row r="6068" spans="1:3" x14ac:dyDescent="0.25">
      <c r="A6068" t="e">
        <f t="shared" si="188"/>
        <v>#VALUE!</v>
      </c>
      <c r="B6068" t="e">
        <f t="shared" si="189"/>
        <v>#VALUE!</v>
      </c>
      <c r="C6068" t="e">
        <f>SUBSTITUTE(SUBSTITUTE(SUBSTITUTE(UPPER(SUBSTITUTE(IF(LEN(Local_Surveys_Data[[#This Row],[0.1 - Location]])&lt;2,Local_Surveys_Data[[#This Row],[Submission title]],Local_Surveys_Data[[#This Row],[0.1 - Location]]),", ","/")),"MALAWI/",""),"/T/","/PHALOMBE"),"DUSTRICT","DISTRICT")</f>
        <v>#VALUE!</v>
      </c>
    </row>
    <row r="6069" spans="1:3" x14ac:dyDescent="0.25">
      <c r="A6069" t="e">
        <f t="shared" si="188"/>
        <v>#VALUE!</v>
      </c>
      <c r="B6069" t="e">
        <f t="shared" si="189"/>
        <v>#VALUE!</v>
      </c>
      <c r="C6069" t="e">
        <f>SUBSTITUTE(SUBSTITUTE(SUBSTITUTE(UPPER(SUBSTITUTE(IF(LEN(Local_Surveys_Data[[#This Row],[0.1 - Location]])&lt;2,Local_Surveys_Data[[#This Row],[Submission title]],Local_Surveys_Data[[#This Row],[0.1 - Location]]),", ","/")),"MALAWI/",""),"/T/","/PHALOMBE"),"DUSTRICT","DISTRICT")</f>
        <v>#VALUE!</v>
      </c>
    </row>
    <row r="6070" spans="1:3" x14ac:dyDescent="0.25">
      <c r="A6070" t="e">
        <f t="shared" si="188"/>
        <v>#VALUE!</v>
      </c>
      <c r="B6070" t="e">
        <f t="shared" si="189"/>
        <v>#VALUE!</v>
      </c>
      <c r="C6070" t="e">
        <f>SUBSTITUTE(SUBSTITUTE(SUBSTITUTE(UPPER(SUBSTITUTE(IF(LEN(Local_Surveys_Data[[#This Row],[0.1 - Location]])&lt;2,Local_Surveys_Data[[#This Row],[Submission title]],Local_Surveys_Data[[#This Row],[0.1 - Location]]),", ","/")),"MALAWI/",""),"/T/","/PHALOMBE"),"DUSTRICT","DISTRICT")</f>
        <v>#VALUE!</v>
      </c>
    </row>
    <row r="6071" spans="1:3" x14ac:dyDescent="0.25">
      <c r="A6071" t="e">
        <f t="shared" si="188"/>
        <v>#VALUE!</v>
      </c>
      <c r="B6071" t="e">
        <f t="shared" si="189"/>
        <v>#VALUE!</v>
      </c>
      <c r="C6071" t="e">
        <f>SUBSTITUTE(SUBSTITUTE(SUBSTITUTE(UPPER(SUBSTITUTE(IF(LEN(Local_Surveys_Data[[#This Row],[0.1 - Location]])&lt;2,Local_Surveys_Data[[#This Row],[Submission title]],Local_Surveys_Data[[#This Row],[0.1 - Location]]),", ","/")),"MALAWI/",""),"/T/","/PHALOMBE"),"DUSTRICT","DISTRICT")</f>
        <v>#VALUE!</v>
      </c>
    </row>
    <row r="6072" spans="1:3" x14ac:dyDescent="0.25">
      <c r="A6072" t="e">
        <f t="shared" si="188"/>
        <v>#VALUE!</v>
      </c>
      <c r="B6072" t="e">
        <f t="shared" si="189"/>
        <v>#VALUE!</v>
      </c>
      <c r="C6072" t="e">
        <f>SUBSTITUTE(SUBSTITUTE(SUBSTITUTE(UPPER(SUBSTITUTE(IF(LEN(Local_Surveys_Data[[#This Row],[0.1 - Location]])&lt;2,Local_Surveys_Data[[#This Row],[Submission title]],Local_Surveys_Data[[#This Row],[0.1 - Location]]),", ","/")),"MALAWI/",""),"/T/","/PHALOMBE"),"DUSTRICT","DISTRICT")</f>
        <v>#VALUE!</v>
      </c>
    </row>
    <row r="6073" spans="1:3" x14ac:dyDescent="0.25">
      <c r="A6073" t="e">
        <f t="shared" si="188"/>
        <v>#VALUE!</v>
      </c>
      <c r="B6073" t="e">
        <f t="shared" si="189"/>
        <v>#VALUE!</v>
      </c>
      <c r="C6073" t="e">
        <f>SUBSTITUTE(SUBSTITUTE(SUBSTITUTE(UPPER(SUBSTITUTE(IF(LEN(Local_Surveys_Data[[#This Row],[0.1 - Location]])&lt;2,Local_Surveys_Data[[#This Row],[Submission title]],Local_Surveys_Data[[#This Row],[0.1 - Location]]),", ","/")),"MALAWI/",""),"/T/","/PHALOMBE"),"DUSTRICT","DISTRICT")</f>
        <v>#VALUE!</v>
      </c>
    </row>
    <row r="6074" spans="1:3" x14ac:dyDescent="0.25">
      <c r="A6074" t="e">
        <f t="shared" si="188"/>
        <v>#VALUE!</v>
      </c>
      <c r="B6074" t="e">
        <f t="shared" si="189"/>
        <v>#VALUE!</v>
      </c>
      <c r="C6074" t="e">
        <f>SUBSTITUTE(SUBSTITUTE(SUBSTITUTE(UPPER(SUBSTITUTE(IF(LEN(Local_Surveys_Data[[#This Row],[0.1 - Location]])&lt;2,Local_Surveys_Data[[#This Row],[Submission title]],Local_Surveys_Data[[#This Row],[0.1 - Location]]),", ","/")),"MALAWI/",""),"/T/","/PHALOMBE"),"DUSTRICT","DISTRICT")</f>
        <v>#VALUE!</v>
      </c>
    </row>
    <row r="6075" spans="1:3" x14ac:dyDescent="0.25">
      <c r="A6075" t="e">
        <f t="shared" si="188"/>
        <v>#VALUE!</v>
      </c>
      <c r="B6075" t="e">
        <f t="shared" si="189"/>
        <v>#VALUE!</v>
      </c>
      <c r="C6075" t="e">
        <f>SUBSTITUTE(SUBSTITUTE(SUBSTITUTE(UPPER(SUBSTITUTE(IF(LEN(Local_Surveys_Data[[#This Row],[0.1 - Location]])&lt;2,Local_Surveys_Data[[#This Row],[Submission title]],Local_Surveys_Data[[#This Row],[0.1 - Location]]),", ","/")),"MALAWI/",""),"/T/","/PHALOMBE"),"DUSTRICT","DISTRICT")</f>
        <v>#VALUE!</v>
      </c>
    </row>
    <row r="6076" spans="1:3" x14ac:dyDescent="0.25">
      <c r="A6076" t="e">
        <f t="shared" si="188"/>
        <v>#VALUE!</v>
      </c>
      <c r="B6076" t="e">
        <f t="shared" si="189"/>
        <v>#VALUE!</v>
      </c>
      <c r="C6076" t="e">
        <f>SUBSTITUTE(SUBSTITUTE(SUBSTITUTE(UPPER(SUBSTITUTE(IF(LEN(Local_Surveys_Data[[#This Row],[0.1 - Location]])&lt;2,Local_Surveys_Data[[#This Row],[Submission title]],Local_Surveys_Data[[#This Row],[0.1 - Location]]),", ","/")),"MALAWI/",""),"/T/","/PHALOMBE"),"DUSTRICT","DISTRICT")</f>
        <v>#VALUE!</v>
      </c>
    </row>
    <row r="6077" spans="1:3" x14ac:dyDescent="0.25">
      <c r="A6077" t="e">
        <f t="shared" si="188"/>
        <v>#VALUE!</v>
      </c>
      <c r="B6077" t="e">
        <f t="shared" si="189"/>
        <v>#VALUE!</v>
      </c>
      <c r="C6077" t="e">
        <f>SUBSTITUTE(SUBSTITUTE(SUBSTITUTE(UPPER(SUBSTITUTE(IF(LEN(Local_Surveys_Data[[#This Row],[0.1 - Location]])&lt;2,Local_Surveys_Data[[#This Row],[Submission title]],Local_Surveys_Data[[#This Row],[0.1 - Location]]),", ","/")),"MALAWI/",""),"/T/","/PHALOMBE"),"DUSTRICT","DISTRICT")</f>
        <v>#VALUE!</v>
      </c>
    </row>
    <row r="6078" spans="1:3" x14ac:dyDescent="0.25">
      <c r="A6078" t="e">
        <f t="shared" si="188"/>
        <v>#VALUE!</v>
      </c>
      <c r="B6078" t="e">
        <f t="shared" si="189"/>
        <v>#VALUE!</v>
      </c>
      <c r="C6078" t="e">
        <f>SUBSTITUTE(SUBSTITUTE(SUBSTITUTE(UPPER(SUBSTITUTE(IF(LEN(Local_Surveys_Data[[#This Row],[0.1 - Location]])&lt;2,Local_Surveys_Data[[#This Row],[Submission title]],Local_Surveys_Data[[#This Row],[0.1 - Location]]),", ","/")),"MALAWI/",""),"/T/","/PHALOMBE"),"DUSTRICT","DISTRICT")</f>
        <v>#VALUE!</v>
      </c>
    </row>
    <row r="6079" spans="1:3" x14ac:dyDescent="0.25">
      <c r="A6079" t="e">
        <f t="shared" si="188"/>
        <v>#VALUE!</v>
      </c>
      <c r="B6079" t="e">
        <f t="shared" si="189"/>
        <v>#VALUE!</v>
      </c>
      <c r="C6079" t="e">
        <f>SUBSTITUTE(SUBSTITUTE(SUBSTITUTE(UPPER(SUBSTITUTE(IF(LEN(Local_Surveys_Data[[#This Row],[0.1 - Location]])&lt;2,Local_Surveys_Data[[#This Row],[Submission title]],Local_Surveys_Data[[#This Row],[0.1 - Location]]),", ","/")),"MALAWI/",""),"/T/","/PHALOMBE"),"DUSTRICT","DISTRICT")</f>
        <v>#VALUE!</v>
      </c>
    </row>
    <row r="6080" spans="1:3" x14ac:dyDescent="0.25">
      <c r="A6080" t="e">
        <f t="shared" si="188"/>
        <v>#VALUE!</v>
      </c>
      <c r="B6080" t="e">
        <f t="shared" si="189"/>
        <v>#VALUE!</v>
      </c>
      <c r="C6080" t="e">
        <f>SUBSTITUTE(SUBSTITUTE(SUBSTITUTE(UPPER(SUBSTITUTE(IF(LEN(Local_Surveys_Data[[#This Row],[0.1 - Location]])&lt;2,Local_Surveys_Data[[#This Row],[Submission title]],Local_Surveys_Data[[#This Row],[0.1 - Location]]),", ","/")),"MALAWI/",""),"/T/","/PHALOMBE"),"DUSTRICT","DISTRICT")</f>
        <v>#VALUE!</v>
      </c>
    </row>
    <row r="6081" spans="1:3" x14ac:dyDescent="0.25">
      <c r="A6081" t="e">
        <f t="shared" si="188"/>
        <v>#VALUE!</v>
      </c>
      <c r="B6081" t="e">
        <f t="shared" si="189"/>
        <v>#VALUE!</v>
      </c>
      <c r="C6081" t="e">
        <f>SUBSTITUTE(SUBSTITUTE(SUBSTITUTE(UPPER(SUBSTITUTE(IF(LEN(Local_Surveys_Data[[#This Row],[0.1 - Location]])&lt;2,Local_Surveys_Data[[#This Row],[Submission title]],Local_Surveys_Data[[#This Row],[0.1 - Location]]),", ","/")),"MALAWI/",""),"/T/","/PHALOMBE"),"DUSTRICT","DISTRICT")</f>
        <v>#VALUE!</v>
      </c>
    </row>
    <row r="6082" spans="1:3" x14ac:dyDescent="0.25">
      <c r="A6082" t="e">
        <f t="shared" si="188"/>
        <v>#VALUE!</v>
      </c>
      <c r="B6082" t="e">
        <f t="shared" si="189"/>
        <v>#VALUE!</v>
      </c>
      <c r="C6082" t="e">
        <f>SUBSTITUTE(SUBSTITUTE(SUBSTITUTE(UPPER(SUBSTITUTE(IF(LEN(Local_Surveys_Data[[#This Row],[0.1 - Location]])&lt;2,Local_Surveys_Data[[#This Row],[Submission title]],Local_Surveys_Data[[#This Row],[0.1 - Location]]),", ","/")),"MALAWI/",""),"/T/","/PHALOMBE"),"DUSTRICT","DISTRICT")</f>
        <v>#VALUE!</v>
      </c>
    </row>
    <row r="6083" spans="1:3" x14ac:dyDescent="0.25">
      <c r="A6083" t="e">
        <f t="shared" ref="A6083:A6146" si="190">_xlfn.TEXTBEFORE(C6083," REGION/",,,,_xlfn.TEXTBEFORE(C6083,"/"))</f>
        <v>#VALUE!</v>
      </c>
      <c r="B6083" t="e">
        <f t="shared" ref="B6083:B6146" si="191">IFERROR(_xlfn.TEXTAFTER(_xlfn.TEXTBEFORE(C6083," DISTRICT",,,,"/"),"REGION/"),_xlfn.TEXTBEFORE(_xlfn.TEXTAFTER(C6083,"REGION/"),"/"))</f>
        <v>#VALUE!</v>
      </c>
      <c r="C6083" t="e">
        <f>SUBSTITUTE(SUBSTITUTE(SUBSTITUTE(UPPER(SUBSTITUTE(IF(LEN(Local_Surveys_Data[[#This Row],[0.1 - Location]])&lt;2,Local_Surveys_Data[[#This Row],[Submission title]],Local_Surveys_Data[[#This Row],[0.1 - Location]]),", ","/")),"MALAWI/",""),"/T/","/PHALOMBE"),"DUSTRICT","DISTRICT")</f>
        <v>#VALUE!</v>
      </c>
    </row>
    <row r="6084" spans="1:3" x14ac:dyDescent="0.25">
      <c r="A6084" t="e">
        <f t="shared" si="190"/>
        <v>#VALUE!</v>
      </c>
      <c r="B6084" t="e">
        <f t="shared" si="191"/>
        <v>#VALUE!</v>
      </c>
      <c r="C6084" t="e">
        <f>SUBSTITUTE(SUBSTITUTE(SUBSTITUTE(UPPER(SUBSTITUTE(IF(LEN(Local_Surveys_Data[[#This Row],[0.1 - Location]])&lt;2,Local_Surveys_Data[[#This Row],[Submission title]],Local_Surveys_Data[[#This Row],[0.1 - Location]]),", ","/")),"MALAWI/",""),"/T/","/PHALOMBE"),"DUSTRICT","DISTRICT")</f>
        <v>#VALUE!</v>
      </c>
    </row>
    <row r="6085" spans="1:3" x14ac:dyDescent="0.25">
      <c r="A6085" t="e">
        <f t="shared" si="190"/>
        <v>#VALUE!</v>
      </c>
      <c r="B6085" t="e">
        <f t="shared" si="191"/>
        <v>#VALUE!</v>
      </c>
      <c r="C6085" t="e">
        <f>SUBSTITUTE(SUBSTITUTE(SUBSTITUTE(UPPER(SUBSTITUTE(IF(LEN(Local_Surveys_Data[[#This Row],[0.1 - Location]])&lt;2,Local_Surveys_Data[[#This Row],[Submission title]],Local_Surveys_Data[[#This Row],[0.1 - Location]]),", ","/")),"MALAWI/",""),"/T/","/PHALOMBE"),"DUSTRICT","DISTRICT")</f>
        <v>#VALUE!</v>
      </c>
    </row>
    <row r="6086" spans="1:3" x14ac:dyDescent="0.25">
      <c r="A6086" t="e">
        <f t="shared" si="190"/>
        <v>#VALUE!</v>
      </c>
      <c r="B6086" t="e">
        <f t="shared" si="191"/>
        <v>#VALUE!</v>
      </c>
      <c r="C6086" t="e">
        <f>SUBSTITUTE(SUBSTITUTE(SUBSTITUTE(UPPER(SUBSTITUTE(IF(LEN(Local_Surveys_Data[[#This Row],[0.1 - Location]])&lt;2,Local_Surveys_Data[[#This Row],[Submission title]],Local_Surveys_Data[[#This Row],[0.1 - Location]]),", ","/")),"MALAWI/",""),"/T/","/PHALOMBE"),"DUSTRICT","DISTRICT")</f>
        <v>#VALUE!</v>
      </c>
    </row>
    <row r="6087" spans="1:3" x14ac:dyDescent="0.25">
      <c r="A6087" t="e">
        <f t="shared" si="190"/>
        <v>#VALUE!</v>
      </c>
      <c r="B6087" t="e">
        <f t="shared" si="191"/>
        <v>#VALUE!</v>
      </c>
      <c r="C6087" t="e">
        <f>SUBSTITUTE(SUBSTITUTE(SUBSTITUTE(UPPER(SUBSTITUTE(IF(LEN(Local_Surveys_Data[[#This Row],[0.1 - Location]])&lt;2,Local_Surveys_Data[[#This Row],[Submission title]],Local_Surveys_Data[[#This Row],[0.1 - Location]]),", ","/")),"MALAWI/",""),"/T/","/PHALOMBE"),"DUSTRICT","DISTRICT")</f>
        <v>#VALUE!</v>
      </c>
    </row>
    <row r="6088" spans="1:3" x14ac:dyDescent="0.25">
      <c r="A6088" t="e">
        <f t="shared" si="190"/>
        <v>#VALUE!</v>
      </c>
      <c r="B6088" t="e">
        <f t="shared" si="191"/>
        <v>#VALUE!</v>
      </c>
      <c r="C6088" t="e">
        <f>SUBSTITUTE(SUBSTITUTE(SUBSTITUTE(UPPER(SUBSTITUTE(IF(LEN(Local_Surveys_Data[[#This Row],[0.1 - Location]])&lt;2,Local_Surveys_Data[[#This Row],[Submission title]],Local_Surveys_Data[[#This Row],[0.1 - Location]]),", ","/")),"MALAWI/",""),"/T/","/PHALOMBE"),"DUSTRICT","DISTRICT")</f>
        <v>#VALUE!</v>
      </c>
    </row>
    <row r="6089" spans="1:3" x14ac:dyDescent="0.25">
      <c r="A6089" t="e">
        <f t="shared" si="190"/>
        <v>#VALUE!</v>
      </c>
      <c r="B6089" t="e">
        <f t="shared" si="191"/>
        <v>#VALUE!</v>
      </c>
      <c r="C6089" t="e">
        <f>SUBSTITUTE(SUBSTITUTE(SUBSTITUTE(UPPER(SUBSTITUTE(IF(LEN(Local_Surveys_Data[[#This Row],[0.1 - Location]])&lt;2,Local_Surveys_Data[[#This Row],[Submission title]],Local_Surveys_Data[[#This Row],[0.1 - Location]]),", ","/")),"MALAWI/",""),"/T/","/PHALOMBE"),"DUSTRICT","DISTRICT")</f>
        <v>#VALUE!</v>
      </c>
    </row>
    <row r="6090" spans="1:3" x14ac:dyDescent="0.25">
      <c r="A6090" t="e">
        <f t="shared" si="190"/>
        <v>#VALUE!</v>
      </c>
      <c r="B6090" t="e">
        <f t="shared" si="191"/>
        <v>#VALUE!</v>
      </c>
      <c r="C6090" t="e">
        <f>SUBSTITUTE(SUBSTITUTE(SUBSTITUTE(UPPER(SUBSTITUTE(IF(LEN(Local_Surveys_Data[[#This Row],[0.1 - Location]])&lt;2,Local_Surveys_Data[[#This Row],[Submission title]],Local_Surveys_Data[[#This Row],[0.1 - Location]]),", ","/")),"MALAWI/",""),"/T/","/PHALOMBE"),"DUSTRICT","DISTRICT")</f>
        <v>#VALUE!</v>
      </c>
    </row>
    <row r="6091" spans="1:3" x14ac:dyDescent="0.25">
      <c r="A6091" t="e">
        <f t="shared" si="190"/>
        <v>#VALUE!</v>
      </c>
      <c r="B6091" t="e">
        <f t="shared" si="191"/>
        <v>#VALUE!</v>
      </c>
      <c r="C6091" t="e">
        <f>SUBSTITUTE(SUBSTITUTE(SUBSTITUTE(UPPER(SUBSTITUTE(IF(LEN(Local_Surveys_Data[[#This Row],[0.1 - Location]])&lt;2,Local_Surveys_Data[[#This Row],[Submission title]],Local_Surveys_Data[[#This Row],[0.1 - Location]]),", ","/")),"MALAWI/",""),"/T/","/PHALOMBE"),"DUSTRICT","DISTRICT")</f>
        <v>#VALUE!</v>
      </c>
    </row>
    <row r="6092" spans="1:3" x14ac:dyDescent="0.25">
      <c r="A6092" t="e">
        <f t="shared" si="190"/>
        <v>#VALUE!</v>
      </c>
      <c r="B6092" t="e">
        <f t="shared" si="191"/>
        <v>#VALUE!</v>
      </c>
      <c r="C6092" t="e">
        <f>SUBSTITUTE(SUBSTITUTE(SUBSTITUTE(UPPER(SUBSTITUTE(IF(LEN(Local_Surveys_Data[[#This Row],[0.1 - Location]])&lt;2,Local_Surveys_Data[[#This Row],[Submission title]],Local_Surveys_Data[[#This Row],[0.1 - Location]]),", ","/")),"MALAWI/",""),"/T/","/PHALOMBE"),"DUSTRICT","DISTRICT")</f>
        <v>#VALUE!</v>
      </c>
    </row>
    <row r="6093" spans="1:3" x14ac:dyDescent="0.25">
      <c r="A6093" t="e">
        <f t="shared" si="190"/>
        <v>#VALUE!</v>
      </c>
      <c r="B6093" t="e">
        <f t="shared" si="191"/>
        <v>#VALUE!</v>
      </c>
      <c r="C6093" t="e">
        <f>SUBSTITUTE(SUBSTITUTE(SUBSTITUTE(UPPER(SUBSTITUTE(IF(LEN(Local_Surveys_Data[[#This Row],[0.1 - Location]])&lt;2,Local_Surveys_Data[[#This Row],[Submission title]],Local_Surveys_Data[[#This Row],[0.1 - Location]]),", ","/")),"MALAWI/",""),"/T/","/PHALOMBE"),"DUSTRICT","DISTRICT")</f>
        <v>#VALUE!</v>
      </c>
    </row>
    <row r="6094" spans="1:3" x14ac:dyDescent="0.25">
      <c r="A6094" t="e">
        <f t="shared" si="190"/>
        <v>#VALUE!</v>
      </c>
      <c r="B6094" t="e">
        <f t="shared" si="191"/>
        <v>#VALUE!</v>
      </c>
      <c r="C6094" t="e">
        <f>SUBSTITUTE(SUBSTITUTE(SUBSTITUTE(UPPER(SUBSTITUTE(IF(LEN(Local_Surveys_Data[[#This Row],[0.1 - Location]])&lt;2,Local_Surveys_Data[[#This Row],[Submission title]],Local_Surveys_Data[[#This Row],[0.1 - Location]]),", ","/")),"MALAWI/",""),"/T/","/PHALOMBE"),"DUSTRICT","DISTRICT")</f>
        <v>#VALUE!</v>
      </c>
    </row>
    <row r="6095" spans="1:3" x14ac:dyDescent="0.25">
      <c r="A6095" t="e">
        <f t="shared" si="190"/>
        <v>#VALUE!</v>
      </c>
      <c r="B6095" t="e">
        <f t="shared" si="191"/>
        <v>#VALUE!</v>
      </c>
      <c r="C6095" t="e">
        <f>SUBSTITUTE(SUBSTITUTE(SUBSTITUTE(UPPER(SUBSTITUTE(IF(LEN(Local_Surveys_Data[[#This Row],[0.1 - Location]])&lt;2,Local_Surveys_Data[[#This Row],[Submission title]],Local_Surveys_Data[[#This Row],[0.1 - Location]]),", ","/")),"MALAWI/",""),"/T/","/PHALOMBE"),"DUSTRICT","DISTRICT")</f>
        <v>#VALUE!</v>
      </c>
    </row>
    <row r="6096" spans="1:3" x14ac:dyDescent="0.25">
      <c r="A6096" t="e">
        <f t="shared" si="190"/>
        <v>#VALUE!</v>
      </c>
      <c r="B6096" t="e">
        <f t="shared" si="191"/>
        <v>#VALUE!</v>
      </c>
      <c r="C6096" t="e">
        <f>SUBSTITUTE(SUBSTITUTE(SUBSTITUTE(UPPER(SUBSTITUTE(IF(LEN(Local_Surveys_Data[[#This Row],[0.1 - Location]])&lt;2,Local_Surveys_Data[[#This Row],[Submission title]],Local_Surveys_Data[[#This Row],[0.1 - Location]]),", ","/")),"MALAWI/",""),"/T/","/PHALOMBE"),"DUSTRICT","DISTRICT")</f>
        <v>#VALUE!</v>
      </c>
    </row>
    <row r="6097" spans="1:3" x14ac:dyDescent="0.25">
      <c r="A6097" t="e">
        <f t="shared" si="190"/>
        <v>#VALUE!</v>
      </c>
      <c r="B6097" t="e">
        <f t="shared" si="191"/>
        <v>#VALUE!</v>
      </c>
      <c r="C6097" t="e">
        <f>SUBSTITUTE(SUBSTITUTE(SUBSTITUTE(UPPER(SUBSTITUTE(IF(LEN(Local_Surveys_Data[[#This Row],[0.1 - Location]])&lt;2,Local_Surveys_Data[[#This Row],[Submission title]],Local_Surveys_Data[[#This Row],[0.1 - Location]]),", ","/")),"MALAWI/",""),"/T/","/PHALOMBE"),"DUSTRICT","DISTRICT")</f>
        <v>#VALUE!</v>
      </c>
    </row>
    <row r="6098" spans="1:3" x14ac:dyDescent="0.25">
      <c r="A6098" t="e">
        <f t="shared" si="190"/>
        <v>#VALUE!</v>
      </c>
      <c r="B6098" t="e">
        <f t="shared" si="191"/>
        <v>#VALUE!</v>
      </c>
      <c r="C6098" t="e">
        <f>SUBSTITUTE(SUBSTITUTE(SUBSTITUTE(UPPER(SUBSTITUTE(IF(LEN(Local_Surveys_Data[[#This Row],[0.1 - Location]])&lt;2,Local_Surveys_Data[[#This Row],[Submission title]],Local_Surveys_Data[[#This Row],[0.1 - Location]]),", ","/")),"MALAWI/",""),"/T/","/PHALOMBE"),"DUSTRICT","DISTRICT")</f>
        <v>#VALUE!</v>
      </c>
    </row>
    <row r="6099" spans="1:3" x14ac:dyDescent="0.25">
      <c r="A6099" t="e">
        <f t="shared" si="190"/>
        <v>#VALUE!</v>
      </c>
      <c r="B6099" t="e">
        <f t="shared" si="191"/>
        <v>#VALUE!</v>
      </c>
      <c r="C6099" t="e">
        <f>SUBSTITUTE(SUBSTITUTE(SUBSTITUTE(UPPER(SUBSTITUTE(IF(LEN(Local_Surveys_Data[[#This Row],[0.1 - Location]])&lt;2,Local_Surveys_Data[[#This Row],[Submission title]],Local_Surveys_Data[[#This Row],[0.1 - Location]]),", ","/")),"MALAWI/",""),"/T/","/PHALOMBE"),"DUSTRICT","DISTRICT")</f>
        <v>#VALUE!</v>
      </c>
    </row>
    <row r="6100" spans="1:3" x14ac:dyDescent="0.25">
      <c r="A6100" t="e">
        <f t="shared" si="190"/>
        <v>#VALUE!</v>
      </c>
      <c r="B6100" t="e">
        <f t="shared" si="191"/>
        <v>#VALUE!</v>
      </c>
      <c r="C6100" t="e">
        <f>SUBSTITUTE(SUBSTITUTE(SUBSTITUTE(UPPER(SUBSTITUTE(IF(LEN(Local_Surveys_Data[[#This Row],[0.1 - Location]])&lt;2,Local_Surveys_Data[[#This Row],[Submission title]],Local_Surveys_Data[[#This Row],[0.1 - Location]]),", ","/")),"MALAWI/",""),"/T/","/PHALOMBE"),"DUSTRICT","DISTRICT")</f>
        <v>#VALUE!</v>
      </c>
    </row>
    <row r="6101" spans="1:3" x14ac:dyDescent="0.25">
      <c r="A6101" t="e">
        <f t="shared" si="190"/>
        <v>#VALUE!</v>
      </c>
      <c r="B6101" t="e">
        <f t="shared" si="191"/>
        <v>#VALUE!</v>
      </c>
      <c r="C6101" t="e">
        <f>SUBSTITUTE(SUBSTITUTE(SUBSTITUTE(UPPER(SUBSTITUTE(IF(LEN(Local_Surveys_Data[[#This Row],[0.1 - Location]])&lt;2,Local_Surveys_Data[[#This Row],[Submission title]],Local_Surveys_Data[[#This Row],[0.1 - Location]]),", ","/")),"MALAWI/",""),"/T/","/PHALOMBE"),"DUSTRICT","DISTRICT")</f>
        <v>#VALUE!</v>
      </c>
    </row>
    <row r="6102" spans="1:3" x14ac:dyDescent="0.25">
      <c r="A6102" t="e">
        <f t="shared" si="190"/>
        <v>#VALUE!</v>
      </c>
      <c r="B6102" t="e">
        <f t="shared" si="191"/>
        <v>#VALUE!</v>
      </c>
      <c r="C6102" t="e">
        <f>SUBSTITUTE(SUBSTITUTE(SUBSTITUTE(UPPER(SUBSTITUTE(IF(LEN(Local_Surveys_Data[[#This Row],[0.1 - Location]])&lt;2,Local_Surveys_Data[[#This Row],[Submission title]],Local_Surveys_Data[[#This Row],[0.1 - Location]]),", ","/")),"MALAWI/",""),"/T/","/PHALOMBE"),"DUSTRICT","DISTRICT")</f>
        <v>#VALUE!</v>
      </c>
    </row>
    <row r="6103" spans="1:3" x14ac:dyDescent="0.25">
      <c r="A6103" t="e">
        <f t="shared" si="190"/>
        <v>#VALUE!</v>
      </c>
      <c r="B6103" t="e">
        <f t="shared" si="191"/>
        <v>#VALUE!</v>
      </c>
      <c r="C6103" t="e">
        <f>SUBSTITUTE(SUBSTITUTE(SUBSTITUTE(UPPER(SUBSTITUTE(IF(LEN(Local_Surveys_Data[[#This Row],[0.1 - Location]])&lt;2,Local_Surveys_Data[[#This Row],[Submission title]],Local_Surveys_Data[[#This Row],[0.1 - Location]]),", ","/")),"MALAWI/",""),"/T/","/PHALOMBE"),"DUSTRICT","DISTRICT")</f>
        <v>#VALUE!</v>
      </c>
    </row>
    <row r="6104" spans="1:3" x14ac:dyDescent="0.25">
      <c r="A6104" t="e">
        <f t="shared" si="190"/>
        <v>#VALUE!</v>
      </c>
      <c r="B6104" t="e">
        <f t="shared" si="191"/>
        <v>#VALUE!</v>
      </c>
      <c r="C6104" t="e">
        <f>SUBSTITUTE(SUBSTITUTE(SUBSTITUTE(UPPER(SUBSTITUTE(IF(LEN(Local_Surveys_Data[[#This Row],[0.1 - Location]])&lt;2,Local_Surveys_Data[[#This Row],[Submission title]],Local_Surveys_Data[[#This Row],[0.1 - Location]]),", ","/")),"MALAWI/",""),"/T/","/PHALOMBE"),"DUSTRICT","DISTRICT")</f>
        <v>#VALUE!</v>
      </c>
    </row>
    <row r="6105" spans="1:3" x14ac:dyDescent="0.25">
      <c r="A6105" t="e">
        <f t="shared" si="190"/>
        <v>#VALUE!</v>
      </c>
      <c r="B6105" t="e">
        <f t="shared" si="191"/>
        <v>#VALUE!</v>
      </c>
      <c r="C6105" t="e">
        <f>SUBSTITUTE(SUBSTITUTE(SUBSTITUTE(UPPER(SUBSTITUTE(IF(LEN(Local_Surveys_Data[[#This Row],[0.1 - Location]])&lt;2,Local_Surveys_Data[[#This Row],[Submission title]],Local_Surveys_Data[[#This Row],[0.1 - Location]]),", ","/")),"MALAWI/",""),"/T/","/PHALOMBE"),"DUSTRICT","DISTRICT")</f>
        <v>#VALUE!</v>
      </c>
    </row>
    <row r="6106" spans="1:3" x14ac:dyDescent="0.25">
      <c r="A6106" t="e">
        <f t="shared" si="190"/>
        <v>#VALUE!</v>
      </c>
      <c r="B6106" t="e">
        <f t="shared" si="191"/>
        <v>#VALUE!</v>
      </c>
      <c r="C6106" t="e">
        <f>SUBSTITUTE(SUBSTITUTE(SUBSTITUTE(UPPER(SUBSTITUTE(IF(LEN(Local_Surveys_Data[[#This Row],[0.1 - Location]])&lt;2,Local_Surveys_Data[[#This Row],[Submission title]],Local_Surveys_Data[[#This Row],[0.1 - Location]]),", ","/")),"MALAWI/",""),"/T/","/PHALOMBE"),"DUSTRICT","DISTRICT")</f>
        <v>#VALUE!</v>
      </c>
    </row>
    <row r="6107" spans="1:3" x14ac:dyDescent="0.25">
      <c r="A6107" t="e">
        <f t="shared" si="190"/>
        <v>#VALUE!</v>
      </c>
      <c r="B6107" t="e">
        <f t="shared" si="191"/>
        <v>#VALUE!</v>
      </c>
      <c r="C6107" t="e">
        <f>SUBSTITUTE(SUBSTITUTE(SUBSTITUTE(UPPER(SUBSTITUTE(IF(LEN(Local_Surveys_Data[[#This Row],[0.1 - Location]])&lt;2,Local_Surveys_Data[[#This Row],[Submission title]],Local_Surveys_Data[[#This Row],[0.1 - Location]]),", ","/")),"MALAWI/",""),"/T/","/PHALOMBE"),"DUSTRICT","DISTRICT")</f>
        <v>#VALUE!</v>
      </c>
    </row>
    <row r="6108" spans="1:3" x14ac:dyDescent="0.25">
      <c r="A6108" t="e">
        <f t="shared" si="190"/>
        <v>#VALUE!</v>
      </c>
      <c r="B6108" t="e">
        <f t="shared" si="191"/>
        <v>#VALUE!</v>
      </c>
      <c r="C6108" t="e">
        <f>SUBSTITUTE(SUBSTITUTE(SUBSTITUTE(UPPER(SUBSTITUTE(IF(LEN(Local_Surveys_Data[[#This Row],[0.1 - Location]])&lt;2,Local_Surveys_Data[[#This Row],[Submission title]],Local_Surveys_Data[[#This Row],[0.1 - Location]]),", ","/")),"MALAWI/",""),"/T/","/PHALOMBE"),"DUSTRICT","DISTRICT")</f>
        <v>#VALUE!</v>
      </c>
    </row>
    <row r="6109" spans="1:3" x14ac:dyDescent="0.25">
      <c r="A6109" t="e">
        <f t="shared" si="190"/>
        <v>#VALUE!</v>
      </c>
      <c r="B6109" t="e">
        <f t="shared" si="191"/>
        <v>#VALUE!</v>
      </c>
      <c r="C6109" t="e">
        <f>SUBSTITUTE(SUBSTITUTE(SUBSTITUTE(UPPER(SUBSTITUTE(IF(LEN(Local_Surveys_Data[[#This Row],[0.1 - Location]])&lt;2,Local_Surveys_Data[[#This Row],[Submission title]],Local_Surveys_Data[[#This Row],[0.1 - Location]]),", ","/")),"MALAWI/",""),"/T/","/PHALOMBE"),"DUSTRICT","DISTRICT")</f>
        <v>#VALUE!</v>
      </c>
    </row>
    <row r="6110" spans="1:3" x14ac:dyDescent="0.25">
      <c r="A6110" t="e">
        <f t="shared" si="190"/>
        <v>#VALUE!</v>
      </c>
      <c r="B6110" t="e">
        <f t="shared" si="191"/>
        <v>#VALUE!</v>
      </c>
      <c r="C6110" t="e">
        <f>SUBSTITUTE(SUBSTITUTE(SUBSTITUTE(UPPER(SUBSTITUTE(IF(LEN(Local_Surveys_Data[[#This Row],[0.1 - Location]])&lt;2,Local_Surveys_Data[[#This Row],[Submission title]],Local_Surveys_Data[[#This Row],[0.1 - Location]]),", ","/")),"MALAWI/",""),"/T/","/PHALOMBE"),"DUSTRICT","DISTRICT")</f>
        <v>#VALUE!</v>
      </c>
    </row>
    <row r="6111" spans="1:3" x14ac:dyDescent="0.25">
      <c r="A6111" t="e">
        <f t="shared" si="190"/>
        <v>#VALUE!</v>
      </c>
      <c r="B6111" t="e">
        <f t="shared" si="191"/>
        <v>#VALUE!</v>
      </c>
      <c r="C6111" t="e">
        <f>SUBSTITUTE(SUBSTITUTE(SUBSTITUTE(UPPER(SUBSTITUTE(IF(LEN(Local_Surveys_Data[[#This Row],[0.1 - Location]])&lt;2,Local_Surveys_Data[[#This Row],[Submission title]],Local_Surveys_Data[[#This Row],[0.1 - Location]]),", ","/")),"MALAWI/",""),"/T/","/PHALOMBE"),"DUSTRICT","DISTRICT")</f>
        <v>#VALUE!</v>
      </c>
    </row>
    <row r="6112" spans="1:3" x14ac:dyDescent="0.25">
      <c r="A6112" t="e">
        <f t="shared" si="190"/>
        <v>#VALUE!</v>
      </c>
      <c r="B6112" t="e">
        <f t="shared" si="191"/>
        <v>#VALUE!</v>
      </c>
      <c r="C6112" t="e">
        <f>SUBSTITUTE(SUBSTITUTE(SUBSTITUTE(UPPER(SUBSTITUTE(IF(LEN(Local_Surveys_Data[[#This Row],[0.1 - Location]])&lt;2,Local_Surveys_Data[[#This Row],[Submission title]],Local_Surveys_Data[[#This Row],[0.1 - Location]]),", ","/")),"MALAWI/",""),"/T/","/PHALOMBE"),"DUSTRICT","DISTRICT")</f>
        <v>#VALUE!</v>
      </c>
    </row>
    <row r="6113" spans="1:3" x14ac:dyDescent="0.25">
      <c r="A6113" t="e">
        <f t="shared" si="190"/>
        <v>#VALUE!</v>
      </c>
      <c r="B6113" t="e">
        <f t="shared" si="191"/>
        <v>#VALUE!</v>
      </c>
      <c r="C6113" t="e">
        <f>SUBSTITUTE(SUBSTITUTE(SUBSTITUTE(UPPER(SUBSTITUTE(IF(LEN(Local_Surveys_Data[[#This Row],[0.1 - Location]])&lt;2,Local_Surveys_Data[[#This Row],[Submission title]],Local_Surveys_Data[[#This Row],[0.1 - Location]]),", ","/")),"MALAWI/",""),"/T/","/PHALOMBE"),"DUSTRICT","DISTRICT")</f>
        <v>#VALUE!</v>
      </c>
    </row>
    <row r="6114" spans="1:3" x14ac:dyDescent="0.25">
      <c r="A6114" t="e">
        <f t="shared" si="190"/>
        <v>#VALUE!</v>
      </c>
      <c r="B6114" t="e">
        <f t="shared" si="191"/>
        <v>#VALUE!</v>
      </c>
      <c r="C6114" t="e">
        <f>SUBSTITUTE(SUBSTITUTE(SUBSTITUTE(UPPER(SUBSTITUTE(IF(LEN(Local_Surveys_Data[[#This Row],[0.1 - Location]])&lt;2,Local_Surveys_Data[[#This Row],[Submission title]],Local_Surveys_Data[[#This Row],[0.1 - Location]]),", ","/")),"MALAWI/",""),"/T/","/PHALOMBE"),"DUSTRICT","DISTRICT")</f>
        <v>#VALUE!</v>
      </c>
    </row>
    <row r="6115" spans="1:3" x14ac:dyDescent="0.25">
      <c r="A6115" t="e">
        <f t="shared" si="190"/>
        <v>#VALUE!</v>
      </c>
      <c r="B6115" t="e">
        <f t="shared" si="191"/>
        <v>#VALUE!</v>
      </c>
      <c r="C6115" t="e">
        <f>SUBSTITUTE(SUBSTITUTE(SUBSTITUTE(UPPER(SUBSTITUTE(IF(LEN(Local_Surveys_Data[[#This Row],[0.1 - Location]])&lt;2,Local_Surveys_Data[[#This Row],[Submission title]],Local_Surveys_Data[[#This Row],[0.1 - Location]]),", ","/")),"MALAWI/",""),"/T/","/PHALOMBE"),"DUSTRICT","DISTRICT")</f>
        <v>#VALUE!</v>
      </c>
    </row>
    <row r="6116" spans="1:3" x14ac:dyDescent="0.25">
      <c r="A6116" t="e">
        <f t="shared" si="190"/>
        <v>#VALUE!</v>
      </c>
      <c r="B6116" t="e">
        <f t="shared" si="191"/>
        <v>#VALUE!</v>
      </c>
      <c r="C6116" t="e">
        <f>SUBSTITUTE(SUBSTITUTE(SUBSTITUTE(UPPER(SUBSTITUTE(IF(LEN(Local_Surveys_Data[[#This Row],[0.1 - Location]])&lt;2,Local_Surveys_Data[[#This Row],[Submission title]],Local_Surveys_Data[[#This Row],[0.1 - Location]]),", ","/")),"MALAWI/",""),"/T/","/PHALOMBE"),"DUSTRICT","DISTRICT")</f>
        <v>#VALUE!</v>
      </c>
    </row>
    <row r="6117" spans="1:3" x14ac:dyDescent="0.25">
      <c r="A6117" t="e">
        <f t="shared" si="190"/>
        <v>#VALUE!</v>
      </c>
      <c r="B6117" t="e">
        <f t="shared" si="191"/>
        <v>#VALUE!</v>
      </c>
      <c r="C6117" t="e">
        <f>SUBSTITUTE(SUBSTITUTE(SUBSTITUTE(UPPER(SUBSTITUTE(IF(LEN(Local_Surveys_Data[[#This Row],[0.1 - Location]])&lt;2,Local_Surveys_Data[[#This Row],[Submission title]],Local_Surveys_Data[[#This Row],[0.1 - Location]]),", ","/")),"MALAWI/",""),"/T/","/PHALOMBE"),"DUSTRICT","DISTRICT")</f>
        <v>#VALUE!</v>
      </c>
    </row>
    <row r="6118" spans="1:3" x14ac:dyDescent="0.25">
      <c r="A6118" t="e">
        <f t="shared" si="190"/>
        <v>#VALUE!</v>
      </c>
      <c r="B6118" t="e">
        <f t="shared" si="191"/>
        <v>#VALUE!</v>
      </c>
      <c r="C6118" t="e">
        <f>SUBSTITUTE(SUBSTITUTE(SUBSTITUTE(UPPER(SUBSTITUTE(IF(LEN(Local_Surveys_Data[[#This Row],[0.1 - Location]])&lt;2,Local_Surveys_Data[[#This Row],[Submission title]],Local_Surveys_Data[[#This Row],[0.1 - Location]]),", ","/")),"MALAWI/",""),"/T/","/PHALOMBE"),"DUSTRICT","DISTRICT")</f>
        <v>#VALUE!</v>
      </c>
    </row>
    <row r="6119" spans="1:3" x14ac:dyDescent="0.25">
      <c r="A6119" t="e">
        <f t="shared" si="190"/>
        <v>#VALUE!</v>
      </c>
      <c r="B6119" t="e">
        <f t="shared" si="191"/>
        <v>#VALUE!</v>
      </c>
      <c r="C6119" t="e">
        <f>SUBSTITUTE(SUBSTITUTE(SUBSTITUTE(UPPER(SUBSTITUTE(IF(LEN(Local_Surveys_Data[[#This Row],[0.1 - Location]])&lt;2,Local_Surveys_Data[[#This Row],[Submission title]],Local_Surveys_Data[[#This Row],[0.1 - Location]]),", ","/")),"MALAWI/",""),"/T/","/PHALOMBE"),"DUSTRICT","DISTRICT")</f>
        <v>#VALUE!</v>
      </c>
    </row>
    <row r="6120" spans="1:3" x14ac:dyDescent="0.25">
      <c r="A6120" t="e">
        <f t="shared" si="190"/>
        <v>#VALUE!</v>
      </c>
      <c r="B6120" t="e">
        <f t="shared" si="191"/>
        <v>#VALUE!</v>
      </c>
      <c r="C6120" t="e">
        <f>SUBSTITUTE(SUBSTITUTE(SUBSTITUTE(UPPER(SUBSTITUTE(IF(LEN(Local_Surveys_Data[[#This Row],[0.1 - Location]])&lt;2,Local_Surveys_Data[[#This Row],[Submission title]],Local_Surveys_Data[[#This Row],[0.1 - Location]]),", ","/")),"MALAWI/",""),"/T/","/PHALOMBE"),"DUSTRICT","DISTRICT")</f>
        <v>#VALUE!</v>
      </c>
    </row>
    <row r="6121" spans="1:3" x14ac:dyDescent="0.25">
      <c r="A6121" t="e">
        <f t="shared" si="190"/>
        <v>#VALUE!</v>
      </c>
      <c r="B6121" t="e">
        <f t="shared" si="191"/>
        <v>#VALUE!</v>
      </c>
      <c r="C6121" t="e">
        <f>SUBSTITUTE(SUBSTITUTE(SUBSTITUTE(UPPER(SUBSTITUTE(IF(LEN(Local_Surveys_Data[[#This Row],[0.1 - Location]])&lt;2,Local_Surveys_Data[[#This Row],[Submission title]],Local_Surveys_Data[[#This Row],[0.1 - Location]]),", ","/")),"MALAWI/",""),"/T/","/PHALOMBE"),"DUSTRICT","DISTRICT")</f>
        <v>#VALUE!</v>
      </c>
    </row>
    <row r="6122" spans="1:3" x14ac:dyDescent="0.25">
      <c r="A6122" t="e">
        <f t="shared" si="190"/>
        <v>#VALUE!</v>
      </c>
      <c r="B6122" t="e">
        <f t="shared" si="191"/>
        <v>#VALUE!</v>
      </c>
      <c r="C6122" t="e">
        <f>SUBSTITUTE(SUBSTITUTE(SUBSTITUTE(UPPER(SUBSTITUTE(IF(LEN(Local_Surveys_Data[[#This Row],[0.1 - Location]])&lt;2,Local_Surveys_Data[[#This Row],[Submission title]],Local_Surveys_Data[[#This Row],[0.1 - Location]]),", ","/")),"MALAWI/",""),"/T/","/PHALOMBE"),"DUSTRICT","DISTRICT")</f>
        <v>#VALUE!</v>
      </c>
    </row>
    <row r="6123" spans="1:3" x14ac:dyDescent="0.25">
      <c r="A6123" t="e">
        <f t="shared" si="190"/>
        <v>#VALUE!</v>
      </c>
      <c r="B6123" t="e">
        <f t="shared" si="191"/>
        <v>#VALUE!</v>
      </c>
      <c r="C6123" t="e">
        <f>SUBSTITUTE(SUBSTITUTE(SUBSTITUTE(UPPER(SUBSTITUTE(IF(LEN(Local_Surveys_Data[[#This Row],[0.1 - Location]])&lt;2,Local_Surveys_Data[[#This Row],[Submission title]],Local_Surveys_Data[[#This Row],[0.1 - Location]]),", ","/")),"MALAWI/",""),"/T/","/PHALOMBE"),"DUSTRICT","DISTRICT")</f>
        <v>#VALUE!</v>
      </c>
    </row>
    <row r="6124" spans="1:3" x14ac:dyDescent="0.25">
      <c r="A6124" t="e">
        <f t="shared" si="190"/>
        <v>#VALUE!</v>
      </c>
      <c r="B6124" t="e">
        <f t="shared" si="191"/>
        <v>#VALUE!</v>
      </c>
      <c r="C6124" t="e">
        <f>SUBSTITUTE(SUBSTITUTE(SUBSTITUTE(UPPER(SUBSTITUTE(IF(LEN(Local_Surveys_Data[[#This Row],[0.1 - Location]])&lt;2,Local_Surveys_Data[[#This Row],[Submission title]],Local_Surveys_Data[[#This Row],[0.1 - Location]]),", ","/")),"MALAWI/",""),"/T/","/PHALOMBE"),"DUSTRICT","DISTRICT")</f>
        <v>#VALUE!</v>
      </c>
    </row>
    <row r="6125" spans="1:3" x14ac:dyDescent="0.25">
      <c r="A6125" t="e">
        <f t="shared" si="190"/>
        <v>#VALUE!</v>
      </c>
      <c r="B6125" t="e">
        <f t="shared" si="191"/>
        <v>#VALUE!</v>
      </c>
      <c r="C6125" t="e">
        <f>SUBSTITUTE(SUBSTITUTE(SUBSTITUTE(UPPER(SUBSTITUTE(IF(LEN(Local_Surveys_Data[[#This Row],[0.1 - Location]])&lt;2,Local_Surveys_Data[[#This Row],[Submission title]],Local_Surveys_Data[[#This Row],[0.1 - Location]]),", ","/")),"MALAWI/",""),"/T/","/PHALOMBE"),"DUSTRICT","DISTRICT")</f>
        <v>#VALUE!</v>
      </c>
    </row>
    <row r="6126" spans="1:3" x14ac:dyDescent="0.25">
      <c r="A6126" t="e">
        <f t="shared" si="190"/>
        <v>#VALUE!</v>
      </c>
      <c r="B6126" t="e">
        <f t="shared" si="191"/>
        <v>#VALUE!</v>
      </c>
      <c r="C6126" t="e">
        <f>SUBSTITUTE(SUBSTITUTE(SUBSTITUTE(UPPER(SUBSTITUTE(IF(LEN(Local_Surveys_Data[[#This Row],[0.1 - Location]])&lt;2,Local_Surveys_Data[[#This Row],[Submission title]],Local_Surveys_Data[[#This Row],[0.1 - Location]]),", ","/")),"MALAWI/",""),"/T/","/PHALOMBE"),"DUSTRICT","DISTRICT")</f>
        <v>#VALUE!</v>
      </c>
    </row>
    <row r="6127" spans="1:3" x14ac:dyDescent="0.25">
      <c r="A6127" t="e">
        <f t="shared" si="190"/>
        <v>#VALUE!</v>
      </c>
      <c r="B6127" t="e">
        <f t="shared" si="191"/>
        <v>#VALUE!</v>
      </c>
      <c r="C6127" t="e">
        <f>SUBSTITUTE(SUBSTITUTE(SUBSTITUTE(UPPER(SUBSTITUTE(IF(LEN(Local_Surveys_Data[[#This Row],[0.1 - Location]])&lt;2,Local_Surveys_Data[[#This Row],[Submission title]],Local_Surveys_Data[[#This Row],[0.1 - Location]]),", ","/")),"MALAWI/",""),"/T/","/PHALOMBE"),"DUSTRICT","DISTRICT")</f>
        <v>#VALUE!</v>
      </c>
    </row>
    <row r="6128" spans="1:3" x14ac:dyDescent="0.25">
      <c r="A6128" t="e">
        <f t="shared" si="190"/>
        <v>#VALUE!</v>
      </c>
      <c r="B6128" t="e">
        <f t="shared" si="191"/>
        <v>#VALUE!</v>
      </c>
      <c r="C6128" t="e">
        <f>SUBSTITUTE(SUBSTITUTE(SUBSTITUTE(UPPER(SUBSTITUTE(IF(LEN(Local_Surveys_Data[[#This Row],[0.1 - Location]])&lt;2,Local_Surveys_Data[[#This Row],[Submission title]],Local_Surveys_Data[[#This Row],[0.1 - Location]]),", ","/")),"MALAWI/",""),"/T/","/PHALOMBE"),"DUSTRICT","DISTRICT")</f>
        <v>#VALUE!</v>
      </c>
    </row>
    <row r="6129" spans="1:3" x14ac:dyDescent="0.25">
      <c r="A6129" t="e">
        <f t="shared" si="190"/>
        <v>#VALUE!</v>
      </c>
      <c r="B6129" t="e">
        <f t="shared" si="191"/>
        <v>#VALUE!</v>
      </c>
      <c r="C6129" t="e">
        <f>SUBSTITUTE(SUBSTITUTE(SUBSTITUTE(UPPER(SUBSTITUTE(IF(LEN(Local_Surveys_Data[[#This Row],[0.1 - Location]])&lt;2,Local_Surveys_Data[[#This Row],[Submission title]],Local_Surveys_Data[[#This Row],[0.1 - Location]]),", ","/")),"MALAWI/",""),"/T/","/PHALOMBE"),"DUSTRICT","DISTRICT")</f>
        <v>#VALUE!</v>
      </c>
    </row>
    <row r="6130" spans="1:3" x14ac:dyDescent="0.25">
      <c r="A6130" t="e">
        <f t="shared" si="190"/>
        <v>#VALUE!</v>
      </c>
      <c r="B6130" t="e">
        <f t="shared" si="191"/>
        <v>#VALUE!</v>
      </c>
      <c r="C6130" t="e">
        <f>SUBSTITUTE(SUBSTITUTE(SUBSTITUTE(UPPER(SUBSTITUTE(IF(LEN(Local_Surveys_Data[[#This Row],[0.1 - Location]])&lt;2,Local_Surveys_Data[[#This Row],[Submission title]],Local_Surveys_Data[[#This Row],[0.1 - Location]]),", ","/")),"MALAWI/",""),"/T/","/PHALOMBE"),"DUSTRICT","DISTRICT")</f>
        <v>#VALUE!</v>
      </c>
    </row>
    <row r="6131" spans="1:3" x14ac:dyDescent="0.25">
      <c r="A6131" t="e">
        <f t="shared" si="190"/>
        <v>#VALUE!</v>
      </c>
      <c r="B6131" t="e">
        <f t="shared" si="191"/>
        <v>#VALUE!</v>
      </c>
      <c r="C6131" t="e">
        <f>SUBSTITUTE(SUBSTITUTE(SUBSTITUTE(UPPER(SUBSTITUTE(IF(LEN(Local_Surveys_Data[[#This Row],[0.1 - Location]])&lt;2,Local_Surveys_Data[[#This Row],[Submission title]],Local_Surveys_Data[[#This Row],[0.1 - Location]]),", ","/")),"MALAWI/",""),"/T/","/PHALOMBE"),"DUSTRICT","DISTRICT")</f>
        <v>#VALUE!</v>
      </c>
    </row>
    <row r="6132" spans="1:3" x14ac:dyDescent="0.25">
      <c r="A6132" t="e">
        <f t="shared" si="190"/>
        <v>#VALUE!</v>
      </c>
      <c r="B6132" t="e">
        <f t="shared" si="191"/>
        <v>#VALUE!</v>
      </c>
      <c r="C6132" t="e">
        <f>SUBSTITUTE(SUBSTITUTE(SUBSTITUTE(UPPER(SUBSTITUTE(IF(LEN(Local_Surveys_Data[[#This Row],[0.1 - Location]])&lt;2,Local_Surveys_Data[[#This Row],[Submission title]],Local_Surveys_Data[[#This Row],[0.1 - Location]]),", ","/")),"MALAWI/",""),"/T/","/PHALOMBE"),"DUSTRICT","DISTRICT")</f>
        <v>#VALUE!</v>
      </c>
    </row>
    <row r="6133" spans="1:3" x14ac:dyDescent="0.25">
      <c r="A6133" t="e">
        <f t="shared" si="190"/>
        <v>#VALUE!</v>
      </c>
      <c r="B6133" t="e">
        <f t="shared" si="191"/>
        <v>#VALUE!</v>
      </c>
      <c r="C6133" t="e">
        <f>SUBSTITUTE(SUBSTITUTE(SUBSTITUTE(UPPER(SUBSTITUTE(IF(LEN(Local_Surveys_Data[[#This Row],[0.1 - Location]])&lt;2,Local_Surveys_Data[[#This Row],[Submission title]],Local_Surveys_Data[[#This Row],[0.1 - Location]]),", ","/")),"MALAWI/",""),"/T/","/PHALOMBE"),"DUSTRICT","DISTRICT")</f>
        <v>#VALUE!</v>
      </c>
    </row>
    <row r="6134" spans="1:3" x14ac:dyDescent="0.25">
      <c r="A6134" t="e">
        <f t="shared" si="190"/>
        <v>#VALUE!</v>
      </c>
      <c r="B6134" t="e">
        <f t="shared" si="191"/>
        <v>#VALUE!</v>
      </c>
      <c r="C6134" t="e">
        <f>SUBSTITUTE(SUBSTITUTE(SUBSTITUTE(UPPER(SUBSTITUTE(IF(LEN(Local_Surveys_Data[[#This Row],[0.1 - Location]])&lt;2,Local_Surveys_Data[[#This Row],[Submission title]],Local_Surveys_Data[[#This Row],[0.1 - Location]]),", ","/")),"MALAWI/",""),"/T/","/PHALOMBE"),"DUSTRICT","DISTRICT")</f>
        <v>#VALUE!</v>
      </c>
    </row>
    <row r="6135" spans="1:3" x14ac:dyDescent="0.25">
      <c r="A6135" t="e">
        <f t="shared" si="190"/>
        <v>#VALUE!</v>
      </c>
      <c r="B6135" t="e">
        <f t="shared" si="191"/>
        <v>#VALUE!</v>
      </c>
      <c r="C6135" t="e">
        <f>SUBSTITUTE(SUBSTITUTE(SUBSTITUTE(UPPER(SUBSTITUTE(IF(LEN(Local_Surveys_Data[[#This Row],[0.1 - Location]])&lt;2,Local_Surveys_Data[[#This Row],[Submission title]],Local_Surveys_Data[[#This Row],[0.1 - Location]]),", ","/")),"MALAWI/",""),"/T/","/PHALOMBE"),"DUSTRICT","DISTRICT")</f>
        <v>#VALUE!</v>
      </c>
    </row>
    <row r="6136" spans="1:3" x14ac:dyDescent="0.25">
      <c r="A6136" t="e">
        <f t="shared" si="190"/>
        <v>#VALUE!</v>
      </c>
      <c r="B6136" t="e">
        <f t="shared" si="191"/>
        <v>#VALUE!</v>
      </c>
      <c r="C6136" t="e">
        <f>SUBSTITUTE(SUBSTITUTE(SUBSTITUTE(UPPER(SUBSTITUTE(IF(LEN(Local_Surveys_Data[[#This Row],[0.1 - Location]])&lt;2,Local_Surveys_Data[[#This Row],[Submission title]],Local_Surveys_Data[[#This Row],[0.1 - Location]]),", ","/")),"MALAWI/",""),"/T/","/PHALOMBE"),"DUSTRICT","DISTRICT")</f>
        <v>#VALUE!</v>
      </c>
    </row>
    <row r="6137" spans="1:3" x14ac:dyDescent="0.25">
      <c r="A6137" t="e">
        <f t="shared" si="190"/>
        <v>#VALUE!</v>
      </c>
      <c r="B6137" t="e">
        <f t="shared" si="191"/>
        <v>#VALUE!</v>
      </c>
      <c r="C6137" t="e">
        <f>SUBSTITUTE(SUBSTITUTE(SUBSTITUTE(UPPER(SUBSTITUTE(IF(LEN(Local_Surveys_Data[[#This Row],[0.1 - Location]])&lt;2,Local_Surveys_Data[[#This Row],[Submission title]],Local_Surveys_Data[[#This Row],[0.1 - Location]]),", ","/")),"MALAWI/",""),"/T/","/PHALOMBE"),"DUSTRICT","DISTRICT")</f>
        <v>#VALUE!</v>
      </c>
    </row>
    <row r="6138" spans="1:3" x14ac:dyDescent="0.25">
      <c r="A6138" t="e">
        <f t="shared" si="190"/>
        <v>#VALUE!</v>
      </c>
      <c r="B6138" t="e">
        <f t="shared" si="191"/>
        <v>#VALUE!</v>
      </c>
      <c r="C6138" t="e">
        <f>SUBSTITUTE(SUBSTITUTE(SUBSTITUTE(UPPER(SUBSTITUTE(IF(LEN(Local_Surveys_Data[[#This Row],[0.1 - Location]])&lt;2,Local_Surveys_Data[[#This Row],[Submission title]],Local_Surveys_Data[[#This Row],[0.1 - Location]]),", ","/")),"MALAWI/",""),"/T/","/PHALOMBE"),"DUSTRICT","DISTRICT")</f>
        <v>#VALUE!</v>
      </c>
    </row>
    <row r="6139" spans="1:3" x14ac:dyDescent="0.25">
      <c r="A6139" t="e">
        <f t="shared" si="190"/>
        <v>#VALUE!</v>
      </c>
      <c r="B6139" t="e">
        <f t="shared" si="191"/>
        <v>#VALUE!</v>
      </c>
      <c r="C6139" t="e">
        <f>SUBSTITUTE(SUBSTITUTE(SUBSTITUTE(UPPER(SUBSTITUTE(IF(LEN(Local_Surveys_Data[[#This Row],[0.1 - Location]])&lt;2,Local_Surveys_Data[[#This Row],[Submission title]],Local_Surveys_Data[[#This Row],[0.1 - Location]]),", ","/")),"MALAWI/",""),"/T/","/PHALOMBE"),"DUSTRICT","DISTRICT")</f>
        <v>#VALUE!</v>
      </c>
    </row>
    <row r="6140" spans="1:3" x14ac:dyDescent="0.25">
      <c r="A6140" t="e">
        <f t="shared" si="190"/>
        <v>#VALUE!</v>
      </c>
      <c r="B6140" t="e">
        <f t="shared" si="191"/>
        <v>#VALUE!</v>
      </c>
      <c r="C6140" t="e">
        <f>SUBSTITUTE(SUBSTITUTE(SUBSTITUTE(UPPER(SUBSTITUTE(IF(LEN(Local_Surveys_Data[[#This Row],[0.1 - Location]])&lt;2,Local_Surveys_Data[[#This Row],[Submission title]],Local_Surveys_Data[[#This Row],[0.1 - Location]]),", ","/")),"MALAWI/",""),"/T/","/PHALOMBE"),"DUSTRICT","DISTRICT")</f>
        <v>#VALUE!</v>
      </c>
    </row>
    <row r="6141" spans="1:3" x14ac:dyDescent="0.25">
      <c r="A6141" t="e">
        <f t="shared" si="190"/>
        <v>#VALUE!</v>
      </c>
      <c r="B6141" t="e">
        <f t="shared" si="191"/>
        <v>#VALUE!</v>
      </c>
      <c r="C6141" t="e">
        <f>SUBSTITUTE(SUBSTITUTE(SUBSTITUTE(UPPER(SUBSTITUTE(IF(LEN(Local_Surveys_Data[[#This Row],[0.1 - Location]])&lt;2,Local_Surveys_Data[[#This Row],[Submission title]],Local_Surveys_Data[[#This Row],[0.1 - Location]]),", ","/")),"MALAWI/",""),"/T/","/PHALOMBE"),"DUSTRICT","DISTRICT")</f>
        <v>#VALUE!</v>
      </c>
    </row>
    <row r="6142" spans="1:3" x14ac:dyDescent="0.25">
      <c r="A6142" t="e">
        <f t="shared" si="190"/>
        <v>#VALUE!</v>
      </c>
      <c r="B6142" t="e">
        <f t="shared" si="191"/>
        <v>#VALUE!</v>
      </c>
      <c r="C6142" t="e">
        <f>SUBSTITUTE(SUBSTITUTE(SUBSTITUTE(UPPER(SUBSTITUTE(IF(LEN(Local_Surveys_Data[[#This Row],[0.1 - Location]])&lt;2,Local_Surveys_Data[[#This Row],[Submission title]],Local_Surveys_Data[[#This Row],[0.1 - Location]]),", ","/")),"MALAWI/",""),"/T/","/PHALOMBE"),"DUSTRICT","DISTRICT")</f>
        <v>#VALUE!</v>
      </c>
    </row>
    <row r="6143" spans="1:3" x14ac:dyDescent="0.25">
      <c r="A6143" t="e">
        <f t="shared" si="190"/>
        <v>#VALUE!</v>
      </c>
      <c r="B6143" t="e">
        <f t="shared" si="191"/>
        <v>#VALUE!</v>
      </c>
      <c r="C6143" t="e">
        <f>SUBSTITUTE(SUBSTITUTE(SUBSTITUTE(UPPER(SUBSTITUTE(IF(LEN(Local_Surveys_Data[[#This Row],[0.1 - Location]])&lt;2,Local_Surveys_Data[[#This Row],[Submission title]],Local_Surveys_Data[[#This Row],[0.1 - Location]]),", ","/")),"MALAWI/",""),"/T/","/PHALOMBE"),"DUSTRICT","DISTRICT")</f>
        <v>#VALUE!</v>
      </c>
    </row>
    <row r="6144" spans="1:3" x14ac:dyDescent="0.25">
      <c r="A6144" t="e">
        <f t="shared" si="190"/>
        <v>#VALUE!</v>
      </c>
      <c r="B6144" t="e">
        <f t="shared" si="191"/>
        <v>#VALUE!</v>
      </c>
      <c r="C6144" t="e">
        <f>SUBSTITUTE(SUBSTITUTE(SUBSTITUTE(UPPER(SUBSTITUTE(IF(LEN(Local_Surveys_Data[[#This Row],[0.1 - Location]])&lt;2,Local_Surveys_Data[[#This Row],[Submission title]],Local_Surveys_Data[[#This Row],[0.1 - Location]]),", ","/")),"MALAWI/",""),"/T/","/PHALOMBE"),"DUSTRICT","DISTRICT")</f>
        <v>#VALUE!</v>
      </c>
    </row>
    <row r="6145" spans="1:3" x14ac:dyDescent="0.25">
      <c r="A6145" t="e">
        <f t="shared" si="190"/>
        <v>#VALUE!</v>
      </c>
      <c r="B6145" t="e">
        <f t="shared" si="191"/>
        <v>#VALUE!</v>
      </c>
      <c r="C6145" t="e">
        <f>SUBSTITUTE(SUBSTITUTE(SUBSTITUTE(UPPER(SUBSTITUTE(IF(LEN(Local_Surveys_Data[[#This Row],[0.1 - Location]])&lt;2,Local_Surveys_Data[[#This Row],[Submission title]],Local_Surveys_Data[[#This Row],[0.1 - Location]]),", ","/")),"MALAWI/",""),"/T/","/PHALOMBE"),"DUSTRICT","DISTRICT")</f>
        <v>#VALUE!</v>
      </c>
    </row>
    <row r="6146" spans="1:3" x14ac:dyDescent="0.25">
      <c r="A6146" t="e">
        <f t="shared" si="190"/>
        <v>#VALUE!</v>
      </c>
      <c r="B6146" t="e">
        <f t="shared" si="191"/>
        <v>#VALUE!</v>
      </c>
      <c r="C6146" t="e">
        <f>SUBSTITUTE(SUBSTITUTE(SUBSTITUTE(UPPER(SUBSTITUTE(IF(LEN(Local_Surveys_Data[[#This Row],[0.1 - Location]])&lt;2,Local_Surveys_Data[[#This Row],[Submission title]],Local_Surveys_Data[[#This Row],[0.1 - Location]]),", ","/")),"MALAWI/",""),"/T/","/PHALOMBE"),"DUSTRICT","DISTRICT")</f>
        <v>#VALUE!</v>
      </c>
    </row>
    <row r="6147" spans="1:3" x14ac:dyDescent="0.25">
      <c r="A6147" t="e">
        <f t="shared" ref="A6147:A6210" si="192">_xlfn.TEXTBEFORE(C6147," REGION/",,,,_xlfn.TEXTBEFORE(C6147,"/"))</f>
        <v>#VALUE!</v>
      </c>
      <c r="B6147" t="e">
        <f t="shared" ref="B6147:B6210" si="193">IFERROR(_xlfn.TEXTAFTER(_xlfn.TEXTBEFORE(C6147," DISTRICT",,,,"/"),"REGION/"),_xlfn.TEXTBEFORE(_xlfn.TEXTAFTER(C6147,"REGION/"),"/"))</f>
        <v>#VALUE!</v>
      </c>
      <c r="C6147" t="e">
        <f>SUBSTITUTE(SUBSTITUTE(SUBSTITUTE(UPPER(SUBSTITUTE(IF(LEN(Local_Surveys_Data[[#This Row],[0.1 - Location]])&lt;2,Local_Surveys_Data[[#This Row],[Submission title]],Local_Surveys_Data[[#This Row],[0.1 - Location]]),", ","/")),"MALAWI/",""),"/T/","/PHALOMBE"),"DUSTRICT","DISTRICT")</f>
        <v>#VALUE!</v>
      </c>
    </row>
    <row r="6148" spans="1:3" x14ac:dyDescent="0.25">
      <c r="A6148" t="e">
        <f t="shared" si="192"/>
        <v>#VALUE!</v>
      </c>
      <c r="B6148" t="e">
        <f t="shared" si="193"/>
        <v>#VALUE!</v>
      </c>
      <c r="C6148" t="e">
        <f>SUBSTITUTE(SUBSTITUTE(SUBSTITUTE(UPPER(SUBSTITUTE(IF(LEN(Local_Surveys_Data[[#This Row],[0.1 - Location]])&lt;2,Local_Surveys_Data[[#This Row],[Submission title]],Local_Surveys_Data[[#This Row],[0.1 - Location]]),", ","/")),"MALAWI/",""),"/T/","/PHALOMBE"),"DUSTRICT","DISTRICT")</f>
        <v>#VALUE!</v>
      </c>
    </row>
    <row r="6149" spans="1:3" x14ac:dyDescent="0.25">
      <c r="A6149" t="e">
        <f t="shared" si="192"/>
        <v>#VALUE!</v>
      </c>
      <c r="B6149" t="e">
        <f t="shared" si="193"/>
        <v>#VALUE!</v>
      </c>
      <c r="C6149" t="e">
        <f>SUBSTITUTE(SUBSTITUTE(SUBSTITUTE(UPPER(SUBSTITUTE(IF(LEN(Local_Surveys_Data[[#This Row],[0.1 - Location]])&lt;2,Local_Surveys_Data[[#This Row],[Submission title]],Local_Surveys_Data[[#This Row],[0.1 - Location]]),", ","/")),"MALAWI/",""),"/T/","/PHALOMBE"),"DUSTRICT","DISTRICT")</f>
        <v>#VALUE!</v>
      </c>
    </row>
    <row r="6150" spans="1:3" x14ac:dyDescent="0.25">
      <c r="A6150" t="e">
        <f t="shared" si="192"/>
        <v>#VALUE!</v>
      </c>
      <c r="B6150" t="e">
        <f t="shared" si="193"/>
        <v>#VALUE!</v>
      </c>
      <c r="C6150" t="e">
        <f>SUBSTITUTE(SUBSTITUTE(SUBSTITUTE(UPPER(SUBSTITUTE(IF(LEN(Local_Surveys_Data[[#This Row],[0.1 - Location]])&lt;2,Local_Surveys_Data[[#This Row],[Submission title]],Local_Surveys_Data[[#This Row],[0.1 - Location]]),", ","/")),"MALAWI/",""),"/T/","/PHALOMBE"),"DUSTRICT","DISTRICT")</f>
        <v>#VALUE!</v>
      </c>
    </row>
    <row r="6151" spans="1:3" x14ac:dyDescent="0.25">
      <c r="A6151" t="e">
        <f t="shared" si="192"/>
        <v>#VALUE!</v>
      </c>
      <c r="B6151" t="e">
        <f t="shared" si="193"/>
        <v>#VALUE!</v>
      </c>
      <c r="C6151" t="e">
        <f>SUBSTITUTE(SUBSTITUTE(SUBSTITUTE(UPPER(SUBSTITUTE(IF(LEN(Local_Surveys_Data[[#This Row],[0.1 - Location]])&lt;2,Local_Surveys_Data[[#This Row],[Submission title]],Local_Surveys_Data[[#This Row],[0.1 - Location]]),", ","/")),"MALAWI/",""),"/T/","/PHALOMBE"),"DUSTRICT","DISTRICT")</f>
        <v>#VALUE!</v>
      </c>
    </row>
    <row r="6152" spans="1:3" x14ac:dyDescent="0.25">
      <c r="A6152" t="e">
        <f t="shared" si="192"/>
        <v>#VALUE!</v>
      </c>
      <c r="B6152" t="e">
        <f t="shared" si="193"/>
        <v>#VALUE!</v>
      </c>
      <c r="C6152" t="e">
        <f>SUBSTITUTE(SUBSTITUTE(SUBSTITUTE(UPPER(SUBSTITUTE(IF(LEN(Local_Surveys_Data[[#This Row],[0.1 - Location]])&lt;2,Local_Surveys_Data[[#This Row],[Submission title]],Local_Surveys_Data[[#This Row],[0.1 - Location]]),", ","/")),"MALAWI/",""),"/T/","/PHALOMBE"),"DUSTRICT","DISTRICT")</f>
        <v>#VALUE!</v>
      </c>
    </row>
    <row r="6153" spans="1:3" x14ac:dyDescent="0.25">
      <c r="A6153" t="e">
        <f t="shared" si="192"/>
        <v>#VALUE!</v>
      </c>
      <c r="B6153" t="e">
        <f t="shared" si="193"/>
        <v>#VALUE!</v>
      </c>
      <c r="C6153" t="e">
        <f>SUBSTITUTE(SUBSTITUTE(SUBSTITUTE(UPPER(SUBSTITUTE(IF(LEN(Local_Surveys_Data[[#This Row],[0.1 - Location]])&lt;2,Local_Surveys_Data[[#This Row],[Submission title]],Local_Surveys_Data[[#This Row],[0.1 - Location]]),", ","/")),"MALAWI/",""),"/T/","/PHALOMBE"),"DUSTRICT","DISTRICT")</f>
        <v>#VALUE!</v>
      </c>
    </row>
    <row r="6154" spans="1:3" x14ac:dyDescent="0.25">
      <c r="A6154" t="e">
        <f t="shared" si="192"/>
        <v>#VALUE!</v>
      </c>
      <c r="B6154" t="e">
        <f t="shared" si="193"/>
        <v>#VALUE!</v>
      </c>
      <c r="C6154" t="e">
        <f>SUBSTITUTE(SUBSTITUTE(SUBSTITUTE(UPPER(SUBSTITUTE(IF(LEN(Local_Surveys_Data[[#This Row],[0.1 - Location]])&lt;2,Local_Surveys_Data[[#This Row],[Submission title]],Local_Surveys_Data[[#This Row],[0.1 - Location]]),", ","/")),"MALAWI/",""),"/T/","/PHALOMBE"),"DUSTRICT","DISTRICT")</f>
        <v>#VALUE!</v>
      </c>
    </row>
    <row r="6155" spans="1:3" x14ac:dyDescent="0.25">
      <c r="A6155" t="e">
        <f t="shared" si="192"/>
        <v>#VALUE!</v>
      </c>
      <c r="B6155" t="e">
        <f t="shared" si="193"/>
        <v>#VALUE!</v>
      </c>
      <c r="C6155" t="e">
        <f>SUBSTITUTE(SUBSTITUTE(SUBSTITUTE(UPPER(SUBSTITUTE(IF(LEN(Local_Surveys_Data[[#This Row],[0.1 - Location]])&lt;2,Local_Surveys_Data[[#This Row],[Submission title]],Local_Surveys_Data[[#This Row],[0.1 - Location]]),", ","/")),"MALAWI/",""),"/T/","/PHALOMBE"),"DUSTRICT","DISTRICT")</f>
        <v>#VALUE!</v>
      </c>
    </row>
    <row r="6156" spans="1:3" x14ac:dyDescent="0.25">
      <c r="A6156" t="e">
        <f t="shared" si="192"/>
        <v>#VALUE!</v>
      </c>
      <c r="B6156" t="e">
        <f t="shared" si="193"/>
        <v>#VALUE!</v>
      </c>
      <c r="C6156" t="e">
        <f>SUBSTITUTE(SUBSTITUTE(SUBSTITUTE(UPPER(SUBSTITUTE(IF(LEN(Local_Surveys_Data[[#This Row],[0.1 - Location]])&lt;2,Local_Surveys_Data[[#This Row],[Submission title]],Local_Surveys_Data[[#This Row],[0.1 - Location]]),", ","/")),"MALAWI/",""),"/T/","/PHALOMBE"),"DUSTRICT","DISTRICT")</f>
        <v>#VALUE!</v>
      </c>
    </row>
    <row r="6157" spans="1:3" x14ac:dyDescent="0.25">
      <c r="A6157" t="e">
        <f t="shared" si="192"/>
        <v>#VALUE!</v>
      </c>
      <c r="B6157" t="e">
        <f t="shared" si="193"/>
        <v>#VALUE!</v>
      </c>
      <c r="C6157" t="e">
        <f>SUBSTITUTE(SUBSTITUTE(SUBSTITUTE(UPPER(SUBSTITUTE(IF(LEN(Local_Surveys_Data[[#This Row],[0.1 - Location]])&lt;2,Local_Surveys_Data[[#This Row],[Submission title]],Local_Surveys_Data[[#This Row],[0.1 - Location]]),", ","/")),"MALAWI/",""),"/T/","/PHALOMBE"),"DUSTRICT","DISTRICT")</f>
        <v>#VALUE!</v>
      </c>
    </row>
    <row r="6158" spans="1:3" x14ac:dyDescent="0.25">
      <c r="A6158" t="e">
        <f t="shared" si="192"/>
        <v>#VALUE!</v>
      </c>
      <c r="B6158" t="e">
        <f t="shared" si="193"/>
        <v>#VALUE!</v>
      </c>
      <c r="C6158" t="e">
        <f>SUBSTITUTE(SUBSTITUTE(SUBSTITUTE(UPPER(SUBSTITUTE(IF(LEN(Local_Surveys_Data[[#This Row],[0.1 - Location]])&lt;2,Local_Surveys_Data[[#This Row],[Submission title]],Local_Surveys_Data[[#This Row],[0.1 - Location]]),", ","/")),"MALAWI/",""),"/T/","/PHALOMBE"),"DUSTRICT","DISTRICT")</f>
        <v>#VALUE!</v>
      </c>
    </row>
    <row r="6159" spans="1:3" x14ac:dyDescent="0.25">
      <c r="A6159" t="e">
        <f t="shared" si="192"/>
        <v>#VALUE!</v>
      </c>
      <c r="B6159" t="e">
        <f t="shared" si="193"/>
        <v>#VALUE!</v>
      </c>
      <c r="C6159" t="e">
        <f>SUBSTITUTE(SUBSTITUTE(SUBSTITUTE(UPPER(SUBSTITUTE(IF(LEN(Local_Surveys_Data[[#This Row],[0.1 - Location]])&lt;2,Local_Surveys_Data[[#This Row],[Submission title]],Local_Surveys_Data[[#This Row],[0.1 - Location]]),", ","/")),"MALAWI/",""),"/T/","/PHALOMBE"),"DUSTRICT","DISTRICT")</f>
        <v>#VALUE!</v>
      </c>
    </row>
    <row r="6160" spans="1:3" x14ac:dyDescent="0.25">
      <c r="A6160" t="e">
        <f t="shared" si="192"/>
        <v>#VALUE!</v>
      </c>
      <c r="B6160" t="e">
        <f t="shared" si="193"/>
        <v>#VALUE!</v>
      </c>
      <c r="C6160" t="e">
        <f>SUBSTITUTE(SUBSTITUTE(SUBSTITUTE(UPPER(SUBSTITUTE(IF(LEN(Local_Surveys_Data[[#This Row],[0.1 - Location]])&lt;2,Local_Surveys_Data[[#This Row],[Submission title]],Local_Surveys_Data[[#This Row],[0.1 - Location]]),", ","/")),"MALAWI/",""),"/T/","/PHALOMBE"),"DUSTRICT","DISTRICT")</f>
        <v>#VALUE!</v>
      </c>
    </row>
    <row r="6161" spans="1:3" x14ac:dyDescent="0.25">
      <c r="A6161" t="e">
        <f t="shared" si="192"/>
        <v>#VALUE!</v>
      </c>
      <c r="B6161" t="e">
        <f t="shared" si="193"/>
        <v>#VALUE!</v>
      </c>
      <c r="C6161" t="e">
        <f>SUBSTITUTE(SUBSTITUTE(SUBSTITUTE(UPPER(SUBSTITUTE(IF(LEN(Local_Surveys_Data[[#This Row],[0.1 - Location]])&lt;2,Local_Surveys_Data[[#This Row],[Submission title]],Local_Surveys_Data[[#This Row],[0.1 - Location]]),", ","/")),"MALAWI/",""),"/T/","/PHALOMBE"),"DUSTRICT","DISTRICT")</f>
        <v>#VALUE!</v>
      </c>
    </row>
    <row r="6162" spans="1:3" x14ac:dyDescent="0.25">
      <c r="A6162" t="e">
        <f t="shared" si="192"/>
        <v>#VALUE!</v>
      </c>
      <c r="B6162" t="e">
        <f t="shared" si="193"/>
        <v>#VALUE!</v>
      </c>
      <c r="C6162" t="e">
        <f>SUBSTITUTE(SUBSTITUTE(SUBSTITUTE(UPPER(SUBSTITUTE(IF(LEN(Local_Surveys_Data[[#This Row],[0.1 - Location]])&lt;2,Local_Surveys_Data[[#This Row],[Submission title]],Local_Surveys_Data[[#This Row],[0.1 - Location]]),", ","/")),"MALAWI/",""),"/T/","/PHALOMBE"),"DUSTRICT","DISTRICT")</f>
        <v>#VALUE!</v>
      </c>
    </row>
    <row r="6163" spans="1:3" x14ac:dyDescent="0.25">
      <c r="A6163" t="e">
        <f t="shared" si="192"/>
        <v>#VALUE!</v>
      </c>
      <c r="B6163" t="e">
        <f t="shared" si="193"/>
        <v>#VALUE!</v>
      </c>
      <c r="C6163" t="e">
        <f>SUBSTITUTE(SUBSTITUTE(SUBSTITUTE(UPPER(SUBSTITUTE(IF(LEN(Local_Surveys_Data[[#This Row],[0.1 - Location]])&lt;2,Local_Surveys_Data[[#This Row],[Submission title]],Local_Surveys_Data[[#This Row],[0.1 - Location]]),", ","/")),"MALAWI/",""),"/T/","/PHALOMBE"),"DUSTRICT","DISTRICT")</f>
        <v>#VALUE!</v>
      </c>
    </row>
    <row r="6164" spans="1:3" x14ac:dyDescent="0.25">
      <c r="A6164" t="e">
        <f t="shared" si="192"/>
        <v>#VALUE!</v>
      </c>
      <c r="B6164" t="e">
        <f t="shared" si="193"/>
        <v>#VALUE!</v>
      </c>
      <c r="C6164" t="e">
        <f>SUBSTITUTE(SUBSTITUTE(SUBSTITUTE(UPPER(SUBSTITUTE(IF(LEN(Local_Surveys_Data[[#This Row],[0.1 - Location]])&lt;2,Local_Surveys_Data[[#This Row],[Submission title]],Local_Surveys_Data[[#This Row],[0.1 - Location]]),", ","/")),"MALAWI/",""),"/T/","/PHALOMBE"),"DUSTRICT","DISTRICT")</f>
        <v>#VALUE!</v>
      </c>
    </row>
    <row r="6165" spans="1:3" x14ac:dyDescent="0.25">
      <c r="A6165" t="e">
        <f t="shared" si="192"/>
        <v>#VALUE!</v>
      </c>
      <c r="B6165" t="e">
        <f t="shared" si="193"/>
        <v>#VALUE!</v>
      </c>
      <c r="C6165" t="e">
        <f>SUBSTITUTE(SUBSTITUTE(SUBSTITUTE(UPPER(SUBSTITUTE(IF(LEN(Local_Surveys_Data[[#This Row],[0.1 - Location]])&lt;2,Local_Surveys_Data[[#This Row],[Submission title]],Local_Surveys_Data[[#This Row],[0.1 - Location]]),", ","/")),"MALAWI/",""),"/T/","/PHALOMBE"),"DUSTRICT","DISTRICT")</f>
        <v>#VALUE!</v>
      </c>
    </row>
    <row r="6166" spans="1:3" x14ac:dyDescent="0.25">
      <c r="A6166" t="e">
        <f t="shared" si="192"/>
        <v>#VALUE!</v>
      </c>
      <c r="B6166" t="e">
        <f t="shared" si="193"/>
        <v>#VALUE!</v>
      </c>
      <c r="C6166" t="e">
        <f>SUBSTITUTE(SUBSTITUTE(SUBSTITUTE(UPPER(SUBSTITUTE(IF(LEN(Local_Surveys_Data[[#This Row],[0.1 - Location]])&lt;2,Local_Surveys_Data[[#This Row],[Submission title]],Local_Surveys_Data[[#This Row],[0.1 - Location]]),", ","/")),"MALAWI/",""),"/T/","/PHALOMBE"),"DUSTRICT","DISTRICT")</f>
        <v>#VALUE!</v>
      </c>
    </row>
    <row r="6167" spans="1:3" x14ac:dyDescent="0.25">
      <c r="A6167" t="e">
        <f t="shared" si="192"/>
        <v>#VALUE!</v>
      </c>
      <c r="B6167" t="e">
        <f t="shared" si="193"/>
        <v>#VALUE!</v>
      </c>
      <c r="C6167" t="e">
        <f>SUBSTITUTE(SUBSTITUTE(SUBSTITUTE(UPPER(SUBSTITUTE(IF(LEN(Local_Surveys_Data[[#This Row],[0.1 - Location]])&lt;2,Local_Surveys_Data[[#This Row],[Submission title]],Local_Surveys_Data[[#This Row],[0.1 - Location]]),", ","/")),"MALAWI/",""),"/T/","/PHALOMBE"),"DUSTRICT","DISTRICT")</f>
        <v>#VALUE!</v>
      </c>
    </row>
    <row r="6168" spans="1:3" x14ac:dyDescent="0.25">
      <c r="A6168" t="e">
        <f t="shared" si="192"/>
        <v>#VALUE!</v>
      </c>
      <c r="B6168" t="e">
        <f t="shared" si="193"/>
        <v>#VALUE!</v>
      </c>
      <c r="C6168" t="e">
        <f>SUBSTITUTE(SUBSTITUTE(SUBSTITUTE(UPPER(SUBSTITUTE(IF(LEN(Local_Surveys_Data[[#This Row],[0.1 - Location]])&lt;2,Local_Surveys_Data[[#This Row],[Submission title]],Local_Surveys_Data[[#This Row],[0.1 - Location]]),", ","/")),"MALAWI/",""),"/T/","/PHALOMBE"),"DUSTRICT","DISTRICT")</f>
        <v>#VALUE!</v>
      </c>
    </row>
    <row r="6169" spans="1:3" x14ac:dyDescent="0.25">
      <c r="A6169" t="e">
        <f t="shared" si="192"/>
        <v>#VALUE!</v>
      </c>
      <c r="B6169" t="e">
        <f t="shared" si="193"/>
        <v>#VALUE!</v>
      </c>
      <c r="C6169" t="e">
        <f>SUBSTITUTE(SUBSTITUTE(SUBSTITUTE(UPPER(SUBSTITUTE(IF(LEN(Local_Surveys_Data[[#This Row],[0.1 - Location]])&lt;2,Local_Surveys_Data[[#This Row],[Submission title]],Local_Surveys_Data[[#This Row],[0.1 - Location]]),", ","/")),"MALAWI/",""),"/T/","/PHALOMBE"),"DUSTRICT","DISTRICT")</f>
        <v>#VALUE!</v>
      </c>
    </row>
    <row r="6170" spans="1:3" x14ac:dyDescent="0.25">
      <c r="A6170" t="e">
        <f t="shared" si="192"/>
        <v>#VALUE!</v>
      </c>
      <c r="B6170" t="e">
        <f t="shared" si="193"/>
        <v>#VALUE!</v>
      </c>
      <c r="C6170" t="e">
        <f>SUBSTITUTE(SUBSTITUTE(SUBSTITUTE(UPPER(SUBSTITUTE(IF(LEN(Local_Surveys_Data[[#This Row],[0.1 - Location]])&lt;2,Local_Surveys_Data[[#This Row],[Submission title]],Local_Surveys_Data[[#This Row],[0.1 - Location]]),", ","/")),"MALAWI/",""),"/T/","/PHALOMBE"),"DUSTRICT","DISTRICT")</f>
        <v>#VALUE!</v>
      </c>
    </row>
    <row r="6171" spans="1:3" x14ac:dyDescent="0.25">
      <c r="A6171" t="e">
        <f t="shared" si="192"/>
        <v>#VALUE!</v>
      </c>
      <c r="B6171" t="e">
        <f t="shared" si="193"/>
        <v>#VALUE!</v>
      </c>
      <c r="C6171" t="e">
        <f>SUBSTITUTE(SUBSTITUTE(SUBSTITUTE(UPPER(SUBSTITUTE(IF(LEN(Local_Surveys_Data[[#This Row],[0.1 - Location]])&lt;2,Local_Surveys_Data[[#This Row],[Submission title]],Local_Surveys_Data[[#This Row],[0.1 - Location]]),", ","/")),"MALAWI/",""),"/T/","/PHALOMBE"),"DUSTRICT","DISTRICT")</f>
        <v>#VALUE!</v>
      </c>
    </row>
    <row r="6172" spans="1:3" x14ac:dyDescent="0.25">
      <c r="A6172" t="e">
        <f t="shared" si="192"/>
        <v>#VALUE!</v>
      </c>
      <c r="B6172" t="e">
        <f t="shared" si="193"/>
        <v>#VALUE!</v>
      </c>
      <c r="C6172" t="e">
        <f>SUBSTITUTE(SUBSTITUTE(SUBSTITUTE(UPPER(SUBSTITUTE(IF(LEN(Local_Surveys_Data[[#This Row],[0.1 - Location]])&lt;2,Local_Surveys_Data[[#This Row],[Submission title]],Local_Surveys_Data[[#This Row],[0.1 - Location]]),", ","/")),"MALAWI/",""),"/T/","/PHALOMBE"),"DUSTRICT","DISTRICT")</f>
        <v>#VALUE!</v>
      </c>
    </row>
    <row r="6173" spans="1:3" x14ac:dyDescent="0.25">
      <c r="A6173" t="e">
        <f t="shared" si="192"/>
        <v>#VALUE!</v>
      </c>
      <c r="B6173" t="e">
        <f t="shared" si="193"/>
        <v>#VALUE!</v>
      </c>
      <c r="C6173" t="e">
        <f>SUBSTITUTE(SUBSTITUTE(SUBSTITUTE(UPPER(SUBSTITUTE(IF(LEN(Local_Surveys_Data[[#This Row],[0.1 - Location]])&lt;2,Local_Surveys_Data[[#This Row],[Submission title]],Local_Surveys_Data[[#This Row],[0.1 - Location]]),", ","/")),"MALAWI/",""),"/T/","/PHALOMBE"),"DUSTRICT","DISTRICT")</f>
        <v>#VALUE!</v>
      </c>
    </row>
    <row r="6174" spans="1:3" x14ac:dyDescent="0.25">
      <c r="A6174" t="e">
        <f t="shared" si="192"/>
        <v>#VALUE!</v>
      </c>
      <c r="B6174" t="e">
        <f t="shared" si="193"/>
        <v>#VALUE!</v>
      </c>
      <c r="C6174" t="e">
        <f>SUBSTITUTE(SUBSTITUTE(SUBSTITUTE(UPPER(SUBSTITUTE(IF(LEN(Local_Surveys_Data[[#This Row],[0.1 - Location]])&lt;2,Local_Surveys_Data[[#This Row],[Submission title]],Local_Surveys_Data[[#This Row],[0.1 - Location]]),", ","/")),"MALAWI/",""),"/T/","/PHALOMBE"),"DUSTRICT","DISTRICT")</f>
        <v>#VALUE!</v>
      </c>
    </row>
    <row r="6175" spans="1:3" x14ac:dyDescent="0.25">
      <c r="A6175" t="e">
        <f t="shared" si="192"/>
        <v>#VALUE!</v>
      </c>
      <c r="B6175" t="e">
        <f t="shared" si="193"/>
        <v>#VALUE!</v>
      </c>
      <c r="C6175" t="e">
        <f>SUBSTITUTE(SUBSTITUTE(SUBSTITUTE(UPPER(SUBSTITUTE(IF(LEN(Local_Surveys_Data[[#This Row],[0.1 - Location]])&lt;2,Local_Surveys_Data[[#This Row],[Submission title]],Local_Surveys_Data[[#This Row],[0.1 - Location]]),", ","/")),"MALAWI/",""),"/T/","/PHALOMBE"),"DUSTRICT","DISTRICT")</f>
        <v>#VALUE!</v>
      </c>
    </row>
    <row r="6176" spans="1:3" x14ac:dyDescent="0.25">
      <c r="A6176" t="e">
        <f t="shared" si="192"/>
        <v>#VALUE!</v>
      </c>
      <c r="B6176" t="e">
        <f t="shared" si="193"/>
        <v>#VALUE!</v>
      </c>
      <c r="C6176" t="e">
        <f>SUBSTITUTE(SUBSTITUTE(SUBSTITUTE(UPPER(SUBSTITUTE(IF(LEN(Local_Surveys_Data[[#This Row],[0.1 - Location]])&lt;2,Local_Surveys_Data[[#This Row],[Submission title]],Local_Surveys_Data[[#This Row],[0.1 - Location]]),", ","/")),"MALAWI/",""),"/T/","/PHALOMBE"),"DUSTRICT","DISTRICT")</f>
        <v>#VALUE!</v>
      </c>
    </row>
    <row r="6177" spans="1:3" x14ac:dyDescent="0.25">
      <c r="A6177" t="e">
        <f t="shared" si="192"/>
        <v>#VALUE!</v>
      </c>
      <c r="B6177" t="e">
        <f t="shared" si="193"/>
        <v>#VALUE!</v>
      </c>
      <c r="C6177" t="e">
        <f>SUBSTITUTE(SUBSTITUTE(SUBSTITUTE(UPPER(SUBSTITUTE(IF(LEN(Local_Surveys_Data[[#This Row],[0.1 - Location]])&lt;2,Local_Surveys_Data[[#This Row],[Submission title]],Local_Surveys_Data[[#This Row],[0.1 - Location]]),", ","/")),"MALAWI/",""),"/T/","/PHALOMBE"),"DUSTRICT","DISTRICT")</f>
        <v>#VALUE!</v>
      </c>
    </row>
    <row r="6178" spans="1:3" x14ac:dyDescent="0.25">
      <c r="A6178" t="e">
        <f t="shared" si="192"/>
        <v>#VALUE!</v>
      </c>
      <c r="B6178" t="e">
        <f t="shared" si="193"/>
        <v>#VALUE!</v>
      </c>
      <c r="C6178" t="e">
        <f>SUBSTITUTE(SUBSTITUTE(SUBSTITUTE(UPPER(SUBSTITUTE(IF(LEN(Local_Surveys_Data[[#This Row],[0.1 - Location]])&lt;2,Local_Surveys_Data[[#This Row],[Submission title]],Local_Surveys_Data[[#This Row],[0.1 - Location]]),", ","/")),"MALAWI/",""),"/T/","/PHALOMBE"),"DUSTRICT","DISTRICT")</f>
        <v>#VALUE!</v>
      </c>
    </row>
    <row r="6179" spans="1:3" x14ac:dyDescent="0.25">
      <c r="A6179" t="e">
        <f t="shared" si="192"/>
        <v>#VALUE!</v>
      </c>
      <c r="B6179" t="e">
        <f t="shared" si="193"/>
        <v>#VALUE!</v>
      </c>
      <c r="C6179" t="e">
        <f>SUBSTITUTE(SUBSTITUTE(SUBSTITUTE(UPPER(SUBSTITUTE(IF(LEN(Local_Surveys_Data[[#This Row],[0.1 - Location]])&lt;2,Local_Surveys_Data[[#This Row],[Submission title]],Local_Surveys_Data[[#This Row],[0.1 - Location]]),", ","/")),"MALAWI/",""),"/T/","/PHALOMBE"),"DUSTRICT","DISTRICT")</f>
        <v>#VALUE!</v>
      </c>
    </row>
    <row r="6180" spans="1:3" x14ac:dyDescent="0.25">
      <c r="A6180" t="e">
        <f t="shared" si="192"/>
        <v>#VALUE!</v>
      </c>
      <c r="B6180" t="e">
        <f t="shared" si="193"/>
        <v>#VALUE!</v>
      </c>
      <c r="C6180" t="e">
        <f>SUBSTITUTE(SUBSTITUTE(SUBSTITUTE(UPPER(SUBSTITUTE(IF(LEN(Local_Surveys_Data[[#This Row],[0.1 - Location]])&lt;2,Local_Surveys_Data[[#This Row],[Submission title]],Local_Surveys_Data[[#This Row],[0.1 - Location]]),", ","/")),"MALAWI/",""),"/T/","/PHALOMBE"),"DUSTRICT","DISTRICT")</f>
        <v>#VALUE!</v>
      </c>
    </row>
    <row r="6181" spans="1:3" x14ac:dyDescent="0.25">
      <c r="A6181" t="e">
        <f t="shared" si="192"/>
        <v>#VALUE!</v>
      </c>
      <c r="B6181" t="e">
        <f t="shared" si="193"/>
        <v>#VALUE!</v>
      </c>
      <c r="C6181" t="e">
        <f>SUBSTITUTE(SUBSTITUTE(SUBSTITUTE(UPPER(SUBSTITUTE(IF(LEN(Local_Surveys_Data[[#This Row],[0.1 - Location]])&lt;2,Local_Surveys_Data[[#This Row],[Submission title]],Local_Surveys_Data[[#This Row],[0.1 - Location]]),", ","/")),"MALAWI/",""),"/T/","/PHALOMBE"),"DUSTRICT","DISTRICT")</f>
        <v>#VALUE!</v>
      </c>
    </row>
    <row r="6182" spans="1:3" x14ac:dyDescent="0.25">
      <c r="A6182" t="e">
        <f t="shared" si="192"/>
        <v>#VALUE!</v>
      </c>
      <c r="B6182" t="e">
        <f t="shared" si="193"/>
        <v>#VALUE!</v>
      </c>
      <c r="C6182" t="e">
        <f>SUBSTITUTE(SUBSTITUTE(SUBSTITUTE(UPPER(SUBSTITUTE(IF(LEN(Local_Surveys_Data[[#This Row],[0.1 - Location]])&lt;2,Local_Surveys_Data[[#This Row],[Submission title]],Local_Surveys_Data[[#This Row],[0.1 - Location]]),", ","/")),"MALAWI/",""),"/T/","/PHALOMBE"),"DUSTRICT","DISTRICT")</f>
        <v>#VALUE!</v>
      </c>
    </row>
    <row r="6183" spans="1:3" x14ac:dyDescent="0.25">
      <c r="A6183" t="e">
        <f t="shared" si="192"/>
        <v>#VALUE!</v>
      </c>
      <c r="B6183" t="e">
        <f t="shared" si="193"/>
        <v>#VALUE!</v>
      </c>
      <c r="C6183" t="e">
        <f>SUBSTITUTE(SUBSTITUTE(SUBSTITUTE(UPPER(SUBSTITUTE(IF(LEN(Local_Surveys_Data[[#This Row],[0.1 - Location]])&lt;2,Local_Surveys_Data[[#This Row],[Submission title]],Local_Surveys_Data[[#This Row],[0.1 - Location]]),", ","/")),"MALAWI/",""),"/T/","/PHALOMBE"),"DUSTRICT","DISTRICT")</f>
        <v>#VALUE!</v>
      </c>
    </row>
    <row r="6184" spans="1:3" x14ac:dyDescent="0.25">
      <c r="A6184" t="e">
        <f t="shared" si="192"/>
        <v>#VALUE!</v>
      </c>
      <c r="B6184" t="e">
        <f t="shared" si="193"/>
        <v>#VALUE!</v>
      </c>
      <c r="C6184" t="e">
        <f>SUBSTITUTE(SUBSTITUTE(SUBSTITUTE(UPPER(SUBSTITUTE(IF(LEN(Local_Surveys_Data[[#This Row],[0.1 - Location]])&lt;2,Local_Surveys_Data[[#This Row],[Submission title]],Local_Surveys_Data[[#This Row],[0.1 - Location]]),", ","/")),"MALAWI/",""),"/T/","/PHALOMBE"),"DUSTRICT","DISTRICT")</f>
        <v>#VALUE!</v>
      </c>
    </row>
    <row r="6185" spans="1:3" x14ac:dyDescent="0.25">
      <c r="A6185" t="e">
        <f t="shared" si="192"/>
        <v>#VALUE!</v>
      </c>
      <c r="B6185" t="e">
        <f t="shared" si="193"/>
        <v>#VALUE!</v>
      </c>
      <c r="C6185" t="e">
        <f>SUBSTITUTE(SUBSTITUTE(SUBSTITUTE(UPPER(SUBSTITUTE(IF(LEN(Local_Surveys_Data[[#This Row],[0.1 - Location]])&lt;2,Local_Surveys_Data[[#This Row],[Submission title]],Local_Surveys_Data[[#This Row],[0.1 - Location]]),", ","/")),"MALAWI/",""),"/T/","/PHALOMBE"),"DUSTRICT","DISTRICT")</f>
        <v>#VALUE!</v>
      </c>
    </row>
    <row r="6186" spans="1:3" x14ac:dyDescent="0.25">
      <c r="A6186" t="e">
        <f t="shared" si="192"/>
        <v>#VALUE!</v>
      </c>
      <c r="B6186" t="e">
        <f t="shared" si="193"/>
        <v>#VALUE!</v>
      </c>
      <c r="C6186" t="e">
        <f>SUBSTITUTE(SUBSTITUTE(SUBSTITUTE(UPPER(SUBSTITUTE(IF(LEN(Local_Surveys_Data[[#This Row],[0.1 - Location]])&lt;2,Local_Surveys_Data[[#This Row],[Submission title]],Local_Surveys_Data[[#This Row],[0.1 - Location]]),", ","/")),"MALAWI/",""),"/T/","/PHALOMBE"),"DUSTRICT","DISTRICT")</f>
        <v>#VALUE!</v>
      </c>
    </row>
    <row r="6187" spans="1:3" x14ac:dyDescent="0.25">
      <c r="A6187" t="e">
        <f t="shared" si="192"/>
        <v>#VALUE!</v>
      </c>
      <c r="B6187" t="e">
        <f t="shared" si="193"/>
        <v>#VALUE!</v>
      </c>
      <c r="C6187" t="e">
        <f>SUBSTITUTE(SUBSTITUTE(SUBSTITUTE(UPPER(SUBSTITUTE(IF(LEN(Local_Surveys_Data[[#This Row],[0.1 - Location]])&lt;2,Local_Surveys_Data[[#This Row],[Submission title]],Local_Surveys_Data[[#This Row],[0.1 - Location]]),", ","/")),"MALAWI/",""),"/T/","/PHALOMBE"),"DUSTRICT","DISTRICT")</f>
        <v>#VALUE!</v>
      </c>
    </row>
    <row r="6188" spans="1:3" x14ac:dyDescent="0.25">
      <c r="A6188" t="e">
        <f t="shared" si="192"/>
        <v>#VALUE!</v>
      </c>
      <c r="B6188" t="e">
        <f t="shared" si="193"/>
        <v>#VALUE!</v>
      </c>
      <c r="C6188" t="e">
        <f>SUBSTITUTE(SUBSTITUTE(SUBSTITUTE(UPPER(SUBSTITUTE(IF(LEN(Local_Surveys_Data[[#This Row],[0.1 - Location]])&lt;2,Local_Surveys_Data[[#This Row],[Submission title]],Local_Surveys_Data[[#This Row],[0.1 - Location]]),", ","/")),"MALAWI/",""),"/T/","/PHALOMBE"),"DUSTRICT","DISTRICT")</f>
        <v>#VALUE!</v>
      </c>
    </row>
    <row r="6189" spans="1:3" x14ac:dyDescent="0.25">
      <c r="A6189" t="e">
        <f t="shared" si="192"/>
        <v>#VALUE!</v>
      </c>
      <c r="B6189" t="e">
        <f t="shared" si="193"/>
        <v>#VALUE!</v>
      </c>
      <c r="C6189" t="e">
        <f>SUBSTITUTE(SUBSTITUTE(SUBSTITUTE(UPPER(SUBSTITUTE(IF(LEN(Local_Surveys_Data[[#This Row],[0.1 - Location]])&lt;2,Local_Surveys_Data[[#This Row],[Submission title]],Local_Surveys_Data[[#This Row],[0.1 - Location]]),", ","/")),"MALAWI/",""),"/T/","/PHALOMBE"),"DUSTRICT","DISTRICT")</f>
        <v>#VALUE!</v>
      </c>
    </row>
    <row r="6190" spans="1:3" x14ac:dyDescent="0.25">
      <c r="A6190" t="e">
        <f t="shared" si="192"/>
        <v>#VALUE!</v>
      </c>
      <c r="B6190" t="e">
        <f t="shared" si="193"/>
        <v>#VALUE!</v>
      </c>
      <c r="C6190" t="e">
        <f>SUBSTITUTE(SUBSTITUTE(SUBSTITUTE(UPPER(SUBSTITUTE(IF(LEN(Local_Surveys_Data[[#This Row],[0.1 - Location]])&lt;2,Local_Surveys_Data[[#This Row],[Submission title]],Local_Surveys_Data[[#This Row],[0.1 - Location]]),", ","/")),"MALAWI/",""),"/T/","/PHALOMBE"),"DUSTRICT","DISTRICT")</f>
        <v>#VALUE!</v>
      </c>
    </row>
    <row r="6191" spans="1:3" x14ac:dyDescent="0.25">
      <c r="A6191" t="e">
        <f t="shared" si="192"/>
        <v>#VALUE!</v>
      </c>
      <c r="B6191" t="e">
        <f t="shared" si="193"/>
        <v>#VALUE!</v>
      </c>
      <c r="C6191" t="e">
        <f>SUBSTITUTE(SUBSTITUTE(SUBSTITUTE(UPPER(SUBSTITUTE(IF(LEN(Local_Surveys_Data[[#This Row],[0.1 - Location]])&lt;2,Local_Surveys_Data[[#This Row],[Submission title]],Local_Surveys_Data[[#This Row],[0.1 - Location]]),", ","/")),"MALAWI/",""),"/T/","/PHALOMBE"),"DUSTRICT","DISTRICT")</f>
        <v>#VALUE!</v>
      </c>
    </row>
    <row r="6192" spans="1:3" x14ac:dyDescent="0.25">
      <c r="A6192" t="e">
        <f t="shared" si="192"/>
        <v>#VALUE!</v>
      </c>
      <c r="B6192" t="e">
        <f t="shared" si="193"/>
        <v>#VALUE!</v>
      </c>
      <c r="C6192" t="e">
        <f>SUBSTITUTE(SUBSTITUTE(SUBSTITUTE(UPPER(SUBSTITUTE(IF(LEN(Local_Surveys_Data[[#This Row],[0.1 - Location]])&lt;2,Local_Surveys_Data[[#This Row],[Submission title]],Local_Surveys_Data[[#This Row],[0.1 - Location]]),", ","/")),"MALAWI/",""),"/T/","/PHALOMBE"),"DUSTRICT","DISTRICT")</f>
        <v>#VALUE!</v>
      </c>
    </row>
    <row r="6193" spans="1:3" x14ac:dyDescent="0.25">
      <c r="A6193" t="e">
        <f t="shared" si="192"/>
        <v>#VALUE!</v>
      </c>
      <c r="B6193" t="e">
        <f t="shared" si="193"/>
        <v>#VALUE!</v>
      </c>
      <c r="C6193" t="e">
        <f>SUBSTITUTE(SUBSTITUTE(SUBSTITUTE(UPPER(SUBSTITUTE(IF(LEN(Local_Surveys_Data[[#This Row],[0.1 - Location]])&lt;2,Local_Surveys_Data[[#This Row],[Submission title]],Local_Surveys_Data[[#This Row],[0.1 - Location]]),", ","/")),"MALAWI/",""),"/T/","/PHALOMBE"),"DUSTRICT","DISTRICT")</f>
        <v>#VALUE!</v>
      </c>
    </row>
    <row r="6194" spans="1:3" x14ac:dyDescent="0.25">
      <c r="A6194" t="e">
        <f t="shared" si="192"/>
        <v>#VALUE!</v>
      </c>
      <c r="B6194" t="e">
        <f t="shared" si="193"/>
        <v>#VALUE!</v>
      </c>
      <c r="C6194" t="e">
        <f>SUBSTITUTE(SUBSTITUTE(SUBSTITUTE(UPPER(SUBSTITUTE(IF(LEN(Local_Surveys_Data[[#This Row],[0.1 - Location]])&lt;2,Local_Surveys_Data[[#This Row],[Submission title]],Local_Surveys_Data[[#This Row],[0.1 - Location]]),", ","/")),"MALAWI/",""),"/T/","/PHALOMBE"),"DUSTRICT","DISTRICT")</f>
        <v>#VALUE!</v>
      </c>
    </row>
    <row r="6195" spans="1:3" x14ac:dyDescent="0.25">
      <c r="A6195" t="e">
        <f t="shared" si="192"/>
        <v>#VALUE!</v>
      </c>
      <c r="B6195" t="e">
        <f t="shared" si="193"/>
        <v>#VALUE!</v>
      </c>
      <c r="C6195" t="e">
        <f>SUBSTITUTE(SUBSTITUTE(SUBSTITUTE(UPPER(SUBSTITUTE(IF(LEN(Local_Surveys_Data[[#This Row],[0.1 - Location]])&lt;2,Local_Surveys_Data[[#This Row],[Submission title]],Local_Surveys_Data[[#This Row],[0.1 - Location]]),", ","/")),"MALAWI/",""),"/T/","/PHALOMBE"),"DUSTRICT","DISTRICT")</f>
        <v>#VALUE!</v>
      </c>
    </row>
    <row r="6196" spans="1:3" x14ac:dyDescent="0.25">
      <c r="A6196" t="e">
        <f t="shared" si="192"/>
        <v>#VALUE!</v>
      </c>
      <c r="B6196" t="e">
        <f t="shared" si="193"/>
        <v>#VALUE!</v>
      </c>
      <c r="C6196" t="e">
        <f>SUBSTITUTE(SUBSTITUTE(SUBSTITUTE(UPPER(SUBSTITUTE(IF(LEN(Local_Surveys_Data[[#This Row],[0.1 - Location]])&lt;2,Local_Surveys_Data[[#This Row],[Submission title]],Local_Surveys_Data[[#This Row],[0.1 - Location]]),", ","/")),"MALAWI/",""),"/T/","/PHALOMBE"),"DUSTRICT","DISTRICT")</f>
        <v>#VALUE!</v>
      </c>
    </row>
    <row r="6197" spans="1:3" x14ac:dyDescent="0.25">
      <c r="A6197" t="e">
        <f t="shared" si="192"/>
        <v>#VALUE!</v>
      </c>
      <c r="B6197" t="e">
        <f t="shared" si="193"/>
        <v>#VALUE!</v>
      </c>
      <c r="C6197" t="e">
        <f>SUBSTITUTE(SUBSTITUTE(SUBSTITUTE(UPPER(SUBSTITUTE(IF(LEN(Local_Surveys_Data[[#This Row],[0.1 - Location]])&lt;2,Local_Surveys_Data[[#This Row],[Submission title]],Local_Surveys_Data[[#This Row],[0.1 - Location]]),", ","/")),"MALAWI/",""),"/T/","/PHALOMBE"),"DUSTRICT","DISTRICT")</f>
        <v>#VALUE!</v>
      </c>
    </row>
    <row r="6198" spans="1:3" x14ac:dyDescent="0.25">
      <c r="A6198" t="e">
        <f t="shared" si="192"/>
        <v>#VALUE!</v>
      </c>
      <c r="B6198" t="e">
        <f t="shared" si="193"/>
        <v>#VALUE!</v>
      </c>
      <c r="C6198" t="e">
        <f>SUBSTITUTE(SUBSTITUTE(SUBSTITUTE(UPPER(SUBSTITUTE(IF(LEN(Local_Surveys_Data[[#This Row],[0.1 - Location]])&lt;2,Local_Surveys_Data[[#This Row],[Submission title]],Local_Surveys_Data[[#This Row],[0.1 - Location]]),", ","/")),"MALAWI/",""),"/T/","/PHALOMBE"),"DUSTRICT","DISTRICT")</f>
        <v>#VALUE!</v>
      </c>
    </row>
    <row r="6199" spans="1:3" x14ac:dyDescent="0.25">
      <c r="A6199" t="e">
        <f t="shared" si="192"/>
        <v>#VALUE!</v>
      </c>
      <c r="B6199" t="e">
        <f t="shared" si="193"/>
        <v>#VALUE!</v>
      </c>
      <c r="C6199" t="e">
        <f>SUBSTITUTE(SUBSTITUTE(SUBSTITUTE(UPPER(SUBSTITUTE(IF(LEN(Local_Surveys_Data[[#This Row],[0.1 - Location]])&lt;2,Local_Surveys_Data[[#This Row],[Submission title]],Local_Surveys_Data[[#This Row],[0.1 - Location]]),", ","/")),"MALAWI/",""),"/T/","/PHALOMBE"),"DUSTRICT","DISTRICT")</f>
        <v>#VALUE!</v>
      </c>
    </row>
    <row r="6200" spans="1:3" x14ac:dyDescent="0.25">
      <c r="A6200" t="e">
        <f t="shared" si="192"/>
        <v>#VALUE!</v>
      </c>
      <c r="B6200" t="e">
        <f t="shared" si="193"/>
        <v>#VALUE!</v>
      </c>
      <c r="C6200" t="e">
        <f>SUBSTITUTE(SUBSTITUTE(SUBSTITUTE(UPPER(SUBSTITUTE(IF(LEN(Local_Surveys_Data[[#This Row],[0.1 - Location]])&lt;2,Local_Surveys_Data[[#This Row],[Submission title]],Local_Surveys_Data[[#This Row],[0.1 - Location]]),", ","/")),"MALAWI/",""),"/T/","/PHALOMBE"),"DUSTRICT","DISTRICT")</f>
        <v>#VALUE!</v>
      </c>
    </row>
    <row r="6201" spans="1:3" x14ac:dyDescent="0.25">
      <c r="A6201" t="e">
        <f t="shared" si="192"/>
        <v>#VALUE!</v>
      </c>
      <c r="B6201" t="e">
        <f t="shared" si="193"/>
        <v>#VALUE!</v>
      </c>
      <c r="C6201" t="e">
        <f>SUBSTITUTE(SUBSTITUTE(SUBSTITUTE(UPPER(SUBSTITUTE(IF(LEN(Local_Surveys_Data[[#This Row],[0.1 - Location]])&lt;2,Local_Surveys_Data[[#This Row],[Submission title]],Local_Surveys_Data[[#This Row],[0.1 - Location]]),", ","/")),"MALAWI/",""),"/T/","/PHALOMBE"),"DUSTRICT","DISTRICT")</f>
        <v>#VALUE!</v>
      </c>
    </row>
    <row r="6202" spans="1:3" x14ac:dyDescent="0.25">
      <c r="A6202" t="e">
        <f t="shared" si="192"/>
        <v>#VALUE!</v>
      </c>
      <c r="B6202" t="e">
        <f t="shared" si="193"/>
        <v>#VALUE!</v>
      </c>
      <c r="C6202" t="e">
        <f>SUBSTITUTE(SUBSTITUTE(SUBSTITUTE(UPPER(SUBSTITUTE(IF(LEN(Local_Surveys_Data[[#This Row],[0.1 - Location]])&lt;2,Local_Surveys_Data[[#This Row],[Submission title]],Local_Surveys_Data[[#This Row],[0.1 - Location]]),", ","/")),"MALAWI/",""),"/T/","/PHALOMBE"),"DUSTRICT","DISTRICT")</f>
        <v>#VALUE!</v>
      </c>
    </row>
    <row r="6203" spans="1:3" x14ac:dyDescent="0.25">
      <c r="A6203" t="e">
        <f t="shared" si="192"/>
        <v>#VALUE!</v>
      </c>
      <c r="B6203" t="e">
        <f t="shared" si="193"/>
        <v>#VALUE!</v>
      </c>
      <c r="C6203" t="e">
        <f>SUBSTITUTE(SUBSTITUTE(SUBSTITUTE(UPPER(SUBSTITUTE(IF(LEN(Local_Surveys_Data[[#This Row],[0.1 - Location]])&lt;2,Local_Surveys_Data[[#This Row],[Submission title]],Local_Surveys_Data[[#This Row],[0.1 - Location]]),", ","/")),"MALAWI/",""),"/T/","/PHALOMBE"),"DUSTRICT","DISTRICT")</f>
        <v>#VALUE!</v>
      </c>
    </row>
    <row r="6204" spans="1:3" x14ac:dyDescent="0.25">
      <c r="A6204" t="e">
        <f t="shared" si="192"/>
        <v>#VALUE!</v>
      </c>
      <c r="B6204" t="e">
        <f t="shared" si="193"/>
        <v>#VALUE!</v>
      </c>
      <c r="C6204" t="e">
        <f>SUBSTITUTE(SUBSTITUTE(SUBSTITUTE(UPPER(SUBSTITUTE(IF(LEN(Local_Surveys_Data[[#This Row],[0.1 - Location]])&lt;2,Local_Surveys_Data[[#This Row],[Submission title]],Local_Surveys_Data[[#This Row],[0.1 - Location]]),", ","/")),"MALAWI/",""),"/T/","/PHALOMBE"),"DUSTRICT","DISTRICT")</f>
        <v>#VALUE!</v>
      </c>
    </row>
    <row r="6205" spans="1:3" x14ac:dyDescent="0.25">
      <c r="A6205" t="e">
        <f t="shared" si="192"/>
        <v>#VALUE!</v>
      </c>
      <c r="B6205" t="e">
        <f t="shared" si="193"/>
        <v>#VALUE!</v>
      </c>
      <c r="C6205" t="e">
        <f>SUBSTITUTE(SUBSTITUTE(SUBSTITUTE(UPPER(SUBSTITUTE(IF(LEN(Local_Surveys_Data[[#This Row],[0.1 - Location]])&lt;2,Local_Surveys_Data[[#This Row],[Submission title]],Local_Surveys_Data[[#This Row],[0.1 - Location]]),", ","/")),"MALAWI/",""),"/T/","/PHALOMBE"),"DUSTRICT","DISTRICT")</f>
        <v>#VALUE!</v>
      </c>
    </row>
    <row r="6206" spans="1:3" x14ac:dyDescent="0.25">
      <c r="A6206" t="e">
        <f t="shared" si="192"/>
        <v>#VALUE!</v>
      </c>
      <c r="B6206" t="e">
        <f t="shared" si="193"/>
        <v>#VALUE!</v>
      </c>
      <c r="C6206" t="e">
        <f>SUBSTITUTE(SUBSTITUTE(SUBSTITUTE(UPPER(SUBSTITUTE(IF(LEN(Local_Surveys_Data[[#This Row],[0.1 - Location]])&lt;2,Local_Surveys_Data[[#This Row],[Submission title]],Local_Surveys_Data[[#This Row],[0.1 - Location]]),", ","/")),"MALAWI/",""),"/T/","/PHALOMBE"),"DUSTRICT","DISTRICT")</f>
        <v>#VALUE!</v>
      </c>
    </row>
    <row r="6207" spans="1:3" x14ac:dyDescent="0.25">
      <c r="A6207" t="e">
        <f t="shared" si="192"/>
        <v>#VALUE!</v>
      </c>
      <c r="B6207" t="e">
        <f t="shared" si="193"/>
        <v>#VALUE!</v>
      </c>
      <c r="C6207" t="e">
        <f>SUBSTITUTE(SUBSTITUTE(SUBSTITUTE(UPPER(SUBSTITUTE(IF(LEN(Local_Surveys_Data[[#This Row],[0.1 - Location]])&lt;2,Local_Surveys_Data[[#This Row],[Submission title]],Local_Surveys_Data[[#This Row],[0.1 - Location]]),", ","/")),"MALAWI/",""),"/T/","/PHALOMBE"),"DUSTRICT","DISTRICT")</f>
        <v>#VALUE!</v>
      </c>
    </row>
    <row r="6208" spans="1:3" x14ac:dyDescent="0.25">
      <c r="A6208" t="e">
        <f t="shared" si="192"/>
        <v>#VALUE!</v>
      </c>
      <c r="B6208" t="e">
        <f t="shared" si="193"/>
        <v>#VALUE!</v>
      </c>
      <c r="C6208" t="e">
        <f>SUBSTITUTE(SUBSTITUTE(SUBSTITUTE(UPPER(SUBSTITUTE(IF(LEN(Local_Surveys_Data[[#This Row],[0.1 - Location]])&lt;2,Local_Surveys_Data[[#This Row],[Submission title]],Local_Surveys_Data[[#This Row],[0.1 - Location]]),", ","/")),"MALAWI/",""),"/T/","/PHALOMBE"),"DUSTRICT","DISTRICT")</f>
        <v>#VALUE!</v>
      </c>
    </row>
    <row r="6209" spans="1:3" x14ac:dyDescent="0.25">
      <c r="A6209" t="e">
        <f t="shared" si="192"/>
        <v>#VALUE!</v>
      </c>
      <c r="B6209" t="e">
        <f t="shared" si="193"/>
        <v>#VALUE!</v>
      </c>
      <c r="C6209" t="e">
        <f>SUBSTITUTE(SUBSTITUTE(SUBSTITUTE(UPPER(SUBSTITUTE(IF(LEN(Local_Surveys_Data[[#This Row],[0.1 - Location]])&lt;2,Local_Surveys_Data[[#This Row],[Submission title]],Local_Surveys_Data[[#This Row],[0.1 - Location]]),", ","/")),"MALAWI/",""),"/T/","/PHALOMBE"),"DUSTRICT","DISTRICT")</f>
        <v>#VALUE!</v>
      </c>
    </row>
    <row r="6210" spans="1:3" x14ac:dyDescent="0.25">
      <c r="A6210" t="e">
        <f t="shared" si="192"/>
        <v>#VALUE!</v>
      </c>
      <c r="B6210" t="e">
        <f t="shared" si="193"/>
        <v>#VALUE!</v>
      </c>
      <c r="C6210" t="e">
        <f>SUBSTITUTE(SUBSTITUTE(SUBSTITUTE(UPPER(SUBSTITUTE(IF(LEN(Local_Surveys_Data[[#This Row],[0.1 - Location]])&lt;2,Local_Surveys_Data[[#This Row],[Submission title]],Local_Surveys_Data[[#This Row],[0.1 - Location]]),", ","/")),"MALAWI/",""),"/T/","/PHALOMBE"),"DUSTRICT","DISTRICT")</f>
        <v>#VALUE!</v>
      </c>
    </row>
    <row r="6211" spans="1:3" x14ac:dyDescent="0.25">
      <c r="A6211" t="e">
        <f t="shared" ref="A6211:A6274" si="194">_xlfn.TEXTBEFORE(C6211," REGION/",,,,_xlfn.TEXTBEFORE(C6211,"/"))</f>
        <v>#VALUE!</v>
      </c>
      <c r="B6211" t="e">
        <f t="shared" ref="B6211:B6274" si="195">IFERROR(_xlfn.TEXTAFTER(_xlfn.TEXTBEFORE(C6211," DISTRICT",,,,"/"),"REGION/"),_xlfn.TEXTBEFORE(_xlfn.TEXTAFTER(C6211,"REGION/"),"/"))</f>
        <v>#VALUE!</v>
      </c>
      <c r="C6211" t="e">
        <f>SUBSTITUTE(SUBSTITUTE(SUBSTITUTE(UPPER(SUBSTITUTE(IF(LEN(Local_Surveys_Data[[#This Row],[0.1 - Location]])&lt;2,Local_Surveys_Data[[#This Row],[Submission title]],Local_Surveys_Data[[#This Row],[0.1 - Location]]),", ","/")),"MALAWI/",""),"/T/","/PHALOMBE"),"DUSTRICT","DISTRICT")</f>
        <v>#VALUE!</v>
      </c>
    </row>
    <row r="6212" spans="1:3" x14ac:dyDescent="0.25">
      <c r="A6212" t="e">
        <f t="shared" si="194"/>
        <v>#VALUE!</v>
      </c>
      <c r="B6212" t="e">
        <f t="shared" si="195"/>
        <v>#VALUE!</v>
      </c>
      <c r="C6212" t="e">
        <f>SUBSTITUTE(SUBSTITUTE(SUBSTITUTE(UPPER(SUBSTITUTE(IF(LEN(Local_Surveys_Data[[#This Row],[0.1 - Location]])&lt;2,Local_Surveys_Data[[#This Row],[Submission title]],Local_Surveys_Data[[#This Row],[0.1 - Location]]),", ","/")),"MALAWI/",""),"/T/","/PHALOMBE"),"DUSTRICT","DISTRICT")</f>
        <v>#VALUE!</v>
      </c>
    </row>
    <row r="6213" spans="1:3" x14ac:dyDescent="0.25">
      <c r="A6213" t="e">
        <f t="shared" si="194"/>
        <v>#VALUE!</v>
      </c>
      <c r="B6213" t="e">
        <f t="shared" si="195"/>
        <v>#VALUE!</v>
      </c>
      <c r="C6213" t="e">
        <f>SUBSTITUTE(SUBSTITUTE(SUBSTITUTE(UPPER(SUBSTITUTE(IF(LEN(Local_Surveys_Data[[#This Row],[0.1 - Location]])&lt;2,Local_Surveys_Data[[#This Row],[Submission title]],Local_Surveys_Data[[#This Row],[0.1 - Location]]),", ","/")),"MALAWI/",""),"/T/","/PHALOMBE"),"DUSTRICT","DISTRICT")</f>
        <v>#VALUE!</v>
      </c>
    </row>
    <row r="6214" spans="1:3" x14ac:dyDescent="0.25">
      <c r="A6214" t="e">
        <f t="shared" si="194"/>
        <v>#VALUE!</v>
      </c>
      <c r="B6214" t="e">
        <f t="shared" si="195"/>
        <v>#VALUE!</v>
      </c>
      <c r="C6214" t="e">
        <f>SUBSTITUTE(SUBSTITUTE(SUBSTITUTE(UPPER(SUBSTITUTE(IF(LEN(Local_Surveys_Data[[#This Row],[0.1 - Location]])&lt;2,Local_Surveys_Data[[#This Row],[Submission title]],Local_Surveys_Data[[#This Row],[0.1 - Location]]),", ","/")),"MALAWI/",""),"/T/","/PHALOMBE"),"DUSTRICT","DISTRICT")</f>
        <v>#VALUE!</v>
      </c>
    </row>
    <row r="6215" spans="1:3" x14ac:dyDescent="0.25">
      <c r="A6215" t="e">
        <f t="shared" si="194"/>
        <v>#VALUE!</v>
      </c>
      <c r="B6215" t="e">
        <f t="shared" si="195"/>
        <v>#VALUE!</v>
      </c>
      <c r="C6215" t="e">
        <f>SUBSTITUTE(SUBSTITUTE(SUBSTITUTE(UPPER(SUBSTITUTE(IF(LEN(Local_Surveys_Data[[#This Row],[0.1 - Location]])&lt;2,Local_Surveys_Data[[#This Row],[Submission title]],Local_Surveys_Data[[#This Row],[0.1 - Location]]),", ","/")),"MALAWI/",""),"/T/","/PHALOMBE"),"DUSTRICT","DISTRICT")</f>
        <v>#VALUE!</v>
      </c>
    </row>
    <row r="6216" spans="1:3" x14ac:dyDescent="0.25">
      <c r="A6216" t="e">
        <f t="shared" si="194"/>
        <v>#VALUE!</v>
      </c>
      <c r="B6216" t="e">
        <f t="shared" si="195"/>
        <v>#VALUE!</v>
      </c>
      <c r="C6216" t="e">
        <f>SUBSTITUTE(SUBSTITUTE(SUBSTITUTE(UPPER(SUBSTITUTE(IF(LEN(Local_Surveys_Data[[#This Row],[0.1 - Location]])&lt;2,Local_Surveys_Data[[#This Row],[Submission title]],Local_Surveys_Data[[#This Row],[0.1 - Location]]),", ","/")),"MALAWI/",""),"/T/","/PHALOMBE"),"DUSTRICT","DISTRICT")</f>
        <v>#VALUE!</v>
      </c>
    </row>
    <row r="6217" spans="1:3" x14ac:dyDescent="0.25">
      <c r="A6217" t="e">
        <f t="shared" si="194"/>
        <v>#VALUE!</v>
      </c>
      <c r="B6217" t="e">
        <f t="shared" si="195"/>
        <v>#VALUE!</v>
      </c>
      <c r="C6217" t="e">
        <f>SUBSTITUTE(SUBSTITUTE(SUBSTITUTE(UPPER(SUBSTITUTE(IF(LEN(Local_Surveys_Data[[#This Row],[0.1 - Location]])&lt;2,Local_Surveys_Data[[#This Row],[Submission title]],Local_Surveys_Data[[#This Row],[0.1 - Location]]),", ","/")),"MALAWI/",""),"/T/","/PHALOMBE"),"DUSTRICT","DISTRICT")</f>
        <v>#VALUE!</v>
      </c>
    </row>
    <row r="6218" spans="1:3" x14ac:dyDescent="0.25">
      <c r="A6218" t="e">
        <f t="shared" si="194"/>
        <v>#VALUE!</v>
      </c>
      <c r="B6218" t="e">
        <f t="shared" si="195"/>
        <v>#VALUE!</v>
      </c>
      <c r="C6218" t="e">
        <f>SUBSTITUTE(SUBSTITUTE(SUBSTITUTE(UPPER(SUBSTITUTE(IF(LEN(Local_Surveys_Data[[#This Row],[0.1 - Location]])&lt;2,Local_Surveys_Data[[#This Row],[Submission title]],Local_Surveys_Data[[#This Row],[0.1 - Location]]),", ","/")),"MALAWI/",""),"/T/","/PHALOMBE"),"DUSTRICT","DISTRICT")</f>
        <v>#VALUE!</v>
      </c>
    </row>
    <row r="6219" spans="1:3" x14ac:dyDescent="0.25">
      <c r="A6219" t="e">
        <f t="shared" si="194"/>
        <v>#VALUE!</v>
      </c>
      <c r="B6219" t="e">
        <f t="shared" si="195"/>
        <v>#VALUE!</v>
      </c>
      <c r="C6219" t="e">
        <f>SUBSTITUTE(SUBSTITUTE(SUBSTITUTE(UPPER(SUBSTITUTE(IF(LEN(Local_Surveys_Data[[#This Row],[0.1 - Location]])&lt;2,Local_Surveys_Data[[#This Row],[Submission title]],Local_Surveys_Data[[#This Row],[0.1 - Location]]),", ","/")),"MALAWI/",""),"/T/","/PHALOMBE"),"DUSTRICT","DISTRICT")</f>
        <v>#VALUE!</v>
      </c>
    </row>
    <row r="6220" spans="1:3" x14ac:dyDescent="0.25">
      <c r="A6220" t="e">
        <f t="shared" si="194"/>
        <v>#VALUE!</v>
      </c>
      <c r="B6220" t="e">
        <f t="shared" si="195"/>
        <v>#VALUE!</v>
      </c>
      <c r="C6220" t="e">
        <f>SUBSTITUTE(SUBSTITUTE(SUBSTITUTE(UPPER(SUBSTITUTE(IF(LEN(Local_Surveys_Data[[#This Row],[0.1 - Location]])&lt;2,Local_Surveys_Data[[#This Row],[Submission title]],Local_Surveys_Data[[#This Row],[0.1 - Location]]),", ","/")),"MALAWI/",""),"/T/","/PHALOMBE"),"DUSTRICT","DISTRICT")</f>
        <v>#VALUE!</v>
      </c>
    </row>
    <row r="6221" spans="1:3" x14ac:dyDescent="0.25">
      <c r="A6221" t="e">
        <f t="shared" si="194"/>
        <v>#VALUE!</v>
      </c>
      <c r="B6221" t="e">
        <f t="shared" si="195"/>
        <v>#VALUE!</v>
      </c>
      <c r="C6221" t="e">
        <f>SUBSTITUTE(SUBSTITUTE(SUBSTITUTE(UPPER(SUBSTITUTE(IF(LEN(Local_Surveys_Data[[#This Row],[0.1 - Location]])&lt;2,Local_Surveys_Data[[#This Row],[Submission title]],Local_Surveys_Data[[#This Row],[0.1 - Location]]),", ","/")),"MALAWI/",""),"/T/","/PHALOMBE"),"DUSTRICT","DISTRICT")</f>
        <v>#VALUE!</v>
      </c>
    </row>
    <row r="6222" spans="1:3" x14ac:dyDescent="0.25">
      <c r="A6222" t="e">
        <f t="shared" si="194"/>
        <v>#VALUE!</v>
      </c>
      <c r="B6222" t="e">
        <f t="shared" si="195"/>
        <v>#VALUE!</v>
      </c>
      <c r="C6222" t="e">
        <f>SUBSTITUTE(SUBSTITUTE(SUBSTITUTE(UPPER(SUBSTITUTE(IF(LEN(Local_Surveys_Data[[#This Row],[0.1 - Location]])&lt;2,Local_Surveys_Data[[#This Row],[Submission title]],Local_Surveys_Data[[#This Row],[0.1 - Location]]),", ","/")),"MALAWI/",""),"/T/","/PHALOMBE"),"DUSTRICT","DISTRICT")</f>
        <v>#VALUE!</v>
      </c>
    </row>
    <row r="6223" spans="1:3" x14ac:dyDescent="0.25">
      <c r="A6223" t="e">
        <f t="shared" si="194"/>
        <v>#VALUE!</v>
      </c>
      <c r="B6223" t="e">
        <f t="shared" si="195"/>
        <v>#VALUE!</v>
      </c>
      <c r="C6223" t="e">
        <f>SUBSTITUTE(SUBSTITUTE(SUBSTITUTE(UPPER(SUBSTITUTE(IF(LEN(Local_Surveys_Data[[#This Row],[0.1 - Location]])&lt;2,Local_Surveys_Data[[#This Row],[Submission title]],Local_Surveys_Data[[#This Row],[0.1 - Location]]),", ","/")),"MALAWI/",""),"/T/","/PHALOMBE"),"DUSTRICT","DISTRICT")</f>
        <v>#VALUE!</v>
      </c>
    </row>
    <row r="6224" spans="1:3" x14ac:dyDescent="0.25">
      <c r="A6224" t="e">
        <f t="shared" si="194"/>
        <v>#VALUE!</v>
      </c>
      <c r="B6224" t="e">
        <f t="shared" si="195"/>
        <v>#VALUE!</v>
      </c>
      <c r="C6224" t="e">
        <f>SUBSTITUTE(SUBSTITUTE(SUBSTITUTE(UPPER(SUBSTITUTE(IF(LEN(Local_Surveys_Data[[#This Row],[0.1 - Location]])&lt;2,Local_Surveys_Data[[#This Row],[Submission title]],Local_Surveys_Data[[#This Row],[0.1 - Location]]),", ","/")),"MALAWI/",""),"/T/","/PHALOMBE"),"DUSTRICT","DISTRICT")</f>
        <v>#VALUE!</v>
      </c>
    </row>
    <row r="6225" spans="1:3" x14ac:dyDescent="0.25">
      <c r="A6225" t="e">
        <f t="shared" si="194"/>
        <v>#VALUE!</v>
      </c>
      <c r="B6225" t="e">
        <f t="shared" si="195"/>
        <v>#VALUE!</v>
      </c>
      <c r="C6225" t="e">
        <f>SUBSTITUTE(SUBSTITUTE(SUBSTITUTE(UPPER(SUBSTITUTE(IF(LEN(Local_Surveys_Data[[#This Row],[0.1 - Location]])&lt;2,Local_Surveys_Data[[#This Row],[Submission title]],Local_Surveys_Data[[#This Row],[0.1 - Location]]),", ","/")),"MALAWI/",""),"/T/","/PHALOMBE"),"DUSTRICT","DISTRICT")</f>
        <v>#VALUE!</v>
      </c>
    </row>
    <row r="6226" spans="1:3" x14ac:dyDescent="0.25">
      <c r="A6226" t="e">
        <f t="shared" si="194"/>
        <v>#VALUE!</v>
      </c>
      <c r="B6226" t="e">
        <f t="shared" si="195"/>
        <v>#VALUE!</v>
      </c>
      <c r="C6226" t="e">
        <f>SUBSTITUTE(SUBSTITUTE(SUBSTITUTE(UPPER(SUBSTITUTE(IF(LEN(Local_Surveys_Data[[#This Row],[0.1 - Location]])&lt;2,Local_Surveys_Data[[#This Row],[Submission title]],Local_Surveys_Data[[#This Row],[0.1 - Location]]),", ","/")),"MALAWI/",""),"/T/","/PHALOMBE"),"DUSTRICT","DISTRICT")</f>
        <v>#VALUE!</v>
      </c>
    </row>
    <row r="6227" spans="1:3" x14ac:dyDescent="0.25">
      <c r="A6227" t="e">
        <f t="shared" si="194"/>
        <v>#VALUE!</v>
      </c>
      <c r="B6227" t="e">
        <f t="shared" si="195"/>
        <v>#VALUE!</v>
      </c>
      <c r="C6227" t="e">
        <f>SUBSTITUTE(SUBSTITUTE(SUBSTITUTE(UPPER(SUBSTITUTE(IF(LEN(Local_Surveys_Data[[#This Row],[0.1 - Location]])&lt;2,Local_Surveys_Data[[#This Row],[Submission title]],Local_Surveys_Data[[#This Row],[0.1 - Location]]),", ","/")),"MALAWI/",""),"/T/","/PHALOMBE"),"DUSTRICT","DISTRICT")</f>
        <v>#VALUE!</v>
      </c>
    </row>
    <row r="6228" spans="1:3" x14ac:dyDescent="0.25">
      <c r="A6228" t="e">
        <f t="shared" si="194"/>
        <v>#VALUE!</v>
      </c>
      <c r="B6228" t="e">
        <f t="shared" si="195"/>
        <v>#VALUE!</v>
      </c>
      <c r="C6228" t="e">
        <f>SUBSTITUTE(SUBSTITUTE(SUBSTITUTE(UPPER(SUBSTITUTE(IF(LEN(Local_Surveys_Data[[#This Row],[0.1 - Location]])&lt;2,Local_Surveys_Data[[#This Row],[Submission title]],Local_Surveys_Data[[#This Row],[0.1 - Location]]),", ","/")),"MALAWI/",""),"/T/","/PHALOMBE"),"DUSTRICT","DISTRICT")</f>
        <v>#VALUE!</v>
      </c>
    </row>
    <row r="6229" spans="1:3" x14ac:dyDescent="0.25">
      <c r="A6229" t="e">
        <f t="shared" si="194"/>
        <v>#VALUE!</v>
      </c>
      <c r="B6229" t="e">
        <f t="shared" si="195"/>
        <v>#VALUE!</v>
      </c>
      <c r="C6229" t="e">
        <f>SUBSTITUTE(SUBSTITUTE(SUBSTITUTE(UPPER(SUBSTITUTE(IF(LEN(Local_Surveys_Data[[#This Row],[0.1 - Location]])&lt;2,Local_Surveys_Data[[#This Row],[Submission title]],Local_Surveys_Data[[#This Row],[0.1 - Location]]),", ","/")),"MALAWI/",""),"/T/","/PHALOMBE"),"DUSTRICT","DISTRICT")</f>
        <v>#VALUE!</v>
      </c>
    </row>
    <row r="6230" spans="1:3" x14ac:dyDescent="0.25">
      <c r="A6230" t="e">
        <f t="shared" si="194"/>
        <v>#VALUE!</v>
      </c>
      <c r="B6230" t="e">
        <f t="shared" si="195"/>
        <v>#VALUE!</v>
      </c>
      <c r="C6230" t="e">
        <f>SUBSTITUTE(SUBSTITUTE(SUBSTITUTE(UPPER(SUBSTITUTE(IF(LEN(Local_Surveys_Data[[#This Row],[0.1 - Location]])&lt;2,Local_Surveys_Data[[#This Row],[Submission title]],Local_Surveys_Data[[#This Row],[0.1 - Location]]),", ","/")),"MALAWI/",""),"/T/","/PHALOMBE"),"DUSTRICT","DISTRICT")</f>
        <v>#VALUE!</v>
      </c>
    </row>
    <row r="6231" spans="1:3" x14ac:dyDescent="0.25">
      <c r="A6231" t="e">
        <f t="shared" si="194"/>
        <v>#VALUE!</v>
      </c>
      <c r="B6231" t="e">
        <f t="shared" si="195"/>
        <v>#VALUE!</v>
      </c>
      <c r="C6231" t="e">
        <f>SUBSTITUTE(SUBSTITUTE(SUBSTITUTE(UPPER(SUBSTITUTE(IF(LEN(Local_Surveys_Data[[#This Row],[0.1 - Location]])&lt;2,Local_Surveys_Data[[#This Row],[Submission title]],Local_Surveys_Data[[#This Row],[0.1 - Location]]),", ","/")),"MALAWI/",""),"/T/","/PHALOMBE"),"DUSTRICT","DISTRICT")</f>
        <v>#VALUE!</v>
      </c>
    </row>
    <row r="6232" spans="1:3" x14ac:dyDescent="0.25">
      <c r="A6232" t="e">
        <f t="shared" si="194"/>
        <v>#VALUE!</v>
      </c>
      <c r="B6232" t="e">
        <f t="shared" si="195"/>
        <v>#VALUE!</v>
      </c>
      <c r="C6232" t="e">
        <f>SUBSTITUTE(SUBSTITUTE(SUBSTITUTE(UPPER(SUBSTITUTE(IF(LEN(Local_Surveys_Data[[#This Row],[0.1 - Location]])&lt;2,Local_Surveys_Data[[#This Row],[Submission title]],Local_Surveys_Data[[#This Row],[0.1 - Location]]),", ","/")),"MALAWI/",""),"/T/","/PHALOMBE"),"DUSTRICT","DISTRICT")</f>
        <v>#VALUE!</v>
      </c>
    </row>
    <row r="6233" spans="1:3" x14ac:dyDescent="0.25">
      <c r="A6233" t="e">
        <f t="shared" si="194"/>
        <v>#VALUE!</v>
      </c>
      <c r="B6233" t="e">
        <f t="shared" si="195"/>
        <v>#VALUE!</v>
      </c>
      <c r="C6233" t="e">
        <f>SUBSTITUTE(SUBSTITUTE(SUBSTITUTE(UPPER(SUBSTITUTE(IF(LEN(Local_Surveys_Data[[#This Row],[0.1 - Location]])&lt;2,Local_Surveys_Data[[#This Row],[Submission title]],Local_Surveys_Data[[#This Row],[0.1 - Location]]),", ","/")),"MALAWI/",""),"/T/","/PHALOMBE"),"DUSTRICT","DISTRICT")</f>
        <v>#VALUE!</v>
      </c>
    </row>
    <row r="6234" spans="1:3" x14ac:dyDescent="0.25">
      <c r="A6234" t="e">
        <f t="shared" si="194"/>
        <v>#VALUE!</v>
      </c>
      <c r="B6234" t="e">
        <f t="shared" si="195"/>
        <v>#VALUE!</v>
      </c>
      <c r="C6234" t="e">
        <f>SUBSTITUTE(SUBSTITUTE(SUBSTITUTE(UPPER(SUBSTITUTE(IF(LEN(Local_Surveys_Data[[#This Row],[0.1 - Location]])&lt;2,Local_Surveys_Data[[#This Row],[Submission title]],Local_Surveys_Data[[#This Row],[0.1 - Location]]),", ","/")),"MALAWI/",""),"/T/","/PHALOMBE"),"DUSTRICT","DISTRICT")</f>
        <v>#VALUE!</v>
      </c>
    </row>
    <row r="6235" spans="1:3" x14ac:dyDescent="0.25">
      <c r="A6235" t="e">
        <f t="shared" si="194"/>
        <v>#VALUE!</v>
      </c>
      <c r="B6235" t="e">
        <f t="shared" si="195"/>
        <v>#VALUE!</v>
      </c>
      <c r="C6235" t="e">
        <f>SUBSTITUTE(SUBSTITUTE(SUBSTITUTE(UPPER(SUBSTITUTE(IF(LEN(Local_Surveys_Data[[#This Row],[0.1 - Location]])&lt;2,Local_Surveys_Data[[#This Row],[Submission title]],Local_Surveys_Data[[#This Row],[0.1 - Location]]),", ","/")),"MALAWI/",""),"/T/","/PHALOMBE"),"DUSTRICT","DISTRICT")</f>
        <v>#VALUE!</v>
      </c>
    </row>
    <row r="6236" spans="1:3" x14ac:dyDescent="0.25">
      <c r="A6236" t="e">
        <f t="shared" si="194"/>
        <v>#VALUE!</v>
      </c>
      <c r="B6236" t="e">
        <f t="shared" si="195"/>
        <v>#VALUE!</v>
      </c>
      <c r="C6236" t="e">
        <f>SUBSTITUTE(SUBSTITUTE(SUBSTITUTE(UPPER(SUBSTITUTE(IF(LEN(Local_Surveys_Data[[#This Row],[0.1 - Location]])&lt;2,Local_Surveys_Data[[#This Row],[Submission title]],Local_Surveys_Data[[#This Row],[0.1 - Location]]),", ","/")),"MALAWI/",""),"/T/","/PHALOMBE"),"DUSTRICT","DISTRICT")</f>
        <v>#VALUE!</v>
      </c>
    </row>
    <row r="6237" spans="1:3" x14ac:dyDescent="0.25">
      <c r="A6237" t="e">
        <f t="shared" si="194"/>
        <v>#VALUE!</v>
      </c>
      <c r="B6237" t="e">
        <f t="shared" si="195"/>
        <v>#VALUE!</v>
      </c>
      <c r="C6237" t="e">
        <f>SUBSTITUTE(SUBSTITUTE(SUBSTITUTE(UPPER(SUBSTITUTE(IF(LEN(Local_Surveys_Data[[#This Row],[0.1 - Location]])&lt;2,Local_Surveys_Data[[#This Row],[Submission title]],Local_Surveys_Data[[#This Row],[0.1 - Location]]),", ","/")),"MALAWI/",""),"/T/","/PHALOMBE"),"DUSTRICT","DISTRICT")</f>
        <v>#VALUE!</v>
      </c>
    </row>
    <row r="6238" spans="1:3" x14ac:dyDescent="0.25">
      <c r="A6238" t="e">
        <f t="shared" si="194"/>
        <v>#VALUE!</v>
      </c>
      <c r="B6238" t="e">
        <f t="shared" si="195"/>
        <v>#VALUE!</v>
      </c>
      <c r="C6238" t="e">
        <f>SUBSTITUTE(SUBSTITUTE(SUBSTITUTE(UPPER(SUBSTITUTE(IF(LEN(Local_Surveys_Data[[#This Row],[0.1 - Location]])&lt;2,Local_Surveys_Data[[#This Row],[Submission title]],Local_Surveys_Data[[#This Row],[0.1 - Location]]),", ","/")),"MALAWI/",""),"/T/","/PHALOMBE"),"DUSTRICT","DISTRICT")</f>
        <v>#VALUE!</v>
      </c>
    </row>
    <row r="6239" spans="1:3" x14ac:dyDescent="0.25">
      <c r="A6239" t="e">
        <f t="shared" si="194"/>
        <v>#VALUE!</v>
      </c>
      <c r="B6239" t="e">
        <f t="shared" si="195"/>
        <v>#VALUE!</v>
      </c>
      <c r="C6239" t="e">
        <f>SUBSTITUTE(SUBSTITUTE(SUBSTITUTE(UPPER(SUBSTITUTE(IF(LEN(Local_Surveys_Data[[#This Row],[0.1 - Location]])&lt;2,Local_Surveys_Data[[#This Row],[Submission title]],Local_Surveys_Data[[#This Row],[0.1 - Location]]),", ","/")),"MALAWI/",""),"/T/","/PHALOMBE"),"DUSTRICT","DISTRICT")</f>
        <v>#VALUE!</v>
      </c>
    </row>
    <row r="6240" spans="1:3" x14ac:dyDescent="0.25">
      <c r="A6240" t="e">
        <f t="shared" si="194"/>
        <v>#VALUE!</v>
      </c>
      <c r="B6240" t="e">
        <f t="shared" si="195"/>
        <v>#VALUE!</v>
      </c>
      <c r="C6240" t="e">
        <f>SUBSTITUTE(SUBSTITUTE(SUBSTITUTE(UPPER(SUBSTITUTE(IF(LEN(Local_Surveys_Data[[#This Row],[0.1 - Location]])&lt;2,Local_Surveys_Data[[#This Row],[Submission title]],Local_Surveys_Data[[#This Row],[0.1 - Location]]),", ","/")),"MALAWI/",""),"/T/","/PHALOMBE"),"DUSTRICT","DISTRICT")</f>
        <v>#VALUE!</v>
      </c>
    </row>
    <row r="6241" spans="1:3" x14ac:dyDescent="0.25">
      <c r="A6241" t="e">
        <f t="shared" si="194"/>
        <v>#VALUE!</v>
      </c>
      <c r="B6241" t="e">
        <f t="shared" si="195"/>
        <v>#VALUE!</v>
      </c>
      <c r="C6241" t="e">
        <f>SUBSTITUTE(SUBSTITUTE(SUBSTITUTE(UPPER(SUBSTITUTE(IF(LEN(Local_Surveys_Data[[#This Row],[0.1 - Location]])&lt;2,Local_Surveys_Data[[#This Row],[Submission title]],Local_Surveys_Data[[#This Row],[0.1 - Location]]),", ","/")),"MALAWI/",""),"/T/","/PHALOMBE"),"DUSTRICT","DISTRICT")</f>
        <v>#VALUE!</v>
      </c>
    </row>
    <row r="6242" spans="1:3" x14ac:dyDescent="0.25">
      <c r="A6242" t="e">
        <f t="shared" si="194"/>
        <v>#VALUE!</v>
      </c>
      <c r="B6242" t="e">
        <f t="shared" si="195"/>
        <v>#VALUE!</v>
      </c>
      <c r="C6242" t="e">
        <f>SUBSTITUTE(SUBSTITUTE(SUBSTITUTE(UPPER(SUBSTITUTE(IF(LEN(Local_Surveys_Data[[#This Row],[0.1 - Location]])&lt;2,Local_Surveys_Data[[#This Row],[Submission title]],Local_Surveys_Data[[#This Row],[0.1 - Location]]),", ","/")),"MALAWI/",""),"/T/","/PHALOMBE"),"DUSTRICT","DISTRICT")</f>
        <v>#VALUE!</v>
      </c>
    </row>
    <row r="6243" spans="1:3" x14ac:dyDescent="0.25">
      <c r="A6243" t="e">
        <f t="shared" si="194"/>
        <v>#VALUE!</v>
      </c>
      <c r="B6243" t="e">
        <f t="shared" si="195"/>
        <v>#VALUE!</v>
      </c>
      <c r="C6243" t="e">
        <f>SUBSTITUTE(SUBSTITUTE(SUBSTITUTE(UPPER(SUBSTITUTE(IF(LEN(Local_Surveys_Data[[#This Row],[0.1 - Location]])&lt;2,Local_Surveys_Data[[#This Row],[Submission title]],Local_Surveys_Data[[#This Row],[0.1 - Location]]),", ","/")),"MALAWI/",""),"/T/","/PHALOMBE"),"DUSTRICT","DISTRICT")</f>
        <v>#VALUE!</v>
      </c>
    </row>
    <row r="6244" spans="1:3" x14ac:dyDescent="0.25">
      <c r="A6244" t="e">
        <f t="shared" si="194"/>
        <v>#VALUE!</v>
      </c>
      <c r="B6244" t="e">
        <f t="shared" si="195"/>
        <v>#VALUE!</v>
      </c>
      <c r="C6244" t="e">
        <f>SUBSTITUTE(SUBSTITUTE(SUBSTITUTE(UPPER(SUBSTITUTE(IF(LEN(Local_Surveys_Data[[#This Row],[0.1 - Location]])&lt;2,Local_Surveys_Data[[#This Row],[Submission title]],Local_Surveys_Data[[#This Row],[0.1 - Location]]),", ","/")),"MALAWI/",""),"/T/","/PHALOMBE"),"DUSTRICT","DISTRICT")</f>
        <v>#VALUE!</v>
      </c>
    </row>
    <row r="6245" spans="1:3" x14ac:dyDescent="0.25">
      <c r="A6245" t="e">
        <f t="shared" si="194"/>
        <v>#VALUE!</v>
      </c>
      <c r="B6245" t="e">
        <f t="shared" si="195"/>
        <v>#VALUE!</v>
      </c>
      <c r="C6245" t="e">
        <f>SUBSTITUTE(SUBSTITUTE(SUBSTITUTE(UPPER(SUBSTITUTE(IF(LEN(Local_Surveys_Data[[#This Row],[0.1 - Location]])&lt;2,Local_Surveys_Data[[#This Row],[Submission title]],Local_Surveys_Data[[#This Row],[0.1 - Location]]),", ","/")),"MALAWI/",""),"/T/","/PHALOMBE"),"DUSTRICT","DISTRICT")</f>
        <v>#VALUE!</v>
      </c>
    </row>
    <row r="6246" spans="1:3" x14ac:dyDescent="0.25">
      <c r="A6246" t="e">
        <f t="shared" si="194"/>
        <v>#VALUE!</v>
      </c>
      <c r="B6246" t="e">
        <f t="shared" si="195"/>
        <v>#VALUE!</v>
      </c>
      <c r="C6246" t="e">
        <f>SUBSTITUTE(SUBSTITUTE(SUBSTITUTE(UPPER(SUBSTITUTE(IF(LEN(Local_Surveys_Data[[#This Row],[0.1 - Location]])&lt;2,Local_Surveys_Data[[#This Row],[Submission title]],Local_Surveys_Data[[#This Row],[0.1 - Location]]),", ","/")),"MALAWI/",""),"/T/","/PHALOMBE"),"DUSTRICT","DISTRICT")</f>
        <v>#VALUE!</v>
      </c>
    </row>
    <row r="6247" spans="1:3" x14ac:dyDescent="0.25">
      <c r="A6247" t="e">
        <f t="shared" si="194"/>
        <v>#VALUE!</v>
      </c>
      <c r="B6247" t="e">
        <f t="shared" si="195"/>
        <v>#VALUE!</v>
      </c>
      <c r="C6247" t="e">
        <f>SUBSTITUTE(SUBSTITUTE(SUBSTITUTE(UPPER(SUBSTITUTE(IF(LEN(Local_Surveys_Data[[#This Row],[0.1 - Location]])&lt;2,Local_Surveys_Data[[#This Row],[Submission title]],Local_Surveys_Data[[#This Row],[0.1 - Location]]),", ","/")),"MALAWI/",""),"/T/","/PHALOMBE"),"DUSTRICT","DISTRICT")</f>
        <v>#VALUE!</v>
      </c>
    </row>
    <row r="6248" spans="1:3" x14ac:dyDescent="0.25">
      <c r="A6248" t="e">
        <f t="shared" si="194"/>
        <v>#VALUE!</v>
      </c>
      <c r="B6248" t="e">
        <f t="shared" si="195"/>
        <v>#VALUE!</v>
      </c>
      <c r="C6248" t="e">
        <f>SUBSTITUTE(SUBSTITUTE(SUBSTITUTE(UPPER(SUBSTITUTE(IF(LEN(Local_Surveys_Data[[#This Row],[0.1 - Location]])&lt;2,Local_Surveys_Data[[#This Row],[Submission title]],Local_Surveys_Data[[#This Row],[0.1 - Location]]),", ","/")),"MALAWI/",""),"/T/","/PHALOMBE"),"DUSTRICT","DISTRICT")</f>
        <v>#VALUE!</v>
      </c>
    </row>
    <row r="6249" spans="1:3" x14ac:dyDescent="0.25">
      <c r="A6249" t="e">
        <f t="shared" si="194"/>
        <v>#VALUE!</v>
      </c>
      <c r="B6249" t="e">
        <f t="shared" si="195"/>
        <v>#VALUE!</v>
      </c>
      <c r="C6249" t="e">
        <f>SUBSTITUTE(SUBSTITUTE(SUBSTITUTE(UPPER(SUBSTITUTE(IF(LEN(Local_Surveys_Data[[#This Row],[0.1 - Location]])&lt;2,Local_Surveys_Data[[#This Row],[Submission title]],Local_Surveys_Data[[#This Row],[0.1 - Location]]),", ","/")),"MALAWI/",""),"/T/","/PHALOMBE"),"DUSTRICT","DISTRICT")</f>
        <v>#VALUE!</v>
      </c>
    </row>
    <row r="6250" spans="1:3" x14ac:dyDescent="0.25">
      <c r="A6250" t="e">
        <f t="shared" si="194"/>
        <v>#VALUE!</v>
      </c>
      <c r="B6250" t="e">
        <f t="shared" si="195"/>
        <v>#VALUE!</v>
      </c>
      <c r="C6250" t="e">
        <f>SUBSTITUTE(SUBSTITUTE(SUBSTITUTE(UPPER(SUBSTITUTE(IF(LEN(Local_Surveys_Data[[#This Row],[0.1 - Location]])&lt;2,Local_Surveys_Data[[#This Row],[Submission title]],Local_Surveys_Data[[#This Row],[0.1 - Location]]),", ","/")),"MALAWI/",""),"/T/","/PHALOMBE"),"DUSTRICT","DISTRICT")</f>
        <v>#VALUE!</v>
      </c>
    </row>
    <row r="6251" spans="1:3" x14ac:dyDescent="0.25">
      <c r="A6251" t="e">
        <f t="shared" si="194"/>
        <v>#VALUE!</v>
      </c>
      <c r="B6251" t="e">
        <f t="shared" si="195"/>
        <v>#VALUE!</v>
      </c>
      <c r="C6251" t="e">
        <f>SUBSTITUTE(SUBSTITUTE(SUBSTITUTE(UPPER(SUBSTITUTE(IF(LEN(Local_Surveys_Data[[#This Row],[0.1 - Location]])&lt;2,Local_Surveys_Data[[#This Row],[Submission title]],Local_Surveys_Data[[#This Row],[0.1 - Location]]),", ","/")),"MALAWI/",""),"/T/","/PHALOMBE"),"DUSTRICT","DISTRICT")</f>
        <v>#VALUE!</v>
      </c>
    </row>
    <row r="6252" spans="1:3" x14ac:dyDescent="0.25">
      <c r="A6252" t="e">
        <f t="shared" si="194"/>
        <v>#VALUE!</v>
      </c>
      <c r="B6252" t="e">
        <f t="shared" si="195"/>
        <v>#VALUE!</v>
      </c>
      <c r="C6252" t="e">
        <f>SUBSTITUTE(SUBSTITUTE(SUBSTITUTE(UPPER(SUBSTITUTE(IF(LEN(Local_Surveys_Data[[#This Row],[0.1 - Location]])&lt;2,Local_Surveys_Data[[#This Row],[Submission title]],Local_Surveys_Data[[#This Row],[0.1 - Location]]),", ","/")),"MALAWI/",""),"/T/","/PHALOMBE"),"DUSTRICT","DISTRICT")</f>
        <v>#VALUE!</v>
      </c>
    </row>
    <row r="6253" spans="1:3" x14ac:dyDescent="0.25">
      <c r="A6253" t="e">
        <f t="shared" si="194"/>
        <v>#VALUE!</v>
      </c>
      <c r="B6253" t="e">
        <f t="shared" si="195"/>
        <v>#VALUE!</v>
      </c>
      <c r="C6253" t="e">
        <f>SUBSTITUTE(SUBSTITUTE(SUBSTITUTE(UPPER(SUBSTITUTE(IF(LEN(Local_Surveys_Data[[#This Row],[0.1 - Location]])&lt;2,Local_Surveys_Data[[#This Row],[Submission title]],Local_Surveys_Data[[#This Row],[0.1 - Location]]),", ","/")),"MALAWI/",""),"/T/","/PHALOMBE"),"DUSTRICT","DISTRICT")</f>
        <v>#VALUE!</v>
      </c>
    </row>
    <row r="6254" spans="1:3" x14ac:dyDescent="0.25">
      <c r="A6254" t="e">
        <f t="shared" si="194"/>
        <v>#VALUE!</v>
      </c>
      <c r="B6254" t="e">
        <f t="shared" si="195"/>
        <v>#VALUE!</v>
      </c>
      <c r="C6254" t="e">
        <f>SUBSTITUTE(SUBSTITUTE(SUBSTITUTE(UPPER(SUBSTITUTE(IF(LEN(Local_Surveys_Data[[#This Row],[0.1 - Location]])&lt;2,Local_Surveys_Data[[#This Row],[Submission title]],Local_Surveys_Data[[#This Row],[0.1 - Location]]),", ","/")),"MALAWI/",""),"/T/","/PHALOMBE"),"DUSTRICT","DISTRICT")</f>
        <v>#VALUE!</v>
      </c>
    </row>
    <row r="6255" spans="1:3" x14ac:dyDescent="0.25">
      <c r="A6255" t="e">
        <f t="shared" si="194"/>
        <v>#VALUE!</v>
      </c>
      <c r="B6255" t="e">
        <f t="shared" si="195"/>
        <v>#VALUE!</v>
      </c>
      <c r="C6255" t="e">
        <f>SUBSTITUTE(SUBSTITUTE(SUBSTITUTE(UPPER(SUBSTITUTE(IF(LEN(Local_Surveys_Data[[#This Row],[0.1 - Location]])&lt;2,Local_Surveys_Data[[#This Row],[Submission title]],Local_Surveys_Data[[#This Row],[0.1 - Location]]),", ","/")),"MALAWI/",""),"/T/","/PHALOMBE"),"DUSTRICT","DISTRICT")</f>
        <v>#VALUE!</v>
      </c>
    </row>
    <row r="6256" spans="1:3" x14ac:dyDescent="0.25">
      <c r="A6256" t="e">
        <f t="shared" si="194"/>
        <v>#VALUE!</v>
      </c>
      <c r="B6256" t="e">
        <f t="shared" si="195"/>
        <v>#VALUE!</v>
      </c>
      <c r="C6256" t="e">
        <f>SUBSTITUTE(SUBSTITUTE(SUBSTITUTE(UPPER(SUBSTITUTE(IF(LEN(Local_Surveys_Data[[#This Row],[0.1 - Location]])&lt;2,Local_Surveys_Data[[#This Row],[Submission title]],Local_Surveys_Data[[#This Row],[0.1 - Location]]),", ","/")),"MALAWI/",""),"/T/","/PHALOMBE"),"DUSTRICT","DISTRICT")</f>
        <v>#VALUE!</v>
      </c>
    </row>
    <row r="6257" spans="1:3" x14ac:dyDescent="0.25">
      <c r="A6257" t="e">
        <f t="shared" si="194"/>
        <v>#VALUE!</v>
      </c>
      <c r="B6257" t="e">
        <f t="shared" si="195"/>
        <v>#VALUE!</v>
      </c>
      <c r="C6257" t="e">
        <f>SUBSTITUTE(SUBSTITUTE(SUBSTITUTE(UPPER(SUBSTITUTE(IF(LEN(Local_Surveys_Data[[#This Row],[0.1 - Location]])&lt;2,Local_Surveys_Data[[#This Row],[Submission title]],Local_Surveys_Data[[#This Row],[0.1 - Location]]),", ","/")),"MALAWI/",""),"/T/","/PHALOMBE"),"DUSTRICT","DISTRICT")</f>
        <v>#VALUE!</v>
      </c>
    </row>
    <row r="6258" spans="1:3" x14ac:dyDescent="0.25">
      <c r="A6258" t="e">
        <f t="shared" si="194"/>
        <v>#VALUE!</v>
      </c>
      <c r="B6258" t="e">
        <f t="shared" si="195"/>
        <v>#VALUE!</v>
      </c>
      <c r="C6258" t="e">
        <f>SUBSTITUTE(SUBSTITUTE(SUBSTITUTE(UPPER(SUBSTITUTE(IF(LEN(Local_Surveys_Data[[#This Row],[0.1 - Location]])&lt;2,Local_Surveys_Data[[#This Row],[Submission title]],Local_Surveys_Data[[#This Row],[0.1 - Location]]),", ","/")),"MALAWI/",""),"/T/","/PHALOMBE"),"DUSTRICT","DISTRICT")</f>
        <v>#VALUE!</v>
      </c>
    </row>
    <row r="6259" spans="1:3" x14ac:dyDescent="0.25">
      <c r="A6259" t="e">
        <f t="shared" si="194"/>
        <v>#VALUE!</v>
      </c>
      <c r="B6259" t="e">
        <f t="shared" si="195"/>
        <v>#VALUE!</v>
      </c>
      <c r="C6259" t="e">
        <f>SUBSTITUTE(SUBSTITUTE(SUBSTITUTE(UPPER(SUBSTITUTE(IF(LEN(Local_Surveys_Data[[#This Row],[0.1 - Location]])&lt;2,Local_Surveys_Data[[#This Row],[Submission title]],Local_Surveys_Data[[#This Row],[0.1 - Location]]),", ","/")),"MALAWI/",""),"/T/","/PHALOMBE"),"DUSTRICT","DISTRICT")</f>
        <v>#VALUE!</v>
      </c>
    </row>
    <row r="6260" spans="1:3" x14ac:dyDescent="0.25">
      <c r="A6260" t="e">
        <f t="shared" si="194"/>
        <v>#VALUE!</v>
      </c>
      <c r="B6260" t="e">
        <f t="shared" si="195"/>
        <v>#VALUE!</v>
      </c>
      <c r="C6260" t="e">
        <f>SUBSTITUTE(SUBSTITUTE(SUBSTITUTE(UPPER(SUBSTITUTE(IF(LEN(Local_Surveys_Data[[#This Row],[0.1 - Location]])&lt;2,Local_Surveys_Data[[#This Row],[Submission title]],Local_Surveys_Data[[#This Row],[0.1 - Location]]),", ","/")),"MALAWI/",""),"/T/","/PHALOMBE"),"DUSTRICT","DISTRICT")</f>
        <v>#VALUE!</v>
      </c>
    </row>
    <row r="6261" spans="1:3" x14ac:dyDescent="0.25">
      <c r="A6261" t="e">
        <f t="shared" si="194"/>
        <v>#VALUE!</v>
      </c>
      <c r="B6261" t="e">
        <f t="shared" si="195"/>
        <v>#VALUE!</v>
      </c>
      <c r="C6261" t="e">
        <f>SUBSTITUTE(SUBSTITUTE(SUBSTITUTE(UPPER(SUBSTITUTE(IF(LEN(Local_Surveys_Data[[#This Row],[0.1 - Location]])&lt;2,Local_Surveys_Data[[#This Row],[Submission title]],Local_Surveys_Data[[#This Row],[0.1 - Location]]),", ","/")),"MALAWI/",""),"/T/","/PHALOMBE"),"DUSTRICT","DISTRICT")</f>
        <v>#VALUE!</v>
      </c>
    </row>
    <row r="6262" spans="1:3" x14ac:dyDescent="0.25">
      <c r="A6262" t="e">
        <f t="shared" si="194"/>
        <v>#VALUE!</v>
      </c>
      <c r="B6262" t="e">
        <f t="shared" si="195"/>
        <v>#VALUE!</v>
      </c>
      <c r="C6262" t="e">
        <f>SUBSTITUTE(SUBSTITUTE(SUBSTITUTE(UPPER(SUBSTITUTE(IF(LEN(Local_Surveys_Data[[#This Row],[0.1 - Location]])&lt;2,Local_Surveys_Data[[#This Row],[Submission title]],Local_Surveys_Data[[#This Row],[0.1 - Location]]),", ","/")),"MALAWI/",""),"/T/","/PHALOMBE"),"DUSTRICT","DISTRICT")</f>
        <v>#VALUE!</v>
      </c>
    </row>
    <row r="6263" spans="1:3" x14ac:dyDescent="0.25">
      <c r="A6263" t="e">
        <f t="shared" si="194"/>
        <v>#VALUE!</v>
      </c>
      <c r="B6263" t="e">
        <f t="shared" si="195"/>
        <v>#VALUE!</v>
      </c>
      <c r="C6263" t="e">
        <f>SUBSTITUTE(SUBSTITUTE(SUBSTITUTE(UPPER(SUBSTITUTE(IF(LEN(Local_Surveys_Data[[#This Row],[0.1 - Location]])&lt;2,Local_Surveys_Data[[#This Row],[Submission title]],Local_Surveys_Data[[#This Row],[0.1 - Location]]),", ","/")),"MALAWI/",""),"/T/","/PHALOMBE"),"DUSTRICT","DISTRICT")</f>
        <v>#VALUE!</v>
      </c>
    </row>
    <row r="6264" spans="1:3" x14ac:dyDescent="0.25">
      <c r="A6264" t="e">
        <f t="shared" si="194"/>
        <v>#VALUE!</v>
      </c>
      <c r="B6264" t="e">
        <f t="shared" si="195"/>
        <v>#VALUE!</v>
      </c>
      <c r="C6264" t="e">
        <f>SUBSTITUTE(SUBSTITUTE(SUBSTITUTE(UPPER(SUBSTITUTE(IF(LEN(Local_Surveys_Data[[#This Row],[0.1 - Location]])&lt;2,Local_Surveys_Data[[#This Row],[Submission title]],Local_Surveys_Data[[#This Row],[0.1 - Location]]),", ","/")),"MALAWI/",""),"/T/","/PHALOMBE"),"DUSTRICT","DISTRICT")</f>
        <v>#VALUE!</v>
      </c>
    </row>
    <row r="6265" spans="1:3" x14ac:dyDescent="0.25">
      <c r="A6265" t="e">
        <f t="shared" si="194"/>
        <v>#VALUE!</v>
      </c>
      <c r="B6265" t="e">
        <f t="shared" si="195"/>
        <v>#VALUE!</v>
      </c>
      <c r="C6265" t="e">
        <f>SUBSTITUTE(SUBSTITUTE(SUBSTITUTE(UPPER(SUBSTITUTE(IF(LEN(Local_Surveys_Data[[#This Row],[0.1 - Location]])&lt;2,Local_Surveys_Data[[#This Row],[Submission title]],Local_Surveys_Data[[#This Row],[0.1 - Location]]),", ","/")),"MALAWI/",""),"/T/","/PHALOMBE"),"DUSTRICT","DISTRICT")</f>
        <v>#VALUE!</v>
      </c>
    </row>
    <row r="6266" spans="1:3" x14ac:dyDescent="0.25">
      <c r="A6266" t="e">
        <f t="shared" si="194"/>
        <v>#VALUE!</v>
      </c>
      <c r="B6266" t="e">
        <f t="shared" si="195"/>
        <v>#VALUE!</v>
      </c>
      <c r="C6266" t="e">
        <f>SUBSTITUTE(SUBSTITUTE(SUBSTITUTE(UPPER(SUBSTITUTE(IF(LEN(Local_Surveys_Data[[#This Row],[0.1 - Location]])&lt;2,Local_Surveys_Data[[#This Row],[Submission title]],Local_Surveys_Data[[#This Row],[0.1 - Location]]),", ","/")),"MALAWI/",""),"/T/","/PHALOMBE"),"DUSTRICT","DISTRICT")</f>
        <v>#VALUE!</v>
      </c>
    </row>
    <row r="6267" spans="1:3" x14ac:dyDescent="0.25">
      <c r="A6267" t="e">
        <f t="shared" si="194"/>
        <v>#VALUE!</v>
      </c>
      <c r="B6267" t="e">
        <f t="shared" si="195"/>
        <v>#VALUE!</v>
      </c>
      <c r="C6267" t="e">
        <f>SUBSTITUTE(SUBSTITUTE(SUBSTITUTE(UPPER(SUBSTITUTE(IF(LEN(Local_Surveys_Data[[#This Row],[0.1 - Location]])&lt;2,Local_Surveys_Data[[#This Row],[Submission title]],Local_Surveys_Data[[#This Row],[0.1 - Location]]),", ","/")),"MALAWI/",""),"/T/","/PHALOMBE"),"DUSTRICT","DISTRICT")</f>
        <v>#VALUE!</v>
      </c>
    </row>
    <row r="6268" spans="1:3" x14ac:dyDescent="0.25">
      <c r="A6268" t="e">
        <f t="shared" si="194"/>
        <v>#VALUE!</v>
      </c>
      <c r="B6268" t="e">
        <f t="shared" si="195"/>
        <v>#VALUE!</v>
      </c>
      <c r="C6268" t="e">
        <f>SUBSTITUTE(SUBSTITUTE(SUBSTITUTE(UPPER(SUBSTITUTE(IF(LEN(Local_Surveys_Data[[#This Row],[0.1 - Location]])&lt;2,Local_Surveys_Data[[#This Row],[Submission title]],Local_Surveys_Data[[#This Row],[0.1 - Location]]),", ","/")),"MALAWI/",""),"/T/","/PHALOMBE"),"DUSTRICT","DISTRICT")</f>
        <v>#VALUE!</v>
      </c>
    </row>
    <row r="6269" spans="1:3" x14ac:dyDescent="0.25">
      <c r="A6269" t="e">
        <f t="shared" si="194"/>
        <v>#VALUE!</v>
      </c>
      <c r="B6269" t="e">
        <f t="shared" si="195"/>
        <v>#VALUE!</v>
      </c>
      <c r="C6269" t="e">
        <f>SUBSTITUTE(SUBSTITUTE(SUBSTITUTE(UPPER(SUBSTITUTE(IF(LEN(Local_Surveys_Data[[#This Row],[0.1 - Location]])&lt;2,Local_Surveys_Data[[#This Row],[Submission title]],Local_Surveys_Data[[#This Row],[0.1 - Location]]),", ","/")),"MALAWI/",""),"/T/","/PHALOMBE"),"DUSTRICT","DISTRICT")</f>
        <v>#VALUE!</v>
      </c>
    </row>
    <row r="6270" spans="1:3" x14ac:dyDescent="0.25">
      <c r="A6270" t="e">
        <f t="shared" si="194"/>
        <v>#VALUE!</v>
      </c>
      <c r="B6270" t="e">
        <f t="shared" si="195"/>
        <v>#VALUE!</v>
      </c>
      <c r="C6270" t="e">
        <f>SUBSTITUTE(SUBSTITUTE(SUBSTITUTE(UPPER(SUBSTITUTE(IF(LEN(Local_Surveys_Data[[#This Row],[0.1 - Location]])&lt;2,Local_Surveys_Data[[#This Row],[Submission title]],Local_Surveys_Data[[#This Row],[0.1 - Location]]),", ","/")),"MALAWI/",""),"/T/","/PHALOMBE"),"DUSTRICT","DISTRICT")</f>
        <v>#VALUE!</v>
      </c>
    </row>
    <row r="6271" spans="1:3" x14ac:dyDescent="0.25">
      <c r="A6271" t="e">
        <f t="shared" si="194"/>
        <v>#VALUE!</v>
      </c>
      <c r="B6271" t="e">
        <f t="shared" si="195"/>
        <v>#VALUE!</v>
      </c>
      <c r="C6271" t="e">
        <f>SUBSTITUTE(SUBSTITUTE(SUBSTITUTE(UPPER(SUBSTITUTE(IF(LEN(Local_Surveys_Data[[#This Row],[0.1 - Location]])&lt;2,Local_Surveys_Data[[#This Row],[Submission title]],Local_Surveys_Data[[#This Row],[0.1 - Location]]),", ","/")),"MALAWI/",""),"/T/","/PHALOMBE"),"DUSTRICT","DISTRICT")</f>
        <v>#VALUE!</v>
      </c>
    </row>
    <row r="6272" spans="1:3" x14ac:dyDescent="0.25">
      <c r="A6272" t="e">
        <f t="shared" si="194"/>
        <v>#VALUE!</v>
      </c>
      <c r="B6272" t="e">
        <f t="shared" si="195"/>
        <v>#VALUE!</v>
      </c>
      <c r="C6272" t="e">
        <f>SUBSTITUTE(SUBSTITUTE(SUBSTITUTE(UPPER(SUBSTITUTE(IF(LEN(Local_Surveys_Data[[#This Row],[0.1 - Location]])&lt;2,Local_Surveys_Data[[#This Row],[Submission title]],Local_Surveys_Data[[#This Row],[0.1 - Location]]),", ","/")),"MALAWI/",""),"/T/","/PHALOMBE"),"DUSTRICT","DISTRICT")</f>
        <v>#VALUE!</v>
      </c>
    </row>
    <row r="6273" spans="1:3" x14ac:dyDescent="0.25">
      <c r="A6273" t="e">
        <f t="shared" si="194"/>
        <v>#VALUE!</v>
      </c>
      <c r="B6273" t="e">
        <f t="shared" si="195"/>
        <v>#VALUE!</v>
      </c>
      <c r="C6273" t="e">
        <f>SUBSTITUTE(SUBSTITUTE(SUBSTITUTE(UPPER(SUBSTITUTE(IF(LEN(Local_Surveys_Data[[#This Row],[0.1 - Location]])&lt;2,Local_Surveys_Data[[#This Row],[Submission title]],Local_Surveys_Data[[#This Row],[0.1 - Location]]),", ","/")),"MALAWI/",""),"/T/","/PHALOMBE"),"DUSTRICT","DISTRICT")</f>
        <v>#VALUE!</v>
      </c>
    </row>
    <row r="6274" spans="1:3" x14ac:dyDescent="0.25">
      <c r="A6274" t="e">
        <f t="shared" si="194"/>
        <v>#VALUE!</v>
      </c>
      <c r="B6274" t="e">
        <f t="shared" si="195"/>
        <v>#VALUE!</v>
      </c>
      <c r="C6274" t="e">
        <f>SUBSTITUTE(SUBSTITUTE(SUBSTITUTE(UPPER(SUBSTITUTE(IF(LEN(Local_Surveys_Data[[#This Row],[0.1 - Location]])&lt;2,Local_Surveys_Data[[#This Row],[Submission title]],Local_Surveys_Data[[#This Row],[0.1 - Location]]),", ","/")),"MALAWI/",""),"/T/","/PHALOMBE"),"DUSTRICT","DISTRICT")</f>
        <v>#VALUE!</v>
      </c>
    </row>
    <row r="6275" spans="1:3" x14ac:dyDescent="0.25">
      <c r="A6275" t="e">
        <f t="shared" ref="A6275:A6338" si="196">_xlfn.TEXTBEFORE(C6275," REGION/",,,,_xlfn.TEXTBEFORE(C6275,"/"))</f>
        <v>#VALUE!</v>
      </c>
      <c r="B6275" t="e">
        <f t="shared" ref="B6275:B6338" si="197">IFERROR(_xlfn.TEXTAFTER(_xlfn.TEXTBEFORE(C6275," DISTRICT",,,,"/"),"REGION/"),_xlfn.TEXTBEFORE(_xlfn.TEXTAFTER(C6275,"REGION/"),"/"))</f>
        <v>#VALUE!</v>
      </c>
      <c r="C6275" t="e">
        <f>SUBSTITUTE(SUBSTITUTE(SUBSTITUTE(UPPER(SUBSTITUTE(IF(LEN(Local_Surveys_Data[[#This Row],[0.1 - Location]])&lt;2,Local_Surveys_Data[[#This Row],[Submission title]],Local_Surveys_Data[[#This Row],[0.1 - Location]]),", ","/")),"MALAWI/",""),"/T/","/PHALOMBE"),"DUSTRICT","DISTRICT")</f>
        <v>#VALUE!</v>
      </c>
    </row>
    <row r="6276" spans="1:3" x14ac:dyDescent="0.25">
      <c r="A6276" t="e">
        <f t="shared" si="196"/>
        <v>#VALUE!</v>
      </c>
      <c r="B6276" t="e">
        <f t="shared" si="197"/>
        <v>#VALUE!</v>
      </c>
      <c r="C6276" t="e">
        <f>SUBSTITUTE(SUBSTITUTE(SUBSTITUTE(UPPER(SUBSTITUTE(IF(LEN(Local_Surveys_Data[[#This Row],[0.1 - Location]])&lt;2,Local_Surveys_Data[[#This Row],[Submission title]],Local_Surveys_Data[[#This Row],[0.1 - Location]]),", ","/")),"MALAWI/",""),"/T/","/PHALOMBE"),"DUSTRICT","DISTRICT")</f>
        <v>#VALUE!</v>
      </c>
    </row>
    <row r="6277" spans="1:3" x14ac:dyDescent="0.25">
      <c r="A6277" t="e">
        <f t="shared" si="196"/>
        <v>#VALUE!</v>
      </c>
      <c r="B6277" t="e">
        <f t="shared" si="197"/>
        <v>#VALUE!</v>
      </c>
      <c r="C6277" t="e">
        <f>SUBSTITUTE(SUBSTITUTE(SUBSTITUTE(UPPER(SUBSTITUTE(IF(LEN(Local_Surveys_Data[[#This Row],[0.1 - Location]])&lt;2,Local_Surveys_Data[[#This Row],[Submission title]],Local_Surveys_Data[[#This Row],[0.1 - Location]]),", ","/")),"MALAWI/",""),"/T/","/PHALOMBE"),"DUSTRICT","DISTRICT")</f>
        <v>#VALUE!</v>
      </c>
    </row>
    <row r="6278" spans="1:3" x14ac:dyDescent="0.25">
      <c r="A6278" t="e">
        <f t="shared" si="196"/>
        <v>#VALUE!</v>
      </c>
      <c r="B6278" t="e">
        <f t="shared" si="197"/>
        <v>#VALUE!</v>
      </c>
      <c r="C6278" t="e">
        <f>SUBSTITUTE(SUBSTITUTE(SUBSTITUTE(UPPER(SUBSTITUTE(IF(LEN(Local_Surveys_Data[[#This Row],[0.1 - Location]])&lt;2,Local_Surveys_Data[[#This Row],[Submission title]],Local_Surveys_Data[[#This Row],[0.1 - Location]]),", ","/")),"MALAWI/",""),"/T/","/PHALOMBE"),"DUSTRICT","DISTRICT")</f>
        <v>#VALUE!</v>
      </c>
    </row>
    <row r="6279" spans="1:3" x14ac:dyDescent="0.25">
      <c r="A6279" t="e">
        <f t="shared" si="196"/>
        <v>#VALUE!</v>
      </c>
      <c r="B6279" t="e">
        <f t="shared" si="197"/>
        <v>#VALUE!</v>
      </c>
      <c r="C6279" t="e">
        <f>SUBSTITUTE(SUBSTITUTE(SUBSTITUTE(UPPER(SUBSTITUTE(IF(LEN(Local_Surveys_Data[[#This Row],[0.1 - Location]])&lt;2,Local_Surveys_Data[[#This Row],[Submission title]],Local_Surveys_Data[[#This Row],[0.1 - Location]]),", ","/")),"MALAWI/",""),"/T/","/PHALOMBE"),"DUSTRICT","DISTRICT")</f>
        <v>#VALUE!</v>
      </c>
    </row>
    <row r="6280" spans="1:3" x14ac:dyDescent="0.25">
      <c r="A6280" t="e">
        <f t="shared" si="196"/>
        <v>#VALUE!</v>
      </c>
      <c r="B6280" t="e">
        <f t="shared" si="197"/>
        <v>#VALUE!</v>
      </c>
      <c r="C6280" t="e">
        <f>SUBSTITUTE(SUBSTITUTE(SUBSTITUTE(UPPER(SUBSTITUTE(IF(LEN(Local_Surveys_Data[[#This Row],[0.1 - Location]])&lt;2,Local_Surveys_Data[[#This Row],[Submission title]],Local_Surveys_Data[[#This Row],[0.1 - Location]]),", ","/")),"MALAWI/",""),"/T/","/PHALOMBE"),"DUSTRICT","DISTRICT")</f>
        <v>#VALUE!</v>
      </c>
    </row>
    <row r="6281" spans="1:3" x14ac:dyDescent="0.25">
      <c r="A6281" t="e">
        <f t="shared" si="196"/>
        <v>#VALUE!</v>
      </c>
      <c r="B6281" t="e">
        <f t="shared" si="197"/>
        <v>#VALUE!</v>
      </c>
      <c r="C6281" t="e">
        <f>SUBSTITUTE(SUBSTITUTE(SUBSTITUTE(UPPER(SUBSTITUTE(IF(LEN(Local_Surveys_Data[[#This Row],[0.1 - Location]])&lt;2,Local_Surveys_Data[[#This Row],[Submission title]],Local_Surveys_Data[[#This Row],[0.1 - Location]]),", ","/")),"MALAWI/",""),"/T/","/PHALOMBE"),"DUSTRICT","DISTRICT")</f>
        <v>#VALUE!</v>
      </c>
    </row>
    <row r="6282" spans="1:3" x14ac:dyDescent="0.25">
      <c r="A6282" t="e">
        <f t="shared" si="196"/>
        <v>#VALUE!</v>
      </c>
      <c r="B6282" t="e">
        <f t="shared" si="197"/>
        <v>#VALUE!</v>
      </c>
      <c r="C6282" t="e">
        <f>SUBSTITUTE(SUBSTITUTE(SUBSTITUTE(UPPER(SUBSTITUTE(IF(LEN(Local_Surveys_Data[[#This Row],[0.1 - Location]])&lt;2,Local_Surveys_Data[[#This Row],[Submission title]],Local_Surveys_Data[[#This Row],[0.1 - Location]]),", ","/")),"MALAWI/",""),"/T/","/PHALOMBE"),"DUSTRICT","DISTRICT")</f>
        <v>#VALUE!</v>
      </c>
    </row>
    <row r="6283" spans="1:3" x14ac:dyDescent="0.25">
      <c r="A6283" t="e">
        <f t="shared" si="196"/>
        <v>#VALUE!</v>
      </c>
      <c r="B6283" t="e">
        <f t="shared" si="197"/>
        <v>#VALUE!</v>
      </c>
      <c r="C6283" t="e">
        <f>SUBSTITUTE(SUBSTITUTE(SUBSTITUTE(UPPER(SUBSTITUTE(IF(LEN(Local_Surveys_Data[[#This Row],[0.1 - Location]])&lt;2,Local_Surveys_Data[[#This Row],[Submission title]],Local_Surveys_Data[[#This Row],[0.1 - Location]]),", ","/")),"MALAWI/",""),"/T/","/PHALOMBE"),"DUSTRICT","DISTRICT")</f>
        <v>#VALUE!</v>
      </c>
    </row>
    <row r="6284" spans="1:3" x14ac:dyDescent="0.25">
      <c r="A6284" t="e">
        <f t="shared" si="196"/>
        <v>#VALUE!</v>
      </c>
      <c r="B6284" t="e">
        <f t="shared" si="197"/>
        <v>#VALUE!</v>
      </c>
      <c r="C6284" t="e">
        <f>SUBSTITUTE(SUBSTITUTE(SUBSTITUTE(UPPER(SUBSTITUTE(IF(LEN(Local_Surveys_Data[[#This Row],[0.1 - Location]])&lt;2,Local_Surveys_Data[[#This Row],[Submission title]],Local_Surveys_Data[[#This Row],[0.1 - Location]]),", ","/")),"MALAWI/",""),"/T/","/PHALOMBE"),"DUSTRICT","DISTRICT")</f>
        <v>#VALUE!</v>
      </c>
    </row>
    <row r="6285" spans="1:3" x14ac:dyDescent="0.25">
      <c r="A6285" t="e">
        <f t="shared" si="196"/>
        <v>#VALUE!</v>
      </c>
      <c r="B6285" t="e">
        <f t="shared" si="197"/>
        <v>#VALUE!</v>
      </c>
      <c r="C6285" t="e">
        <f>SUBSTITUTE(SUBSTITUTE(SUBSTITUTE(UPPER(SUBSTITUTE(IF(LEN(Local_Surveys_Data[[#This Row],[0.1 - Location]])&lt;2,Local_Surveys_Data[[#This Row],[Submission title]],Local_Surveys_Data[[#This Row],[0.1 - Location]]),", ","/")),"MALAWI/",""),"/T/","/PHALOMBE"),"DUSTRICT","DISTRICT")</f>
        <v>#VALUE!</v>
      </c>
    </row>
    <row r="6286" spans="1:3" x14ac:dyDescent="0.25">
      <c r="A6286" t="e">
        <f t="shared" si="196"/>
        <v>#VALUE!</v>
      </c>
      <c r="B6286" t="e">
        <f t="shared" si="197"/>
        <v>#VALUE!</v>
      </c>
      <c r="C6286" t="e">
        <f>SUBSTITUTE(SUBSTITUTE(SUBSTITUTE(UPPER(SUBSTITUTE(IF(LEN(Local_Surveys_Data[[#This Row],[0.1 - Location]])&lt;2,Local_Surveys_Data[[#This Row],[Submission title]],Local_Surveys_Data[[#This Row],[0.1 - Location]]),", ","/")),"MALAWI/",""),"/T/","/PHALOMBE"),"DUSTRICT","DISTRICT")</f>
        <v>#VALUE!</v>
      </c>
    </row>
    <row r="6287" spans="1:3" x14ac:dyDescent="0.25">
      <c r="A6287" t="e">
        <f t="shared" si="196"/>
        <v>#VALUE!</v>
      </c>
      <c r="B6287" t="e">
        <f t="shared" si="197"/>
        <v>#VALUE!</v>
      </c>
      <c r="C6287" t="e">
        <f>SUBSTITUTE(SUBSTITUTE(SUBSTITUTE(UPPER(SUBSTITUTE(IF(LEN(Local_Surveys_Data[[#This Row],[0.1 - Location]])&lt;2,Local_Surveys_Data[[#This Row],[Submission title]],Local_Surveys_Data[[#This Row],[0.1 - Location]]),", ","/")),"MALAWI/",""),"/T/","/PHALOMBE"),"DUSTRICT","DISTRICT")</f>
        <v>#VALUE!</v>
      </c>
    </row>
    <row r="6288" spans="1:3" x14ac:dyDescent="0.25">
      <c r="A6288" t="e">
        <f t="shared" si="196"/>
        <v>#VALUE!</v>
      </c>
      <c r="B6288" t="e">
        <f t="shared" si="197"/>
        <v>#VALUE!</v>
      </c>
      <c r="C6288" t="e">
        <f>SUBSTITUTE(SUBSTITUTE(SUBSTITUTE(UPPER(SUBSTITUTE(IF(LEN(Local_Surveys_Data[[#This Row],[0.1 - Location]])&lt;2,Local_Surveys_Data[[#This Row],[Submission title]],Local_Surveys_Data[[#This Row],[0.1 - Location]]),", ","/")),"MALAWI/",""),"/T/","/PHALOMBE"),"DUSTRICT","DISTRICT")</f>
        <v>#VALUE!</v>
      </c>
    </row>
    <row r="6289" spans="1:3" x14ac:dyDescent="0.25">
      <c r="A6289" t="e">
        <f t="shared" si="196"/>
        <v>#VALUE!</v>
      </c>
      <c r="B6289" t="e">
        <f t="shared" si="197"/>
        <v>#VALUE!</v>
      </c>
      <c r="C6289" t="e">
        <f>SUBSTITUTE(SUBSTITUTE(SUBSTITUTE(UPPER(SUBSTITUTE(IF(LEN(Local_Surveys_Data[[#This Row],[0.1 - Location]])&lt;2,Local_Surveys_Data[[#This Row],[Submission title]],Local_Surveys_Data[[#This Row],[0.1 - Location]]),", ","/")),"MALAWI/",""),"/T/","/PHALOMBE"),"DUSTRICT","DISTRICT")</f>
        <v>#VALUE!</v>
      </c>
    </row>
    <row r="6290" spans="1:3" x14ac:dyDescent="0.25">
      <c r="A6290" t="e">
        <f t="shared" si="196"/>
        <v>#VALUE!</v>
      </c>
      <c r="B6290" t="e">
        <f t="shared" si="197"/>
        <v>#VALUE!</v>
      </c>
      <c r="C6290" t="e">
        <f>SUBSTITUTE(SUBSTITUTE(SUBSTITUTE(UPPER(SUBSTITUTE(IF(LEN(Local_Surveys_Data[[#This Row],[0.1 - Location]])&lt;2,Local_Surveys_Data[[#This Row],[Submission title]],Local_Surveys_Data[[#This Row],[0.1 - Location]]),", ","/")),"MALAWI/",""),"/T/","/PHALOMBE"),"DUSTRICT","DISTRICT")</f>
        <v>#VALUE!</v>
      </c>
    </row>
    <row r="6291" spans="1:3" x14ac:dyDescent="0.25">
      <c r="A6291" t="e">
        <f t="shared" si="196"/>
        <v>#VALUE!</v>
      </c>
      <c r="B6291" t="e">
        <f t="shared" si="197"/>
        <v>#VALUE!</v>
      </c>
      <c r="C6291" t="e">
        <f>SUBSTITUTE(SUBSTITUTE(SUBSTITUTE(UPPER(SUBSTITUTE(IF(LEN(Local_Surveys_Data[[#This Row],[0.1 - Location]])&lt;2,Local_Surveys_Data[[#This Row],[Submission title]],Local_Surveys_Data[[#This Row],[0.1 - Location]]),", ","/")),"MALAWI/",""),"/T/","/PHALOMBE"),"DUSTRICT","DISTRICT")</f>
        <v>#VALUE!</v>
      </c>
    </row>
    <row r="6292" spans="1:3" x14ac:dyDescent="0.25">
      <c r="A6292" t="e">
        <f t="shared" si="196"/>
        <v>#VALUE!</v>
      </c>
      <c r="B6292" t="e">
        <f t="shared" si="197"/>
        <v>#VALUE!</v>
      </c>
      <c r="C6292" t="e">
        <f>SUBSTITUTE(SUBSTITUTE(SUBSTITUTE(UPPER(SUBSTITUTE(IF(LEN(Local_Surveys_Data[[#This Row],[0.1 - Location]])&lt;2,Local_Surveys_Data[[#This Row],[Submission title]],Local_Surveys_Data[[#This Row],[0.1 - Location]]),", ","/")),"MALAWI/",""),"/T/","/PHALOMBE"),"DUSTRICT","DISTRICT")</f>
        <v>#VALUE!</v>
      </c>
    </row>
    <row r="6293" spans="1:3" x14ac:dyDescent="0.25">
      <c r="A6293" t="e">
        <f t="shared" si="196"/>
        <v>#VALUE!</v>
      </c>
      <c r="B6293" t="e">
        <f t="shared" si="197"/>
        <v>#VALUE!</v>
      </c>
      <c r="C6293" t="e">
        <f>SUBSTITUTE(SUBSTITUTE(SUBSTITUTE(UPPER(SUBSTITUTE(IF(LEN(Local_Surveys_Data[[#This Row],[0.1 - Location]])&lt;2,Local_Surveys_Data[[#This Row],[Submission title]],Local_Surveys_Data[[#This Row],[0.1 - Location]]),", ","/")),"MALAWI/",""),"/T/","/PHALOMBE"),"DUSTRICT","DISTRICT")</f>
        <v>#VALUE!</v>
      </c>
    </row>
    <row r="6294" spans="1:3" x14ac:dyDescent="0.25">
      <c r="A6294" t="e">
        <f t="shared" si="196"/>
        <v>#VALUE!</v>
      </c>
      <c r="B6294" t="e">
        <f t="shared" si="197"/>
        <v>#VALUE!</v>
      </c>
      <c r="C6294" t="e">
        <f>SUBSTITUTE(SUBSTITUTE(SUBSTITUTE(UPPER(SUBSTITUTE(IF(LEN(Local_Surveys_Data[[#This Row],[0.1 - Location]])&lt;2,Local_Surveys_Data[[#This Row],[Submission title]],Local_Surveys_Data[[#This Row],[0.1 - Location]]),", ","/")),"MALAWI/",""),"/T/","/PHALOMBE"),"DUSTRICT","DISTRICT")</f>
        <v>#VALUE!</v>
      </c>
    </row>
    <row r="6295" spans="1:3" x14ac:dyDescent="0.25">
      <c r="A6295" t="e">
        <f t="shared" si="196"/>
        <v>#VALUE!</v>
      </c>
      <c r="B6295" t="e">
        <f t="shared" si="197"/>
        <v>#VALUE!</v>
      </c>
      <c r="C6295" t="e">
        <f>SUBSTITUTE(SUBSTITUTE(SUBSTITUTE(UPPER(SUBSTITUTE(IF(LEN(Local_Surveys_Data[[#This Row],[0.1 - Location]])&lt;2,Local_Surveys_Data[[#This Row],[Submission title]],Local_Surveys_Data[[#This Row],[0.1 - Location]]),", ","/")),"MALAWI/",""),"/T/","/PHALOMBE"),"DUSTRICT","DISTRICT")</f>
        <v>#VALUE!</v>
      </c>
    </row>
    <row r="6296" spans="1:3" x14ac:dyDescent="0.25">
      <c r="A6296" t="e">
        <f t="shared" si="196"/>
        <v>#VALUE!</v>
      </c>
      <c r="B6296" t="e">
        <f t="shared" si="197"/>
        <v>#VALUE!</v>
      </c>
      <c r="C6296" t="e">
        <f>SUBSTITUTE(SUBSTITUTE(SUBSTITUTE(UPPER(SUBSTITUTE(IF(LEN(Local_Surveys_Data[[#This Row],[0.1 - Location]])&lt;2,Local_Surveys_Data[[#This Row],[Submission title]],Local_Surveys_Data[[#This Row],[0.1 - Location]]),", ","/")),"MALAWI/",""),"/T/","/PHALOMBE"),"DUSTRICT","DISTRICT")</f>
        <v>#VALUE!</v>
      </c>
    </row>
    <row r="6297" spans="1:3" x14ac:dyDescent="0.25">
      <c r="A6297" t="e">
        <f t="shared" si="196"/>
        <v>#VALUE!</v>
      </c>
      <c r="B6297" t="e">
        <f t="shared" si="197"/>
        <v>#VALUE!</v>
      </c>
      <c r="C6297" t="e">
        <f>SUBSTITUTE(SUBSTITUTE(SUBSTITUTE(UPPER(SUBSTITUTE(IF(LEN(Local_Surveys_Data[[#This Row],[0.1 - Location]])&lt;2,Local_Surveys_Data[[#This Row],[Submission title]],Local_Surveys_Data[[#This Row],[0.1 - Location]]),", ","/")),"MALAWI/",""),"/T/","/PHALOMBE"),"DUSTRICT","DISTRICT")</f>
        <v>#VALUE!</v>
      </c>
    </row>
    <row r="6298" spans="1:3" x14ac:dyDescent="0.25">
      <c r="A6298" t="e">
        <f t="shared" si="196"/>
        <v>#VALUE!</v>
      </c>
      <c r="B6298" t="e">
        <f t="shared" si="197"/>
        <v>#VALUE!</v>
      </c>
      <c r="C6298" t="e">
        <f>SUBSTITUTE(SUBSTITUTE(SUBSTITUTE(UPPER(SUBSTITUTE(IF(LEN(Local_Surveys_Data[[#This Row],[0.1 - Location]])&lt;2,Local_Surveys_Data[[#This Row],[Submission title]],Local_Surveys_Data[[#This Row],[0.1 - Location]]),", ","/")),"MALAWI/",""),"/T/","/PHALOMBE"),"DUSTRICT","DISTRICT")</f>
        <v>#VALUE!</v>
      </c>
    </row>
    <row r="6299" spans="1:3" x14ac:dyDescent="0.25">
      <c r="A6299" t="e">
        <f t="shared" si="196"/>
        <v>#VALUE!</v>
      </c>
      <c r="B6299" t="e">
        <f t="shared" si="197"/>
        <v>#VALUE!</v>
      </c>
      <c r="C6299" t="e">
        <f>SUBSTITUTE(SUBSTITUTE(SUBSTITUTE(UPPER(SUBSTITUTE(IF(LEN(Local_Surveys_Data[[#This Row],[0.1 - Location]])&lt;2,Local_Surveys_Data[[#This Row],[Submission title]],Local_Surveys_Data[[#This Row],[0.1 - Location]]),", ","/")),"MALAWI/",""),"/T/","/PHALOMBE"),"DUSTRICT","DISTRICT")</f>
        <v>#VALUE!</v>
      </c>
    </row>
    <row r="6300" spans="1:3" x14ac:dyDescent="0.25">
      <c r="A6300" t="e">
        <f t="shared" si="196"/>
        <v>#VALUE!</v>
      </c>
      <c r="B6300" t="e">
        <f t="shared" si="197"/>
        <v>#VALUE!</v>
      </c>
      <c r="C6300" t="e">
        <f>SUBSTITUTE(SUBSTITUTE(SUBSTITUTE(UPPER(SUBSTITUTE(IF(LEN(Local_Surveys_Data[[#This Row],[0.1 - Location]])&lt;2,Local_Surveys_Data[[#This Row],[Submission title]],Local_Surveys_Data[[#This Row],[0.1 - Location]]),", ","/")),"MALAWI/",""),"/T/","/PHALOMBE"),"DUSTRICT","DISTRICT")</f>
        <v>#VALUE!</v>
      </c>
    </row>
    <row r="6301" spans="1:3" x14ac:dyDescent="0.25">
      <c r="A6301" t="e">
        <f t="shared" si="196"/>
        <v>#VALUE!</v>
      </c>
      <c r="B6301" t="e">
        <f t="shared" si="197"/>
        <v>#VALUE!</v>
      </c>
      <c r="C6301" t="e">
        <f>SUBSTITUTE(SUBSTITUTE(SUBSTITUTE(UPPER(SUBSTITUTE(IF(LEN(Local_Surveys_Data[[#This Row],[0.1 - Location]])&lt;2,Local_Surveys_Data[[#This Row],[Submission title]],Local_Surveys_Data[[#This Row],[0.1 - Location]]),", ","/")),"MALAWI/",""),"/T/","/PHALOMBE"),"DUSTRICT","DISTRICT")</f>
        <v>#VALUE!</v>
      </c>
    </row>
    <row r="6302" spans="1:3" x14ac:dyDescent="0.25">
      <c r="A6302" t="e">
        <f t="shared" si="196"/>
        <v>#VALUE!</v>
      </c>
      <c r="B6302" t="e">
        <f t="shared" si="197"/>
        <v>#VALUE!</v>
      </c>
      <c r="C6302" t="e">
        <f>SUBSTITUTE(SUBSTITUTE(SUBSTITUTE(UPPER(SUBSTITUTE(IF(LEN(Local_Surveys_Data[[#This Row],[0.1 - Location]])&lt;2,Local_Surveys_Data[[#This Row],[Submission title]],Local_Surveys_Data[[#This Row],[0.1 - Location]]),", ","/")),"MALAWI/",""),"/T/","/PHALOMBE"),"DUSTRICT","DISTRICT")</f>
        <v>#VALUE!</v>
      </c>
    </row>
    <row r="6303" spans="1:3" x14ac:dyDescent="0.25">
      <c r="A6303" t="e">
        <f t="shared" si="196"/>
        <v>#VALUE!</v>
      </c>
      <c r="B6303" t="e">
        <f t="shared" si="197"/>
        <v>#VALUE!</v>
      </c>
      <c r="C6303" t="e">
        <f>SUBSTITUTE(SUBSTITUTE(SUBSTITUTE(UPPER(SUBSTITUTE(IF(LEN(Local_Surveys_Data[[#This Row],[0.1 - Location]])&lt;2,Local_Surveys_Data[[#This Row],[Submission title]],Local_Surveys_Data[[#This Row],[0.1 - Location]]),", ","/")),"MALAWI/",""),"/T/","/PHALOMBE"),"DUSTRICT","DISTRICT")</f>
        <v>#VALUE!</v>
      </c>
    </row>
    <row r="6304" spans="1:3" x14ac:dyDescent="0.25">
      <c r="A6304" t="e">
        <f t="shared" si="196"/>
        <v>#VALUE!</v>
      </c>
      <c r="B6304" t="e">
        <f t="shared" si="197"/>
        <v>#VALUE!</v>
      </c>
      <c r="C6304" t="e">
        <f>SUBSTITUTE(SUBSTITUTE(SUBSTITUTE(UPPER(SUBSTITUTE(IF(LEN(Local_Surveys_Data[[#This Row],[0.1 - Location]])&lt;2,Local_Surveys_Data[[#This Row],[Submission title]],Local_Surveys_Data[[#This Row],[0.1 - Location]]),", ","/")),"MALAWI/",""),"/T/","/PHALOMBE"),"DUSTRICT","DISTRICT")</f>
        <v>#VALUE!</v>
      </c>
    </row>
    <row r="6305" spans="1:3" x14ac:dyDescent="0.25">
      <c r="A6305" t="e">
        <f t="shared" si="196"/>
        <v>#VALUE!</v>
      </c>
      <c r="B6305" t="e">
        <f t="shared" si="197"/>
        <v>#VALUE!</v>
      </c>
      <c r="C6305" t="e">
        <f>SUBSTITUTE(SUBSTITUTE(SUBSTITUTE(UPPER(SUBSTITUTE(IF(LEN(Local_Surveys_Data[[#This Row],[0.1 - Location]])&lt;2,Local_Surveys_Data[[#This Row],[Submission title]],Local_Surveys_Data[[#This Row],[0.1 - Location]]),", ","/")),"MALAWI/",""),"/T/","/PHALOMBE"),"DUSTRICT","DISTRICT")</f>
        <v>#VALUE!</v>
      </c>
    </row>
    <row r="6306" spans="1:3" x14ac:dyDescent="0.25">
      <c r="A6306" t="e">
        <f t="shared" si="196"/>
        <v>#VALUE!</v>
      </c>
      <c r="B6306" t="e">
        <f t="shared" si="197"/>
        <v>#VALUE!</v>
      </c>
      <c r="C6306" t="e">
        <f>SUBSTITUTE(SUBSTITUTE(SUBSTITUTE(UPPER(SUBSTITUTE(IF(LEN(Local_Surveys_Data[[#This Row],[0.1 - Location]])&lt;2,Local_Surveys_Data[[#This Row],[Submission title]],Local_Surveys_Data[[#This Row],[0.1 - Location]]),", ","/")),"MALAWI/",""),"/T/","/PHALOMBE"),"DUSTRICT","DISTRICT")</f>
        <v>#VALUE!</v>
      </c>
    </row>
    <row r="6307" spans="1:3" x14ac:dyDescent="0.25">
      <c r="A6307" t="e">
        <f t="shared" si="196"/>
        <v>#VALUE!</v>
      </c>
      <c r="B6307" t="e">
        <f t="shared" si="197"/>
        <v>#VALUE!</v>
      </c>
      <c r="C6307" t="e">
        <f>SUBSTITUTE(SUBSTITUTE(SUBSTITUTE(UPPER(SUBSTITUTE(IF(LEN(Local_Surveys_Data[[#This Row],[0.1 - Location]])&lt;2,Local_Surveys_Data[[#This Row],[Submission title]],Local_Surveys_Data[[#This Row],[0.1 - Location]]),", ","/")),"MALAWI/",""),"/T/","/PHALOMBE"),"DUSTRICT","DISTRICT")</f>
        <v>#VALUE!</v>
      </c>
    </row>
    <row r="6308" spans="1:3" x14ac:dyDescent="0.25">
      <c r="A6308" t="e">
        <f t="shared" si="196"/>
        <v>#VALUE!</v>
      </c>
      <c r="B6308" t="e">
        <f t="shared" si="197"/>
        <v>#VALUE!</v>
      </c>
      <c r="C6308" t="e">
        <f>SUBSTITUTE(SUBSTITUTE(SUBSTITUTE(UPPER(SUBSTITUTE(IF(LEN(Local_Surveys_Data[[#This Row],[0.1 - Location]])&lt;2,Local_Surveys_Data[[#This Row],[Submission title]],Local_Surveys_Data[[#This Row],[0.1 - Location]]),", ","/")),"MALAWI/",""),"/T/","/PHALOMBE"),"DUSTRICT","DISTRICT")</f>
        <v>#VALUE!</v>
      </c>
    </row>
    <row r="6309" spans="1:3" x14ac:dyDescent="0.25">
      <c r="A6309" t="e">
        <f t="shared" si="196"/>
        <v>#VALUE!</v>
      </c>
      <c r="B6309" t="e">
        <f t="shared" si="197"/>
        <v>#VALUE!</v>
      </c>
      <c r="C6309" t="e">
        <f>SUBSTITUTE(SUBSTITUTE(SUBSTITUTE(UPPER(SUBSTITUTE(IF(LEN(Local_Surveys_Data[[#This Row],[0.1 - Location]])&lt;2,Local_Surveys_Data[[#This Row],[Submission title]],Local_Surveys_Data[[#This Row],[0.1 - Location]]),", ","/")),"MALAWI/",""),"/T/","/PHALOMBE"),"DUSTRICT","DISTRICT")</f>
        <v>#VALUE!</v>
      </c>
    </row>
    <row r="6310" spans="1:3" x14ac:dyDescent="0.25">
      <c r="A6310" t="e">
        <f t="shared" si="196"/>
        <v>#VALUE!</v>
      </c>
      <c r="B6310" t="e">
        <f t="shared" si="197"/>
        <v>#VALUE!</v>
      </c>
      <c r="C6310" t="e">
        <f>SUBSTITUTE(SUBSTITUTE(SUBSTITUTE(UPPER(SUBSTITUTE(IF(LEN(Local_Surveys_Data[[#This Row],[0.1 - Location]])&lt;2,Local_Surveys_Data[[#This Row],[Submission title]],Local_Surveys_Data[[#This Row],[0.1 - Location]]),", ","/")),"MALAWI/",""),"/T/","/PHALOMBE"),"DUSTRICT","DISTRICT")</f>
        <v>#VALUE!</v>
      </c>
    </row>
    <row r="6311" spans="1:3" x14ac:dyDescent="0.25">
      <c r="A6311" t="e">
        <f t="shared" si="196"/>
        <v>#VALUE!</v>
      </c>
      <c r="B6311" t="e">
        <f t="shared" si="197"/>
        <v>#VALUE!</v>
      </c>
      <c r="C6311" t="e">
        <f>SUBSTITUTE(SUBSTITUTE(SUBSTITUTE(UPPER(SUBSTITUTE(IF(LEN(Local_Surveys_Data[[#This Row],[0.1 - Location]])&lt;2,Local_Surveys_Data[[#This Row],[Submission title]],Local_Surveys_Data[[#This Row],[0.1 - Location]]),", ","/")),"MALAWI/",""),"/T/","/PHALOMBE"),"DUSTRICT","DISTRICT")</f>
        <v>#VALUE!</v>
      </c>
    </row>
    <row r="6312" spans="1:3" x14ac:dyDescent="0.25">
      <c r="A6312" t="e">
        <f t="shared" si="196"/>
        <v>#VALUE!</v>
      </c>
      <c r="B6312" t="e">
        <f t="shared" si="197"/>
        <v>#VALUE!</v>
      </c>
      <c r="C6312" t="e">
        <f>SUBSTITUTE(SUBSTITUTE(SUBSTITUTE(UPPER(SUBSTITUTE(IF(LEN(Local_Surveys_Data[[#This Row],[0.1 - Location]])&lt;2,Local_Surveys_Data[[#This Row],[Submission title]],Local_Surveys_Data[[#This Row],[0.1 - Location]]),", ","/")),"MALAWI/",""),"/T/","/PHALOMBE"),"DUSTRICT","DISTRICT")</f>
        <v>#VALUE!</v>
      </c>
    </row>
    <row r="6313" spans="1:3" x14ac:dyDescent="0.25">
      <c r="A6313" t="e">
        <f t="shared" si="196"/>
        <v>#VALUE!</v>
      </c>
      <c r="B6313" t="e">
        <f t="shared" si="197"/>
        <v>#VALUE!</v>
      </c>
      <c r="C6313" t="e">
        <f>SUBSTITUTE(SUBSTITUTE(SUBSTITUTE(UPPER(SUBSTITUTE(IF(LEN(Local_Surveys_Data[[#This Row],[0.1 - Location]])&lt;2,Local_Surveys_Data[[#This Row],[Submission title]],Local_Surveys_Data[[#This Row],[0.1 - Location]]),", ","/")),"MALAWI/",""),"/T/","/PHALOMBE"),"DUSTRICT","DISTRICT")</f>
        <v>#VALUE!</v>
      </c>
    </row>
    <row r="6314" spans="1:3" x14ac:dyDescent="0.25">
      <c r="A6314" t="e">
        <f t="shared" si="196"/>
        <v>#VALUE!</v>
      </c>
      <c r="B6314" t="e">
        <f t="shared" si="197"/>
        <v>#VALUE!</v>
      </c>
      <c r="C6314" t="e">
        <f>SUBSTITUTE(SUBSTITUTE(SUBSTITUTE(UPPER(SUBSTITUTE(IF(LEN(Local_Surveys_Data[[#This Row],[0.1 - Location]])&lt;2,Local_Surveys_Data[[#This Row],[Submission title]],Local_Surveys_Data[[#This Row],[0.1 - Location]]),", ","/")),"MALAWI/",""),"/T/","/PHALOMBE"),"DUSTRICT","DISTRICT")</f>
        <v>#VALUE!</v>
      </c>
    </row>
    <row r="6315" spans="1:3" x14ac:dyDescent="0.25">
      <c r="A6315" t="e">
        <f t="shared" si="196"/>
        <v>#VALUE!</v>
      </c>
      <c r="B6315" t="e">
        <f t="shared" si="197"/>
        <v>#VALUE!</v>
      </c>
      <c r="C6315" t="e">
        <f>SUBSTITUTE(SUBSTITUTE(SUBSTITUTE(UPPER(SUBSTITUTE(IF(LEN(Local_Surveys_Data[[#This Row],[0.1 - Location]])&lt;2,Local_Surveys_Data[[#This Row],[Submission title]],Local_Surveys_Data[[#This Row],[0.1 - Location]]),", ","/")),"MALAWI/",""),"/T/","/PHALOMBE"),"DUSTRICT","DISTRICT")</f>
        <v>#VALUE!</v>
      </c>
    </row>
    <row r="6316" spans="1:3" x14ac:dyDescent="0.25">
      <c r="A6316" t="e">
        <f t="shared" si="196"/>
        <v>#VALUE!</v>
      </c>
      <c r="B6316" t="e">
        <f t="shared" si="197"/>
        <v>#VALUE!</v>
      </c>
      <c r="C6316" t="e">
        <f>SUBSTITUTE(SUBSTITUTE(SUBSTITUTE(UPPER(SUBSTITUTE(IF(LEN(Local_Surveys_Data[[#This Row],[0.1 - Location]])&lt;2,Local_Surveys_Data[[#This Row],[Submission title]],Local_Surveys_Data[[#This Row],[0.1 - Location]]),", ","/")),"MALAWI/",""),"/T/","/PHALOMBE"),"DUSTRICT","DISTRICT")</f>
        <v>#VALUE!</v>
      </c>
    </row>
    <row r="6317" spans="1:3" x14ac:dyDescent="0.25">
      <c r="A6317" t="e">
        <f t="shared" si="196"/>
        <v>#VALUE!</v>
      </c>
      <c r="B6317" t="e">
        <f t="shared" si="197"/>
        <v>#VALUE!</v>
      </c>
      <c r="C6317" t="e">
        <f>SUBSTITUTE(SUBSTITUTE(SUBSTITUTE(UPPER(SUBSTITUTE(IF(LEN(Local_Surveys_Data[[#This Row],[0.1 - Location]])&lt;2,Local_Surveys_Data[[#This Row],[Submission title]],Local_Surveys_Data[[#This Row],[0.1 - Location]]),", ","/")),"MALAWI/",""),"/T/","/PHALOMBE"),"DUSTRICT","DISTRICT")</f>
        <v>#VALUE!</v>
      </c>
    </row>
    <row r="6318" spans="1:3" x14ac:dyDescent="0.25">
      <c r="A6318" t="e">
        <f t="shared" si="196"/>
        <v>#VALUE!</v>
      </c>
      <c r="B6318" t="e">
        <f t="shared" si="197"/>
        <v>#VALUE!</v>
      </c>
      <c r="C6318" t="e">
        <f>SUBSTITUTE(SUBSTITUTE(SUBSTITUTE(UPPER(SUBSTITUTE(IF(LEN(Local_Surveys_Data[[#This Row],[0.1 - Location]])&lt;2,Local_Surveys_Data[[#This Row],[Submission title]],Local_Surveys_Data[[#This Row],[0.1 - Location]]),", ","/")),"MALAWI/",""),"/T/","/PHALOMBE"),"DUSTRICT","DISTRICT")</f>
        <v>#VALUE!</v>
      </c>
    </row>
    <row r="6319" spans="1:3" x14ac:dyDescent="0.25">
      <c r="A6319" t="e">
        <f t="shared" si="196"/>
        <v>#VALUE!</v>
      </c>
      <c r="B6319" t="e">
        <f t="shared" si="197"/>
        <v>#VALUE!</v>
      </c>
      <c r="C6319" t="e">
        <f>SUBSTITUTE(SUBSTITUTE(SUBSTITUTE(UPPER(SUBSTITUTE(IF(LEN(Local_Surveys_Data[[#This Row],[0.1 - Location]])&lt;2,Local_Surveys_Data[[#This Row],[Submission title]],Local_Surveys_Data[[#This Row],[0.1 - Location]]),", ","/")),"MALAWI/",""),"/T/","/PHALOMBE"),"DUSTRICT","DISTRICT")</f>
        <v>#VALUE!</v>
      </c>
    </row>
    <row r="6320" spans="1:3" x14ac:dyDescent="0.25">
      <c r="A6320" t="e">
        <f t="shared" si="196"/>
        <v>#VALUE!</v>
      </c>
      <c r="B6320" t="e">
        <f t="shared" si="197"/>
        <v>#VALUE!</v>
      </c>
      <c r="C6320" t="e">
        <f>SUBSTITUTE(SUBSTITUTE(SUBSTITUTE(UPPER(SUBSTITUTE(IF(LEN(Local_Surveys_Data[[#This Row],[0.1 - Location]])&lt;2,Local_Surveys_Data[[#This Row],[Submission title]],Local_Surveys_Data[[#This Row],[0.1 - Location]]),", ","/")),"MALAWI/",""),"/T/","/PHALOMBE"),"DUSTRICT","DISTRICT")</f>
        <v>#VALUE!</v>
      </c>
    </row>
    <row r="6321" spans="1:3" x14ac:dyDescent="0.25">
      <c r="A6321" t="e">
        <f t="shared" si="196"/>
        <v>#VALUE!</v>
      </c>
      <c r="B6321" t="e">
        <f t="shared" si="197"/>
        <v>#VALUE!</v>
      </c>
      <c r="C6321" t="e">
        <f>SUBSTITUTE(SUBSTITUTE(SUBSTITUTE(UPPER(SUBSTITUTE(IF(LEN(Local_Surveys_Data[[#This Row],[0.1 - Location]])&lt;2,Local_Surveys_Data[[#This Row],[Submission title]],Local_Surveys_Data[[#This Row],[0.1 - Location]]),", ","/")),"MALAWI/",""),"/T/","/PHALOMBE"),"DUSTRICT","DISTRICT")</f>
        <v>#VALUE!</v>
      </c>
    </row>
    <row r="6322" spans="1:3" x14ac:dyDescent="0.25">
      <c r="A6322" t="e">
        <f t="shared" si="196"/>
        <v>#VALUE!</v>
      </c>
      <c r="B6322" t="e">
        <f t="shared" si="197"/>
        <v>#VALUE!</v>
      </c>
      <c r="C6322" t="e">
        <f>SUBSTITUTE(SUBSTITUTE(SUBSTITUTE(UPPER(SUBSTITUTE(IF(LEN(Local_Surveys_Data[[#This Row],[0.1 - Location]])&lt;2,Local_Surveys_Data[[#This Row],[Submission title]],Local_Surveys_Data[[#This Row],[0.1 - Location]]),", ","/")),"MALAWI/",""),"/T/","/PHALOMBE"),"DUSTRICT","DISTRICT")</f>
        <v>#VALUE!</v>
      </c>
    </row>
    <row r="6323" spans="1:3" x14ac:dyDescent="0.25">
      <c r="A6323" t="e">
        <f t="shared" si="196"/>
        <v>#VALUE!</v>
      </c>
      <c r="B6323" t="e">
        <f t="shared" si="197"/>
        <v>#VALUE!</v>
      </c>
      <c r="C6323" t="e">
        <f>SUBSTITUTE(SUBSTITUTE(SUBSTITUTE(UPPER(SUBSTITUTE(IF(LEN(Local_Surveys_Data[[#This Row],[0.1 - Location]])&lt;2,Local_Surveys_Data[[#This Row],[Submission title]],Local_Surveys_Data[[#This Row],[0.1 - Location]]),", ","/")),"MALAWI/",""),"/T/","/PHALOMBE"),"DUSTRICT","DISTRICT")</f>
        <v>#VALUE!</v>
      </c>
    </row>
    <row r="6324" spans="1:3" x14ac:dyDescent="0.25">
      <c r="A6324" t="e">
        <f t="shared" si="196"/>
        <v>#VALUE!</v>
      </c>
      <c r="B6324" t="e">
        <f t="shared" si="197"/>
        <v>#VALUE!</v>
      </c>
      <c r="C6324" t="e">
        <f>SUBSTITUTE(SUBSTITUTE(SUBSTITUTE(UPPER(SUBSTITUTE(IF(LEN(Local_Surveys_Data[[#This Row],[0.1 - Location]])&lt;2,Local_Surveys_Data[[#This Row],[Submission title]],Local_Surveys_Data[[#This Row],[0.1 - Location]]),", ","/")),"MALAWI/",""),"/T/","/PHALOMBE"),"DUSTRICT","DISTRICT")</f>
        <v>#VALUE!</v>
      </c>
    </row>
    <row r="6325" spans="1:3" x14ac:dyDescent="0.25">
      <c r="A6325" t="e">
        <f t="shared" si="196"/>
        <v>#VALUE!</v>
      </c>
      <c r="B6325" t="e">
        <f t="shared" si="197"/>
        <v>#VALUE!</v>
      </c>
      <c r="C6325" t="e">
        <f>SUBSTITUTE(SUBSTITUTE(SUBSTITUTE(UPPER(SUBSTITUTE(IF(LEN(Local_Surveys_Data[[#This Row],[0.1 - Location]])&lt;2,Local_Surveys_Data[[#This Row],[Submission title]],Local_Surveys_Data[[#This Row],[0.1 - Location]]),", ","/")),"MALAWI/",""),"/T/","/PHALOMBE"),"DUSTRICT","DISTRICT")</f>
        <v>#VALUE!</v>
      </c>
    </row>
    <row r="6326" spans="1:3" x14ac:dyDescent="0.25">
      <c r="A6326" t="e">
        <f t="shared" si="196"/>
        <v>#VALUE!</v>
      </c>
      <c r="B6326" t="e">
        <f t="shared" si="197"/>
        <v>#VALUE!</v>
      </c>
      <c r="C6326" t="e">
        <f>SUBSTITUTE(SUBSTITUTE(SUBSTITUTE(UPPER(SUBSTITUTE(IF(LEN(Local_Surveys_Data[[#This Row],[0.1 - Location]])&lt;2,Local_Surveys_Data[[#This Row],[Submission title]],Local_Surveys_Data[[#This Row],[0.1 - Location]]),", ","/")),"MALAWI/",""),"/T/","/PHALOMBE"),"DUSTRICT","DISTRICT")</f>
        <v>#VALUE!</v>
      </c>
    </row>
    <row r="6327" spans="1:3" x14ac:dyDescent="0.25">
      <c r="A6327" t="e">
        <f t="shared" si="196"/>
        <v>#VALUE!</v>
      </c>
      <c r="B6327" t="e">
        <f t="shared" si="197"/>
        <v>#VALUE!</v>
      </c>
      <c r="C6327" t="e">
        <f>SUBSTITUTE(SUBSTITUTE(SUBSTITUTE(UPPER(SUBSTITUTE(IF(LEN(Local_Surveys_Data[[#This Row],[0.1 - Location]])&lt;2,Local_Surveys_Data[[#This Row],[Submission title]],Local_Surveys_Data[[#This Row],[0.1 - Location]]),", ","/")),"MALAWI/",""),"/T/","/PHALOMBE"),"DUSTRICT","DISTRICT")</f>
        <v>#VALUE!</v>
      </c>
    </row>
    <row r="6328" spans="1:3" x14ac:dyDescent="0.25">
      <c r="A6328" t="e">
        <f t="shared" si="196"/>
        <v>#VALUE!</v>
      </c>
      <c r="B6328" t="e">
        <f t="shared" si="197"/>
        <v>#VALUE!</v>
      </c>
      <c r="C6328" t="e">
        <f>SUBSTITUTE(SUBSTITUTE(SUBSTITUTE(UPPER(SUBSTITUTE(IF(LEN(Local_Surveys_Data[[#This Row],[0.1 - Location]])&lt;2,Local_Surveys_Data[[#This Row],[Submission title]],Local_Surveys_Data[[#This Row],[0.1 - Location]]),", ","/")),"MALAWI/",""),"/T/","/PHALOMBE"),"DUSTRICT","DISTRICT")</f>
        <v>#VALUE!</v>
      </c>
    </row>
    <row r="6329" spans="1:3" x14ac:dyDescent="0.25">
      <c r="A6329" t="e">
        <f t="shared" si="196"/>
        <v>#VALUE!</v>
      </c>
      <c r="B6329" t="e">
        <f t="shared" si="197"/>
        <v>#VALUE!</v>
      </c>
      <c r="C6329" t="e">
        <f>SUBSTITUTE(SUBSTITUTE(SUBSTITUTE(UPPER(SUBSTITUTE(IF(LEN(Local_Surveys_Data[[#This Row],[0.1 - Location]])&lt;2,Local_Surveys_Data[[#This Row],[Submission title]],Local_Surveys_Data[[#This Row],[0.1 - Location]]),", ","/")),"MALAWI/",""),"/T/","/PHALOMBE"),"DUSTRICT","DISTRICT")</f>
        <v>#VALUE!</v>
      </c>
    </row>
    <row r="6330" spans="1:3" x14ac:dyDescent="0.25">
      <c r="A6330" t="e">
        <f t="shared" si="196"/>
        <v>#VALUE!</v>
      </c>
      <c r="B6330" t="e">
        <f t="shared" si="197"/>
        <v>#VALUE!</v>
      </c>
      <c r="C6330" t="e">
        <f>SUBSTITUTE(SUBSTITUTE(SUBSTITUTE(UPPER(SUBSTITUTE(IF(LEN(Local_Surveys_Data[[#This Row],[0.1 - Location]])&lt;2,Local_Surveys_Data[[#This Row],[Submission title]],Local_Surveys_Data[[#This Row],[0.1 - Location]]),", ","/")),"MALAWI/",""),"/T/","/PHALOMBE"),"DUSTRICT","DISTRICT")</f>
        <v>#VALUE!</v>
      </c>
    </row>
    <row r="6331" spans="1:3" x14ac:dyDescent="0.25">
      <c r="A6331" t="e">
        <f t="shared" si="196"/>
        <v>#VALUE!</v>
      </c>
      <c r="B6331" t="e">
        <f t="shared" si="197"/>
        <v>#VALUE!</v>
      </c>
      <c r="C6331" t="e">
        <f>SUBSTITUTE(SUBSTITUTE(SUBSTITUTE(UPPER(SUBSTITUTE(IF(LEN(Local_Surveys_Data[[#This Row],[0.1 - Location]])&lt;2,Local_Surveys_Data[[#This Row],[Submission title]],Local_Surveys_Data[[#This Row],[0.1 - Location]]),", ","/")),"MALAWI/",""),"/T/","/PHALOMBE"),"DUSTRICT","DISTRICT")</f>
        <v>#VALUE!</v>
      </c>
    </row>
    <row r="6332" spans="1:3" x14ac:dyDescent="0.25">
      <c r="A6332" t="e">
        <f t="shared" si="196"/>
        <v>#VALUE!</v>
      </c>
      <c r="B6332" t="e">
        <f t="shared" si="197"/>
        <v>#VALUE!</v>
      </c>
      <c r="C6332" t="e">
        <f>SUBSTITUTE(SUBSTITUTE(SUBSTITUTE(UPPER(SUBSTITUTE(IF(LEN(Local_Surveys_Data[[#This Row],[0.1 - Location]])&lt;2,Local_Surveys_Data[[#This Row],[Submission title]],Local_Surveys_Data[[#This Row],[0.1 - Location]]),", ","/")),"MALAWI/",""),"/T/","/PHALOMBE"),"DUSTRICT","DISTRICT")</f>
        <v>#VALUE!</v>
      </c>
    </row>
    <row r="6333" spans="1:3" x14ac:dyDescent="0.25">
      <c r="A6333" t="e">
        <f t="shared" si="196"/>
        <v>#VALUE!</v>
      </c>
      <c r="B6333" t="e">
        <f t="shared" si="197"/>
        <v>#VALUE!</v>
      </c>
      <c r="C6333" t="e">
        <f>SUBSTITUTE(SUBSTITUTE(SUBSTITUTE(UPPER(SUBSTITUTE(IF(LEN(Local_Surveys_Data[[#This Row],[0.1 - Location]])&lt;2,Local_Surveys_Data[[#This Row],[Submission title]],Local_Surveys_Data[[#This Row],[0.1 - Location]]),", ","/")),"MALAWI/",""),"/T/","/PHALOMBE"),"DUSTRICT","DISTRICT")</f>
        <v>#VALUE!</v>
      </c>
    </row>
    <row r="6334" spans="1:3" x14ac:dyDescent="0.25">
      <c r="A6334" t="e">
        <f t="shared" si="196"/>
        <v>#VALUE!</v>
      </c>
      <c r="B6334" t="e">
        <f t="shared" si="197"/>
        <v>#VALUE!</v>
      </c>
      <c r="C6334" t="e">
        <f>SUBSTITUTE(SUBSTITUTE(SUBSTITUTE(UPPER(SUBSTITUTE(IF(LEN(Local_Surveys_Data[[#This Row],[0.1 - Location]])&lt;2,Local_Surveys_Data[[#This Row],[Submission title]],Local_Surveys_Data[[#This Row],[0.1 - Location]]),", ","/")),"MALAWI/",""),"/T/","/PHALOMBE"),"DUSTRICT","DISTRICT")</f>
        <v>#VALUE!</v>
      </c>
    </row>
    <row r="6335" spans="1:3" x14ac:dyDescent="0.25">
      <c r="A6335" t="e">
        <f t="shared" si="196"/>
        <v>#VALUE!</v>
      </c>
      <c r="B6335" t="e">
        <f t="shared" si="197"/>
        <v>#VALUE!</v>
      </c>
      <c r="C6335" t="e">
        <f>SUBSTITUTE(SUBSTITUTE(SUBSTITUTE(UPPER(SUBSTITUTE(IF(LEN(Local_Surveys_Data[[#This Row],[0.1 - Location]])&lt;2,Local_Surveys_Data[[#This Row],[Submission title]],Local_Surveys_Data[[#This Row],[0.1 - Location]]),", ","/")),"MALAWI/",""),"/T/","/PHALOMBE"),"DUSTRICT","DISTRICT")</f>
        <v>#VALUE!</v>
      </c>
    </row>
    <row r="6336" spans="1:3" x14ac:dyDescent="0.25">
      <c r="A6336" t="e">
        <f t="shared" si="196"/>
        <v>#VALUE!</v>
      </c>
      <c r="B6336" t="e">
        <f t="shared" si="197"/>
        <v>#VALUE!</v>
      </c>
      <c r="C6336" t="e">
        <f>SUBSTITUTE(SUBSTITUTE(SUBSTITUTE(UPPER(SUBSTITUTE(IF(LEN(Local_Surveys_Data[[#This Row],[0.1 - Location]])&lt;2,Local_Surveys_Data[[#This Row],[Submission title]],Local_Surveys_Data[[#This Row],[0.1 - Location]]),", ","/")),"MALAWI/",""),"/T/","/PHALOMBE"),"DUSTRICT","DISTRICT")</f>
        <v>#VALUE!</v>
      </c>
    </row>
    <row r="6337" spans="1:3" x14ac:dyDescent="0.25">
      <c r="A6337" t="e">
        <f t="shared" si="196"/>
        <v>#VALUE!</v>
      </c>
      <c r="B6337" t="e">
        <f t="shared" si="197"/>
        <v>#VALUE!</v>
      </c>
      <c r="C6337" t="e">
        <f>SUBSTITUTE(SUBSTITUTE(SUBSTITUTE(UPPER(SUBSTITUTE(IF(LEN(Local_Surveys_Data[[#This Row],[0.1 - Location]])&lt;2,Local_Surveys_Data[[#This Row],[Submission title]],Local_Surveys_Data[[#This Row],[0.1 - Location]]),", ","/")),"MALAWI/",""),"/T/","/PHALOMBE"),"DUSTRICT","DISTRICT")</f>
        <v>#VALUE!</v>
      </c>
    </row>
    <row r="6338" spans="1:3" x14ac:dyDescent="0.25">
      <c r="A6338" t="e">
        <f t="shared" si="196"/>
        <v>#VALUE!</v>
      </c>
      <c r="B6338" t="e">
        <f t="shared" si="197"/>
        <v>#VALUE!</v>
      </c>
      <c r="C6338" t="e">
        <f>SUBSTITUTE(SUBSTITUTE(SUBSTITUTE(UPPER(SUBSTITUTE(IF(LEN(Local_Surveys_Data[[#This Row],[0.1 - Location]])&lt;2,Local_Surveys_Data[[#This Row],[Submission title]],Local_Surveys_Data[[#This Row],[0.1 - Location]]),", ","/")),"MALAWI/",""),"/T/","/PHALOMBE"),"DUSTRICT","DISTRICT")</f>
        <v>#VALUE!</v>
      </c>
    </row>
    <row r="6339" spans="1:3" x14ac:dyDescent="0.25">
      <c r="A6339" t="e">
        <f t="shared" ref="A6339:A6402" si="198">_xlfn.TEXTBEFORE(C6339," REGION/",,,,_xlfn.TEXTBEFORE(C6339,"/"))</f>
        <v>#VALUE!</v>
      </c>
      <c r="B6339" t="e">
        <f t="shared" ref="B6339:B6402" si="199">IFERROR(_xlfn.TEXTAFTER(_xlfn.TEXTBEFORE(C6339," DISTRICT",,,,"/"),"REGION/"),_xlfn.TEXTBEFORE(_xlfn.TEXTAFTER(C6339,"REGION/"),"/"))</f>
        <v>#VALUE!</v>
      </c>
      <c r="C6339" t="e">
        <f>SUBSTITUTE(SUBSTITUTE(SUBSTITUTE(UPPER(SUBSTITUTE(IF(LEN(Local_Surveys_Data[[#This Row],[0.1 - Location]])&lt;2,Local_Surveys_Data[[#This Row],[Submission title]],Local_Surveys_Data[[#This Row],[0.1 - Location]]),", ","/")),"MALAWI/",""),"/T/","/PHALOMBE"),"DUSTRICT","DISTRICT")</f>
        <v>#VALUE!</v>
      </c>
    </row>
    <row r="6340" spans="1:3" x14ac:dyDescent="0.25">
      <c r="A6340" t="e">
        <f t="shared" si="198"/>
        <v>#VALUE!</v>
      </c>
      <c r="B6340" t="e">
        <f t="shared" si="199"/>
        <v>#VALUE!</v>
      </c>
      <c r="C6340" t="e">
        <f>SUBSTITUTE(SUBSTITUTE(SUBSTITUTE(UPPER(SUBSTITUTE(IF(LEN(Local_Surveys_Data[[#This Row],[0.1 - Location]])&lt;2,Local_Surveys_Data[[#This Row],[Submission title]],Local_Surveys_Data[[#This Row],[0.1 - Location]]),", ","/")),"MALAWI/",""),"/T/","/PHALOMBE"),"DUSTRICT","DISTRICT")</f>
        <v>#VALUE!</v>
      </c>
    </row>
    <row r="6341" spans="1:3" x14ac:dyDescent="0.25">
      <c r="A6341" t="e">
        <f t="shared" si="198"/>
        <v>#VALUE!</v>
      </c>
      <c r="B6341" t="e">
        <f t="shared" si="199"/>
        <v>#VALUE!</v>
      </c>
      <c r="C6341" t="e">
        <f>SUBSTITUTE(SUBSTITUTE(SUBSTITUTE(UPPER(SUBSTITUTE(IF(LEN(Local_Surveys_Data[[#This Row],[0.1 - Location]])&lt;2,Local_Surveys_Data[[#This Row],[Submission title]],Local_Surveys_Data[[#This Row],[0.1 - Location]]),", ","/")),"MALAWI/",""),"/T/","/PHALOMBE"),"DUSTRICT","DISTRICT")</f>
        <v>#VALUE!</v>
      </c>
    </row>
    <row r="6342" spans="1:3" x14ac:dyDescent="0.25">
      <c r="A6342" t="e">
        <f t="shared" si="198"/>
        <v>#VALUE!</v>
      </c>
      <c r="B6342" t="e">
        <f t="shared" si="199"/>
        <v>#VALUE!</v>
      </c>
      <c r="C6342" t="e">
        <f>SUBSTITUTE(SUBSTITUTE(SUBSTITUTE(UPPER(SUBSTITUTE(IF(LEN(Local_Surveys_Data[[#This Row],[0.1 - Location]])&lt;2,Local_Surveys_Data[[#This Row],[Submission title]],Local_Surveys_Data[[#This Row],[0.1 - Location]]),", ","/")),"MALAWI/",""),"/T/","/PHALOMBE"),"DUSTRICT","DISTRICT")</f>
        <v>#VALUE!</v>
      </c>
    </row>
    <row r="6343" spans="1:3" x14ac:dyDescent="0.25">
      <c r="A6343" t="e">
        <f t="shared" si="198"/>
        <v>#VALUE!</v>
      </c>
      <c r="B6343" t="e">
        <f t="shared" si="199"/>
        <v>#VALUE!</v>
      </c>
      <c r="C6343" t="e">
        <f>SUBSTITUTE(SUBSTITUTE(SUBSTITUTE(UPPER(SUBSTITUTE(IF(LEN(Local_Surveys_Data[[#This Row],[0.1 - Location]])&lt;2,Local_Surveys_Data[[#This Row],[Submission title]],Local_Surveys_Data[[#This Row],[0.1 - Location]]),", ","/")),"MALAWI/",""),"/T/","/PHALOMBE"),"DUSTRICT","DISTRICT")</f>
        <v>#VALUE!</v>
      </c>
    </row>
    <row r="6344" spans="1:3" x14ac:dyDescent="0.25">
      <c r="A6344" t="e">
        <f t="shared" si="198"/>
        <v>#VALUE!</v>
      </c>
      <c r="B6344" t="e">
        <f t="shared" si="199"/>
        <v>#VALUE!</v>
      </c>
      <c r="C6344" t="e">
        <f>SUBSTITUTE(SUBSTITUTE(SUBSTITUTE(UPPER(SUBSTITUTE(IF(LEN(Local_Surveys_Data[[#This Row],[0.1 - Location]])&lt;2,Local_Surveys_Data[[#This Row],[Submission title]],Local_Surveys_Data[[#This Row],[0.1 - Location]]),", ","/")),"MALAWI/",""),"/T/","/PHALOMBE"),"DUSTRICT","DISTRICT")</f>
        <v>#VALUE!</v>
      </c>
    </row>
    <row r="6345" spans="1:3" x14ac:dyDescent="0.25">
      <c r="A6345" t="e">
        <f t="shared" si="198"/>
        <v>#VALUE!</v>
      </c>
      <c r="B6345" t="e">
        <f t="shared" si="199"/>
        <v>#VALUE!</v>
      </c>
      <c r="C6345" t="e">
        <f>SUBSTITUTE(SUBSTITUTE(SUBSTITUTE(UPPER(SUBSTITUTE(IF(LEN(Local_Surveys_Data[[#This Row],[0.1 - Location]])&lt;2,Local_Surveys_Data[[#This Row],[Submission title]],Local_Surveys_Data[[#This Row],[0.1 - Location]]),", ","/")),"MALAWI/",""),"/T/","/PHALOMBE"),"DUSTRICT","DISTRICT")</f>
        <v>#VALUE!</v>
      </c>
    </row>
    <row r="6346" spans="1:3" x14ac:dyDescent="0.25">
      <c r="A6346" t="e">
        <f t="shared" si="198"/>
        <v>#VALUE!</v>
      </c>
      <c r="B6346" t="e">
        <f t="shared" si="199"/>
        <v>#VALUE!</v>
      </c>
      <c r="C6346" t="e">
        <f>SUBSTITUTE(SUBSTITUTE(SUBSTITUTE(UPPER(SUBSTITUTE(IF(LEN(Local_Surveys_Data[[#This Row],[0.1 - Location]])&lt;2,Local_Surveys_Data[[#This Row],[Submission title]],Local_Surveys_Data[[#This Row],[0.1 - Location]]),", ","/")),"MALAWI/",""),"/T/","/PHALOMBE"),"DUSTRICT","DISTRICT")</f>
        <v>#VALUE!</v>
      </c>
    </row>
    <row r="6347" spans="1:3" x14ac:dyDescent="0.25">
      <c r="A6347" t="e">
        <f t="shared" si="198"/>
        <v>#VALUE!</v>
      </c>
      <c r="B6347" t="e">
        <f t="shared" si="199"/>
        <v>#VALUE!</v>
      </c>
      <c r="C6347" t="e">
        <f>SUBSTITUTE(SUBSTITUTE(SUBSTITUTE(UPPER(SUBSTITUTE(IF(LEN(Local_Surveys_Data[[#This Row],[0.1 - Location]])&lt;2,Local_Surveys_Data[[#This Row],[Submission title]],Local_Surveys_Data[[#This Row],[0.1 - Location]]),", ","/")),"MALAWI/",""),"/T/","/PHALOMBE"),"DUSTRICT","DISTRICT")</f>
        <v>#VALUE!</v>
      </c>
    </row>
    <row r="6348" spans="1:3" x14ac:dyDescent="0.25">
      <c r="A6348" t="e">
        <f t="shared" si="198"/>
        <v>#VALUE!</v>
      </c>
      <c r="B6348" t="e">
        <f t="shared" si="199"/>
        <v>#VALUE!</v>
      </c>
      <c r="C6348" t="e">
        <f>SUBSTITUTE(SUBSTITUTE(SUBSTITUTE(UPPER(SUBSTITUTE(IF(LEN(Local_Surveys_Data[[#This Row],[0.1 - Location]])&lt;2,Local_Surveys_Data[[#This Row],[Submission title]],Local_Surveys_Data[[#This Row],[0.1 - Location]]),", ","/")),"MALAWI/",""),"/T/","/PHALOMBE"),"DUSTRICT","DISTRICT")</f>
        <v>#VALUE!</v>
      </c>
    </row>
    <row r="6349" spans="1:3" x14ac:dyDescent="0.25">
      <c r="A6349" t="e">
        <f t="shared" si="198"/>
        <v>#VALUE!</v>
      </c>
      <c r="B6349" t="e">
        <f t="shared" si="199"/>
        <v>#VALUE!</v>
      </c>
      <c r="C6349" t="e">
        <f>SUBSTITUTE(SUBSTITUTE(SUBSTITUTE(UPPER(SUBSTITUTE(IF(LEN(Local_Surveys_Data[[#This Row],[0.1 - Location]])&lt;2,Local_Surveys_Data[[#This Row],[Submission title]],Local_Surveys_Data[[#This Row],[0.1 - Location]]),", ","/")),"MALAWI/",""),"/T/","/PHALOMBE"),"DUSTRICT","DISTRICT")</f>
        <v>#VALUE!</v>
      </c>
    </row>
    <row r="6350" spans="1:3" x14ac:dyDescent="0.25">
      <c r="A6350" t="e">
        <f t="shared" si="198"/>
        <v>#VALUE!</v>
      </c>
      <c r="B6350" t="e">
        <f t="shared" si="199"/>
        <v>#VALUE!</v>
      </c>
      <c r="C6350" t="e">
        <f>SUBSTITUTE(SUBSTITUTE(SUBSTITUTE(UPPER(SUBSTITUTE(IF(LEN(Local_Surveys_Data[[#This Row],[0.1 - Location]])&lt;2,Local_Surveys_Data[[#This Row],[Submission title]],Local_Surveys_Data[[#This Row],[0.1 - Location]]),", ","/")),"MALAWI/",""),"/T/","/PHALOMBE"),"DUSTRICT","DISTRICT")</f>
        <v>#VALUE!</v>
      </c>
    </row>
    <row r="6351" spans="1:3" x14ac:dyDescent="0.25">
      <c r="A6351" t="e">
        <f t="shared" si="198"/>
        <v>#VALUE!</v>
      </c>
      <c r="B6351" t="e">
        <f t="shared" si="199"/>
        <v>#VALUE!</v>
      </c>
      <c r="C6351" t="e">
        <f>SUBSTITUTE(SUBSTITUTE(SUBSTITUTE(UPPER(SUBSTITUTE(IF(LEN(Local_Surveys_Data[[#This Row],[0.1 - Location]])&lt;2,Local_Surveys_Data[[#This Row],[Submission title]],Local_Surveys_Data[[#This Row],[0.1 - Location]]),", ","/")),"MALAWI/",""),"/T/","/PHALOMBE"),"DUSTRICT","DISTRICT")</f>
        <v>#VALUE!</v>
      </c>
    </row>
    <row r="6352" spans="1:3" x14ac:dyDescent="0.25">
      <c r="A6352" t="e">
        <f t="shared" si="198"/>
        <v>#VALUE!</v>
      </c>
      <c r="B6352" t="e">
        <f t="shared" si="199"/>
        <v>#VALUE!</v>
      </c>
      <c r="C6352" t="e">
        <f>SUBSTITUTE(SUBSTITUTE(SUBSTITUTE(UPPER(SUBSTITUTE(IF(LEN(Local_Surveys_Data[[#This Row],[0.1 - Location]])&lt;2,Local_Surveys_Data[[#This Row],[Submission title]],Local_Surveys_Data[[#This Row],[0.1 - Location]]),", ","/")),"MALAWI/",""),"/T/","/PHALOMBE"),"DUSTRICT","DISTRICT")</f>
        <v>#VALUE!</v>
      </c>
    </row>
    <row r="6353" spans="1:3" x14ac:dyDescent="0.25">
      <c r="A6353" t="e">
        <f t="shared" si="198"/>
        <v>#VALUE!</v>
      </c>
      <c r="B6353" t="e">
        <f t="shared" si="199"/>
        <v>#VALUE!</v>
      </c>
      <c r="C6353" t="e">
        <f>SUBSTITUTE(SUBSTITUTE(SUBSTITUTE(UPPER(SUBSTITUTE(IF(LEN(Local_Surveys_Data[[#This Row],[0.1 - Location]])&lt;2,Local_Surveys_Data[[#This Row],[Submission title]],Local_Surveys_Data[[#This Row],[0.1 - Location]]),", ","/")),"MALAWI/",""),"/T/","/PHALOMBE"),"DUSTRICT","DISTRICT")</f>
        <v>#VALUE!</v>
      </c>
    </row>
    <row r="6354" spans="1:3" x14ac:dyDescent="0.25">
      <c r="A6354" t="e">
        <f t="shared" si="198"/>
        <v>#VALUE!</v>
      </c>
      <c r="B6354" t="e">
        <f t="shared" si="199"/>
        <v>#VALUE!</v>
      </c>
      <c r="C6354" t="e">
        <f>SUBSTITUTE(SUBSTITUTE(SUBSTITUTE(UPPER(SUBSTITUTE(IF(LEN(Local_Surveys_Data[[#This Row],[0.1 - Location]])&lt;2,Local_Surveys_Data[[#This Row],[Submission title]],Local_Surveys_Data[[#This Row],[0.1 - Location]]),", ","/")),"MALAWI/",""),"/T/","/PHALOMBE"),"DUSTRICT","DISTRICT")</f>
        <v>#VALUE!</v>
      </c>
    </row>
    <row r="6355" spans="1:3" x14ac:dyDescent="0.25">
      <c r="A6355" t="e">
        <f t="shared" si="198"/>
        <v>#VALUE!</v>
      </c>
      <c r="B6355" t="e">
        <f t="shared" si="199"/>
        <v>#VALUE!</v>
      </c>
      <c r="C6355" t="e">
        <f>SUBSTITUTE(SUBSTITUTE(SUBSTITUTE(UPPER(SUBSTITUTE(IF(LEN(Local_Surveys_Data[[#This Row],[0.1 - Location]])&lt;2,Local_Surveys_Data[[#This Row],[Submission title]],Local_Surveys_Data[[#This Row],[0.1 - Location]]),", ","/")),"MALAWI/",""),"/T/","/PHALOMBE"),"DUSTRICT","DISTRICT")</f>
        <v>#VALUE!</v>
      </c>
    </row>
    <row r="6356" spans="1:3" x14ac:dyDescent="0.25">
      <c r="A6356" t="e">
        <f t="shared" si="198"/>
        <v>#VALUE!</v>
      </c>
      <c r="B6356" t="e">
        <f t="shared" si="199"/>
        <v>#VALUE!</v>
      </c>
      <c r="C6356" t="e">
        <f>SUBSTITUTE(SUBSTITUTE(SUBSTITUTE(UPPER(SUBSTITUTE(IF(LEN(Local_Surveys_Data[[#This Row],[0.1 - Location]])&lt;2,Local_Surveys_Data[[#This Row],[Submission title]],Local_Surveys_Data[[#This Row],[0.1 - Location]]),", ","/")),"MALAWI/",""),"/T/","/PHALOMBE"),"DUSTRICT","DISTRICT")</f>
        <v>#VALUE!</v>
      </c>
    </row>
    <row r="6357" spans="1:3" x14ac:dyDescent="0.25">
      <c r="A6357" t="e">
        <f t="shared" si="198"/>
        <v>#VALUE!</v>
      </c>
      <c r="B6357" t="e">
        <f t="shared" si="199"/>
        <v>#VALUE!</v>
      </c>
      <c r="C6357" t="e">
        <f>SUBSTITUTE(SUBSTITUTE(SUBSTITUTE(UPPER(SUBSTITUTE(IF(LEN(Local_Surveys_Data[[#This Row],[0.1 - Location]])&lt;2,Local_Surveys_Data[[#This Row],[Submission title]],Local_Surveys_Data[[#This Row],[0.1 - Location]]),", ","/")),"MALAWI/",""),"/T/","/PHALOMBE"),"DUSTRICT","DISTRICT")</f>
        <v>#VALUE!</v>
      </c>
    </row>
    <row r="6358" spans="1:3" x14ac:dyDescent="0.25">
      <c r="A6358" t="e">
        <f t="shared" si="198"/>
        <v>#VALUE!</v>
      </c>
      <c r="B6358" t="e">
        <f t="shared" si="199"/>
        <v>#VALUE!</v>
      </c>
      <c r="C6358" t="e">
        <f>SUBSTITUTE(SUBSTITUTE(SUBSTITUTE(UPPER(SUBSTITUTE(IF(LEN(Local_Surveys_Data[[#This Row],[0.1 - Location]])&lt;2,Local_Surveys_Data[[#This Row],[Submission title]],Local_Surveys_Data[[#This Row],[0.1 - Location]]),", ","/")),"MALAWI/",""),"/T/","/PHALOMBE"),"DUSTRICT","DISTRICT")</f>
        <v>#VALUE!</v>
      </c>
    </row>
    <row r="6359" spans="1:3" x14ac:dyDescent="0.25">
      <c r="A6359" t="e">
        <f t="shared" si="198"/>
        <v>#VALUE!</v>
      </c>
      <c r="B6359" t="e">
        <f t="shared" si="199"/>
        <v>#VALUE!</v>
      </c>
      <c r="C6359" t="e">
        <f>SUBSTITUTE(SUBSTITUTE(SUBSTITUTE(UPPER(SUBSTITUTE(IF(LEN(Local_Surveys_Data[[#This Row],[0.1 - Location]])&lt;2,Local_Surveys_Data[[#This Row],[Submission title]],Local_Surveys_Data[[#This Row],[0.1 - Location]]),", ","/")),"MALAWI/",""),"/T/","/PHALOMBE"),"DUSTRICT","DISTRICT")</f>
        <v>#VALUE!</v>
      </c>
    </row>
    <row r="6360" spans="1:3" x14ac:dyDescent="0.25">
      <c r="A6360" t="e">
        <f t="shared" si="198"/>
        <v>#VALUE!</v>
      </c>
      <c r="B6360" t="e">
        <f t="shared" si="199"/>
        <v>#VALUE!</v>
      </c>
      <c r="C6360" t="e">
        <f>SUBSTITUTE(SUBSTITUTE(SUBSTITUTE(UPPER(SUBSTITUTE(IF(LEN(Local_Surveys_Data[[#This Row],[0.1 - Location]])&lt;2,Local_Surveys_Data[[#This Row],[Submission title]],Local_Surveys_Data[[#This Row],[0.1 - Location]]),", ","/")),"MALAWI/",""),"/T/","/PHALOMBE"),"DUSTRICT","DISTRICT")</f>
        <v>#VALUE!</v>
      </c>
    </row>
    <row r="6361" spans="1:3" x14ac:dyDescent="0.25">
      <c r="A6361" t="e">
        <f t="shared" si="198"/>
        <v>#VALUE!</v>
      </c>
      <c r="B6361" t="e">
        <f t="shared" si="199"/>
        <v>#VALUE!</v>
      </c>
      <c r="C6361" t="e">
        <f>SUBSTITUTE(SUBSTITUTE(SUBSTITUTE(UPPER(SUBSTITUTE(IF(LEN(Local_Surveys_Data[[#This Row],[0.1 - Location]])&lt;2,Local_Surveys_Data[[#This Row],[Submission title]],Local_Surveys_Data[[#This Row],[0.1 - Location]]),", ","/")),"MALAWI/",""),"/T/","/PHALOMBE"),"DUSTRICT","DISTRICT")</f>
        <v>#VALUE!</v>
      </c>
    </row>
    <row r="6362" spans="1:3" x14ac:dyDescent="0.25">
      <c r="A6362" t="e">
        <f t="shared" si="198"/>
        <v>#VALUE!</v>
      </c>
      <c r="B6362" t="e">
        <f t="shared" si="199"/>
        <v>#VALUE!</v>
      </c>
      <c r="C6362" t="e">
        <f>SUBSTITUTE(SUBSTITUTE(SUBSTITUTE(UPPER(SUBSTITUTE(IF(LEN(Local_Surveys_Data[[#This Row],[0.1 - Location]])&lt;2,Local_Surveys_Data[[#This Row],[Submission title]],Local_Surveys_Data[[#This Row],[0.1 - Location]]),", ","/")),"MALAWI/",""),"/T/","/PHALOMBE"),"DUSTRICT","DISTRICT")</f>
        <v>#VALUE!</v>
      </c>
    </row>
    <row r="6363" spans="1:3" x14ac:dyDescent="0.25">
      <c r="A6363" t="e">
        <f t="shared" si="198"/>
        <v>#VALUE!</v>
      </c>
      <c r="B6363" t="e">
        <f t="shared" si="199"/>
        <v>#VALUE!</v>
      </c>
      <c r="C6363" t="e">
        <f>SUBSTITUTE(SUBSTITUTE(SUBSTITUTE(UPPER(SUBSTITUTE(IF(LEN(Local_Surveys_Data[[#This Row],[0.1 - Location]])&lt;2,Local_Surveys_Data[[#This Row],[Submission title]],Local_Surveys_Data[[#This Row],[0.1 - Location]]),", ","/")),"MALAWI/",""),"/T/","/PHALOMBE"),"DUSTRICT","DISTRICT")</f>
        <v>#VALUE!</v>
      </c>
    </row>
    <row r="6364" spans="1:3" x14ac:dyDescent="0.25">
      <c r="A6364" t="e">
        <f t="shared" si="198"/>
        <v>#VALUE!</v>
      </c>
      <c r="B6364" t="e">
        <f t="shared" si="199"/>
        <v>#VALUE!</v>
      </c>
      <c r="C6364" t="e">
        <f>SUBSTITUTE(SUBSTITUTE(SUBSTITUTE(UPPER(SUBSTITUTE(IF(LEN(Local_Surveys_Data[[#This Row],[0.1 - Location]])&lt;2,Local_Surveys_Data[[#This Row],[Submission title]],Local_Surveys_Data[[#This Row],[0.1 - Location]]),", ","/")),"MALAWI/",""),"/T/","/PHALOMBE"),"DUSTRICT","DISTRICT")</f>
        <v>#VALUE!</v>
      </c>
    </row>
    <row r="6365" spans="1:3" x14ac:dyDescent="0.25">
      <c r="A6365" t="e">
        <f t="shared" si="198"/>
        <v>#VALUE!</v>
      </c>
      <c r="B6365" t="e">
        <f t="shared" si="199"/>
        <v>#VALUE!</v>
      </c>
      <c r="C6365" t="e">
        <f>SUBSTITUTE(SUBSTITUTE(SUBSTITUTE(UPPER(SUBSTITUTE(IF(LEN(Local_Surveys_Data[[#This Row],[0.1 - Location]])&lt;2,Local_Surveys_Data[[#This Row],[Submission title]],Local_Surveys_Data[[#This Row],[0.1 - Location]]),", ","/")),"MALAWI/",""),"/T/","/PHALOMBE"),"DUSTRICT","DISTRICT")</f>
        <v>#VALUE!</v>
      </c>
    </row>
    <row r="6366" spans="1:3" x14ac:dyDescent="0.25">
      <c r="A6366" t="e">
        <f t="shared" si="198"/>
        <v>#VALUE!</v>
      </c>
      <c r="B6366" t="e">
        <f t="shared" si="199"/>
        <v>#VALUE!</v>
      </c>
      <c r="C6366" t="e">
        <f>SUBSTITUTE(SUBSTITUTE(SUBSTITUTE(UPPER(SUBSTITUTE(IF(LEN(Local_Surveys_Data[[#This Row],[0.1 - Location]])&lt;2,Local_Surveys_Data[[#This Row],[Submission title]],Local_Surveys_Data[[#This Row],[0.1 - Location]]),", ","/")),"MALAWI/",""),"/T/","/PHALOMBE"),"DUSTRICT","DISTRICT")</f>
        <v>#VALUE!</v>
      </c>
    </row>
    <row r="6367" spans="1:3" x14ac:dyDescent="0.25">
      <c r="A6367" t="e">
        <f t="shared" si="198"/>
        <v>#VALUE!</v>
      </c>
      <c r="B6367" t="e">
        <f t="shared" si="199"/>
        <v>#VALUE!</v>
      </c>
      <c r="C6367" t="e">
        <f>SUBSTITUTE(SUBSTITUTE(SUBSTITUTE(UPPER(SUBSTITUTE(IF(LEN(Local_Surveys_Data[[#This Row],[0.1 - Location]])&lt;2,Local_Surveys_Data[[#This Row],[Submission title]],Local_Surveys_Data[[#This Row],[0.1 - Location]]),", ","/")),"MALAWI/",""),"/T/","/PHALOMBE"),"DUSTRICT","DISTRICT")</f>
        <v>#VALUE!</v>
      </c>
    </row>
    <row r="6368" spans="1:3" x14ac:dyDescent="0.25">
      <c r="A6368" t="e">
        <f t="shared" si="198"/>
        <v>#VALUE!</v>
      </c>
      <c r="B6368" t="e">
        <f t="shared" si="199"/>
        <v>#VALUE!</v>
      </c>
      <c r="C6368" t="e">
        <f>SUBSTITUTE(SUBSTITUTE(SUBSTITUTE(UPPER(SUBSTITUTE(IF(LEN(Local_Surveys_Data[[#This Row],[0.1 - Location]])&lt;2,Local_Surveys_Data[[#This Row],[Submission title]],Local_Surveys_Data[[#This Row],[0.1 - Location]]),", ","/")),"MALAWI/",""),"/T/","/PHALOMBE"),"DUSTRICT","DISTRICT")</f>
        <v>#VALUE!</v>
      </c>
    </row>
    <row r="6369" spans="1:3" x14ac:dyDescent="0.25">
      <c r="A6369" t="e">
        <f t="shared" si="198"/>
        <v>#VALUE!</v>
      </c>
      <c r="B6369" t="e">
        <f t="shared" si="199"/>
        <v>#VALUE!</v>
      </c>
      <c r="C6369" t="e">
        <f>SUBSTITUTE(SUBSTITUTE(SUBSTITUTE(UPPER(SUBSTITUTE(IF(LEN(Local_Surveys_Data[[#This Row],[0.1 - Location]])&lt;2,Local_Surveys_Data[[#This Row],[Submission title]],Local_Surveys_Data[[#This Row],[0.1 - Location]]),", ","/")),"MALAWI/",""),"/T/","/PHALOMBE"),"DUSTRICT","DISTRICT")</f>
        <v>#VALUE!</v>
      </c>
    </row>
    <row r="6370" spans="1:3" x14ac:dyDescent="0.25">
      <c r="A6370" t="e">
        <f t="shared" si="198"/>
        <v>#VALUE!</v>
      </c>
      <c r="B6370" t="e">
        <f t="shared" si="199"/>
        <v>#VALUE!</v>
      </c>
      <c r="C6370" t="e">
        <f>SUBSTITUTE(SUBSTITUTE(SUBSTITUTE(UPPER(SUBSTITUTE(IF(LEN(Local_Surveys_Data[[#This Row],[0.1 - Location]])&lt;2,Local_Surveys_Data[[#This Row],[Submission title]],Local_Surveys_Data[[#This Row],[0.1 - Location]]),", ","/")),"MALAWI/",""),"/T/","/PHALOMBE"),"DUSTRICT","DISTRICT")</f>
        <v>#VALUE!</v>
      </c>
    </row>
    <row r="6371" spans="1:3" x14ac:dyDescent="0.25">
      <c r="A6371" t="e">
        <f t="shared" si="198"/>
        <v>#VALUE!</v>
      </c>
      <c r="B6371" t="e">
        <f t="shared" si="199"/>
        <v>#VALUE!</v>
      </c>
      <c r="C6371" t="e">
        <f>SUBSTITUTE(SUBSTITUTE(SUBSTITUTE(UPPER(SUBSTITUTE(IF(LEN(Local_Surveys_Data[[#This Row],[0.1 - Location]])&lt;2,Local_Surveys_Data[[#This Row],[Submission title]],Local_Surveys_Data[[#This Row],[0.1 - Location]]),", ","/")),"MALAWI/",""),"/T/","/PHALOMBE"),"DUSTRICT","DISTRICT")</f>
        <v>#VALUE!</v>
      </c>
    </row>
    <row r="6372" spans="1:3" x14ac:dyDescent="0.25">
      <c r="A6372" t="e">
        <f t="shared" si="198"/>
        <v>#VALUE!</v>
      </c>
      <c r="B6372" t="e">
        <f t="shared" si="199"/>
        <v>#VALUE!</v>
      </c>
      <c r="C6372" t="e">
        <f>SUBSTITUTE(SUBSTITUTE(SUBSTITUTE(UPPER(SUBSTITUTE(IF(LEN(Local_Surveys_Data[[#This Row],[0.1 - Location]])&lt;2,Local_Surveys_Data[[#This Row],[Submission title]],Local_Surveys_Data[[#This Row],[0.1 - Location]]),", ","/")),"MALAWI/",""),"/T/","/PHALOMBE"),"DUSTRICT","DISTRICT")</f>
        <v>#VALUE!</v>
      </c>
    </row>
    <row r="6373" spans="1:3" x14ac:dyDescent="0.25">
      <c r="A6373" t="e">
        <f t="shared" si="198"/>
        <v>#VALUE!</v>
      </c>
      <c r="B6373" t="e">
        <f t="shared" si="199"/>
        <v>#VALUE!</v>
      </c>
      <c r="C6373" t="e">
        <f>SUBSTITUTE(SUBSTITUTE(SUBSTITUTE(UPPER(SUBSTITUTE(IF(LEN(Local_Surveys_Data[[#This Row],[0.1 - Location]])&lt;2,Local_Surveys_Data[[#This Row],[Submission title]],Local_Surveys_Data[[#This Row],[0.1 - Location]]),", ","/")),"MALAWI/",""),"/T/","/PHALOMBE"),"DUSTRICT","DISTRICT")</f>
        <v>#VALUE!</v>
      </c>
    </row>
    <row r="6374" spans="1:3" x14ac:dyDescent="0.25">
      <c r="A6374" t="e">
        <f t="shared" si="198"/>
        <v>#VALUE!</v>
      </c>
      <c r="B6374" t="e">
        <f t="shared" si="199"/>
        <v>#VALUE!</v>
      </c>
      <c r="C6374" t="e">
        <f>SUBSTITUTE(SUBSTITUTE(SUBSTITUTE(UPPER(SUBSTITUTE(IF(LEN(Local_Surveys_Data[[#This Row],[0.1 - Location]])&lt;2,Local_Surveys_Data[[#This Row],[Submission title]],Local_Surveys_Data[[#This Row],[0.1 - Location]]),", ","/")),"MALAWI/",""),"/T/","/PHALOMBE"),"DUSTRICT","DISTRICT")</f>
        <v>#VALUE!</v>
      </c>
    </row>
    <row r="6375" spans="1:3" x14ac:dyDescent="0.25">
      <c r="A6375" t="e">
        <f t="shared" si="198"/>
        <v>#VALUE!</v>
      </c>
      <c r="B6375" t="e">
        <f t="shared" si="199"/>
        <v>#VALUE!</v>
      </c>
      <c r="C6375" t="e">
        <f>SUBSTITUTE(SUBSTITUTE(SUBSTITUTE(UPPER(SUBSTITUTE(IF(LEN(Local_Surveys_Data[[#This Row],[0.1 - Location]])&lt;2,Local_Surveys_Data[[#This Row],[Submission title]],Local_Surveys_Data[[#This Row],[0.1 - Location]]),", ","/")),"MALAWI/",""),"/T/","/PHALOMBE"),"DUSTRICT","DISTRICT")</f>
        <v>#VALUE!</v>
      </c>
    </row>
    <row r="6376" spans="1:3" x14ac:dyDescent="0.25">
      <c r="A6376" t="e">
        <f t="shared" si="198"/>
        <v>#VALUE!</v>
      </c>
      <c r="B6376" t="e">
        <f t="shared" si="199"/>
        <v>#VALUE!</v>
      </c>
      <c r="C6376" t="e">
        <f>SUBSTITUTE(SUBSTITUTE(SUBSTITUTE(UPPER(SUBSTITUTE(IF(LEN(Local_Surveys_Data[[#This Row],[0.1 - Location]])&lt;2,Local_Surveys_Data[[#This Row],[Submission title]],Local_Surveys_Data[[#This Row],[0.1 - Location]]),", ","/")),"MALAWI/",""),"/T/","/PHALOMBE"),"DUSTRICT","DISTRICT")</f>
        <v>#VALUE!</v>
      </c>
    </row>
    <row r="6377" spans="1:3" x14ac:dyDescent="0.25">
      <c r="A6377" t="e">
        <f t="shared" si="198"/>
        <v>#VALUE!</v>
      </c>
      <c r="B6377" t="e">
        <f t="shared" si="199"/>
        <v>#VALUE!</v>
      </c>
      <c r="C6377" t="e">
        <f>SUBSTITUTE(SUBSTITUTE(SUBSTITUTE(UPPER(SUBSTITUTE(IF(LEN(Local_Surveys_Data[[#This Row],[0.1 - Location]])&lt;2,Local_Surveys_Data[[#This Row],[Submission title]],Local_Surveys_Data[[#This Row],[0.1 - Location]]),", ","/")),"MALAWI/",""),"/T/","/PHALOMBE"),"DUSTRICT","DISTRICT")</f>
        <v>#VALUE!</v>
      </c>
    </row>
    <row r="6378" spans="1:3" x14ac:dyDescent="0.25">
      <c r="A6378" t="e">
        <f t="shared" si="198"/>
        <v>#VALUE!</v>
      </c>
      <c r="B6378" t="e">
        <f t="shared" si="199"/>
        <v>#VALUE!</v>
      </c>
      <c r="C6378" t="e">
        <f>SUBSTITUTE(SUBSTITUTE(SUBSTITUTE(UPPER(SUBSTITUTE(IF(LEN(Local_Surveys_Data[[#This Row],[0.1 - Location]])&lt;2,Local_Surveys_Data[[#This Row],[Submission title]],Local_Surveys_Data[[#This Row],[0.1 - Location]]),", ","/")),"MALAWI/",""),"/T/","/PHALOMBE"),"DUSTRICT","DISTRICT")</f>
        <v>#VALUE!</v>
      </c>
    </row>
    <row r="6379" spans="1:3" x14ac:dyDescent="0.25">
      <c r="A6379" t="e">
        <f t="shared" si="198"/>
        <v>#VALUE!</v>
      </c>
      <c r="B6379" t="e">
        <f t="shared" si="199"/>
        <v>#VALUE!</v>
      </c>
      <c r="C6379" t="e">
        <f>SUBSTITUTE(SUBSTITUTE(SUBSTITUTE(UPPER(SUBSTITUTE(IF(LEN(Local_Surveys_Data[[#This Row],[0.1 - Location]])&lt;2,Local_Surveys_Data[[#This Row],[Submission title]],Local_Surveys_Data[[#This Row],[0.1 - Location]]),", ","/")),"MALAWI/",""),"/T/","/PHALOMBE"),"DUSTRICT","DISTRICT")</f>
        <v>#VALUE!</v>
      </c>
    </row>
    <row r="6380" spans="1:3" x14ac:dyDescent="0.25">
      <c r="A6380" t="e">
        <f t="shared" si="198"/>
        <v>#VALUE!</v>
      </c>
      <c r="B6380" t="e">
        <f t="shared" si="199"/>
        <v>#VALUE!</v>
      </c>
      <c r="C6380" t="e">
        <f>SUBSTITUTE(SUBSTITUTE(SUBSTITUTE(UPPER(SUBSTITUTE(IF(LEN(Local_Surveys_Data[[#This Row],[0.1 - Location]])&lt;2,Local_Surveys_Data[[#This Row],[Submission title]],Local_Surveys_Data[[#This Row],[0.1 - Location]]),", ","/")),"MALAWI/",""),"/T/","/PHALOMBE"),"DUSTRICT","DISTRICT")</f>
        <v>#VALUE!</v>
      </c>
    </row>
    <row r="6381" spans="1:3" x14ac:dyDescent="0.25">
      <c r="A6381" t="e">
        <f t="shared" si="198"/>
        <v>#VALUE!</v>
      </c>
      <c r="B6381" t="e">
        <f t="shared" si="199"/>
        <v>#VALUE!</v>
      </c>
      <c r="C6381" t="e">
        <f>SUBSTITUTE(SUBSTITUTE(SUBSTITUTE(UPPER(SUBSTITUTE(IF(LEN(Local_Surveys_Data[[#This Row],[0.1 - Location]])&lt;2,Local_Surveys_Data[[#This Row],[Submission title]],Local_Surveys_Data[[#This Row],[0.1 - Location]]),", ","/")),"MALAWI/",""),"/T/","/PHALOMBE"),"DUSTRICT","DISTRICT")</f>
        <v>#VALUE!</v>
      </c>
    </row>
    <row r="6382" spans="1:3" x14ac:dyDescent="0.25">
      <c r="A6382" t="e">
        <f t="shared" si="198"/>
        <v>#VALUE!</v>
      </c>
      <c r="B6382" t="e">
        <f t="shared" si="199"/>
        <v>#VALUE!</v>
      </c>
      <c r="C6382" t="e">
        <f>SUBSTITUTE(SUBSTITUTE(SUBSTITUTE(UPPER(SUBSTITUTE(IF(LEN(Local_Surveys_Data[[#This Row],[0.1 - Location]])&lt;2,Local_Surveys_Data[[#This Row],[Submission title]],Local_Surveys_Data[[#This Row],[0.1 - Location]]),", ","/")),"MALAWI/",""),"/T/","/PHALOMBE"),"DUSTRICT","DISTRICT")</f>
        <v>#VALUE!</v>
      </c>
    </row>
    <row r="6383" spans="1:3" x14ac:dyDescent="0.25">
      <c r="A6383" t="e">
        <f t="shared" si="198"/>
        <v>#VALUE!</v>
      </c>
      <c r="B6383" t="e">
        <f t="shared" si="199"/>
        <v>#VALUE!</v>
      </c>
      <c r="C6383" t="e">
        <f>SUBSTITUTE(SUBSTITUTE(SUBSTITUTE(UPPER(SUBSTITUTE(IF(LEN(Local_Surveys_Data[[#This Row],[0.1 - Location]])&lt;2,Local_Surveys_Data[[#This Row],[Submission title]],Local_Surveys_Data[[#This Row],[0.1 - Location]]),", ","/")),"MALAWI/",""),"/T/","/PHALOMBE"),"DUSTRICT","DISTRICT")</f>
        <v>#VALUE!</v>
      </c>
    </row>
    <row r="6384" spans="1:3" x14ac:dyDescent="0.25">
      <c r="A6384" t="e">
        <f t="shared" si="198"/>
        <v>#VALUE!</v>
      </c>
      <c r="B6384" t="e">
        <f t="shared" si="199"/>
        <v>#VALUE!</v>
      </c>
      <c r="C6384" t="e">
        <f>SUBSTITUTE(SUBSTITUTE(SUBSTITUTE(UPPER(SUBSTITUTE(IF(LEN(Local_Surveys_Data[[#This Row],[0.1 - Location]])&lt;2,Local_Surveys_Data[[#This Row],[Submission title]],Local_Surveys_Data[[#This Row],[0.1 - Location]]),", ","/")),"MALAWI/",""),"/T/","/PHALOMBE"),"DUSTRICT","DISTRICT")</f>
        <v>#VALUE!</v>
      </c>
    </row>
    <row r="6385" spans="1:3" x14ac:dyDescent="0.25">
      <c r="A6385" t="e">
        <f t="shared" si="198"/>
        <v>#VALUE!</v>
      </c>
      <c r="B6385" t="e">
        <f t="shared" si="199"/>
        <v>#VALUE!</v>
      </c>
      <c r="C6385" t="e">
        <f>SUBSTITUTE(SUBSTITUTE(SUBSTITUTE(UPPER(SUBSTITUTE(IF(LEN(Local_Surveys_Data[[#This Row],[0.1 - Location]])&lt;2,Local_Surveys_Data[[#This Row],[Submission title]],Local_Surveys_Data[[#This Row],[0.1 - Location]]),", ","/")),"MALAWI/",""),"/T/","/PHALOMBE"),"DUSTRICT","DISTRICT")</f>
        <v>#VALUE!</v>
      </c>
    </row>
    <row r="6386" spans="1:3" x14ac:dyDescent="0.25">
      <c r="A6386" t="e">
        <f t="shared" si="198"/>
        <v>#VALUE!</v>
      </c>
      <c r="B6386" t="e">
        <f t="shared" si="199"/>
        <v>#VALUE!</v>
      </c>
      <c r="C6386" t="e">
        <f>SUBSTITUTE(SUBSTITUTE(SUBSTITUTE(UPPER(SUBSTITUTE(IF(LEN(Local_Surveys_Data[[#This Row],[0.1 - Location]])&lt;2,Local_Surveys_Data[[#This Row],[Submission title]],Local_Surveys_Data[[#This Row],[0.1 - Location]]),", ","/")),"MALAWI/",""),"/T/","/PHALOMBE"),"DUSTRICT","DISTRICT")</f>
        <v>#VALUE!</v>
      </c>
    </row>
    <row r="6387" spans="1:3" x14ac:dyDescent="0.25">
      <c r="A6387" t="e">
        <f t="shared" si="198"/>
        <v>#VALUE!</v>
      </c>
      <c r="B6387" t="e">
        <f t="shared" si="199"/>
        <v>#VALUE!</v>
      </c>
      <c r="C6387" t="e">
        <f>SUBSTITUTE(SUBSTITUTE(SUBSTITUTE(UPPER(SUBSTITUTE(IF(LEN(Local_Surveys_Data[[#This Row],[0.1 - Location]])&lt;2,Local_Surveys_Data[[#This Row],[Submission title]],Local_Surveys_Data[[#This Row],[0.1 - Location]]),", ","/")),"MALAWI/",""),"/T/","/PHALOMBE"),"DUSTRICT","DISTRICT")</f>
        <v>#VALUE!</v>
      </c>
    </row>
    <row r="6388" spans="1:3" x14ac:dyDescent="0.25">
      <c r="A6388" t="e">
        <f t="shared" si="198"/>
        <v>#VALUE!</v>
      </c>
      <c r="B6388" t="e">
        <f t="shared" si="199"/>
        <v>#VALUE!</v>
      </c>
      <c r="C6388" t="e">
        <f>SUBSTITUTE(SUBSTITUTE(SUBSTITUTE(UPPER(SUBSTITUTE(IF(LEN(Local_Surveys_Data[[#This Row],[0.1 - Location]])&lt;2,Local_Surveys_Data[[#This Row],[Submission title]],Local_Surveys_Data[[#This Row],[0.1 - Location]]),", ","/")),"MALAWI/",""),"/T/","/PHALOMBE"),"DUSTRICT","DISTRICT")</f>
        <v>#VALUE!</v>
      </c>
    </row>
    <row r="6389" spans="1:3" x14ac:dyDescent="0.25">
      <c r="A6389" t="e">
        <f t="shared" si="198"/>
        <v>#VALUE!</v>
      </c>
      <c r="B6389" t="e">
        <f t="shared" si="199"/>
        <v>#VALUE!</v>
      </c>
      <c r="C6389" t="e">
        <f>SUBSTITUTE(SUBSTITUTE(SUBSTITUTE(UPPER(SUBSTITUTE(IF(LEN(Local_Surveys_Data[[#This Row],[0.1 - Location]])&lt;2,Local_Surveys_Data[[#This Row],[Submission title]],Local_Surveys_Data[[#This Row],[0.1 - Location]]),", ","/")),"MALAWI/",""),"/T/","/PHALOMBE"),"DUSTRICT","DISTRICT")</f>
        <v>#VALUE!</v>
      </c>
    </row>
    <row r="6390" spans="1:3" x14ac:dyDescent="0.25">
      <c r="A6390" t="e">
        <f t="shared" si="198"/>
        <v>#VALUE!</v>
      </c>
      <c r="B6390" t="e">
        <f t="shared" si="199"/>
        <v>#VALUE!</v>
      </c>
      <c r="C6390" t="e">
        <f>SUBSTITUTE(SUBSTITUTE(SUBSTITUTE(UPPER(SUBSTITUTE(IF(LEN(Local_Surveys_Data[[#This Row],[0.1 - Location]])&lt;2,Local_Surveys_Data[[#This Row],[Submission title]],Local_Surveys_Data[[#This Row],[0.1 - Location]]),", ","/")),"MALAWI/",""),"/T/","/PHALOMBE"),"DUSTRICT","DISTRICT")</f>
        <v>#VALUE!</v>
      </c>
    </row>
    <row r="6391" spans="1:3" x14ac:dyDescent="0.25">
      <c r="A6391" t="e">
        <f t="shared" si="198"/>
        <v>#VALUE!</v>
      </c>
      <c r="B6391" t="e">
        <f t="shared" si="199"/>
        <v>#VALUE!</v>
      </c>
      <c r="C6391" t="e">
        <f>SUBSTITUTE(SUBSTITUTE(SUBSTITUTE(UPPER(SUBSTITUTE(IF(LEN(Local_Surveys_Data[[#This Row],[0.1 - Location]])&lt;2,Local_Surveys_Data[[#This Row],[Submission title]],Local_Surveys_Data[[#This Row],[0.1 - Location]]),", ","/")),"MALAWI/",""),"/T/","/PHALOMBE"),"DUSTRICT","DISTRICT")</f>
        <v>#VALUE!</v>
      </c>
    </row>
    <row r="6392" spans="1:3" x14ac:dyDescent="0.25">
      <c r="A6392" t="e">
        <f t="shared" si="198"/>
        <v>#VALUE!</v>
      </c>
      <c r="B6392" t="e">
        <f t="shared" si="199"/>
        <v>#VALUE!</v>
      </c>
      <c r="C6392" t="e">
        <f>SUBSTITUTE(SUBSTITUTE(SUBSTITUTE(UPPER(SUBSTITUTE(IF(LEN(Local_Surveys_Data[[#This Row],[0.1 - Location]])&lt;2,Local_Surveys_Data[[#This Row],[Submission title]],Local_Surveys_Data[[#This Row],[0.1 - Location]]),", ","/")),"MALAWI/",""),"/T/","/PHALOMBE"),"DUSTRICT","DISTRICT")</f>
        <v>#VALUE!</v>
      </c>
    </row>
    <row r="6393" spans="1:3" x14ac:dyDescent="0.25">
      <c r="A6393" t="e">
        <f t="shared" si="198"/>
        <v>#VALUE!</v>
      </c>
      <c r="B6393" t="e">
        <f t="shared" si="199"/>
        <v>#VALUE!</v>
      </c>
      <c r="C6393" t="e">
        <f>SUBSTITUTE(SUBSTITUTE(SUBSTITUTE(UPPER(SUBSTITUTE(IF(LEN(Local_Surveys_Data[[#This Row],[0.1 - Location]])&lt;2,Local_Surveys_Data[[#This Row],[Submission title]],Local_Surveys_Data[[#This Row],[0.1 - Location]]),", ","/")),"MALAWI/",""),"/T/","/PHALOMBE"),"DUSTRICT","DISTRICT")</f>
        <v>#VALUE!</v>
      </c>
    </row>
    <row r="6394" spans="1:3" x14ac:dyDescent="0.25">
      <c r="A6394" t="e">
        <f t="shared" si="198"/>
        <v>#VALUE!</v>
      </c>
      <c r="B6394" t="e">
        <f t="shared" si="199"/>
        <v>#VALUE!</v>
      </c>
      <c r="C6394" t="e">
        <f>SUBSTITUTE(SUBSTITUTE(SUBSTITUTE(UPPER(SUBSTITUTE(IF(LEN(Local_Surveys_Data[[#This Row],[0.1 - Location]])&lt;2,Local_Surveys_Data[[#This Row],[Submission title]],Local_Surveys_Data[[#This Row],[0.1 - Location]]),", ","/")),"MALAWI/",""),"/T/","/PHALOMBE"),"DUSTRICT","DISTRICT")</f>
        <v>#VALUE!</v>
      </c>
    </row>
    <row r="6395" spans="1:3" x14ac:dyDescent="0.25">
      <c r="A6395" t="e">
        <f t="shared" si="198"/>
        <v>#VALUE!</v>
      </c>
      <c r="B6395" t="e">
        <f t="shared" si="199"/>
        <v>#VALUE!</v>
      </c>
      <c r="C6395" t="e">
        <f>SUBSTITUTE(SUBSTITUTE(SUBSTITUTE(UPPER(SUBSTITUTE(IF(LEN(Local_Surveys_Data[[#This Row],[0.1 - Location]])&lt;2,Local_Surveys_Data[[#This Row],[Submission title]],Local_Surveys_Data[[#This Row],[0.1 - Location]]),", ","/")),"MALAWI/",""),"/T/","/PHALOMBE"),"DUSTRICT","DISTRICT")</f>
        <v>#VALUE!</v>
      </c>
    </row>
    <row r="6396" spans="1:3" x14ac:dyDescent="0.25">
      <c r="A6396" t="e">
        <f t="shared" si="198"/>
        <v>#VALUE!</v>
      </c>
      <c r="B6396" t="e">
        <f t="shared" si="199"/>
        <v>#VALUE!</v>
      </c>
      <c r="C6396" t="e">
        <f>SUBSTITUTE(SUBSTITUTE(SUBSTITUTE(UPPER(SUBSTITUTE(IF(LEN(Local_Surveys_Data[[#This Row],[0.1 - Location]])&lt;2,Local_Surveys_Data[[#This Row],[Submission title]],Local_Surveys_Data[[#This Row],[0.1 - Location]]),", ","/")),"MALAWI/",""),"/T/","/PHALOMBE"),"DUSTRICT","DISTRICT")</f>
        <v>#VALUE!</v>
      </c>
    </row>
    <row r="6397" spans="1:3" x14ac:dyDescent="0.25">
      <c r="A6397" t="e">
        <f t="shared" si="198"/>
        <v>#VALUE!</v>
      </c>
      <c r="B6397" t="e">
        <f t="shared" si="199"/>
        <v>#VALUE!</v>
      </c>
      <c r="C6397" t="e">
        <f>SUBSTITUTE(SUBSTITUTE(SUBSTITUTE(UPPER(SUBSTITUTE(IF(LEN(Local_Surveys_Data[[#This Row],[0.1 - Location]])&lt;2,Local_Surveys_Data[[#This Row],[Submission title]],Local_Surveys_Data[[#This Row],[0.1 - Location]]),", ","/")),"MALAWI/",""),"/T/","/PHALOMBE"),"DUSTRICT","DISTRICT")</f>
        <v>#VALUE!</v>
      </c>
    </row>
    <row r="6398" spans="1:3" x14ac:dyDescent="0.25">
      <c r="A6398" t="e">
        <f t="shared" si="198"/>
        <v>#VALUE!</v>
      </c>
      <c r="B6398" t="e">
        <f t="shared" si="199"/>
        <v>#VALUE!</v>
      </c>
      <c r="C6398" t="e">
        <f>SUBSTITUTE(SUBSTITUTE(SUBSTITUTE(UPPER(SUBSTITUTE(IF(LEN(Local_Surveys_Data[[#This Row],[0.1 - Location]])&lt;2,Local_Surveys_Data[[#This Row],[Submission title]],Local_Surveys_Data[[#This Row],[0.1 - Location]]),", ","/")),"MALAWI/",""),"/T/","/PHALOMBE"),"DUSTRICT","DISTRICT")</f>
        <v>#VALUE!</v>
      </c>
    </row>
    <row r="6399" spans="1:3" x14ac:dyDescent="0.25">
      <c r="A6399" t="e">
        <f t="shared" si="198"/>
        <v>#VALUE!</v>
      </c>
      <c r="B6399" t="e">
        <f t="shared" si="199"/>
        <v>#VALUE!</v>
      </c>
      <c r="C6399" t="e">
        <f>SUBSTITUTE(SUBSTITUTE(SUBSTITUTE(UPPER(SUBSTITUTE(IF(LEN(Local_Surveys_Data[[#This Row],[0.1 - Location]])&lt;2,Local_Surveys_Data[[#This Row],[Submission title]],Local_Surveys_Data[[#This Row],[0.1 - Location]]),", ","/")),"MALAWI/",""),"/T/","/PHALOMBE"),"DUSTRICT","DISTRICT")</f>
        <v>#VALUE!</v>
      </c>
    </row>
    <row r="6400" spans="1:3" x14ac:dyDescent="0.25">
      <c r="A6400" t="e">
        <f t="shared" si="198"/>
        <v>#VALUE!</v>
      </c>
      <c r="B6400" t="e">
        <f t="shared" si="199"/>
        <v>#VALUE!</v>
      </c>
      <c r="C6400" t="e">
        <f>SUBSTITUTE(SUBSTITUTE(SUBSTITUTE(UPPER(SUBSTITUTE(IF(LEN(Local_Surveys_Data[[#This Row],[0.1 - Location]])&lt;2,Local_Surveys_Data[[#This Row],[Submission title]],Local_Surveys_Data[[#This Row],[0.1 - Location]]),", ","/")),"MALAWI/",""),"/T/","/PHALOMBE"),"DUSTRICT","DISTRICT")</f>
        <v>#VALUE!</v>
      </c>
    </row>
    <row r="6401" spans="1:3" x14ac:dyDescent="0.25">
      <c r="A6401" t="e">
        <f t="shared" si="198"/>
        <v>#VALUE!</v>
      </c>
      <c r="B6401" t="e">
        <f t="shared" si="199"/>
        <v>#VALUE!</v>
      </c>
      <c r="C6401" t="e">
        <f>SUBSTITUTE(SUBSTITUTE(SUBSTITUTE(UPPER(SUBSTITUTE(IF(LEN(Local_Surveys_Data[[#This Row],[0.1 - Location]])&lt;2,Local_Surveys_Data[[#This Row],[Submission title]],Local_Surveys_Data[[#This Row],[0.1 - Location]]),", ","/")),"MALAWI/",""),"/T/","/PHALOMBE"),"DUSTRICT","DISTRICT")</f>
        <v>#VALUE!</v>
      </c>
    </row>
    <row r="6402" spans="1:3" x14ac:dyDescent="0.25">
      <c r="A6402" t="e">
        <f t="shared" si="198"/>
        <v>#VALUE!</v>
      </c>
      <c r="B6402" t="e">
        <f t="shared" si="199"/>
        <v>#VALUE!</v>
      </c>
      <c r="C6402" t="e">
        <f>SUBSTITUTE(SUBSTITUTE(SUBSTITUTE(UPPER(SUBSTITUTE(IF(LEN(Local_Surveys_Data[[#This Row],[0.1 - Location]])&lt;2,Local_Surveys_Data[[#This Row],[Submission title]],Local_Surveys_Data[[#This Row],[0.1 - Location]]),", ","/")),"MALAWI/",""),"/T/","/PHALOMBE"),"DUSTRICT","DISTRICT")</f>
        <v>#VALUE!</v>
      </c>
    </row>
    <row r="6403" spans="1:3" x14ac:dyDescent="0.25">
      <c r="A6403" t="e">
        <f t="shared" ref="A6403:A6466" si="200">_xlfn.TEXTBEFORE(C6403," REGION/",,,,_xlfn.TEXTBEFORE(C6403,"/"))</f>
        <v>#VALUE!</v>
      </c>
      <c r="B6403" t="e">
        <f t="shared" ref="B6403:B6466" si="201">IFERROR(_xlfn.TEXTAFTER(_xlfn.TEXTBEFORE(C6403," DISTRICT",,,,"/"),"REGION/"),_xlfn.TEXTBEFORE(_xlfn.TEXTAFTER(C6403,"REGION/"),"/"))</f>
        <v>#VALUE!</v>
      </c>
      <c r="C6403" t="e">
        <f>SUBSTITUTE(SUBSTITUTE(SUBSTITUTE(UPPER(SUBSTITUTE(IF(LEN(Local_Surveys_Data[[#This Row],[0.1 - Location]])&lt;2,Local_Surveys_Data[[#This Row],[Submission title]],Local_Surveys_Data[[#This Row],[0.1 - Location]]),", ","/")),"MALAWI/",""),"/T/","/PHALOMBE"),"DUSTRICT","DISTRICT")</f>
        <v>#VALUE!</v>
      </c>
    </row>
    <row r="6404" spans="1:3" x14ac:dyDescent="0.25">
      <c r="A6404" t="e">
        <f t="shared" si="200"/>
        <v>#VALUE!</v>
      </c>
      <c r="B6404" t="e">
        <f t="shared" si="201"/>
        <v>#VALUE!</v>
      </c>
      <c r="C6404" t="e">
        <f>SUBSTITUTE(SUBSTITUTE(SUBSTITUTE(UPPER(SUBSTITUTE(IF(LEN(Local_Surveys_Data[[#This Row],[0.1 - Location]])&lt;2,Local_Surveys_Data[[#This Row],[Submission title]],Local_Surveys_Data[[#This Row],[0.1 - Location]]),", ","/")),"MALAWI/",""),"/T/","/PHALOMBE"),"DUSTRICT","DISTRICT")</f>
        <v>#VALUE!</v>
      </c>
    </row>
    <row r="6405" spans="1:3" x14ac:dyDescent="0.25">
      <c r="A6405" t="e">
        <f t="shared" si="200"/>
        <v>#VALUE!</v>
      </c>
      <c r="B6405" t="e">
        <f t="shared" si="201"/>
        <v>#VALUE!</v>
      </c>
      <c r="C6405" t="e">
        <f>SUBSTITUTE(SUBSTITUTE(SUBSTITUTE(UPPER(SUBSTITUTE(IF(LEN(Local_Surveys_Data[[#This Row],[0.1 - Location]])&lt;2,Local_Surveys_Data[[#This Row],[Submission title]],Local_Surveys_Data[[#This Row],[0.1 - Location]]),", ","/")),"MALAWI/",""),"/T/","/PHALOMBE"),"DUSTRICT","DISTRICT")</f>
        <v>#VALUE!</v>
      </c>
    </row>
    <row r="6406" spans="1:3" x14ac:dyDescent="0.25">
      <c r="A6406" t="e">
        <f t="shared" si="200"/>
        <v>#VALUE!</v>
      </c>
      <c r="B6406" t="e">
        <f t="shared" si="201"/>
        <v>#VALUE!</v>
      </c>
      <c r="C6406" t="e">
        <f>SUBSTITUTE(SUBSTITUTE(SUBSTITUTE(UPPER(SUBSTITUTE(IF(LEN(Local_Surveys_Data[[#This Row],[0.1 - Location]])&lt;2,Local_Surveys_Data[[#This Row],[Submission title]],Local_Surveys_Data[[#This Row],[0.1 - Location]]),", ","/")),"MALAWI/",""),"/T/","/PHALOMBE"),"DUSTRICT","DISTRICT")</f>
        <v>#VALUE!</v>
      </c>
    </row>
    <row r="6407" spans="1:3" x14ac:dyDescent="0.25">
      <c r="A6407" t="e">
        <f t="shared" si="200"/>
        <v>#VALUE!</v>
      </c>
      <c r="B6407" t="e">
        <f t="shared" si="201"/>
        <v>#VALUE!</v>
      </c>
      <c r="C6407" t="e">
        <f>SUBSTITUTE(SUBSTITUTE(SUBSTITUTE(UPPER(SUBSTITUTE(IF(LEN(Local_Surveys_Data[[#This Row],[0.1 - Location]])&lt;2,Local_Surveys_Data[[#This Row],[Submission title]],Local_Surveys_Data[[#This Row],[0.1 - Location]]),", ","/")),"MALAWI/",""),"/T/","/PHALOMBE"),"DUSTRICT","DISTRICT")</f>
        <v>#VALUE!</v>
      </c>
    </row>
    <row r="6408" spans="1:3" x14ac:dyDescent="0.25">
      <c r="A6408" t="e">
        <f t="shared" si="200"/>
        <v>#VALUE!</v>
      </c>
      <c r="B6408" t="e">
        <f t="shared" si="201"/>
        <v>#VALUE!</v>
      </c>
      <c r="C6408" t="e">
        <f>SUBSTITUTE(SUBSTITUTE(SUBSTITUTE(UPPER(SUBSTITUTE(IF(LEN(Local_Surveys_Data[[#This Row],[0.1 - Location]])&lt;2,Local_Surveys_Data[[#This Row],[Submission title]],Local_Surveys_Data[[#This Row],[0.1 - Location]]),", ","/")),"MALAWI/",""),"/T/","/PHALOMBE"),"DUSTRICT","DISTRICT")</f>
        <v>#VALUE!</v>
      </c>
    </row>
    <row r="6409" spans="1:3" x14ac:dyDescent="0.25">
      <c r="A6409" t="e">
        <f t="shared" si="200"/>
        <v>#VALUE!</v>
      </c>
      <c r="B6409" t="e">
        <f t="shared" si="201"/>
        <v>#VALUE!</v>
      </c>
      <c r="C6409" t="e">
        <f>SUBSTITUTE(SUBSTITUTE(SUBSTITUTE(UPPER(SUBSTITUTE(IF(LEN(Local_Surveys_Data[[#This Row],[0.1 - Location]])&lt;2,Local_Surveys_Data[[#This Row],[Submission title]],Local_Surveys_Data[[#This Row],[0.1 - Location]]),", ","/")),"MALAWI/",""),"/T/","/PHALOMBE"),"DUSTRICT","DISTRICT")</f>
        <v>#VALUE!</v>
      </c>
    </row>
    <row r="6410" spans="1:3" x14ac:dyDescent="0.25">
      <c r="A6410" t="e">
        <f t="shared" si="200"/>
        <v>#VALUE!</v>
      </c>
      <c r="B6410" t="e">
        <f t="shared" si="201"/>
        <v>#VALUE!</v>
      </c>
      <c r="C6410" t="e">
        <f>SUBSTITUTE(SUBSTITUTE(SUBSTITUTE(UPPER(SUBSTITUTE(IF(LEN(Local_Surveys_Data[[#This Row],[0.1 - Location]])&lt;2,Local_Surveys_Data[[#This Row],[Submission title]],Local_Surveys_Data[[#This Row],[0.1 - Location]]),", ","/")),"MALAWI/",""),"/T/","/PHALOMBE"),"DUSTRICT","DISTRICT")</f>
        <v>#VALUE!</v>
      </c>
    </row>
    <row r="6411" spans="1:3" x14ac:dyDescent="0.25">
      <c r="A6411" t="e">
        <f t="shared" si="200"/>
        <v>#VALUE!</v>
      </c>
      <c r="B6411" t="e">
        <f t="shared" si="201"/>
        <v>#VALUE!</v>
      </c>
      <c r="C6411" t="e">
        <f>SUBSTITUTE(SUBSTITUTE(SUBSTITUTE(UPPER(SUBSTITUTE(IF(LEN(Local_Surveys_Data[[#This Row],[0.1 - Location]])&lt;2,Local_Surveys_Data[[#This Row],[Submission title]],Local_Surveys_Data[[#This Row],[0.1 - Location]]),", ","/")),"MALAWI/",""),"/T/","/PHALOMBE"),"DUSTRICT","DISTRICT")</f>
        <v>#VALUE!</v>
      </c>
    </row>
    <row r="6412" spans="1:3" x14ac:dyDescent="0.25">
      <c r="A6412" t="e">
        <f t="shared" si="200"/>
        <v>#VALUE!</v>
      </c>
      <c r="B6412" t="e">
        <f t="shared" si="201"/>
        <v>#VALUE!</v>
      </c>
      <c r="C6412" t="e">
        <f>SUBSTITUTE(SUBSTITUTE(SUBSTITUTE(UPPER(SUBSTITUTE(IF(LEN(Local_Surveys_Data[[#This Row],[0.1 - Location]])&lt;2,Local_Surveys_Data[[#This Row],[Submission title]],Local_Surveys_Data[[#This Row],[0.1 - Location]]),", ","/")),"MALAWI/",""),"/T/","/PHALOMBE"),"DUSTRICT","DISTRICT")</f>
        <v>#VALUE!</v>
      </c>
    </row>
    <row r="6413" spans="1:3" x14ac:dyDescent="0.25">
      <c r="A6413" t="e">
        <f t="shared" si="200"/>
        <v>#VALUE!</v>
      </c>
      <c r="B6413" t="e">
        <f t="shared" si="201"/>
        <v>#VALUE!</v>
      </c>
      <c r="C6413" t="e">
        <f>SUBSTITUTE(SUBSTITUTE(SUBSTITUTE(UPPER(SUBSTITUTE(IF(LEN(Local_Surveys_Data[[#This Row],[0.1 - Location]])&lt;2,Local_Surveys_Data[[#This Row],[Submission title]],Local_Surveys_Data[[#This Row],[0.1 - Location]]),", ","/")),"MALAWI/",""),"/T/","/PHALOMBE"),"DUSTRICT","DISTRICT")</f>
        <v>#VALUE!</v>
      </c>
    </row>
    <row r="6414" spans="1:3" x14ac:dyDescent="0.25">
      <c r="A6414" t="e">
        <f t="shared" si="200"/>
        <v>#VALUE!</v>
      </c>
      <c r="B6414" t="e">
        <f t="shared" si="201"/>
        <v>#VALUE!</v>
      </c>
      <c r="C6414" t="e">
        <f>SUBSTITUTE(SUBSTITUTE(SUBSTITUTE(UPPER(SUBSTITUTE(IF(LEN(Local_Surveys_Data[[#This Row],[0.1 - Location]])&lt;2,Local_Surveys_Data[[#This Row],[Submission title]],Local_Surveys_Data[[#This Row],[0.1 - Location]]),", ","/")),"MALAWI/",""),"/T/","/PHALOMBE"),"DUSTRICT","DISTRICT")</f>
        <v>#VALUE!</v>
      </c>
    </row>
    <row r="6415" spans="1:3" x14ac:dyDescent="0.25">
      <c r="A6415" t="e">
        <f t="shared" si="200"/>
        <v>#VALUE!</v>
      </c>
      <c r="B6415" t="e">
        <f t="shared" si="201"/>
        <v>#VALUE!</v>
      </c>
      <c r="C6415" t="e">
        <f>SUBSTITUTE(SUBSTITUTE(SUBSTITUTE(UPPER(SUBSTITUTE(IF(LEN(Local_Surveys_Data[[#This Row],[0.1 - Location]])&lt;2,Local_Surveys_Data[[#This Row],[Submission title]],Local_Surveys_Data[[#This Row],[0.1 - Location]]),", ","/")),"MALAWI/",""),"/T/","/PHALOMBE"),"DUSTRICT","DISTRICT")</f>
        <v>#VALUE!</v>
      </c>
    </row>
    <row r="6416" spans="1:3" x14ac:dyDescent="0.25">
      <c r="A6416" t="e">
        <f t="shared" si="200"/>
        <v>#VALUE!</v>
      </c>
      <c r="B6416" t="e">
        <f t="shared" si="201"/>
        <v>#VALUE!</v>
      </c>
      <c r="C6416" t="e">
        <f>SUBSTITUTE(SUBSTITUTE(SUBSTITUTE(UPPER(SUBSTITUTE(IF(LEN(Local_Surveys_Data[[#This Row],[0.1 - Location]])&lt;2,Local_Surveys_Data[[#This Row],[Submission title]],Local_Surveys_Data[[#This Row],[0.1 - Location]]),", ","/")),"MALAWI/",""),"/T/","/PHALOMBE"),"DUSTRICT","DISTRICT")</f>
        <v>#VALUE!</v>
      </c>
    </row>
    <row r="6417" spans="1:3" x14ac:dyDescent="0.25">
      <c r="A6417" t="e">
        <f t="shared" si="200"/>
        <v>#VALUE!</v>
      </c>
      <c r="B6417" t="e">
        <f t="shared" si="201"/>
        <v>#VALUE!</v>
      </c>
      <c r="C6417" t="e">
        <f>SUBSTITUTE(SUBSTITUTE(SUBSTITUTE(UPPER(SUBSTITUTE(IF(LEN(Local_Surveys_Data[[#This Row],[0.1 - Location]])&lt;2,Local_Surveys_Data[[#This Row],[Submission title]],Local_Surveys_Data[[#This Row],[0.1 - Location]]),", ","/")),"MALAWI/",""),"/T/","/PHALOMBE"),"DUSTRICT","DISTRICT")</f>
        <v>#VALUE!</v>
      </c>
    </row>
    <row r="6418" spans="1:3" x14ac:dyDescent="0.25">
      <c r="A6418" t="e">
        <f t="shared" si="200"/>
        <v>#VALUE!</v>
      </c>
      <c r="B6418" t="e">
        <f t="shared" si="201"/>
        <v>#VALUE!</v>
      </c>
      <c r="C6418" t="e">
        <f>SUBSTITUTE(SUBSTITUTE(SUBSTITUTE(UPPER(SUBSTITUTE(IF(LEN(Local_Surveys_Data[[#This Row],[0.1 - Location]])&lt;2,Local_Surveys_Data[[#This Row],[Submission title]],Local_Surveys_Data[[#This Row],[0.1 - Location]]),", ","/")),"MALAWI/",""),"/T/","/PHALOMBE"),"DUSTRICT","DISTRICT")</f>
        <v>#VALUE!</v>
      </c>
    </row>
    <row r="6419" spans="1:3" x14ac:dyDescent="0.25">
      <c r="A6419" t="e">
        <f t="shared" si="200"/>
        <v>#VALUE!</v>
      </c>
      <c r="B6419" t="e">
        <f t="shared" si="201"/>
        <v>#VALUE!</v>
      </c>
      <c r="C6419" t="e">
        <f>SUBSTITUTE(SUBSTITUTE(SUBSTITUTE(UPPER(SUBSTITUTE(IF(LEN(Local_Surveys_Data[[#This Row],[0.1 - Location]])&lt;2,Local_Surveys_Data[[#This Row],[Submission title]],Local_Surveys_Data[[#This Row],[0.1 - Location]]),", ","/")),"MALAWI/",""),"/T/","/PHALOMBE"),"DUSTRICT","DISTRICT")</f>
        <v>#VALUE!</v>
      </c>
    </row>
    <row r="6420" spans="1:3" x14ac:dyDescent="0.25">
      <c r="A6420" t="e">
        <f t="shared" si="200"/>
        <v>#VALUE!</v>
      </c>
      <c r="B6420" t="e">
        <f t="shared" si="201"/>
        <v>#VALUE!</v>
      </c>
      <c r="C6420" t="e">
        <f>SUBSTITUTE(SUBSTITUTE(SUBSTITUTE(UPPER(SUBSTITUTE(IF(LEN(Local_Surveys_Data[[#This Row],[0.1 - Location]])&lt;2,Local_Surveys_Data[[#This Row],[Submission title]],Local_Surveys_Data[[#This Row],[0.1 - Location]]),", ","/")),"MALAWI/",""),"/T/","/PHALOMBE"),"DUSTRICT","DISTRICT")</f>
        <v>#VALUE!</v>
      </c>
    </row>
    <row r="6421" spans="1:3" x14ac:dyDescent="0.25">
      <c r="A6421" t="e">
        <f t="shared" si="200"/>
        <v>#VALUE!</v>
      </c>
      <c r="B6421" t="e">
        <f t="shared" si="201"/>
        <v>#VALUE!</v>
      </c>
      <c r="C6421" t="e">
        <f>SUBSTITUTE(SUBSTITUTE(SUBSTITUTE(UPPER(SUBSTITUTE(IF(LEN(Local_Surveys_Data[[#This Row],[0.1 - Location]])&lt;2,Local_Surveys_Data[[#This Row],[Submission title]],Local_Surveys_Data[[#This Row],[0.1 - Location]]),", ","/")),"MALAWI/",""),"/T/","/PHALOMBE"),"DUSTRICT","DISTRICT")</f>
        <v>#VALUE!</v>
      </c>
    </row>
    <row r="6422" spans="1:3" x14ac:dyDescent="0.25">
      <c r="A6422" t="e">
        <f t="shared" si="200"/>
        <v>#VALUE!</v>
      </c>
      <c r="B6422" t="e">
        <f t="shared" si="201"/>
        <v>#VALUE!</v>
      </c>
      <c r="C6422" t="e">
        <f>SUBSTITUTE(SUBSTITUTE(SUBSTITUTE(UPPER(SUBSTITUTE(IF(LEN(Local_Surveys_Data[[#This Row],[0.1 - Location]])&lt;2,Local_Surveys_Data[[#This Row],[Submission title]],Local_Surveys_Data[[#This Row],[0.1 - Location]]),", ","/")),"MALAWI/",""),"/T/","/PHALOMBE"),"DUSTRICT","DISTRICT")</f>
        <v>#VALUE!</v>
      </c>
    </row>
    <row r="6423" spans="1:3" x14ac:dyDescent="0.25">
      <c r="A6423" t="e">
        <f t="shared" si="200"/>
        <v>#VALUE!</v>
      </c>
      <c r="B6423" t="e">
        <f t="shared" si="201"/>
        <v>#VALUE!</v>
      </c>
      <c r="C6423" t="e">
        <f>SUBSTITUTE(SUBSTITUTE(SUBSTITUTE(UPPER(SUBSTITUTE(IF(LEN(Local_Surveys_Data[[#This Row],[0.1 - Location]])&lt;2,Local_Surveys_Data[[#This Row],[Submission title]],Local_Surveys_Data[[#This Row],[0.1 - Location]]),", ","/")),"MALAWI/",""),"/T/","/PHALOMBE"),"DUSTRICT","DISTRICT")</f>
        <v>#VALUE!</v>
      </c>
    </row>
    <row r="6424" spans="1:3" x14ac:dyDescent="0.25">
      <c r="A6424" t="e">
        <f t="shared" si="200"/>
        <v>#VALUE!</v>
      </c>
      <c r="B6424" t="e">
        <f t="shared" si="201"/>
        <v>#VALUE!</v>
      </c>
      <c r="C6424" t="e">
        <f>SUBSTITUTE(SUBSTITUTE(SUBSTITUTE(UPPER(SUBSTITUTE(IF(LEN(Local_Surveys_Data[[#This Row],[0.1 - Location]])&lt;2,Local_Surveys_Data[[#This Row],[Submission title]],Local_Surveys_Data[[#This Row],[0.1 - Location]]),", ","/")),"MALAWI/",""),"/T/","/PHALOMBE"),"DUSTRICT","DISTRICT")</f>
        <v>#VALUE!</v>
      </c>
    </row>
    <row r="6425" spans="1:3" x14ac:dyDescent="0.25">
      <c r="A6425" t="e">
        <f t="shared" si="200"/>
        <v>#VALUE!</v>
      </c>
      <c r="B6425" t="e">
        <f t="shared" si="201"/>
        <v>#VALUE!</v>
      </c>
      <c r="C6425" t="e">
        <f>SUBSTITUTE(SUBSTITUTE(SUBSTITUTE(UPPER(SUBSTITUTE(IF(LEN(Local_Surveys_Data[[#This Row],[0.1 - Location]])&lt;2,Local_Surveys_Data[[#This Row],[Submission title]],Local_Surveys_Data[[#This Row],[0.1 - Location]]),", ","/")),"MALAWI/",""),"/T/","/PHALOMBE"),"DUSTRICT","DISTRICT")</f>
        <v>#VALUE!</v>
      </c>
    </row>
    <row r="6426" spans="1:3" x14ac:dyDescent="0.25">
      <c r="A6426" t="e">
        <f t="shared" si="200"/>
        <v>#VALUE!</v>
      </c>
      <c r="B6426" t="e">
        <f t="shared" si="201"/>
        <v>#VALUE!</v>
      </c>
      <c r="C6426" t="e">
        <f>SUBSTITUTE(SUBSTITUTE(SUBSTITUTE(UPPER(SUBSTITUTE(IF(LEN(Local_Surveys_Data[[#This Row],[0.1 - Location]])&lt;2,Local_Surveys_Data[[#This Row],[Submission title]],Local_Surveys_Data[[#This Row],[0.1 - Location]]),", ","/")),"MALAWI/",""),"/T/","/PHALOMBE"),"DUSTRICT","DISTRICT")</f>
        <v>#VALUE!</v>
      </c>
    </row>
    <row r="6427" spans="1:3" x14ac:dyDescent="0.25">
      <c r="A6427" t="e">
        <f t="shared" si="200"/>
        <v>#VALUE!</v>
      </c>
      <c r="B6427" t="e">
        <f t="shared" si="201"/>
        <v>#VALUE!</v>
      </c>
      <c r="C6427" t="e">
        <f>SUBSTITUTE(SUBSTITUTE(SUBSTITUTE(UPPER(SUBSTITUTE(IF(LEN(Local_Surveys_Data[[#This Row],[0.1 - Location]])&lt;2,Local_Surveys_Data[[#This Row],[Submission title]],Local_Surveys_Data[[#This Row],[0.1 - Location]]),", ","/")),"MALAWI/",""),"/T/","/PHALOMBE"),"DUSTRICT","DISTRICT")</f>
        <v>#VALUE!</v>
      </c>
    </row>
    <row r="6428" spans="1:3" x14ac:dyDescent="0.25">
      <c r="A6428" t="e">
        <f t="shared" si="200"/>
        <v>#VALUE!</v>
      </c>
      <c r="B6428" t="e">
        <f t="shared" si="201"/>
        <v>#VALUE!</v>
      </c>
      <c r="C6428" t="e">
        <f>SUBSTITUTE(SUBSTITUTE(SUBSTITUTE(UPPER(SUBSTITUTE(IF(LEN(Local_Surveys_Data[[#This Row],[0.1 - Location]])&lt;2,Local_Surveys_Data[[#This Row],[Submission title]],Local_Surveys_Data[[#This Row],[0.1 - Location]]),", ","/")),"MALAWI/",""),"/T/","/PHALOMBE"),"DUSTRICT","DISTRICT")</f>
        <v>#VALUE!</v>
      </c>
    </row>
    <row r="6429" spans="1:3" x14ac:dyDescent="0.25">
      <c r="A6429" t="e">
        <f t="shared" si="200"/>
        <v>#VALUE!</v>
      </c>
      <c r="B6429" t="e">
        <f t="shared" si="201"/>
        <v>#VALUE!</v>
      </c>
      <c r="C6429" t="e">
        <f>SUBSTITUTE(SUBSTITUTE(SUBSTITUTE(UPPER(SUBSTITUTE(IF(LEN(Local_Surveys_Data[[#This Row],[0.1 - Location]])&lt;2,Local_Surveys_Data[[#This Row],[Submission title]],Local_Surveys_Data[[#This Row],[0.1 - Location]]),", ","/")),"MALAWI/",""),"/T/","/PHALOMBE"),"DUSTRICT","DISTRICT")</f>
        <v>#VALUE!</v>
      </c>
    </row>
    <row r="6430" spans="1:3" x14ac:dyDescent="0.25">
      <c r="A6430" t="e">
        <f t="shared" si="200"/>
        <v>#VALUE!</v>
      </c>
      <c r="B6430" t="e">
        <f t="shared" si="201"/>
        <v>#VALUE!</v>
      </c>
      <c r="C6430" t="e">
        <f>SUBSTITUTE(SUBSTITUTE(SUBSTITUTE(UPPER(SUBSTITUTE(IF(LEN(Local_Surveys_Data[[#This Row],[0.1 - Location]])&lt;2,Local_Surveys_Data[[#This Row],[Submission title]],Local_Surveys_Data[[#This Row],[0.1 - Location]]),", ","/")),"MALAWI/",""),"/T/","/PHALOMBE"),"DUSTRICT","DISTRICT")</f>
        <v>#VALUE!</v>
      </c>
    </row>
    <row r="6431" spans="1:3" x14ac:dyDescent="0.25">
      <c r="A6431" t="e">
        <f t="shared" si="200"/>
        <v>#VALUE!</v>
      </c>
      <c r="B6431" t="e">
        <f t="shared" si="201"/>
        <v>#VALUE!</v>
      </c>
      <c r="C6431" t="e">
        <f>SUBSTITUTE(SUBSTITUTE(SUBSTITUTE(UPPER(SUBSTITUTE(IF(LEN(Local_Surveys_Data[[#This Row],[0.1 - Location]])&lt;2,Local_Surveys_Data[[#This Row],[Submission title]],Local_Surveys_Data[[#This Row],[0.1 - Location]]),", ","/")),"MALAWI/",""),"/T/","/PHALOMBE"),"DUSTRICT","DISTRICT")</f>
        <v>#VALUE!</v>
      </c>
    </row>
    <row r="6432" spans="1:3" x14ac:dyDescent="0.25">
      <c r="A6432" t="e">
        <f t="shared" si="200"/>
        <v>#VALUE!</v>
      </c>
      <c r="B6432" t="e">
        <f t="shared" si="201"/>
        <v>#VALUE!</v>
      </c>
      <c r="C6432" t="e">
        <f>SUBSTITUTE(SUBSTITUTE(SUBSTITUTE(UPPER(SUBSTITUTE(IF(LEN(Local_Surveys_Data[[#This Row],[0.1 - Location]])&lt;2,Local_Surveys_Data[[#This Row],[Submission title]],Local_Surveys_Data[[#This Row],[0.1 - Location]]),", ","/")),"MALAWI/",""),"/T/","/PHALOMBE"),"DUSTRICT","DISTRICT")</f>
        <v>#VALUE!</v>
      </c>
    </row>
    <row r="6433" spans="1:3" x14ac:dyDescent="0.25">
      <c r="A6433" t="e">
        <f t="shared" si="200"/>
        <v>#VALUE!</v>
      </c>
      <c r="B6433" t="e">
        <f t="shared" si="201"/>
        <v>#VALUE!</v>
      </c>
      <c r="C6433" t="e">
        <f>SUBSTITUTE(SUBSTITUTE(SUBSTITUTE(UPPER(SUBSTITUTE(IF(LEN(Local_Surveys_Data[[#This Row],[0.1 - Location]])&lt;2,Local_Surveys_Data[[#This Row],[Submission title]],Local_Surveys_Data[[#This Row],[0.1 - Location]]),", ","/")),"MALAWI/",""),"/T/","/PHALOMBE"),"DUSTRICT","DISTRICT")</f>
        <v>#VALUE!</v>
      </c>
    </row>
    <row r="6434" spans="1:3" x14ac:dyDescent="0.25">
      <c r="A6434" t="e">
        <f t="shared" si="200"/>
        <v>#VALUE!</v>
      </c>
      <c r="B6434" t="e">
        <f t="shared" si="201"/>
        <v>#VALUE!</v>
      </c>
      <c r="C6434" t="e">
        <f>SUBSTITUTE(SUBSTITUTE(SUBSTITUTE(UPPER(SUBSTITUTE(IF(LEN(Local_Surveys_Data[[#This Row],[0.1 - Location]])&lt;2,Local_Surveys_Data[[#This Row],[Submission title]],Local_Surveys_Data[[#This Row],[0.1 - Location]]),", ","/")),"MALAWI/",""),"/T/","/PHALOMBE"),"DUSTRICT","DISTRICT")</f>
        <v>#VALUE!</v>
      </c>
    </row>
    <row r="6435" spans="1:3" x14ac:dyDescent="0.25">
      <c r="A6435" t="e">
        <f t="shared" si="200"/>
        <v>#VALUE!</v>
      </c>
      <c r="B6435" t="e">
        <f t="shared" si="201"/>
        <v>#VALUE!</v>
      </c>
      <c r="C6435" t="e">
        <f>SUBSTITUTE(SUBSTITUTE(SUBSTITUTE(UPPER(SUBSTITUTE(IF(LEN(Local_Surveys_Data[[#This Row],[0.1 - Location]])&lt;2,Local_Surveys_Data[[#This Row],[Submission title]],Local_Surveys_Data[[#This Row],[0.1 - Location]]),", ","/")),"MALAWI/",""),"/T/","/PHALOMBE"),"DUSTRICT","DISTRICT")</f>
        <v>#VALUE!</v>
      </c>
    </row>
    <row r="6436" spans="1:3" x14ac:dyDescent="0.25">
      <c r="A6436" t="e">
        <f t="shared" si="200"/>
        <v>#VALUE!</v>
      </c>
      <c r="B6436" t="e">
        <f t="shared" si="201"/>
        <v>#VALUE!</v>
      </c>
      <c r="C6436" t="e">
        <f>SUBSTITUTE(SUBSTITUTE(SUBSTITUTE(UPPER(SUBSTITUTE(IF(LEN(Local_Surveys_Data[[#This Row],[0.1 - Location]])&lt;2,Local_Surveys_Data[[#This Row],[Submission title]],Local_Surveys_Data[[#This Row],[0.1 - Location]]),", ","/")),"MALAWI/",""),"/T/","/PHALOMBE"),"DUSTRICT","DISTRICT")</f>
        <v>#VALUE!</v>
      </c>
    </row>
    <row r="6437" spans="1:3" x14ac:dyDescent="0.25">
      <c r="A6437" t="e">
        <f t="shared" si="200"/>
        <v>#VALUE!</v>
      </c>
      <c r="B6437" t="e">
        <f t="shared" si="201"/>
        <v>#VALUE!</v>
      </c>
      <c r="C6437" t="e">
        <f>SUBSTITUTE(SUBSTITUTE(SUBSTITUTE(UPPER(SUBSTITUTE(IF(LEN(Local_Surveys_Data[[#This Row],[0.1 - Location]])&lt;2,Local_Surveys_Data[[#This Row],[Submission title]],Local_Surveys_Data[[#This Row],[0.1 - Location]]),", ","/")),"MALAWI/",""),"/T/","/PHALOMBE"),"DUSTRICT","DISTRICT")</f>
        <v>#VALUE!</v>
      </c>
    </row>
    <row r="6438" spans="1:3" x14ac:dyDescent="0.25">
      <c r="A6438" t="e">
        <f t="shared" si="200"/>
        <v>#VALUE!</v>
      </c>
      <c r="B6438" t="e">
        <f t="shared" si="201"/>
        <v>#VALUE!</v>
      </c>
      <c r="C6438" t="e">
        <f>SUBSTITUTE(SUBSTITUTE(SUBSTITUTE(UPPER(SUBSTITUTE(IF(LEN(Local_Surveys_Data[[#This Row],[0.1 - Location]])&lt;2,Local_Surveys_Data[[#This Row],[Submission title]],Local_Surveys_Data[[#This Row],[0.1 - Location]]),", ","/")),"MALAWI/",""),"/T/","/PHALOMBE"),"DUSTRICT","DISTRICT")</f>
        <v>#VALUE!</v>
      </c>
    </row>
    <row r="6439" spans="1:3" x14ac:dyDescent="0.25">
      <c r="A6439" t="e">
        <f t="shared" si="200"/>
        <v>#VALUE!</v>
      </c>
      <c r="B6439" t="e">
        <f t="shared" si="201"/>
        <v>#VALUE!</v>
      </c>
      <c r="C6439" t="e">
        <f>SUBSTITUTE(SUBSTITUTE(SUBSTITUTE(UPPER(SUBSTITUTE(IF(LEN(Local_Surveys_Data[[#This Row],[0.1 - Location]])&lt;2,Local_Surveys_Data[[#This Row],[Submission title]],Local_Surveys_Data[[#This Row],[0.1 - Location]]),", ","/")),"MALAWI/",""),"/T/","/PHALOMBE"),"DUSTRICT","DISTRICT")</f>
        <v>#VALUE!</v>
      </c>
    </row>
    <row r="6440" spans="1:3" x14ac:dyDescent="0.25">
      <c r="A6440" t="e">
        <f t="shared" si="200"/>
        <v>#VALUE!</v>
      </c>
      <c r="B6440" t="e">
        <f t="shared" si="201"/>
        <v>#VALUE!</v>
      </c>
      <c r="C6440" t="e">
        <f>SUBSTITUTE(SUBSTITUTE(SUBSTITUTE(UPPER(SUBSTITUTE(IF(LEN(Local_Surveys_Data[[#This Row],[0.1 - Location]])&lt;2,Local_Surveys_Data[[#This Row],[Submission title]],Local_Surveys_Data[[#This Row],[0.1 - Location]]),", ","/")),"MALAWI/",""),"/T/","/PHALOMBE"),"DUSTRICT","DISTRICT")</f>
        <v>#VALUE!</v>
      </c>
    </row>
    <row r="6441" spans="1:3" x14ac:dyDescent="0.25">
      <c r="A6441" t="e">
        <f t="shared" si="200"/>
        <v>#VALUE!</v>
      </c>
      <c r="B6441" t="e">
        <f t="shared" si="201"/>
        <v>#VALUE!</v>
      </c>
      <c r="C6441" t="e">
        <f>SUBSTITUTE(SUBSTITUTE(SUBSTITUTE(UPPER(SUBSTITUTE(IF(LEN(Local_Surveys_Data[[#This Row],[0.1 - Location]])&lt;2,Local_Surveys_Data[[#This Row],[Submission title]],Local_Surveys_Data[[#This Row],[0.1 - Location]]),", ","/")),"MALAWI/",""),"/T/","/PHALOMBE"),"DUSTRICT","DISTRICT")</f>
        <v>#VALUE!</v>
      </c>
    </row>
    <row r="6442" spans="1:3" x14ac:dyDescent="0.25">
      <c r="A6442" t="e">
        <f t="shared" si="200"/>
        <v>#VALUE!</v>
      </c>
      <c r="B6442" t="e">
        <f t="shared" si="201"/>
        <v>#VALUE!</v>
      </c>
      <c r="C6442" t="e">
        <f>SUBSTITUTE(SUBSTITUTE(SUBSTITUTE(UPPER(SUBSTITUTE(IF(LEN(Local_Surveys_Data[[#This Row],[0.1 - Location]])&lt;2,Local_Surveys_Data[[#This Row],[Submission title]],Local_Surveys_Data[[#This Row],[0.1 - Location]]),", ","/")),"MALAWI/",""),"/T/","/PHALOMBE"),"DUSTRICT","DISTRICT")</f>
        <v>#VALUE!</v>
      </c>
    </row>
    <row r="6443" spans="1:3" x14ac:dyDescent="0.25">
      <c r="A6443" t="e">
        <f t="shared" si="200"/>
        <v>#VALUE!</v>
      </c>
      <c r="B6443" t="e">
        <f t="shared" si="201"/>
        <v>#VALUE!</v>
      </c>
      <c r="C6443" t="e">
        <f>SUBSTITUTE(SUBSTITUTE(SUBSTITUTE(UPPER(SUBSTITUTE(IF(LEN(Local_Surveys_Data[[#This Row],[0.1 - Location]])&lt;2,Local_Surveys_Data[[#This Row],[Submission title]],Local_Surveys_Data[[#This Row],[0.1 - Location]]),", ","/")),"MALAWI/",""),"/T/","/PHALOMBE"),"DUSTRICT","DISTRICT")</f>
        <v>#VALUE!</v>
      </c>
    </row>
    <row r="6444" spans="1:3" x14ac:dyDescent="0.25">
      <c r="A6444" t="e">
        <f t="shared" si="200"/>
        <v>#VALUE!</v>
      </c>
      <c r="B6444" t="e">
        <f t="shared" si="201"/>
        <v>#VALUE!</v>
      </c>
      <c r="C6444" t="e">
        <f>SUBSTITUTE(SUBSTITUTE(SUBSTITUTE(UPPER(SUBSTITUTE(IF(LEN(Local_Surveys_Data[[#This Row],[0.1 - Location]])&lt;2,Local_Surveys_Data[[#This Row],[Submission title]],Local_Surveys_Data[[#This Row],[0.1 - Location]]),", ","/")),"MALAWI/",""),"/T/","/PHALOMBE"),"DUSTRICT","DISTRICT")</f>
        <v>#VALUE!</v>
      </c>
    </row>
    <row r="6445" spans="1:3" x14ac:dyDescent="0.25">
      <c r="A6445" t="e">
        <f t="shared" si="200"/>
        <v>#VALUE!</v>
      </c>
      <c r="B6445" t="e">
        <f t="shared" si="201"/>
        <v>#VALUE!</v>
      </c>
      <c r="C6445" t="e">
        <f>SUBSTITUTE(SUBSTITUTE(SUBSTITUTE(UPPER(SUBSTITUTE(IF(LEN(Local_Surveys_Data[[#This Row],[0.1 - Location]])&lt;2,Local_Surveys_Data[[#This Row],[Submission title]],Local_Surveys_Data[[#This Row],[0.1 - Location]]),", ","/")),"MALAWI/",""),"/T/","/PHALOMBE"),"DUSTRICT","DISTRICT")</f>
        <v>#VALUE!</v>
      </c>
    </row>
    <row r="6446" spans="1:3" x14ac:dyDescent="0.25">
      <c r="A6446" t="e">
        <f t="shared" si="200"/>
        <v>#VALUE!</v>
      </c>
      <c r="B6446" t="e">
        <f t="shared" si="201"/>
        <v>#VALUE!</v>
      </c>
      <c r="C6446" t="e">
        <f>SUBSTITUTE(SUBSTITUTE(SUBSTITUTE(UPPER(SUBSTITUTE(IF(LEN(Local_Surveys_Data[[#This Row],[0.1 - Location]])&lt;2,Local_Surveys_Data[[#This Row],[Submission title]],Local_Surveys_Data[[#This Row],[0.1 - Location]]),", ","/")),"MALAWI/",""),"/T/","/PHALOMBE"),"DUSTRICT","DISTRICT")</f>
        <v>#VALUE!</v>
      </c>
    </row>
    <row r="6447" spans="1:3" x14ac:dyDescent="0.25">
      <c r="A6447" t="e">
        <f t="shared" si="200"/>
        <v>#VALUE!</v>
      </c>
      <c r="B6447" t="e">
        <f t="shared" si="201"/>
        <v>#VALUE!</v>
      </c>
      <c r="C6447" t="e">
        <f>SUBSTITUTE(SUBSTITUTE(SUBSTITUTE(UPPER(SUBSTITUTE(IF(LEN(Local_Surveys_Data[[#This Row],[0.1 - Location]])&lt;2,Local_Surveys_Data[[#This Row],[Submission title]],Local_Surveys_Data[[#This Row],[0.1 - Location]]),", ","/")),"MALAWI/",""),"/T/","/PHALOMBE"),"DUSTRICT","DISTRICT")</f>
        <v>#VALUE!</v>
      </c>
    </row>
    <row r="6448" spans="1:3" x14ac:dyDescent="0.25">
      <c r="A6448" t="e">
        <f t="shared" si="200"/>
        <v>#VALUE!</v>
      </c>
      <c r="B6448" t="e">
        <f t="shared" si="201"/>
        <v>#VALUE!</v>
      </c>
      <c r="C6448" t="e">
        <f>SUBSTITUTE(SUBSTITUTE(SUBSTITUTE(UPPER(SUBSTITUTE(IF(LEN(Local_Surveys_Data[[#This Row],[0.1 - Location]])&lt;2,Local_Surveys_Data[[#This Row],[Submission title]],Local_Surveys_Data[[#This Row],[0.1 - Location]]),", ","/")),"MALAWI/",""),"/T/","/PHALOMBE"),"DUSTRICT","DISTRICT")</f>
        <v>#VALUE!</v>
      </c>
    </row>
    <row r="6449" spans="1:3" x14ac:dyDescent="0.25">
      <c r="A6449" t="e">
        <f t="shared" si="200"/>
        <v>#VALUE!</v>
      </c>
      <c r="B6449" t="e">
        <f t="shared" si="201"/>
        <v>#VALUE!</v>
      </c>
      <c r="C6449" t="e">
        <f>SUBSTITUTE(SUBSTITUTE(SUBSTITUTE(UPPER(SUBSTITUTE(IF(LEN(Local_Surveys_Data[[#This Row],[0.1 - Location]])&lt;2,Local_Surveys_Data[[#This Row],[Submission title]],Local_Surveys_Data[[#This Row],[0.1 - Location]]),", ","/")),"MALAWI/",""),"/T/","/PHALOMBE"),"DUSTRICT","DISTRICT")</f>
        <v>#VALUE!</v>
      </c>
    </row>
    <row r="6450" spans="1:3" x14ac:dyDescent="0.25">
      <c r="A6450" t="e">
        <f t="shared" si="200"/>
        <v>#VALUE!</v>
      </c>
      <c r="B6450" t="e">
        <f t="shared" si="201"/>
        <v>#VALUE!</v>
      </c>
      <c r="C6450" t="e">
        <f>SUBSTITUTE(SUBSTITUTE(SUBSTITUTE(UPPER(SUBSTITUTE(IF(LEN(Local_Surveys_Data[[#This Row],[0.1 - Location]])&lt;2,Local_Surveys_Data[[#This Row],[Submission title]],Local_Surveys_Data[[#This Row],[0.1 - Location]]),", ","/")),"MALAWI/",""),"/T/","/PHALOMBE"),"DUSTRICT","DISTRICT")</f>
        <v>#VALUE!</v>
      </c>
    </row>
    <row r="6451" spans="1:3" x14ac:dyDescent="0.25">
      <c r="A6451" t="e">
        <f t="shared" si="200"/>
        <v>#VALUE!</v>
      </c>
      <c r="B6451" t="e">
        <f t="shared" si="201"/>
        <v>#VALUE!</v>
      </c>
      <c r="C6451" t="e">
        <f>SUBSTITUTE(SUBSTITUTE(SUBSTITUTE(UPPER(SUBSTITUTE(IF(LEN(Local_Surveys_Data[[#This Row],[0.1 - Location]])&lt;2,Local_Surveys_Data[[#This Row],[Submission title]],Local_Surveys_Data[[#This Row],[0.1 - Location]]),", ","/")),"MALAWI/",""),"/T/","/PHALOMBE"),"DUSTRICT","DISTRICT")</f>
        <v>#VALUE!</v>
      </c>
    </row>
    <row r="6452" spans="1:3" x14ac:dyDescent="0.25">
      <c r="A6452" t="e">
        <f t="shared" si="200"/>
        <v>#VALUE!</v>
      </c>
      <c r="B6452" t="e">
        <f t="shared" si="201"/>
        <v>#VALUE!</v>
      </c>
      <c r="C6452" t="e">
        <f>SUBSTITUTE(SUBSTITUTE(SUBSTITUTE(UPPER(SUBSTITUTE(IF(LEN(Local_Surveys_Data[[#This Row],[0.1 - Location]])&lt;2,Local_Surveys_Data[[#This Row],[Submission title]],Local_Surveys_Data[[#This Row],[0.1 - Location]]),", ","/")),"MALAWI/",""),"/T/","/PHALOMBE"),"DUSTRICT","DISTRICT")</f>
        <v>#VALUE!</v>
      </c>
    </row>
    <row r="6453" spans="1:3" x14ac:dyDescent="0.25">
      <c r="A6453" t="e">
        <f t="shared" si="200"/>
        <v>#VALUE!</v>
      </c>
      <c r="B6453" t="e">
        <f t="shared" si="201"/>
        <v>#VALUE!</v>
      </c>
      <c r="C6453" t="e">
        <f>SUBSTITUTE(SUBSTITUTE(SUBSTITUTE(UPPER(SUBSTITUTE(IF(LEN(Local_Surveys_Data[[#This Row],[0.1 - Location]])&lt;2,Local_Surveys_Data[[#This Row],[Submission title]],Local_Surveys_Data[[#This Row],[0.1 - Location]]),", ","/")),"MALAWI/",""),"/T/","/PHALOMBE"),"DUSTRICT","DISTRICT")</f>
        <v>#VALUE!</v>
      </c>
    </row>
    <row r="6454" spans="1:3" x14ac:dyDescent="0.25">
      <c r="A6454" t="e">
        <f t="shared" si="200"/>
        <v>#VALUE!</v>
      </c>
      <c r="B6454" t="e">
        <f t="shared" si="201"/>
        <v>#VALUE!</v>
      </c>
      <c r="C6454" t="e">
        <f>SUBSTITUTE(SUBSTITUTE(SUBSTITUTE(UPPER(SUBSTITUTE(IF(LEN(Local_Surveys_Data[[#This Row],[0.1 - Location]])&lt;2,Local_Surveys_Data[[#This Row],[Submission title]],Local_Surveys_Data[[#This Row],[0.1 - Location]]),", ","/")),"MALAWI/",""),"/T/","/PHALOMBE"),"DUSTRICT","DISTRICT")</f>
        <v>#VALUE!</v>
      </c>
    </row>
    <row r="6455" spans="1:3" x14ac:dyDescent="0.25">
      <c r="A6455" t="e">
        <f t="shared" si="200"/>
        <v>#VALUE!</v>
      </c>
      <c r="B6455" t="e">
        <f t="shared" si="201"/>
        <v>#VALUE!</v>
      </c>
      <c r="C6455" t="e">
        <f>SUBSTITUTE(SUBSTITUTE(SUBSTITUTE(UPPER(SUBSTITUTE(IF(LEN(Local_Surveys_Data[[#This Row],[0.1 - Location]])&lt;2,Local_Surveys_Data[[#This Row],[Submission title]],Local_Surveys_Data[[#This Row],[0.1 - Location]]),", ","/")),"MALAWI/",""),"/T/","/PHALOMBE"),"DUSTRICT","DISTRICT")</f>
        <v>#VALUE!</v>
      </c>
    </row>
    <row r="6456" spans="1:3" x14ac:dyDescent="0.25">
      <c r="A6456" t="e">
        <f t="shared" si="200"/>
        <v>#VALUE!</v>
      </c>
      <c r="B6456" t="e">
        <f t="shared" si="201"/>
        <v>#VALUE!</v>
      </c>
      <c r="C6456" t="e">
        <f>SUBSTITUTE(SUBSTITUTE(SUBSTITUTE(UPPER(SUBSTITUTE(IF(LEN(Local_Surveys_Data[[#This Row],[0.1 - Location]])&lt;2,Local_Surveys_Data[[#This Row],[Submission title]],Local_Surveys_Data[[#This Row],[0.1 - Location]]),", ","/")),"MALAWI/",""),"/T/","/PHALOMBE"),"DUSTRICT","DISTRICT")</f>
        <v>#VALUE!</v>
      </c>
    </row>
    <row r="6457" spans="1:3" x14ac:dyDescent="0.25">
      <c r="A6457" t="e">
        <f t="shared" si="200"/>
        <v>#VALUE!</v>
      </c>
      <c r="B6457" t="e">
        <f t="shared" si="201"/>
        <v>#VALUE!</v>
      </c>
      <c r="C6457" t="e">
        <f>SUBSTITUTE(SUBSTITUTE(SUBSTITUTE(UPPER(SUBSTITUTE(IF(LEN(Local_Surveys_Data[[#This Row],[0.1 - Location]])&lt;2,Local_Surveys_Data[[#This Row],[Submission title]],Local_Surveys_Data[[#This Row],[0.1 - Location]]),", ","/")),"MALAWI/",""),"/T/","/PHALOMBE"),"DUSTRICT","DISTRICT")</f>
        <v>#VALUE!</v>
      </c>
    </row>
    <row r="6458" spans="1:3" x14ac:dyDescent="0.25">
      <c r="A6458" t="e">
        <f t="shared" si="200"/>
        <v>#VALUE!</v>
      </c>
      <c r="B6458" t="e">
        <f t="shared" si="201"/>
        <v>#VALUE!</v>
      </c>
      <c r="C6458" t="e">
        <f>SUBSTITUTE(SUBSTITUTE(SUBSTITUTE(UPPER(SUBSTITUTE(IF(LEN(Local_Surveys_Data[[#This Row],[0.1 - Location]])&lt;2,Local_Surveys_Data[[#This Row],[Submission title]],Local_Surveys_Data[[#This Row],[0.1 - Location]]),", ","/")),"MALAWI/",""),"/T/","/PHALOMBE"),"DUSTRICT","DISTRICT")</f>
        <v>#VALUE!</v>
      </c>
    </row>
    <row r="6459" spans="1:3" x14ac:dyDescent="0.25">
      <c r="A6459" t="e">
        <f t="shared" si="200"/>
        <v>#VALUE!</v>
      </c>
      <c r="B6459" t="e">
        <f t="shared" si="201"/>
        <v>#VALUE!</v>
      </c>
      <c r="C6459" t="e">
        <f>SUBSTITUTE(SUBSTITUTE(SUBSTITUTE(UPPER(SUBSTITUTE(IF(LEN(Local_Surveys_Data[[#This Row],[0.1 - Location]])&lt;2,Local_Surveys_Data[[#This Row],[Submission title]],Local_Surveys_Data[[#This Row],[0.1 - Location]]),", ","/")),"MALAWI/",""),"/T/","/PHALOMBE"),"DUSTRICT","DISTRICT")</f>
        <v>#VALUE!</v>
      </c>
    </row>
    <row r="6460" spans="1:3" x14ac:dyDescent="0.25">
      <c r="A6460" t="e">
        <f t="shared" si="200"/>
        <v>#VALUE!</v>
      </c>
      <c r="B6460" t="e">
        <f t="shared" si="201"/>
        <v>#VALUE!</v>
      </c>
      <c r="C6460" t="e">
        <f>SUBSTITUTE(SUBSTITUTE(SUBSTITUTE(UPPER(SUBSTITUTE(IF(LEN(Local_Surveys_Data[[#This Row],[0.1 - Location]])&lt;2,Local_Surveys_Data[[#This Row],[Submission title]],Local_Surveys_Data[[#This Row],[0.1 - Location]]),", ","/")),"MALAWI/",""),"/T/","/PHALOMBE"),"DUSTRICT","DISTRICT")</f>
        <v>#VALUE!</v>
      </c>
    </row>
    <row r="6461" spans="1:3" x14ac:dyDescent="0.25">
      <c r="A6461" t="e">
        <f t="shared" si="200"/>
        <v>#VALUE!</v>
      </c>
      <c r="B6461" t="e">
        <f t="shared" si="201"/>
        <v>#VALUE!</v>
      </c>
      <c r="C6461" t="e">
        <f>SUBSTITUTE(SUBSTITUTE(SUBSTITUTE(UPPER(SUBSTITUTE(IF(LEN(Local_Surveys_Data[[#This Row],[0.1 - Location]])&lt;2,Local_Surveys_Data[[#This Row],[Submission title]],Local_Surveys_Data[[#This Row],[0.1 - Location]]),", ","/")),"MALAWI/",""),"/T/","/PHALOMBE"),"DUSTRICT","DISTRICT")</f>
        <v>#VALUE!</v>
      </c>
    </row>
    <row r="6462" spans="1:3" x14ac:dyDescent="0.25">
      <c r="A6462" t="e">
        <f t="shared" si="200"/>
        <v>#VALUE!</v>
      </c>
      <c r="B6462" t="e">
        <f t="shared" si="201"/>
        <v>#VALUE!</v>
      </c>
      <c r="C6462" t="e">
        <f>SUBSTITUTE(SUBSTITUTE(SUBSTITUTE(UPPER(SUBSTITUTE(IF(LEN(Local_Surveys_Data[[#This Row],[0.1 - Location]])&lt;2,Local_Surveys_Data[[#This Row],[Submission title]],Local_Surveys_Data[[#This Row],[0.1 - Location]]),", ","/")),"MALAWI/",""),"/T/","/PHALOMBE"),"DUSTRICT","DISTRICT")</f>
        <v>#VALUE!</v>
      </c>
    </row>
    <row r="6463" spans="1:3" x14ac:dyDescent="0.25">
      <c r="A6463" t="e">
        <f t="shared" si="200"/>
        <v>#VALUE!</v>
      </c>
      <c r="B6463" t="e">
        <f t="shared" si="201"/>
        <v>#VALUE!</v>
      </c>
      <c r="C6463" t="e">
        <f>SUBSTITUTE(SUBSTITUTE(SUBSTITUTE(UPPER(SUBSTITUTE(IF(LEN(Local_Surveys_Data[[#This Row],[0.1 - Location]])&lt;2,Local_Surveys_Data[[#This Row],[Submission title]],Local_Surveys_Data[[#This Row],[0.1 - Location]]),", ","/")),"MALAWI/",""),"/T/","/PHALOMBE"),"DUSTRICT","DISTRICT")</f>
        <v>#VALUE!</v>
      </c>
    </row>
    <row r="6464" spans="1:3" x14ac:dyDescent="0.25">
      <c r="A6464" t="e">
        <f t="shared" si="200"/>
        <v>#VALUE!</v>
      </c>
      <c r="B6464" t="e">
        <f t="shared" si="201"/>
        <v>#VALUE!</v>
      </c>
      <c r="C6464" t="e">
        <f>SUBSTITUTE(SUBSTITUTE(SUBSTITUTE(UPPER(SUBSTITUTE(IF(LEN(Local_Surveys_Data[[#This Row],[0.1 - Location]])&lt;2,Local_Surveys_Data[[#This Row],[Submission title]],Local_Surveys_Data[[#This Row],[0.1 - Location]]),", ","/")),"MALAWI/",""),"/T/","/PHALOMBE"),"DUSTRICT","DISTRICT")</f>
        <v>#VALUE!</v>
      </c>
    </row>
    <row r="6465" spans="1:3" x14ac:dyDescent="0.25">
      <c r="A6465" t="e">
        <f t="shared" si="200"/>
        <v>#VALUE!</v>
      </c>
      <c r="B6465" t="e">
        <f t="shared" si="201"/>
        <v>#VALUE!</v>
      </c>
      <c r="C6465" t="e">
        <f>SUBSTITUTE(SUBSTITUTE(SUBSTITUTE(UPPER(SUBSTITUTE(IF(LEN(Local_Surveys_Data[[#This Row],[0.1 - Location]])&lt;2,Local_Surveys_Data[[#This Row],[Submission title]],Local_Surveys_Data[[#This Row],[0.1 - Location]]),", ","/")),"MALAWI/",""),"/T/","/PHALOMBE"),"DUSTRICT","DISTRICT")</f>
        <v>#VALUE!</v>
      </c>
    </row>
    <row r="6466" spans="1:3" x14ac:dyDescent="0.25">
      <c r="A6466" t="e">
        <f t="shared" si="200"/>
        <v>#VALUE!</v>
      </c>
      <c r="B6466" t="e">
        <f t="shared" si="201"/>
        <v>#VALUE!</v>
      </c>
      <c r="C6466" t="e">
        <f>SUBSTITUTE(SUBSTITUTE(SUBSTITUTE(UPPER(SUBSTITUTE(IF(LEN(Local_Surveys_Data[[#This Row],[0.1 - Location]])&lt;2,Local_Surveys_Data[[#This Row],[Submission title]],Local_Surveys_Data[[#This Row],[0.1 - Location]]),", ","/")),"MALAWI/",""),"/T/","/PHALOMBE"),"DUSTRICT","DISTRICT")</f>
        <v>#VALUE!</v>
      </c>
    </row>
    <row r="6467" spans="1:3" x14ac:dyDescent="0.25">
      <c r="A6467" t="e">
        <f t="shared" ref="A6467:A6530" si="202">_xlfn.TEXTBEFORE(C6467," REGION/",,,,_xlfn.TEXTBEFORE(C6467,"/"))</f>
        <v>#VALUE!</v>
      </c>
      <c r="B6467" t="e">
        <f t="shared" ref="B6467:B6530" si="203">IFERROR(_xlfn.TEXTAFTER(_xlfn.TEXTBEFORE(C6467," DISTRICT",,,,"/"),"REGION/"),_xlfn.TEXTBEFORE(_xlfn.TEXTAFTER(C6467,"REGION/"),"/"))</f>
        <v>#VALUE!</v>
      </c>
      <c r="C6467" t="e">
        <f>SUBSTITUTE(SUBSTITUTE(SUBSTITUTE(UPPER(SUBSTITUTE(IF(LEN(Local_Surveys_Data[[#This Row],[0.1 - Location]])&lt;2,Local_Surveys_Data[[#This Row],[Submission title]],Local_Surveys_Data[[#This Row],[0.1 - Location]]),", ","/")),"MALAWI/",""),"/T/","/PHALOMBE"),"DUSTRICT","DISTRICT")</f>
        <v>#VALUE!</v>
      </c>
    </row>
    <row r="6468" spans="1:3" x14ac:dyDescent="0.25">
      <c r="A6468" t="e">
        <f t="shared" si="202"/>
        <v>#VALUE!</v>
      </c>
      <c r="B6468" t="e">
        <f t="shared" si="203"/>
        <v>#VALUE!</v>
      </c>
      <c r="C6468" t="e">
        <f>SUBSTITUTE(SUBSTITUTE(SUBSTITUTE(UPPER(SUBSTITUTE(IF(LEN(Local_Surveys_Data[[#This Row],[0.1 - Location]])&lt;2,Local_Surveys_Data[[#This Row],[Submission title]],Local_Surveys_Data[[#This Row],[0.1 - Location]]),", ","/")),"MALAWI/",""),"/T/","/PHALOMBE"),"DUSTRICT","DISTRICT")</f>
        <v>#VALUE!</v>
      </c>
    </row>
    <row r="6469" spans="1:3" x14ac:dyDescent="0.25">
      <c r="A6469" t="e">
        <f t="shared" si="202"/>
        <v>#VALUE!</v>
      </c>
      <c r="B6469" t="e">
        <f t="shared" si="203"/>
        <v>#VALUE!</v>
      </c>
      <c r="C6469" t="e">
        <f>SUBSTITUTE(SUBSTITUTE(SUBSTITUTE(UPPER(SUBSTITUTE(IF(LEN(Local_Surveys_Data[[#This Row],[0.1 - Location]])&lt;2,Local_Surveys_Data[[#This Row],[Submission title]],Local_Surveys_Data[[#This Row],[0.1 - Location]]),", ","/")),"MALAWI/",""),"/T/","/PHALOMBE"),"DUSTRICT","DISTRICT")</f>
        <v>#VALUE!</v>
      </c>
    </row>
    <row r="6470" spans="1:3" x14ac:dyDescent="0.25">
      <c r="A6470" t="e">
        <f t="shared" si="202"/>
        <v>#VALUE!</v>
      </c>
      <c r="B6470" t="e">
        <f t="shared" si="203"/>
        <v>#VALUE!</v>
      </c>
      <c r="C6470" t="e">
        <f>SUBSTITUTE(SUBSTITUTE(SUBSTITUTE(UPPER(SUBSTITUTE(IF(LEN(Local_Surveys_Data[[#This Row],[0.1 - Location]])&lt;2,Local_Surveys_Data[[#This Row],[Submission title]],Local_Surveys_Data[[#This Row],[0.1 - Location]]),", ","/")),"MALAWI/",""),"/T/","/PHALOMBE"),"DUSTRICT","DISTRICT")</f>
        <v>#VALUE!</v>
      </c>
    </row>
    <row r="6471" spans="1:3" x14ac:dyDescent="0.25">
      <c r="A6471" t="e">
        <f t="shared" si="202"/>
        <v>#VALUE!</v>
      </c>
      <c r="B6471" t="e">
        <f t="shared" si="203"/>
        <v>#VALUE!</v>
      </c>
      <c r="C6471" t="e">
        <f>SUBSTITUTE(SUBSTITUTE(SUBSTITUTE(UPPER(SUBSTITUTE(IF(LEN(Local_Surveys_Data[[#This Row],[0.1 - Location]])&lt;2,Local_Surveys_Data[[#This Row],[Submission title]],Local_Surveys_Data[[#This Row],[0.1 - Location]]),", ","/")),"MALAWI/",""),"/T/","/PHALOMBE"),"DUSTRICT","DISTRICT")</f>
        <v>#VALUE!</v>
      </c>
    </row>
    <row r="6472" spans="1:3" x14ac:dyDescent="0.25">
      <c r="A6472" t="e">
        <f t="shared" si="202"/>
        <v>#VALUE!</v>
      </c>
      <c r="B6472" t="e">
        <f t="shared" si="203"/>
        <v>#VALUE!</v>
      </c>
      <c r="C6472" t="e">
        <f>SUBSTITUTE(SUBSTITUTE(SUBSTITUTE(UPPER(SUBSTITUTE(IF(LEN(Local_Surveys_Data[[#This Row],[0.1 - Location]])&lt;2,Local_Surveys_Data[[#This Row],[Submission title]],Local_Surveys_Data[[#This Row],[0.1 - Location]]),", ","/")),"MALAWI/",""),"/T/","/PHALOMBE"),"DUSTRICT","DISTRICT")</f>
        <v>#VALUE!</v>
      </c>
    </row>
    <row r="6473" spans="1:3" x14ac:dyDescent="0.25">
      <c r="A6473" t="e">
        <f t="shared" si="202"/>
        <v>#VALUE!</v>
      </c>
      <c r="B6473" t="e">
        <f t="shared" si="203"/>
        <v>#VALUE!</v>
      </c>
      <c r="C6473" t="e">
        <f>SUBSTITUTE(SUBSTITUTE(SUBSTITUTE(UPPER(SUBSTITUTE(IF(LEN(Local_Surveys_Data[[#This Row],[0.1 - Location]])&lt;2,Local_Surveys_Data[[#This Row],[Submission title]],Local_Surveys_Data[[#This Row],[0.1 - Location]]),", ","/")),"MALAWI/",""),"/T/","/PHALOMBE"),"DUSTRICT","DISTRICT")</f>
        <v>#VALUE!</v>
      </c>
    </row>
    <row r="6474" spans="1:3" x14ac:dyDescent="0.25">
      <c r="A6474" t="e">
        <f t="shared" si="202"/>
        <v>#VALUE!</v>
      </c>
      <c r="B6474" t="e">
        <f t="shared" si="203"/>
        <v>#VALUE!</v>
      </c>
      <c r="C6474" t="e">
        <f>SUBSTITUTE(SUBSTITUTE(SUBSTITUTE(UPPER(SUBSTITUTE(IF(LEN(Local_Surveys_Data[[#This Row],[0.1 - Location]])&lt;2,Local_Surveys_Data[[#This Row],[Submission title]],Local_Surveys_Data[[#This Row],[0.1 - Location]]),", ","/")),"MALAWI/",""),"/T/","/PHALOMBE"),"DUSTRICT","DISTRICT")</f>
        <v>#VALUE!</v>
      </c>
    </row>
    <row r="6475" spans="1:3" x14ac:dyDescent="0.25">
      <c r="A6475" t="e">
        <f t="shared" si="202"/>
        <v>#VALUE!</v>
      </c>
      <c r="B6475" t="e">
        <f t="shared" si="203"/>
        <v>#VALUE!</v>
      </c>
      <c r="C6475" t="e">
        <f>SUBSTITUTE(SUBSTITUTE(SUBSTITUTE(UPPER(SUBSTITUTE(IF(LEN(Local_Surveys_Data[[#This Row],[0.1 - Location]])&lt;2,Local_Surveys_Data[[#This Row],[Submission title]],Local_Surveys_Data[[#This Row],[0.1 - Location]]),", ","/")),"MALAWI/",""),"/T/","/PHALOMBE"),"DUSTRICT","DISTRICT")</f>
        <v>#VALUE!</v>
      </c>
    </row>
    <row r="6476" spans="1:3" x14ac:dyDescent="0.25">
      <c r="A6476" t="e">
        <f t="shared" si="202"/>
        <v>#VALUE!</v>
      </c>
      <c r="B6476" t="e">
        <f t="shared" si="203"/>
        <v>#VALUE!</v>
      </c>
      <c r="C6476" t="e">
        <f>SUBSTITUTE(SUBSTITUTE(SUBSTITUTE(UPPER(SUBSTITUTE(IF(LEN(Local_Surveys_Data[[#This Row],[0.1 - Location]])&lt;2,Local_Surveys_Data[[#This Row],[Submission title]],Local_Surveys_Data[[#This Row],[0.1 - Location]]),", ","/")),"MALAWI/",""),"/T/","/PHALOMBE"),"DUSTRICT","DISTRICT")</f>
        <v>#VALUE!</v>
      </c>
    </row>
    <row r="6477" spans="1:3" x14ac:dyDescent="0.25">
      <c r="A6477" t="e">
        <f t="shared" si="202"/>
        <v>#VALUE!</v>
      </c>
      <c r="B6477" t="e">
        <f t="shared" si="203"/>
        <v>#VALUE!</v>
      </c>
      <c r="C6477" t="e">
        <f>SUBSTITUTE(SUBSTITUTE(SUBSTITUTE(UPPER(SUBSTITUTE(IF(LEN(Local_Surveys_Data[[#This Row],[0.1 - Location]])&lt;2,Local_Surveys_Data[[#This Row],[Submission title]],Local_Surveys_Data[[#This Row],[0.1 - Location]]),", ","/")),"MALAWI/",""),"/T/","/PHALOMBE"),"DUSTRICT","DISTRICT")</f>
        <v>#VALUE!</v>
      </c>
    </row>
    <row r="6478" spans="1:3" x14ac:dyDescent="0.25">
      <c r="A6478" t="e">
        <f t="shared" si="202"/>
        <v>#VALUE!</v>
      </c>
      <c r="B6478" t="e">
        <f t="shared" si="203"/>
        <v>#VALUE!</v>
      </c>
      <c r="C6478" t="e">
        <f>SUBSTITUTE(SUBSTITUTE(SUBSTITUTE(UPPER(SUBSTITUTE(IF(LEN(Local_Surveys_Data[[#This Row],[0.1 - Location]])&lt;2,Local_Surveys_Data[[#This Row],[Submission title]],Local_Surveys_Data[[#This Row],[0.1 - Location]]),", ","/")),"MALAWI/",""),"/T/","/PHALOMBE"),"DUSTRICT","DISTRICT")</f>
        <v>#VALUE!</v>
      </c>
    </row>
    <row r="6479" spans="1:3" x14ac:dyDescent="0.25">
      <c r="A6479" t="e">
        <f t="shared" si="202"/>
        <v>#VALUE!</v>
      </c>
      <c r="B6479" t="e">
        <f t="shared" si="203"/>
        <v>#VALUE!</v>
      </c>
      <c r="C6479" t="e">
        <f>SUBSTITUTE(SUBSTITUTE(SUBSTITUTE(UPPER(SUBSTITUTE(IF(LEN(Local_Surveys_Data[[#This Row],[0.1 - Location]])&lt;2,Local_Surveys_Data[[#This Row],[Submission title]],Local_Surveys_Data[[#This Row],[0.1 - Location]]),", ","/")),"MALAWI/",""),"/T/","/PHALOMBE"),"DUSTRICT","DISTRICT")</f>
        <v>#VALUE!</v>
      </c>
    </row>
    <row r="6480" spans="1:3" x14ac:dyDescent="0.25">
      <c r="A6480" t="e">
        <f t="shared" si="202"/>
        <v>#VALUE!</v>
      </c>
      <c r="B6480" t="e">
        <f t="shared" si="203"/>
        <v>#VALUE!</v>
      </c>
      <c r="C6480" t="e">
        <f>SUBSTITUTE(SUBSTITUTE(SUBSTITUTE(UPPER(SUBSTITUTE(IF(LEN(Local_Surveys_Data[[#This Row],[0.1 - Location]])&lt;2,Local_Surveys_Data[[#This Row],[Submission title]],Local_Surveys_Data[[#This Row],[0.1 - Location]]),", ","/")),"MALAWI/",""),"/T/","/PHALOMBE"),"DUSTRICT","DISTRICT")</f>
        <v>#VALUE!</v>
      </c>
    </row>
    <row r="6481" spans="1:3" x14ac:dyDescent="0.25">
      <c r="A6481" t="e">
        <f t="shared" si="202"/>
        <v>#VALUE!</v>
      </c>
      <c r="B6481" t="e">
        <f t="shared" si="203"/>
        <v>#VALUE!</v>
      </c>
      <c r="C6481" t="e">
        <f>SUBSTITUTE(SUBSTITUTE(SUBSTITUTE(UPPER(SUBSTITUTE(IF(LEN(Local_Surveys_Data[[#This Row],[0.1 - Location]])&lt;2,Local_Surveys_Data[[#This Row],[Submission title]],Local_Surveys_Data[[#This Row],[0.1 - Location]]),", ","/")),"MALAWI/",""),"/T/","/PHALOMBE"),"DUSTRICT","DISTRICT")</f>
        <v>#VALUE!</v>
      </c>
    </row>
    <row r="6482" spans="1:3" x14ac:dyDescent="0.25">
      <c r="A6482" t="e">
        <f t="shared" si="202"/>
        <v>#VALUE!</v>
      </c>
      <c r="B6482" t="e">
        <f t="shared" si="203"/>
        <v>#VALUE!</v>
      </c>
      <c r="C6482" t="e">
        <f>SUBSTITUTE(SUBSTITUTE(SUBSTITUTE(UPPER(SUBSTITUTE(IF(LEN(Local_Surveys_Data[[#This Row],[0.1 - Location]])&lt;2,Local_Surveys_Data[[#This Row],[Submission title]],Local_Surveys_Data[[#This Row],[0.1 - Location]]),", ","/")),"MALAWI/",""),"/T/","/PHALOMBE"),"DUSTRICT","DISTRICT")</f>
        <v>#VALUE!</v>
      </c>
    </row>
    <row r="6483" spans="1:3" x14ac:dyDescent="0.25">
      <c r="A6483" t="e">
        <f t="shared" si="202"/>
        <v>#VALUE!</v>
      </c>
      <c r="B6483" t="e">
        <f t="shared" si="203"/>
        <v>#VALUE!</v>
      </c>
      <c r="C6483" t="e">
        <f>SUBSTITUTE(SUBSTITUTE(SUBSTITUTE(UPPER(SUBSTITUTE(IF(LEN(Local_Surveys_Data[[#This Row],[0.1 - Location]])&lt;2,Local_Surveys_Data[[#This Row],[Submission title]],Local_Surveys_Data[[#This Row],[0.1 - Location]]),", ","/")),"MALAWI/",""),"/T/","/PHALOMBE"),"DUSTRICT","DISTRICT")</f>
        <v>#VALUE!</v>
      </c>
    </row>
    <row r="6484" spans="1:3" x14ac:dyDescent="0.25">
      <c r="A6484" t="e">
        <f t="shared" si="202"/>
        <v>#VALUE!</v>
      </c>
      <c r="B6484" t="e">
        <f t="shared" si="203"/>
        <v>#VALUE!</v>
      </c>
      <c r="C6484" t="e">
        <f>SUBSTITUTE(SUBSTITUTE(SUBSTITUTE(UPPER(SUBSTITUTE(IF(LEN(Local_Surveys_Data[[#This Row],[0.1 - Location]])&lt;2,Local_Surveys_Data[[#This Row],[Submission title]],Local_Surveys_Data[[#This Row],[0.1 - Location]]),", ","/")),"MALAWI/",""),"/T/","/PHALOMBE"),"DUSTRICT","DISTRICT")</f>
        <v>#VALUE!</v>
      </c>
    </row>
    <row r="6485" spans="1:3" x14ac:dyDescent="0.25">
      <c r="A6485" t="e">
        <f t="shared" si="202"/>
        <v>#VALUE!</v>
      </c>
      <c r="B6485" t="e">
        <f t="shared" si="203"/>
        <v>#VALUE!</v>
      </c>
      <c r="C6485" t="e">
        <f>SUBSTITUTE(SUBSTITUTE(SUBSTITUTE(UPPER(SUBSTITUTE(IF(LEN(Local_Surveys_Data[[#This Row],[0.1 - Location]])&lt;2,Local_Surveys_Data[[#This Row],[Submission title]],Local_Surveys_Data[[#This Row],[0.1 - Location]]),", ","/")),"MALAWI/",""),"/T/","/PHALOMBE"),"DUSTRICT","DISTRICT")</f>
        <v>#VALUE!</v>
      </c>
    </row>
    <row r="6486" spans="1:3" x14ac:dyDescent="0.25">
      <c r="A6486" t="e">
        <f t="shared" si="202"/>
        <v>#VALUE!</v>
      </c>
      <c r="B6486" t="e">
        <f t="shared" si="203"/>
        <v>#VALUE!</v>
      </c>
      <c r="C6486" t="e">
        <f>SUBSTITUTE(SUBSTITUTE(SUBSTITUTE(UPPER(SUBSTITUTE(IF(LEN(Local_Surveys_Data[[#This Row],[0.1 - Location]])&lt;2,Local_Surveys_Data[[#This Row],[Submission title]],Local_Surveys_Data[[#This Row],[0.1 - Location]]),", ","/")),"MALAWI/",""),"/T/","/PHALOMBE"),"DUSTRICT","DISTRICT")</f>
        <v>#VALUE!</v>
      </c>
    </row>
    <row r="6487" spans="1:3" x14ac:dyDescent="0.25">
      <c r="A6487" t="e">
        <f t="shared" si="202"/>
        <v>#VALUE!</v>
      </c>
      <c r="B6487" t="e">
        <f t="shared" si="203"/>
        <v>#VALUE!</v>
      </c>
      <c r="C6487" t="e">
        <f>SUBSTITUTE(SUBSTITUTE(SUBSTITUTE(UPPER(SUBSTITUTE(IF(LEN(Local_Surveys_Data[[#This Row],[0.1 - Location]])&lt;2,Local_Surveys_Data[[#This Row],[Submission title]],Local_Surveys_Data[[#This Row],[0.1 - Location]]),", ","/")),"MALAWI/",""),"/T/","/PHALOMBE"),"DUSTRICT","DISTRICT")</f>
        <v>#VALUE!</v>
      </c>
    </row>
    <row r="6488" spans="1:3" x14ac:dyDescent="0.25">
      <c r="A6488" t="e">
        <f t="shared" si="202"/>
        <v>#VALUE!</v>
      </c>
      <c r="B6488" t="e">
        <f t="shared" si="203"/>
        <v>#VALUE!</v>
      </c>
      <c r="C6488" t="e">
        <f>SUBSTITUTE(SUBSTITUTE(SUBSTITUTE(UPPER(SUBSTITUTE(IF(LEN(Local_Surveys_Data[[#This Row],[0.1 - Location]])&lt;2,Local_Surveys_Data[[#This Row],[Submission title]],Local_Surveys_Data[[#This Row],[0.1 - Location]]),", ","/")),"MALAWI/",""),"/T/","/PHALOMBE"),"DUSTRICT","DISTRICT")</f>
        <v>#VALUE!</v>
      </c>
    </row>
    <row r="6489" spans="1:3" x14ac:dyDescent="0.25">
      <c r="A6489" t="e">
        <f t="shared" si="202"/>
        <v>#VALUE!</v>
      </c>
      <c r="B6489" t="e">
        <f t="shared" si="203"/>
        <v>#VALUE!</v>
      </c>
      <c r="C6489" t="e">
        <f>SUBSTITUTE(SUBSTITUTE(SUBSTITUTE(UPPER(SUBSTITUTE(IF(LEN(Local_Surveys_Data[[#This Row],[0.1 - Location]])&lt;2,Local_Surveys_Data[[#This Row],[Submission title]],Local_Surveys_Data[[#This Row],[0.1 - Location]]),", ","/")),"MALAWI/",""),"/T/","/PHALOMBE"),"DUSTRICT","DISTRICT")</f>
        <v>#VALUE!</v>
      </c>
    </row>
    <row r="6490" spans="1:3" x14ac:dyDescent="0.25">
      <c r="A6490" t="e">
        <f t="shared" si="202"/>
        <v>#VALUE!</v>
      </c>
      <c r="B6490" t="e">
        <f t="shared" si="203"/>
        <v>#VALUE!</v>
      </c>
      <c r="C6490" t="e">
        <f>SUBSTITUTE(SUBSTITUTE(SUBSTITUTE(UPPER(SUBSTITUTE(IF(LEN(Local_Surveys_Data[[#This Row],[0.1 - Location]])&lt;2,Local_Surveys_Data[[#This Row],[Submission title]],Local_Surveys_Data[[#This Row],[0.1 - Location]]),", ","/")),"MALAWI/",""),"/T/","/PHALOMBE"),"DUSTRICT","DISTRICT")</f>
        <v>#VALUE!</v>
      </c>
    </row>
    <row r="6491" spans="1:3" x14ac:dyDescent="0.25">
      <c r="A6491" t="e">
        <f t="shared" si="202"/>
        <v>#VALUE!</v>
      </c>
      <c r="B6491" t="e">
        <f t="shared" si="203"/>
        <v>#VALUE!</v>
      </c>
      <c r="C6491" t="e">
        <f>SUBSTITUTE(SUBSTITUTE(SUBSTITUTE(UPPER(SUBSTITUTE(IF(LEN(Local_Surveys_Data[[#This Row],[0.1 - Location]])&lt;2,Local_Surveys_Data[[#This Row],[Submission title]],Local_Surveys_Data[[#This Row],[0.1 - Location]]),", ","/")),"MALAWI/",""),"/T/","/PHALOMBE"),"DUSTRICT","DISTRICT")</f>
        <v>#VALUE!</v>
      </c>
    </row>
    <row r="6492" spans="1:3" x14ac:dyDescent="0.25">
      <c r="A6492" t="e">
        <f t="shared" si="202"/>
        <v>#VALUE!</v>
      </c>
      <c r="B6492" t="e">
        <f t="shared" si="203"/>
        <v>#VALUE!</v>
      </c>
      <c r="C6492" t="e">
        <f>SUBSTITUTE(SUBSTITUTE(SUBSTITUTE(UPPER(SUBSTITUTE(IF(LEN(Local_Surveys_Data[[#This Row],[0.1 - Location]])&lt;2,Local_Surveys_Data[[#This Row],[Submission title]],Local_Surveys_Data[[#This Row],[0.1 - Location]]),", ","/")),"MALAWI/",""),"/T/","/PHALOMBE"),"DUSTRICT","DISTRICT")</f>
        <v>#VALUE!</v>
      </c>
    </row>
    <row r="6493" spans="1:3" x14ac:dyDescent="0.25">
      <c r="A6493" t="e">
        <f t="shared" si="202"/>
        <v>#VALUE!</v>
      </c>
      <c r="B6493" t="e">
        <f t="shared" si="203"/>
        <v>#VALUE!</v>
      </c>
      <c r="C6493" t="e">
        <f>SUBSTITUTE(SUBSTITUTE(SUBSTITUTE(UPPER(SUBSTITUTE(IF(LEN(Local_Surveys_Data[[#This Row],[0.1 - Location]])&lt;2,Local_Surveys_Data[[#This Row],[Submission title]],Local_Surveys_Data[[#This Row],[0.1 - Location]]),", ","/")),"MALAWI/",""),"/T/","/PHALOMBE"),"DUSTRICT","DISTRICT")</f>
        <v>#VALUE!</v>
      </c>
    </row>
    <row r="6494" spans="1:3" x14ac:dyDescent="0.25">
      <c r="A6494" t="e">
        <f t="shared" si="202"/>
        <v>#VALUE!</v>
      </c>
      <c r="B6494" t="e">
        <f t="shared" si="203"/>
        <v>#VALUE!</v>
      </c>
      <c r="C6494" t="e">
        <f>SUBSTITUTE(SUBSTITUTE(SUBSTITUTE(UPPER(SUBSTITUTE(IF(LEN(Local_Surveys_Data[[#This Row],[0.1 - Location]])&lt;2,Local_Surveys_Data[[#This Row],[Submission title]],Local_Surveys_Data[[#This Row],[0.1 - Location]]),", ","/")),"MALAWI/",""),"/T/","/PHALOMBE"),"DUSTRICT","DISTRICT")</f>
        <v>#VALUE!</v>
      </c>
    </row>
    <row r="6495" spans="1:3" x14ac:dyDescent="0.25">
      <c r="A6495" t="e">
        <f t="shared" si="202"/>
        <v>#VALUE!</v>
      </c>
      <c r="B6495" t="e">
        <f t="shared" si="203"/>
        <v>#VALUE!</v>
      </c>
      <c r="C6495" t="e">
        <f>SUBSTITUTE(SUBSTITUTE(SUBSTITUTE(UPPER(SUBSTITUTE(IF(LEN(Local_Surveys_Data[[#This Row],[0.1 - Location]])&lt;2,Local_Surveys_Data[[#This Row],[Submission title]],Local_Surveys_Data[[#This Row],[0.1 - Location]]),", ","/")),"MALAWI/",""),"/T/","/PHALOMBE"),"DUSTRICT","DISTRICT")</f>
        <v>#VALUE!</v>
      </c>
    </row>
    <row r="6496" spans="1:3" x14ac:dyDescent="0.25">
      <c r="A6496" t="e">
        <f t="shared" si="202"/>
        <v>#VALUE!</v>
      </c>
      <c r="B6496" t="e">
        <f t="shared" si="203"/>
        <v>#VALUE!</v>
      </c>
      <c r="C6496" t="e">
        <f>SUBSTITUTE(SUBSTITUTE(SUBSTITUTE(UPPER(SUBSTITUTE(IF(LEN(Local_Surveys_Data[[#This Row],[0.1 - Location]])&lt;2,Local_Surveys_Data[[#This Row],[Submission title]],Local_Surveys_Data[[#This Row],[0.1 - Location]]),", ","/")),"MALAWI/",""),"/T/","/PHALOMBE"),"DUSTRICT","DISTRICT")</f>
        <v>#VALUE!</v>
      </c>
    </row>
    <row r="6497" spans="1:3" x14ac:dyDescent="0.25">
      <c r="A6497" t="e">
        <f t="shared" si="202"/>
        <v>#VALUE!</v>
      </c>
      <c r="B6497" t="e">
        <f t="shared" si="203"/>
        <v>#VALUE!</v>
      </c>
      <c r="C6497" t="e">
        <f>SUBSTITUTE(SUBSTITUTE(SUBSTITUTE(UPPER(SUBSTITUTE(IF(LEN(Local_Surveys_Data[[#This Row],[0.1 - Location]])&lt;2,Local_Surveys_Data[[#This Row],[Submission title]],Local_Surveys_Data[[#This Row],[0.1 - Location]]),", ","/")),"MALAWI/",""),"/T/","/PHALOMBE"),"DUSTRICT","DISTRICT")</f>
        <v>#VALUE!</v>
      </c>
    </row>
    <row r="6498" spans="1:3" x14ac:dyDescent="0.25">
      <c r="A6498" t="e">
        <f t="shared" si="202"/>
        <v>#VALUE!</v>
      </c>
      <c r="B6498" t="e">
        <f t="shared" si="203"/>
        <v>#VALUE!</v>
      </c>
      <c r="C6498" t="e">
        <f>SUBSTITUTE(SUBSTITUTE(SUBSTITUTE(UPPER(SUBSTITUTE(IF(LEN(Local_Surveys_Data[[#This Row],[0.1 - Location]])&lt;2,Local_Surveys_Data[[#This Row],[Submission title]],Local_Surveys_Data[[#This Row],[0.1 - Location]]),", ","/")),"MALAWI/",""),"/T/","/PHALOMBE"),"DUSTRICT","DISTRICT")</f>
        <v>#VALUE!</v>
      </c>
    </row>
    <row r="6499" spans="1:3" x14ac:dyDescent="0.25">
      <c r="A6499" t="e">
        <f t="shared" si="202"/>
        <v>#VALUE!</v>
      </c>
      <c r="B6499" t="e">
        <f t="shared" si="203"/>
        <v>#VALUE!</v>
      </c>
      <c r="C6499" t="e">
        <f>SUBSTITUTE(SUBSTITUTE(SUBSTITUTE(UPPER(SUBSTITUTE(IF(LEN(Local_Surveys_Data[[#This Row],[0.1 - Location]])&lt;2,Local_Surveys_Data[[#This Row],[Submission title]],Local_Surveys_Data[[#This Row],[0.1 - Location]]),", ","/")),"MALAWI/",""),"/T/","/PHALOMBE"),"DUSTRICT","DISTRICT")</f>
        <v>#VALUE!</v>
      </c>
    </row>
    <row r="6500" spans="1:3" x14ac:dyDescent="0.25">
      <c r="A6500" t="e">
        <f t="shared" si="202"/>
        <v>#VALUE!</v>
      </c>
      <c r="B6500" t="e">
        <f t="shared" si="203"/>
        <v>#VALUE!</v>
      </c>
      <c r="C6500" t="e">
        <f>SUBSTITUTE(SUBSTITUTE(SUBSTITUTE(UPPER(SUBSTITUTE(IF(LEN(Local_Surveys_Data[[#This Row],[0.1 - Location]])&lt;2,Local_Surveys_Data[[#This Row],[Submission title]],Local_Surveys_Data[[#This Row],[0.1 - Location]]),", ","/")),"MALAWI/",""),"/T/","/PHALOMBE"),"DUSTRICT","DISTRICT")</f>
        <v>#VALUE!</v>
      </c>
    </row>
    <row r="6501" spans="1:3" x14ac:dyDescent="0.25">
      <c r="A6501" t="e">
        <f t="shared" si="202"/>
        <v>#VALUE!</v>
      </c>
      <c r="B6501" t="e">
        <f t="shared" si="203"/>
        <v>#VALUE!</v>
      </c>
      <c r="C6501" t="e">
        <f>SUBSTITUTE(SUBSTITUTE(SUBSTITUTE(UPPER(SUBSTITUTE(IF(LEN(Local_Surveys_Data[[#This Row],[0.1 - Location]])&lt;2,Local_Surveys_Data[[#This Row],[Submission title]],Local_Surveys_Data[[#This Row],[0.1 - Location]]),", ","/")),"MALAWI/",""),"/T/","/PHALOMBE"),"DUSTRICT","DISTRICT")</f>
        <v>#VALUE!</v>
      </c>
    </row>
    <row r="6502" spans="1:3" x14ac:dyDescent="0.25">
      <c r="A6502" t="e">
        <f t="shared" si="202"/>
        <v>#VALUE!</v>
      </c>
      <c r="B6502" t="e">
        <f t="shared" si="203"/>
        <v>#VALUE!</v>
      </c>
      <c r="C6502" t="e">
        <f>SUBSTITUTE(SUBSTITUTE(SUBSTITUTE(UPPER(SUBSTITUTE(IF(LEN(Local_Surveys_Data[[#This Row],[0.1 - Location]])&lt;2,Local_Surveys_Data[[#This Row],[Submission title]],Local_Surveys_Data[[#This Row],[0.1 - Location]]),", ","/")),"MALAWI/",""),"/T/","/PHALOMBE"),"DUSTRICT","DISTRICT")</f>
        <v>#VALUE!</v>
      </c>
    </row>
    <row r="6503" spans="1:3" x14ac:dyDescent="0.25">
      <c r="A6503" t="e">
        <f t="shared" si="202"/>
        <v>#VALUE!</v>
      </c>
      <c r="B6503" t="e">
        <f t="shared" si="203"/>
        <v>#VALUE!</v>
      </c>
      <c r="C6503" t="e">
        <f>SUBSTITUTE(SUBSTITUTE(SUBSTITUTE(UPPER(SUBSTITUTE(IF(LEN(Local_Surveys_Data[[#This Row],[0.1 - Location]])&lt;2,Local_Surveys_Data[[#This Row],[Submission title]],Local_Surveys_Data[[#This Row],[0.1 - Location]]),", ","/")),"MALAWI/",""),"/T/","/PHALOMBE"),"DUSTRICT","DISTRICT")</f>
        <v>#VALUE!</v>
      </c>
    </row>
    <row r="6504" spans="1:3" x14ac:dyDescent="0.25">
      <c r="A6504" t="e">
        <f t="shared" si="202"/>
        <v>#VALUE!</v>
      </c>
      <c r="B6504" t="e">
        <f t="shared" si="203"/>
        <v>#VALUE!</v>
      </c>
      <c r="C6504" t="e">
        <f>SUBSTITUTE(SUBSTITUTE(SUBSTITUTE(UPPER(SUBSTITUTE(IF(LEN(Local_Surveys_Data[[#This Row],[0.1 - Location]])&lt;2,Local_Surveys_Data[[#This Row],[Submission title]],Local_Surveys_Data[[#This Row],[0.1 - Location]]),", ","/")),"MALAWI/",""),"/T/","/PHALOMBE"),"DUSTRICT","DISTRICT")</f>
        <v>#VALUE!</v>
      </c>
    </row>
    <row r="6505" spans="1:3" x14ac:dyDescent="0.25">
      <c r="A6505" t="e">
        <f t="shared" si="202"/>
        <v>#VALUE!</v>
      </c>
      <c r="B6505" t="e">
        <f t="shared" si="203"/>
        <v>#VALUE!</v>
      </c>
      <c r="C6505" t="e">
        <f>SUBSTITUTE(SUBSTITUTE(SUBSTITUTE(UPPER(SUBSTITUTE(IF(LEN(Local_Surveys_Data[[#This Row],[0.1 - Location]])&lt;2,Local_Surveys_Data[[#This Row],[Submission title]],Local_Surveys_Data[[#This Row],[0.1 - Location]]),", ","/")),"MALAWI/",""),"/T/","/PHALOMBE"),"DUSTRICT","DISTRICT")</f>
        <v>#VALUE!</v>
      </c>
    </row>
    <row r="6506" spans="1:3" x14ac:dyDescent="0.25">
      <c r="A6506" t="e">
        <f t="shared" si="202"/>
        <v>#VALUE!</v>
      </c>
      <c r="B6506" t="e">
        <f t="shared" si="203"/>
        <v>#VALUE!</v>
      </c>
      <c r="C6506" t="e">
        <f>SUBSTITUTE(SUBSTITUTE(SUBSTITUTE(UPPER(SUBSTITUTE(IF(LEN(Local_Surveys_Data[[#This Row],[0.1 - Location]])&lt;2,Local_Surveys_Data[[#This Row],[Submission title]],Local_Surveys_Data[[#This Row],[0.1 - Location]]),", ","/")),"MALAWI/",""),"/T/","/PHALOMBE"),"DUSTRICT","DISTRICT")</f>
        <v>#VALUE!</v>
      </c>
    </row>
    <row r="6507" spans="1:3" x14ac:dyDescent="0.25">
      <c r="A6507" t="e">
        <f t="shared" si="202"/>
        <v>#VALUE!</v>
      </c>
      <c r="B6507" t="e">
        <f t="shared" si="203"/>
        <v>#VALUE!</v>
      </c>
      <c r="C6507" t="e">
        <f>SUBSTITUTE(SUBSTITUTE(SUBSTITUTE(UPPER(SUBSTITUTE(IF(LEN(Local_Surveys_Data[[#This Row],[0.1 - Location]])&lt;2,Local_Surveys_Data[[#This Row],[Submission title]],Local_Surveys_Data[[#This Row],[0.1 - Location]]),", ","/")),"MALAWI/",""),"/T/","/PHALOMBE"),"DUSTRICT","DISTRICT")</f>
        <v>#VALUE!</v>
      </c>
    </row>
    <row r="6508" spans="1:3" x14ac:dyDescent="0.25">
      <c r="A6508" t="e">
        <f t="shared" si="202"/>
        <v>#VALUE!</v>
      </c>
      <c r="B6508" t="e">
        <f t="shared" si="203"/>
        <v>#VALUE!</v>
      </c>
      <c r="C6508" t="e">
        <f>SUBSTITUTE(SUBSTITUTE(SUBSTITUTE(UPPER(SUBSTITUTE(IF(LEN(Local_Surveys_Data[[#This Row],[0.1 - Location]])&lt;2,Local_Surveys_Data[[#This Row],[Submission title]],Local_Surveys_Data[[#This Row],[0.1 - Location]]),", ","/")),"MALAWI/",""),"/T/","/PHALOMBE"),"DUSTRICT","DISTRICT")</f>
        <v>#VALUE!</v>
      </c>
    </row>
    <row r="6509" spans="1:3" x14ac:dyDescent="0.25">
      <c r="A6509" t="e">
        <f t="shared" si="202"/>
        <v>#VALUE!</v>
      </c>
      <c r="B6509" t="e">
        <f t="shared" si="203"/>
        <v>#VALUE!</v>
      </c>
      <c r="C6509" t="e">
        <f>SUBSTITUTE(SUBSTITUTE(SUBSTITUTE(UPPER(SUBSTITUTE(IF(LEN(Local_Surveys_Data[[#This Row],[0.1 - Location]])&lt;2,Local_Surveys_Data[[#This Row],[Submission title]],Local_Surveys_Data[[#This Row],[0.1 - Location]]),", ","/")),"MALAWI/",""),"/T/","/PHALOMBE"),"DUSTRICT","DISTRICT")</f>
        <v>#VALUE!</v>
      </c>
    </row>
    <row r="6510" spans="1:3" x14ac:dyDescent="0.25">
      <c r="A6510" t="e">
        <f t="shared" si="202"/>
        <v>#VALUE!</v>
      </c>
      <c r="B6510" t="e">
        <f t="shared" si="203"/>
        <v>#VALUE!</v>
      </c>
      <c r="C6510" t="e">
        <f>SUBSTITUTE(SUBSTITUTE(SUBSTITUTE(UPPER(SUBSTITUTE(IF(LEN(Local_Surveys_Data[[#This Row],[0.1 - Location]])&lt;2,Local_Surveys_Data[[#This Row],[Submission title]],Local_Surveys_Data[[#This Row],[0.1 - Location]]),", ","/")),"MALAWI/",""),"/T/","/PHALOMBE"),"DUSTRICT","DISTRICT")</f>
        <v>#VALUE!</v>
      </c>
    </row>
    <row r="6511" spans="1:3" x14ac:dyDescent="0.25">
      <c r="A6511" t="e">
        <f t="shared" si="202"/>
        <v>#VALUE!</v>
      </c>
      <c r="B6511" t="e">
        <f t="shared" si="203"/>
        <v>#VALUE!</v>
      </c>
      <c r="C6511" t="e">
        <f>SUBSTITUTE(SUBSTITUTE(SUBSTITUTE(UPPER(SUBSTITUTE(IF(LEN(Local_Surveys_Data[[#This Row],[0.1 - Location]])&lt;2,Local_Surveys_Data[[#This Row],[Submission title]],Local_Surveys_Data[[#This Row],[0.1 - Location]]),", ","/")),"MALAWI/",""),"/T/","/PHALOMBE"),"DUSTRICT","DISTRICT")</f>
        <v>#VALUE!</v>
      </c>
    </row>
    <row r="6512" spans="1:3" x14ac:dyDescent="0.25">
      <c r="A6512" t="e">
        <f t="shared" si="202"/>
        <v>#VALUE!</v>
      </c>
      <c r="B6512" t="e">
        <f t="shared" si="203"/>
        <v>#VALUE!</v>
      </c>
      <c r="C6512" t="e">
        <f>SUBSTITUTE(SUBSTITUTE(SUBSTITUTE(UPPER(SUBSTITUTE(IF(LEN(Local_Surveys_Data[[#This Row],[0.1 - Location]])&lt;2,Local_Surveys_Data[[#This Row],[Submission title]],Local_Surveys_Data[[#This Row],[0.1 - Location]]),", ","/")),"MALAWI/",""),"/T/","/PHALOMBE"),"DUSTRICT","DISTRICT")</f>
        <v>#VALUE!</v>
      </c>
    </row>
    <row r="6513" spans="1:3" x14ac:dyDescent="0.25">
      <c r="A6513" t="e">
        <f t="shared" si="202"/>
        <v>#VALUE!</v>
      </c>
      <c r="B6513" t="e">
        <f t="shared" si="203"/>
        <v>#VALUE!</v>
      </c>
      <c r="C6513" t="e">
        <f>SUBSTITUTE(SUBSTITUTE(SUBSTITUTE(UPPER(SUBSTITUTE(IF(LEN(Local_Surveys_Data[[#This Row],[0.1 - Location]])&lt;2,Local_Surveys_Data[[#This Row],[Submission title]],Local_Surveys_Data[[#This Row],[0.1 - Location]]),", ","/")),"MALAWI/",""),"/T/","/PHALOMBE"),"DUSTRICT","DISTRICT")</f>
        <v>#VALUE!</v>
      </c>
    </row>
    <row r="6514" spans="1:3" x14ac:dyDescent="0.25">
      <c r="A6514" t="e">
        <f t="shared" si="202"/>
        <v>#VALUE!</v>
      </c>
      <c r="B6514" t="e">
        <f t="shared" si="203"/>
        <v>#VALUE!</v>
      </c>
      <c r="C6514" t="e">
        <f>SUBSTITUTE(SUBSTITUTE(SUBSTITUTE(UPPER(SUBSTITUTE(IF(LEN(Local_Surveys_Data[[#This Row],[0.1 - Location]])&lt;2,Local_Surveys_Data[[#This Row],[Submission title]],Local_Surveys_Data[[#This Row],[0.1 - Location]]),", ","/")),"MALAWI/",""),"/T/","/PHALOMBE"),"DUSTRICT","DISTRICT")</f>
        <v>#VALUE!</v>
      </c>
    </row>
    <row r="6515" spans="1:3" x14ac:dyDescent="0.25">
      <c r="A6515" t="e">
        <f t="shared" si="202"/>
        <v>#VALUE!</v>
      </c>
      <c r="B6515" t="e">
        <f t="shared" si="203"/>
        <v>#VALUE!</v>
      </c>
      <c r="C6515" t="e">
        <f>SUBSTITUTE(SUBSTITUTE(SUBSTITUTE(UPPER(SUBSTITUTE(IF(LEN(Local_Surveys_Data[[#This Row],[0.1 - Location]])&lt;2,Local_Surveys_Data[[#This Row],[Submission title]],Local_Surveys_Data[[#This Row],[0.1 - Location]]),", ","/")),"MALAWI/",""),"/T/","/PHALOMBE"),"DUSTRICT","DISTRICT")</f>
        <v>#VALUE!</v>
      </c>
    </row>
    <row r="6516" spans="1:3" x14ac:dyDescent="0.25">
      <c r="A6516" t="e">
        <f t="shared" si="202"/>
        <v>#VALUE!</v>
      </c>
      <c r="B6516" t="e">
        <f t="shared" si="203"/>
        <v>#VALUE!</v>
      </c>
      <c r="C6516" t="e">
        <f>SUBSTITUTE(SUBSTITUTE(SUBSTITUTE(UPPER(SUBSTITUTE(IF(LEN(Local_Surveys_Data[[#This Row],[0.1 - Location]])&lt;2,Local_Surveys_Data[[#This Row],[Submission title]],Local_Surveys_Data[[#This Row],[0.1 - Location]]),", ","/")),"MALAWI/",""),"/T/","/PHALOMBE"),"DUSTRICT","DISTRICT")</f>
        <v>#VALUE!</v>
      </c>
    </row>
    <row r="6517" spans="1:3" x14ac:dyDescent="0.25">
      <c r="A6517" t="e">
        <f t="shared" si="202"/>
        <v>#VALUE!</v>
      </c>
      <c r="B6517" t="e">
        <f t="shared" si="203"/>
        <v>#VALUE!</v>
      </c>
      <c r="C6517" t="e">
        <f>SUBSTITUTE(SUBSTITUTE(SUBSTITUTE(UPPER(SUBSTITUTE(IF(LEN(Local_Surveys_Data[[#This Row],[0.1 - Location]])&lt;2,Local_Surveys_Data[[#This Row],[Submission title]],Local_Surveys_Data[[#This Row],[0.1 - Location]]),", ","/")),"MALAWI/",""),"/T/","/PHALOMBE"),"DUSTRICT","DISTRICT")</f>
        <v>#VALUE!</v>
      </c>
    </row>
    <row r="6518" spans="1:3" x14ac:dyDescent="0.25">
      <c r="A6518" t="e">
        <f t="shared" si="202"/>
        <v>#VALUE!</v>
      </c>
      <c r="B6518" t="e">
        <f t="shared" si="203"/>
        <v>#VALUE!</v>
      </c>
      <c r="C6518" t="e">
        <f>SUBSTITUTE(SUBSTITUTE(SUBSTITUTE(UPPER(SUBSTITUTE(IF(LEN(Local_Surveys_Data[[#This Row],[0.1 - Location]])&lt;2,Local_Surveys_Data[[#This Row],[Submission title]],Local_Surveys_Data[[#This Row],[0.1 - Location]]),", ","/")),"MALAWI/",""),"/T/","/PHALOMBE"),"DUSTRICT","DISTRICT")</f>
        <v>#VALUE!</v>
      </c>
    </row>
    <row r="6519" spans="1:3" x14ac:dyDescent="0.25">
      <c r="A6519" t="e">
        <f t="shared" si="202"/>
        <v>#VALUE!</v>
      </c>
      <c r="B6519" t="e">
        <f t="shared" si="203"/>
        <v>#VALUE!</v>
      </c>
      <c r="C6519" t="e">
        <f>SUBSTITUTE(SUBSTITUTE(SUBSTITUTE(UPPER(SUBSTITUTE(IF(LEN(Local_Surveys_Data[[#This Row],[0.1 - Location]])&lt;2,Local_Surveys_Data[[#This Row],[Submission title]],Local_Surveys_Data[[#This Row],[0.1 - Location]]),", ","/")),"MALAWI/",""),"/T/","/PHALOMBE"),"DUSTRICT","DISTRICT")</f>
        <v>#VALUE!</v>
      </c>
    </row>
    <row r="6520" spans="1:3" x14ac:dyDescent="0.25">
      <c r="A6520" t="e">
        <f t="shared" si="202"/>
        <v>#VALUE!</v>
      </c>
      <c r="B6520" t="e">
        <f t="shared" si="203"/>
        <v>#VALUE!</v>
      </c>
      <c r="C6520" t="e">
        <f>SUBSTITUTE(SUBSTITUTE(SUBSTITUTE(UPPER(SUBSTITUTE(IF(LEN(Local_Surveys_Data[[#This Row],[0.1 - Location]])&lt;2,Local_Surveys_Data[[#This Row],[Submission title]],Local_Surveys_Data[[#This Row],[0.1 - Location]]),", ","/")),"MALAWI/",""),"/T/","/PHALOMBE"),"DUSTRICT","DISTRICT")</f>
        <v>#VALUE!</v>
      </c>
    </row>
    <row r="6521" spans="1:3" x14ac:dyDescent="0.25">
      <c r="A6521" t="e">
        <f t="shared" si="202"/>
        <v>#VALUE!</v>
      </c>
      <c r="B6521" t="e">
        <f t="shared" si="203"/>
        <v>#VALUE!</v>
      </c>
      <c r="C6521" t="e">
        <f>SUBSTITUTE(SUBSTITUTE(SUBSTITUTE(UPPER(SUBSTITUTE(IF(LEN(Local_Surveys_Data[[#This Row],[0.1 - Location]])&lt;2,Local_Surveys_Data[[#This Row],[Submission title]],Local_Surveys_Data[[#This Row],[0.1 - Location]]),", ","/")),"MALAWI/",""),"/T/","/PHALOMBE"),"DUSTRICT","DISTRICT")</f>
        <v>#VALUE!</v>
      </c>
    </row>
    <row r="6522" spans="1:3" x14ac:dyDescent="0.25">
      <c r="A6522" t="e">
        <f t="shared" si="202"/>
        <v>#VALUE!</v>
      </c>
      <c r="B6522" t="e">
        <f t="shared" si="203"/>
        <v>#VALUE!</v>
      </c>
      <c r="C6522" t="e">
        <f>SUBSTITUTE(SUBSTITUTE(SUBSTITUTE(UPPER(SUBSTITUTE(IF(LEN(Local_Surveys_Data[[#This Row],[0.1 - Location]])&lt;2,Local_Surveys_Data[[#This Row],[Submission title]],Local_Surveys_Data[[#This Row],[0.1 - Location]]),", ","/")),"MALAWI/",""),"/T/","/PHALOMBE"),"DUSTRICT","DISTRICT")</f>
        <v>#VALUE!</v>
      </c>
    </row>
    <row r="6523" spans="1:3" x14ac:dyDescent="0.25">
      <c r="A6523" t="e">
        <f t="shared" si="202"/>
        <v>#VALUE!</v>
      </c>
      <c r="B6523" t="e">
        <f t="shared" si="203"/>
        <v>#VALUE!</v>
      </c>
      <c r="C6523" t="e">
        <f>SUBSTITUTE(SUBSTITUTE(SUBSTITUTE(UPPER(SUBSTITUTE(IF(LEN(Local_Surveys_Data[[#This Row],[0.1 - Location]])&lt;2,Local_Surveys_Data[[#This Row],[Submission title]],Local_Surveys_Data[[#This Row],[0.1 - Location]]),", ","/")),"MALAWI/",""),"/T/","/PHALOMBE"),"DUSTRICT","DISTRICT")</f>
        <v>#VALUE!</v>
      </c>
    </row>
    <row r="6524" spans="1:3" x14ac:dyDescent="0.25">
      <c r="A6524" t="e">
        <f t="shared" si="202"/>
        <v>#VALUE!</v>
      </c>
      <c r="B6524" t="e">
        <f t="shared" si="203"/>
        <v>#VALUE!</v>
      </c>
      <c r="C6524" t="e">
        <f>SUBSTITUTE(SUBSTITUTE(SUBSTITUTE(UPPER(SUBSTITUTE(IF(LEN(Local_Surveys_Data[[#This Row],[0.1 - Location]])&lt;2,Local_Surveys_Data[[#This Row],[Submission title]],Local_Surveys_Data[[#This Row],[0.1 - Location]]),", ","/")),"MALAWI/",""),"/T/","/PHALOMBE"),"DUSTRICT","DISTRICT")</f>
        <v>#VALUE!</v>
      </c>
    </row>
    <row r="6525" spans="1:3" x14ac:dyDescent="0.25">
      <c r="A6525" t="e">
        <f t="shared" si="202"/>
        <v>#VALUE!</v>
      </c>
      <c r="B6525" t="e">
        <f t="shared" si="203"/>
        <v>#VALUE!</v>
      </c>
      <c r="C6525" t="e">
        <f>SUBSTITUTE(SUBSTITUTE(SUBSTITUTE(UPPER(SUBSTITUTE(IF(LEN(Local_Surveys_Data[[#This Row],[0.1 - Location]])&lt;2,Local_Surveys_Data[[#This Row],[Submission title]],Local_Surveys_Data[[#This Row],[0.1 - Location]]),", ","/")),"MALAWI/",""),"/T/","/PHALOMBE"),"DUSTRICT","DISTRICT")</f>
        <v>#VALUE!</v>
      </c>
    </row>
    <row r="6526" spans="1:3" x14ac:dyDescent="0.25">
      <c r="A6526" t="e">
        <f t="shared" si="202"/>
        <v>#VALUE!</v>
      </c>
      <c r="B6526" t="e">
        <f t="shared" si="203"/>
        <v>#VALUE!</v>
      </c>
      <c r="C6526" t="e">
        <f>SUBSTITUTE(SUBSTITUTE(SUBSTITUTE(UPPER(SUBSTITUTE(IF(LEN(Local_Surveys_Data[[#This Row],[0.1 - Location]])&lt;2,Local_Surveys_Data[[#This Row],[Submission title]],Local_Surveys_Data[[#This Row],[0.1 - Location]]),", ","/")),"MALAWI/",""),"/T/","/PHALOMBE"),"DUSTRICT","DISTRICT")</f>
        <v>#VALUE!</v>
      </c>
    </row>
    <row r="6527" spans="1:3" x14ac:dyDescent="0.25">
      <c r="A6527" t="e">
        <f t="shared" si="202"/>
        <v>#VALUE!</v>
      </c>
      <c r="B6527" t="e">
        <f t="shared" si="203"/>
        <v>#VALUE!</v>
      </c>
      <c r="C6527" t="e">
        <f>SUBSTITUTE(SUBSTITUTE(SUBSTITUTE(UPPER(SUBSTITUTE(IF(LEN(Local_Surveys_Data[[#This Row],[0.1 - Location]])&lt;2,Local_Surveys_Data[[#This Row],[Submission title]],Local_Surveys_Data[[#This Row],[0.1 - Location]]),", ","/")),"MALAWI/",""),"/T/","/PHALOMBE"),"DUSTRICT","DISTRICT")</f>
        <v>#VALUE!</v>
      </c>
    </row>
    <row r="6528" spans="1:3" x14ac:dyDescent="0.25">
      <c r="A6528" t="e">
        <f t="shared" si="202"/>
        <v>#VALUE!</v>
      </c>
      <c r="B6528" t="e">
        <f t="shared" si="203"/>
        <v>#VALUE!</v>
      </c>
      <c r="C6528" t="e">
        <f>SUBSTITUTE(SUBSTITUTE(SUBSTITUTE(UPPER(SUBSTITUTE(IF(LEN(Local_Surveys_Data[[#This Row],[0.1 - Location]])&lt;2,Local_Surveys_Data[[#This Row],[Submission title]],Local_Surveys_Data[[#This Row],[0.1 - Location]]),", ","/")),"MALAWI/",""),"/T/","/PHALOMBE"),"DUSTRICT","DISTRICT")</f>
        <v>#VALUE!</v>
      </c>
    </row>
    <row r="6529" spans="1:3" x14ac:dyDescent="0.25">
      <c r="A6529" t="e">
        <f t="shared" si="202"/>
        <v>#VALUE!</v>
      </c>
      <c r="B6529" t="e">
        <f t="shared" si="203"/>
        <v>#VALUE!</v>
      </c>
      <c r="C6529" t="e">
        <f>SUBSTITUTE(SUBSTITUTE(SUBSTITUTE(UPPER(SUBSTITUTE(IF(LEN(Local_Surveys_Data[[#This Row],[0.1 - Location]])&lt;2,Local_Surveys_Data[[#This Row],[Submission title]],Local_Surveys_Data[[#This Row],[0.1 - Location]]),", ","/")),"MALAWI/",""),"/T/","/PHALOMBE"),"DUSTRICT","DISTRICT")</f>
        <v>#VALUE!</v>
      </c>
    </row>
    <row r="6530" spans="1:3" x14ac:dyDescent="0.25">
      <c r="A6530" t="e">
        <f t="shared" si="202"/>
        <v>#VALUE!</v>
      </c>
      <c r="B6530" t="e">
        <f t="shared" si="203"/>
        <v>#VALUE!</v>
      </c>
      <c r="C6530" t="e">
        <f>SUBSTITUTE(SUBSTITUTE(SUBSTITUTE(UPPER(SUBSTITUTE(IF(LEN(Local_Surveys_Data[[#This Row],[0.1 - Location]])&lt;2,Local_Surveys_Data[[#This Row],[Submission title]],Local_Surveys_Data[[#This Row],[0.1 - Location]]),", ","/")),"MALAWI/",""),"/T/","/PHALOMBE"),"DUSTRICT","DISTRICT")</f>
        <v>#VALUE!</v>
      </c>
    </row>
    <row r="6531" spans="1:3" x14ac:dyDescent="0.25">
      <c r="A6531" t="e">
        <f t="shared" ref="A6531:A6594" si="204">_xlfn.TEXTBEFORE(C6531," REGION/",,,,_xlfn.TEXTBEFORE(C6531,"/"))</f>
        <v>#VALUE!</v>
      </c>
      <c r="B6531" t="e">
        <f t="shared" ref="B6531:B6594" si="205">IFERROR(_xlfn.TEXTAFTER(_xlfn.TEXTBEFORE(C6531," DISTRICT",,,,"/"),"REGION/"),_xlfn.TEXTBEFORE(_xlfn.TEXTAFTER(C6531,"REGION/"),"/"))</f>
        <v>#VALUE!</v>
      </c>
      <c r="C6531" t="e">
        <f>SUBSTITUTE(SUBSTITUTE(SUBSTITUTE(UPPER(SUBSTITUTE(IF(LEN(Local_Surveys_Data[[#This Row],[0.1 - Location]])&lt;2,Local_Surveys_Data[[#This Row],[Submission title]],Local_Surveys_Data[[#This Row],[0.1 - Location]]),", ","/")),"MALAWI/",""),"/T/","/PHALOMBE"),"DUSTRICT","DISTRICT")</f>
        <v>#VALUE!</v>
      </c>
    </row>
    <row r="6532" spans="1:3" x14ac:dyDescent="0.25">
      <c r="A6532" t="e">
        <f t="shared" si="204"/>
        <v>#VALUE!</v>
      </c>
      <c r="B6532" t="e">
        <f t="shared" si="205"/>
        <v>#VALUE!</v>
      </c>
      <c r="C6532" t="e">
        <f>SUBSTITUTE(SUBSTITUTE(SUBSTITUTE(UPPER(SUBSTITUTE(IF(LEN(Local_Surveys_Data[[#This Row],[0.1 - Location]])&lt;2,Local_Surveys_Data[[#This Row],[Submission title]],Local_Surveys_Data[[#This Row],[0.1 - Location]]),", ","/")),"MALAWI/",""),"/T/","/PHALOMBE"),"DUSTRICT","DISTRICT")</f>
        <v>#VALUE!</v>
      </c>
    </row>
    <row r="6533" spans="1:3" x14ac:dyDescent="0.25">
      <c r="A6533" t="e">
        <f t="shared" si="204"/>
        <v>#VALUE!</v>
      </c>
      <c r="B6533" t="e">
        <f t="shared" si="205"/>
        <v>#VALUE!</v>
      </c>
      <c r="C6533" t="e">
        <f>SUBSTITUTE(SUBSTITUTE(SUBSTITUTE(UPPER(SUBSTITUTE(IF(LEN(Local_Surveys_Data[[#This Row],[0.1 - Location]])&lt;2,Local_Surveys_Data[[#This Row],[Submission title]],Local_Surveys_Data[[#This Row],[0.1 - Location]]),", ","/")),"MALAWI/",""),"/T/","/PHALOMBE"),"DUSTRICT","DISTRICT")</f>
        <v>#VALUE!</v>
      </c>
    </row>
    <row r="6534" spans="1:3" x14ac:dyDescent="0.25">
      <c r="A6534" t="e">
        <f t="shared" si="204"/>
        <v>#VALUE!</v>
      </c>
      <c r="B6534" t="e">
        <f t="shared" si="205"/>
        <v>#VALUE!</v>
      </c>
      <c r="C6534" t="e">
        <f>SUBSTITUTE(SUBSTITUTE(SUBSTITUTE(UPPER(SUBSTITUTE(IF(LEN(Local_Surveys_Data[[#This Row],[0.1 - Location]])&lt;2,Local_Surveys_Data[[#This Row],[Submission title]],Local_Surveys_Data[[#This Row],[0.1 - Location]]),", ","/")),"MALAWI/",""),"/T/","/PHALOMBE"),"DUSTRICT","DISTRICT")</f>
        <v>#VALUE!</v>
      </c>
    </row>
    <row r="6535" spans="1:3" x14ac:dyDescent="0.25">
      <c r="A6535" t="e">
        <f t="shared" si="204"/>
        <v>#VALUE!</v>
      </c>
      <c r="B6535" t="e">
        <f t="shared" si="205"/>
        <v>#VALUE!</v>
      </c>
      <c r="C6535" t="e">
        <f>SUBSTITUTE(SUBSTITUTE(SUBSTITUTE(UPPER(SUBSTITUTE(IF(LEN(Local_Surveys_Data[[#This Row],[0.1 - Location]])&lt;2,Local_Surveys_Data[[#This Row],[Submission title]],Local_Surveys_Data[[#This Row],[0.1 - Location]]),", ","/")),"MALAWI/",""),"/T/","/PHALOMBE"),"DUSTRICT","DISTRICT")</f>
        <v>#VALUE!</v>
      </c>
    </row>
    <row r="6536" spans="1:3" x14ac:dyDescent="0.25">
      <c r="A6536" t="e">
        <f t="shared" si="204"/>
        <v>#VALUE!</v>
      </c>
      <c r="B6536" t="e">
        <f t="shared" si="205"/>
        <v>#VALUE!</v>
      </c>
      <c r="C6536" t="e">
        <f>SUBSTITUTE(SUBSTITUTE(SUBSTITUTE(UPPER(SUBSTITUTE(IF(LEN(Local_Surveys_Data[[#This Row],[0.1 - Location]])&lt;2,Local_Surveys_Data[[#This Row],[Submission title]],Local_Surveys_Data[[#This Row],[0.1 - Location]]),", ","/")),"MALAWI/",""),"/T/","/PHALOMBE"),"DUSTRICT","DISTRICT")</f>
        <v>#VALUE!</v>
      </c>
    </row>
    <row r="6537" spans="1:3" x14ac:dyDescent="0.25">
      <c r="A6537" t="e">
        <f t="shared" si="204"/>
        <v>#VALUE!</v>
      </c>
      <c r="B6537" t="e">
        <f t="shared" si="205"/>
        <v>#VALUE!</v>
      </c>
      <c r="C6537" t="e">
        <f>SUBSTITUTE(SUBSTITUTE(SUBSTITUTE(UPPER(SUBSTITUTE(IF(LEN(Local_Surveys_Data[[#This Row],[0.1 - Location]])&lt;2,Local_Surveys_Data[[#This Row],[Submission title]],Local_Surveys_Data[[#This Row],[0.1 - Location]]),", ","/")),"MALAWI/",""),"/T/","/PHALOMBE"),"DUSTRICT","DISTRICT")</f>
        <v>#VALUE!</v>
      </c>
    </row>
    <row r="6538" spans="1:3" x14ac:dyDescent="0.25">
      <c r="A6538" t="e">
        <f t="shared" si="204"/>
        <v>#VALUE!</v>
      </c>
      <c r="B6538" t="e">
        <f t="shared" si="205"/>
        <v>#VALUE!</v>
      </c>
      <c r="C6538" t="e">
        <f>SUBSTITUTE(SUBSTITUTE(SUBSTITUTE(UPPER(SUBSTITUTE(IF(LEN(Local_Surveys_Data[[#This Row],[0.1 - Location]])&lt;2,Local_Surveys_Data[[#This Row],[Submission title]],Local_Surveys_Data[[#This Row],[0.1 - Location]]),", ","/")),"MALAWI/",""),"/T/","/PHALOMBE"),"DUSTRICT","DISTRICT")</f>
        <v>#VALUE!</v>
      </c>
    </row>
    <row r="6539" spans="1:3" x14ac:dyDescent="0.25">
      <c r="A6539" t="e">
        <f t="shared" si="204"/>
        <v>#VALUE!</v>
      </c>
      <c r="B6539" t="e">
        <f t="shared" si="205"/>
        <v>#VALUE!</v>
      </c>
      <c r="C6539" t="e">
        <f>SUBSTITUTE(SUBSTITUTE(SUBSTITUTE(UPPER(SUBSTITUTE(IF(LEN(Local_Surveys_Data[[#This Row],[0.1 - Location]])&lt;2,Local_Surveys_Data[[#This Row],[Submission title]],Local_Surveys_Data[[#This Row],[0.1 - Location]]),", ","/")),"MALAWI/",""),"/T/","/PHALOMBE"),"DUSTRICT","DISTRICT")</f>
        <v>#VALUE!</v>
      </c>
    </row>
    <row r="6540" spans="1:3" x14ac:dyDescent="0.25">
      <c r="A6540" t="e">
        <f t="shared" si="204"/>
        <v>#VALUE!</v>
      </c>
      <c r="B6540" t="e">
        <f t="shared" si="205"/>
        <v>#VALUE!</v>
      </c>
      <c r="C6540" t="e">
        <f>SUBSTITUTE(SUBSTITUTE(SUBSTITUTE(UPPER(SUBSTITUTE(IF(LEN(Local_Surveys_Data[[#This Row],[0.1 - Location]])&lt;2,Local_Surveys_Data[[#This Row],[Submission title]],Local_Surveys_Data[[#This Row],[0.1 - Location]]),", ","/")),"MALAWI/",""),"/T/","/PHALOMBE"),"DUSTRICT","DISTRICT")</f>
        <v>#VALUE!</v>
      </c>
    </row>
    <row r="6541" spans="1:3" x14ac:dyDescent="0.25">
      <c r="A6541" t="e">
        <f t="shared" si="204"/>
        <v>#VALUE!</v>
      </c>
      <c r="B6541" t="e">
        <f t="shared" si="205"/>
        <v>#VALUE!</v>
      </c>
      <c r="C6541" t="e">
        <f>SUBSTITUTE(SUBSTITUTE(SUBSTITUTE(UPPER(SUBSTITUTE(IF(LEN(Local_Surveys_Data[[#This Row],[0.1 - Location]])&lt;2,Local_Surveys_Data[[#This Row],[Submission title]],Local_Surveys_Data[[#This Row],[0.1 - Location]]),", ","/")),"MALAWI/",""),"/T/","/PHALOMBE"),"DUSTRICT","DISTRICT")</f>
        <v>#VALUE!</v>
      </c>
    </row>
    <row r="6542" spans="1:3" x14ac:dyDescent="0.25">
      <c r="A6542" t="e">
        <f t="shared" si="204"/>
        <v>#VALUE!</v>
      </c>
      <c r="B6542" t="e">
        <f t="shared" si="205"/>
        <v>#VALUE!</v>
      </c>
      <c r="C6542" t="e">
        <f>SUBSTITUTE(SUBSTITUTE(SUBSTITUTE(UPPER(SUBSTITUTE(IF(LEN(Local_Surveys_Data[[#This Row],[0.1 - Location]])&lt;2,Local_Surveys_Data[[#This Row],[Submission title]],Local_Surveys_Data[[#This Row],[0.1 - Location]]),", ","/")),"MALAWI/",""),"/T/","/PHALOMBE"),"DUSTRICT","DISTRICT")</f>
        <v>#VALUE!</v>
      </c>
    </row>
    <row r="6543" spans="1:3" x14ac:dyDescent="0.25">
      <c r="A6543" t="e">
        <f t="shared" si="204"/>
        <v>#VALUE!</v>
      </c>
      <c r="B6543" t="e">
        <f t="shared" si="205"/>
        <v>#VALUE!</v>
      </c>
      <c r="C6543" t="e">
        <f>SUBSTITUTE(SUBSTITUTE(SUBSTITUTE(UPPER(SUBSTITUTE(IF(LEN(Local_Surveys_Data[[#This Row],[0.1 - Location]])&lt;2,Local_Surveys_Data[[#This Row],[Submission title]],Local_Surveys_Data[[#This Row],[0.1 - Location]]),", ","/")),"MALAWI/",""),"/T/","/PHALOMBE"),"DUSTRICT","DISTRICT")</f>
        <v>#VALUE!</v>
      </c>
    </row>
    <row r="6544" spans="1:3" x14ac:dyDescent="0.25">
      <c r="A6544" t="e">
        <f t="shared" si="204"/>
        <v>#VALUE!</v>
      </c>
      <c r="B6544" t="e">
        <f t="shared" si="205"/>
        <v>#VALUE!</v>
      </c>
      <c r="C6544" t="e">
        <f>SUBSTITUTE(SUBSTITUTE(SUBSTITUTE(UPPER(SUBSTITUTE(IF(LEN(Local_Surveys_Data[[#This Row],[0.1 - Location]])&lt;2,Local_Surveys_Data[[#This Row],[Submission title]],Local_Surveys_Data[[#This Row],[0.1 - Location]]),", ","/")),"MALAWI/",""),"/T/","/PHALOMBE"),"DUSTRICT","DISTRICT")</f>
        <v>#VALUE!</v>
      </c>
    </row>
    <row r="6545" spans="1:3" x14ac:dyDescent="0.25">
      <c r="A6545" t="e">
        <f t="shared" si="204"/>
        <v>#VALUE!</v>
      </c>
      <c r="B6545" t="e">
        <f t="shared" si="205"/>
        <v>#VALUE!</v>
      </c>
      <c r="C6545" t="e">
        <f>SUBSTITUTE(SUBSTITUTE(SUBSTITUTE(UPPER(SUBSTITUTE(IF(LEN(Local_Surveys_Data[[#This Row],[0.1 - Location]])&lt;2,Local_Surveys_Data[[#This Row],[Submission title]],Local_Surveys_Data[[#This Row],[0.1 - Location]]),", ","/")),"MALAWI/",""),"/T/","/PHALOMBE"),"DUSTRICT","DISTRICT")</f>
        <v>#VALUE!</v>
      </c>
    </row>
    <row r="6546" spans="1:3" x14ac:dyDescent="0.25">
      <c r="A6546" t="e">
        <f t="shared" si="204"/>
        <v>#VALUE!</v>
      </c>
      <c r="B6546" t="e">
        <f t="shared" si="205"/>
        <v>#VALUE!</v>
      </c>
      <c r="C6546" t="e">
        <f>SUBSTITUTE(SUBSTITUTE(SUBSTITUTE(UPPER(SUBSTITUTE(IF(LEN(Local_Surveys_Data[[#This Row],[0.1 - Location]])&lt;2,Local_Surveys_Data[[#This Row],[Submission title]],Local_Surveys_Data[[#This Row],[0.1 - Location]]),", ","/")),"MALAWI/",""),"/T/","/PHALOMBE"),"DUSTRICT","DISTRICT")</f>
        <v>#VALUE!</v>
      </c>
    </row>
    <row r="6547" spans="1:3" x14ac:dyDescent="0.25">
      <c r="A6547" t="e">
        <f t="shared" si="204"/>
        <v>#VALUE!</v>
      </c>
      <c r="B6547" t="e">
        <f t="shared" si="205"/>
        <v>#VALUE!</v>
      </c>
      <c r="C6547" t="e">
        <f>SUBSTITUTE(SUBSTITUTE(SUBSTITUTE(UPPER(SUBSTITUTE(IF(LEN(Local_Surveys_Data[[#This Row],[0.1 - Location]])&lt;2,Local_Surveys_Data[[#This Row],[Submission title]],Local_Surveys_Data[[#This Row],[0.1 - Location]]),", ","/")),"MALAWI/",""),"/T/","/PHALOMBE"),"DUSTRICT","DISTRICT")</f>
        <v>#VALUE!</v>
      </c>
    </row>
    <row r="6548" spans="1:3" x14ac:dyDescent="0.25">
      <c r="A6548" t="e">
        <f t="shared" si="204"/>
        <v>#VALUE!</v>
      </c>
      <c r="B6548" t="e">
        <f t="shared" si="205"/>
        <v>#VALUE!</v>
      </c>
      <c r="C6548" t="e">
        <f>SUBSTITUTE(SUBSTITUTE(SUBSTITUTE(UPPER(SUBSTITUTE(IF(LEN(Local_Surveys_Data[[#This Row],[0.1 - Location]])&lt;2,Local_Surveys_Data[[#This Row],[Submission title]],Local_Surveys_Data[[#This Row],[0.1 - Location]]),", ","/")),"MALAWI/",""),"/T/","/PHALOMBE"),"DUSTRICT","DISTRICT")</f>
        <v>#VALUE!</v>
      </c>
    </row>
    <row r="6549" spans="1:3" x14ac:dyDescent="0.25">
      <c r="A6549" t="e">
        <f t="shared" si="204"/>
        <v>#VALUE!</v>
      </c>
      <c r="B6549" t="e">
        <f t="shared" si="205"/>
        <v>#VALUE!</v>
      </c>
      <c r="C6549" t="e">
        <f>SUBSTITUTE(SUBSTITUTE(SUBSTITUTE(UPPER(SUBSTITUTE(IF(LEN(Local_Surveys_Data[[#This Row],[0.1 - Location]])&lt;2,Local_Surveys_Data[[#This Row],[Submission title]],Local_Surveys_Data[[#This Row],[0.1 - Location]]),", ","/")),"MALAWI/",""),"/T/","/PHALOMBE"),"DUSTRICT","DISTRICT")</f>
        <v>#VALUE!</v>
      </c>
    </row>
    <row r="6550" spans="1:3" x14ac:dyDescent="0.25">
      <c r="A6550" t="e">
        <f t="shared" si="204"/>
        <v>#VALUE!</v>
      </c>
      <c r="B6550" t="e">
        <f t="shared" si="205"/>
        <v>#VALUE!</v>
      </c>
      <c r="C6550" t="e">
        <f>SUBSTITUTE(SUBSTITUTE(SUBSTITUTE(UPPER(SUBSTITUTE(IF(LEN(Local_Surveys_Data[[#This Row],[0.1 - Location]])&lt;2,Local_Surveys_Data[[#This Row],[Submission title]],Local_Surveys_Data[[#This Row],[0.1 - Location]]),", ","/")),"MALAWI/",""),"/T/","/PHALOMBE"),"DUSTRICT","DISTRICT")</f>
        <v>#VALUE!</v>
      </c>
    </row>
    <row r="6551" spans="1:3" x14ac:dyDescent="0.25">
      <c r="A6551" t="e">
        <f t="shared" si="204"/>
        <v>#VALUE!</v>
      </c>
      <c r="B6551" t="e">
        <f t="shared" si="205"/>
        <v>#VALUE!</v>
      </c>
      <c r="C6551" t="e">
        <f>SUBSTITUTE(SUBSTITUTE(SUBSTITUTE(UPPER(SUBSTITUTE(IF(LEN(Local_Surveys_Data[[#This Row],[0.1 - Location]])&lt;2,Local_Surveys_Data[[#This Row],[Submission title]],Local_Surveys_Data[[#This Row],[0.1 - Location]]),", ","/")),"MALAWI/",""),"/T/","/PHALOMBE"),"DUSTRICT","DISTRICT")</f>
        <v>#VALUE!</v>
      </c>
    </row>
    <row r="6552" spans="1:3" x14ac:dyDescent="0.25">
      <c r="A6552" t="e">
        <f t="shared" si="204"/>
        <v>#VALUE!</v>
      </c>
      <c r="B6552" t="e">
        <f t="shared" si="205"/>
        <v>#VALUE!</v>
      </c>
      <c r="C6552" t="e">
        <f>SUBSTITUTE(SUBSTITUTE(SUBSTITUTE(UPPER(SUBSTITUTE(IF(LEN(Local_Surveys_Data[[#This Row],[0.1 - Location]])&lt;2,Local_Surveys_Data[[#This Row],[Submission title]],Local_Surveys_Data[[#This Row],[0.1 - Location]]),", ","/")),"MALAWI/",""),"/T/","/PHALOMBE"),"DUSTRICT","DISTRICT")</f>
        <v>#VALUE!</v>
      </c>
    </row>
    <row r="6553" spans="1:3" x14ac:dyDescent="0.25">
      <c r="A6553" t="e">
        <f t="shared" si="204"/>
        <v>#VALUE!</v>
      </c>
      <c r="B6553" t="e">
        <f t="shared" si="205"/>
        <v>#VALUE!</v>
      </c>
      <c r="C6553" t="e">
        <f>SUBSTITUTE(SUBSTITUTE(SUBSTITUTE(UPPER(SUBSTITUTE(IF(LEN(Local_Surveys_Data[[#This Row],[0.1 - Location]])&lt;2,Local_Surveys_Data[[#This Row],[Submission title]],Local_Surveys_Data[[#This Row],[0.1 - Location]]),", ","/")),"MALAWI/",""),"/T/","/PHALOMBE"),"DUSTRICT","DISTRICT")</f>
        <v>#VALUE!</v>
      </c>
    </row>
    <row r="6554" spans="1:3" x14ac:dyDescent="0.25">
      <c r="A6554" t="e">
        <f t="shared" si="204"/>
        <v>#VALUE!</v>
      </c>
      <c r="B6554" t="e">
        <f t="shared" si="205"/>
        <v>#VALUE!</v>
      </c>
      <c r="C6554" t="e">
        <f>SUBSTITUTE(SUBSTITUTE(SUBSTITUTE(UPPER(SUBSTITUTE(IF(LEN(Local_Surveys_Data[[#This Row],[0.1 - Location]])&lt;2,Local_Surveys_Data[[#This Row],[Submission title]],Local_Surveys_Data[[#This Row],[0.1 - Location]]),", ","/")),"MALAWI/",""),"/T/","/PHALOMBE"),"DUSTRICT","DISTRICT")</f>
        <v>#VALUE!</v>
      </c>
    </row>
    <row r="6555" spans="1:3" x14ac:dyDescent="0.25">
      <c r="A6555" t="e">
        <f t="shared" si="204"/>
        <v>#VALUE!</v>
      </c>
      <c r="B6555" t="e">
        <f t="shared" si="205"/>
        <v>#VALUE!</v>
      </c>
      <c r="C6555" t="e">
        <f>SUBSTITUTE(SUBSTITUTE(SUBSTITUTE(UPPER(SUBSTITUTE(IF(LEN(Local_Surveys_Data[[#This Row],[0.1 - Location]])&lt;2,Local_Surveys_Data[[#This Row],[Submission title]],Local_Surveys_Data[[#This Row],[0.1 - Location]]),", ","/")),"MALAWI/",""),"/T/","/PHALOMBE"),"DUSTRICT","DISTRICT")</f>
        <v>#VALUE!</v>
      </c>
    </row>
    <row r="6556" spans="1:3" x14ac:dyDescent="0.25">
      <c r="A6556" t="e">
        <f t="shared" si="204"/>
        <v>#VALUE!</v>
      </c>
      <c r="B6556" t="e">
        <f t="shared" si="205"/>
        <v>#VALUE!</v>
      </c>
      <c r="C6556" t="e">
        <f>SUBSTITUTE(SUBSTITUTE(SUBSTITUTE(UPPER(SUBSTITUTE(IF(LEN(Local_Surveys_Data[[#This Row],[0.1 - Location]])&lt;2,Local_Surveys_Data[[#This Row],[Submission title]],Local_Surveys_Data[[#This Row],[0.1 - Location]]),", ","/")),"MALAWI/",""),"/T/","/PHALOMBE"),"DUSTRICT","DISTRICT")</f>
        <v>#VALUE!</v>
      </c>
    </row>
    <row r="6557" spans="1:3" x14ac:dyDescent="0.25">
      <c r="A6557" t="e">
        <f t="shared" si="204"/>
        <v>#VALUE!</v>
      </c>
      <c r="B6557" t="e">
        <f t="shared" si="205"/>
        <v>#VALUE!</v>
      </c>
      <c r="C6557" t="e">
        <f>SUBSTITUTE(SUBSTITUTE(SUBSTITUTE(UPPER(SUBSTITUTE(IF(LEN(Local_Surveys_Data[[#This Row],[0.1 - Location]])&lt;2,Local_Surveys_Data[[#This Row],[Submission title]],Local_Surveys_Data[[#This Row],[0.1 - Location]]),", ","/")),"MALAWI/",""),"/T/","/PHALOMBE"),"DUSTRICT","DISTRICT")</f>
        <v>#VALUE!</v>
      </c>
    </row>
    <row r="6558" spans="1:3" x14ac:dyDescent="0.25">
      <c r="A6558" t="e">
        <f t="shared" si="204"/>
        <v>#VALUE!</v>
      </c>
      <c r="B6558" t="e">
        <f t="shared" si="205"/>
        <v>#VALUE!</v>
      </c>
      <c r="C6558" t="e">
        <f>SUBSTITUTE(SUBSTITUTE(SUBSTITUTE(UPPER(SUBSTITUTE(IF(LEN(Local_Surveys_Data[[#This Row],[0.1 - Location]])&lt;2,Local_Surveys_Data[[#This Row],[Submission title]],Local_Surveys_Data[[#This Row],[0.1 - Location]]),", ","/")),"MALAWI/",""),"/T/","/PHALOMBE"),"DUSTRICT","DISTRICT")</f>
        <v>#VALUE!</v>
      </c>
    </row>
    <row r="6559" spans="1:3" x14ac:dyDescent="0.25">
      <c r="A6559" t="e">
        <f t="shared" si="204"/>
        <v>#VALUE!</v>
      </c>
      <c r="B6559" t="e">
        <f t="shared" si="205"/>
        <v>#VALUE!</v>
      </c>
      <c r="C6559" t="e">
        <f>SUBSTITUTE(SUBSTITUTE(SUBSTITUTE(UPPER(SUBSTITUTE(IF(LEN(Local_Surveys_Data[[#This Row],[0.1 - Location]])&lt;2,Local_Surveys_Data[[#This Row],[Submission title]],Local_Surveys_Data[[#This Row],[0.1 - Location]]),", ","/")),"MALAWI/",""),"/T/","/PHALOMBE"),"DUSTRICT","DISTRICT")</f>
        <v>#VALUE!</v>
      </c>
    </row>
    <row r="6560" spans="1:3" x14ac:dyDescent="0.25">
      <c r="A6560" t="e">
        <f t="shared" si="204"/>
        <v>#VALUE!</v>
      </c>
      <c r="B6560" t="e">
        <f t="shared" si="205"/>
        <v>#VALUE!</v>
      </c>
      <c r="C6560" t="e">
        <f>SUBSTITUTE(SUBSTITUTE(SUBSTITUTE(UPPER(SUBSTITUTE(IF(LEN(Local_Surveys_Data[[#This Row],[0.1 - Location]])&lt;2,Local_Surveys_Data[[#This Row],[Submission title]],Local_Surveys_Data[[#This Row],[0.1 - Location]]),", ","/")),"MALAWI/",""),"/T/","/PHALOMBE"),"DUSTRICT","DISTRICT")</f>
        <v>#VALUE!</v>
      </c>
    </row>
    <row r="6561" spans="1:3" x14ac:dyDescent="0.25">
      <c r="A6561" t="e">
        <f t="shared" si="204"/>
        <v>#VALUE!</v>
      </c>
      <c r="B6561" t="e">
        <f t="shared" si="205"/>
        <v>#VALUE!</v>
      </c>
      <c r="C6561" t="e">
        <f>SUBSTITUTE(SUBSTITUTE(SUBSTITUTE(UPPER(SUBSTITUTE(IF(LEN(Local_Surveys_Data[[#This Row],[0.1 - Location]])&lt;2,Local_Surveys_Data[[#This Row],[Submission title]],Local_Surveys_Data[[#This Row],[0.1 - Location]]),", ","/")),"MALAWI/",""),"/T/","/PHALOMBE"),"DUSTRICT","DISTRICT")</f>
        <v>#VALUE!</v>
      </c>
    </row>
    <row r="6562" spans="1:3" x14ac:dyDescent="0.25">
      <c r="A6562" t="e">
        <f t="shared" si="204"/>
        <v>#VALUE!</v>
      </c>
      <c r="B6562" t="e">
        <f t="shared" si="205"/>
        <v>#VALUE!</v>
      </c>
      <c r="C6562" t="e">
        <f>SUBSTITUTE(SUBSTITUTE(SUBSTITUTE(UPPER(SUBSTITUTE(IF(LEN(Local_Surveys_Data[[#This Row],[0.1 - Location]])&lt;2,Local_Surveys_Data[[#This Row],[Submission title]],Local_Surveys_Data[[#This Row],[0.1 - Location]]),", ","/")),"MALAWI/",""),"/T/","/PHALOMBE"),"DUSTRICT","DISTRICT")</f>
        <v>#VALUE!</v>
      </c>
    </row>
    <row r="6563" spans="1:3" x14ac:dyDescent="0.25">
      <c r="A6563" t="e">
        <f t="shared" si="204"/>
        <v>#VALUE!</v>
      </c>
      <c r="B6563" t="e">
        <f t="shared" si="205"/>
        <v>#VALUE!</v>
      </c>
      <c r="C6563" t="e">
        <f>SUBSTITUTE(SUBSTITUTE(SUBSTITUTE(UPPER(SUBSTITUTE(IF(LEN(Local_Surveys_Data[[#This Row],[0.1 - Location]])&lt;2,Local_Surveys_Data[[#This Row],[Submission title]],Local_Surveys_Data[[#This Row],[0.1 - Location]]),", ","/")),"MALAWI/",""),"/T/","/PHALOMBE"),"DUSTRICT","DISTRICT")</f>
        <v>#VALUE!</v>
      </c>
    </row>
    <row r="6564" spans="1:3" x14ac:dyDescent="0.25">
      <c r="A6564" t="e">
        <f t="shared" si="204"/>
        <v>#VALUE!</v>
      </c>
      <c r="B6564" t="e">
        <f t="shared" si="205"/>
        <v>#VALUE!</v>
      </c>
      <c r="C6564" t="e">
        <f>SUBSTITUTE(SUBSTITUTE(SUBSTITUTE(UPPER(SUBSTITUTE(IF(LEN(Local_Surveys_Data[[#This Row],[0.1 - Location]])&lt;2,Local_Surveys_Data[[#This Row],[Submission title]],Local_Surveys_Data[[#This Row],[0.1 - Location]]),", ","/")),"MALAWI/",""),"/T/","/PHALOMBE"),"DUSTRICT","DISTRICT")</f>
        <v>#VALUE!</v>
      </c>
    </row>
    <row r="6565" spans="1:3" x14ac:dyDescent="0.25">
      <c r="A6565" t="e">
        <f t="shared" si="204"/>
        <v>#VALUE!</v>
      </c>
      <c r="B6565" t="e">
        <f t="shared" si="205"/>
        <v>#VALUE!</v>
      </c>
      <c r="C6565" t="e">
        <f>SUBSTITUTE(SUBSTITUTE(SUBSTITUTE(UPPER(SUBSTITUTE(IF(LEN(Local_Surveys_Data[[#This Row],[0.1 - Location]])&lt;2,Local_Surveys_Data[[#This Row],[Submission title]],Local_Surveys_Data[[#This Row],[0.1 - Location]]),", ","/")),"MALAWI/",""),"/T/","/PHALOMBE"),"DUSTRICT","DISTRICT")</f>
        <v>#VALUE!</v>
      </c>
    </row>
    <row r="6566" spans="1:3" x14ac:dyDescent="0.25">
      <c r="A6566" t="e">
        <f t="shared" si="204"/>
        <v>#VALUE!</v>
      </c>
      <c r="B6566" t="e">
        <f t="shared" si="205"/>
        <v>#VALUE!</v>
      </c>
      <c r="C6566" t="e">
        <f>SUBSTITUTE(SUBSTITUTE(SUBSTITUTE(UPPER(SUBSTITUTE(IF(LEN(Local_Surveys_Data[[#This Row],[0.1 - Location]])&lt;2,Local_Surveys_Data[[#This Row],[Submission title]],Local_Surveys_Data[[#This Row],[0.1 - Location]]),", ","/")),"MALAWI/",""),"/T/","/PHALOMBE"),"DUSTRICT","DISTRICT")</f>
        <v>#VALUE!</v>
      </c>
    </row>
    <row r="6567" spans="1:3" x14ac:dyDescent="0.25">
      <c r="A6567" t="e">
        <f t="shared" si="204"/>
        <v>#VALUE!</v>
      </c>
      <c r="B6567" t="e">
        <f t="shared" si="205"/>
        <v>#VALUE!</v>
      </c>
      <c r="C6567" t="e">
        <f>SUBSTITUTE(SUBSTITUTE(SUBSTITUTE(UPPER(SUBSTITUTE(IF(LEN(Local_Surveys_Data[[#This Row],[0.1 - Location]])&lt;2,Local_Surveys_Data[[#This Row],[Submission title]],Local_Surveys_Data[[#This Row],[0.1 - Location]]),", ","/")),"MALAWI/",""),"/T/","/PHALOMBE"),"DUSTRICT","DISTRICT")</f>
        <v>#VALUE!</v>
      </c>
    </row>
    <row r="6568" spans="1:3" x14ac:dyDescent="0.25">
      <c r="A6568" t="e">
        <f t="shared" si="204"/>
        <v>#VALUE!</v>
      </c>
      <c r="B6568" t="e">
        <f t="shared" si="205"/>
        <v>#VALUE!</v>
      </c>
      <c r="C6568" t="e">
        <f>SUBSTITUTE(SUBSTITUTE(SUBSTITUTE(UPPER(SUBSTITUTE(IF(LEN(Local_Surveys_Data[[#This Row],[0.1 - Location]])&lt;2,Local_Surveys_Data[[#This Row],[Submission title]],Local_Surveys_Data[[#This Row],[0.1 - Location]]),", ","/")),"MALAWI/",""),"/T/","/PHALOMBE"),"DUSTRICT","DISTRICT")</f>
        <v>#VALUE!</v>
      </c>
    </row>
    <row r="6569" spans="1:3" x14ac:dyDescent="0.25">
      <c r="A6569" t="e">
        <f t="shared" si="204"/>
        <v>#VALUE!</v>
      </c>
      <c r="B6569" t="e">
        <f t="shared" si="205"/>
        <v>#VALUE!</v>
      </c>
      <c r="C6569" t="e">
        <f>SUBSTITUTE(SUBSTITUTE(SUBSTITUTE(UPPER(SUBSTITUTE(IF(LEN(Local_Surveys_Data[[#This Row],[0.1 - Location]])&lt;2,Local_Surveys_Data[[#This Row],[Submission title]],Local_Surveys_Data[[#This Row],[0.1 - Location]]),", ","/")),"MALAWI/",""),"/T/","/PHALOMBE"),"DUSTRICT","DISTRICT")</f>
        <v>#VALUE!</v>
      </c>
    </row>
    <row r="6570" spans="1:3" x14ac:dyDescent="0.25">
      <c r="A6570" t="e">
        <f t="shared" si="204"/>
        <v>#VALUE!</v>
      </c>
      <c r="B6570" t="e">
        <f t="shared" si="205"/>
        <v>#VALUE!</v>
      </c>
      <c r="C6570" t="e">
        <f>SUBSTITUTE(SUBSTITUTE(SUBSTITUTE(UPPER(SUBSTITUTE(IF(LEN(Local_Surveys_Data[[#This Row],[0.1 - Location]])&lt;2,Local_Surveys_Data[[#This Row],[Submission title]],Local_Surveys_Data[[#This Row],[0.1 - Location]]),", ","/")),"MALAWI/",""),"/T/","/PHALOMBE"),"DUSTRICT","DISTRICT")</f>
        <v>#VALUE!</v>
      </c>
    </row>
    <row r="6571" spans="1:3" x14ac:dyDescent="0.25">
      <c r="A6571" t="e">
        <f t="shared" si="204"/>
        <v>#VALUE!</v>
      </c>
      <c r="B6571" t="e">
        <f t="shared" si="205"/>
        <v>#VALUE!</v>
      </c>
      <c r="C6571" t="e">
        <f>SUBSTITUTE(SUBSTITUTE(SUBSTITUTE(UPPER(SUBSTITUTE(IF(LEN(Local_Surveys_Data[[#This Row],[0.1 - Location]])&lt;2,Local_Surveys_Data[[#This Row],[Submission title]],Local_Surveys_Data[[#This Row],[0.1 - Location]]),", ","/")),"MALAWI/",""),"/T/","/PHALOMBE"),"DUSTRICT","DISTRICT")</f>
        <v>#VALUE!</v>
      </c>
    </row>
    <row r="6572" spans="1:3" x14ac:dyDescent="0.25">
      <c r="A6572" t="e">
        <f t="shared" si="204"/>
        <v>#VALUE!</v>
      </c>
      <c r="B6572" t="e">
        <f t="shared" si="205"/>
        <v>#VALUE!</v>
      </c>
      <c r="C6572" t="e">
        <f>SUBSTITUTE(SUBSTITUTE(SUBSTITUTE(UPPER(SUBSTITUTE(IF(LEN(Local_Surveys_Data[[#This Row],[0.1 - Location]])&lt;2,Local_Surveys_Data[[#This Row],[Submission title]],Local_Surveys_Data[[#This Row],[0.1 - Location]]),", ","/")),"MALAWI/",""),"/T/","/PHALOMBE"),"DUSTRICT","DISTRICT")</f>
        <v>#VALUE!</v>
      </c>
    </row>
    <row r="6573" spans="1:3" x14ac:dyDescent="0.25">
      <c r="A6573" t="e">
        <f t="shared" si="204"/>
        <v>#VALUE!</v>
      </c>
      <c r="B6573" t="e">
        <f t="shared" si="205"/>
        <v>#VALUE!</v>
      </c>
      <c r="C6573" t="e">
        <f>SUBSTITUTE(SUBSTITUTE(SUBSTITUTE(UPPER(SUBSTITUTE(IF(LEN(Local_Surveys_Data[[#This Row],[0.1 - Location]])&lt;2,Local_Surveys_Data[[#This Row],[Submission title]],Local_Surveys_Data[[#This Row],[0.1 - Location]]),", ","/")),"MALAWI/",""),"/T/","/PHALOMBE"),"DUSTRICT","DISTRICT")</f>
        <v>#VALUE!</v>
      </c>
    </row>
    <row r="6574" spans="1:3" x14ac:dyDescent="0.25">
      <c r="A6574" t="e">
        <f t="shared" si="204"/>
        <v>#VALUE!</v>
      </c>
      <c r="B6574" t="e">
        <f t="shared" si="205"/>
        <v>#VALUE!</v>
      </c>
      <c r="C6574" t="e">
        <f>SUBSTITUTE(SUBSTITUTE(SUBSTITUTE(UPPER(SUBSTITUTE(IF(LEN(Local_Surveys_Data[[#This Row],[0.1 - Location]])&lt;2,Local_Surveys_Data[[#This Row],[Submission title]],Local_Surveys_Data[[#This Row],[0.1 - Location]]),", ","/")),"MALAWI/",""),"/T/","/PHALOMBE"),"DUSTRICT","DISTRICT")</f>
        <v>#VALUE!</v>
      </c>
    </row>
    <row r="6575" spans="1:3" x14ac:dyDescent="0.25">
      <c r="A6575" t="e">
        <f t="shared" si="204"/>
        <v>#VALUE!</v>
      </c>
      <c r="B6575" t="e">
        <f t="shared" si="205"/>
        <v>#VALUE!</v>
      </c>
      <c r="C6575" t="e">
        <f>SUBSTITUTE(SUBSTITUTE(SUBSTITUTE(UPPER(SUBSTITUTE(IF(LEN(Local_Surveys_Data[[#This Row],[0.1 - Location]])&lt;2,Local_Surveys_Data[[#This Row],[Submission title]],Local_Surveys_Data[[#This Row],[0.1 - Location]]),", ","/")),"MALAWI/",""),"/T/","/PHALOMBE"),"DUSTRICT","DISTRICT")</f>
        <v>#VALUE!</v>
      </c>
    </row>
    <row r="6576" spans="1:3" x14ac:dyDescent="0.25">
      <c r="A6576" t="e">
        <f t="shared" si="204"/>
        <v>#VALUE!</v>
      </c>
      <c r="B6576" t="e">
        <f t="shared" si="205"/>
        <v>#VALUE!</v>
      </c>
      <c r="C6576" t="e">
        <f>SUBSTITUTE(SUBSTITUTE(SUBSTITUTE(UPPER(SUBSTITUTE(IF(LEN(Local_Surveys_Data[[#This Row],[0.1 - Location]])&lt;2,Local_Surveys_Data[[#This Row],[Submission title]],Local_Surveys_Data[[#This Row],[0.1 - Location]]),", ","/")),"MALAWI/",""),"/T/","/PHALOMBE"),"DUSTRICT","DISTRICT")</f>
        <v>#VALUE!</v>
      </c>
    </row>
    <row r="6577" spans="1:3" x14ac:dyDescent="0.25">
      <c r="A6577" t="e">
        <f t="shared" si="204"/>
        <v>#VALUE!</v>
      </c>
      <c r="B6577" t="e">
        <f t="shared" si="205"/>
        <v>#VALUE!</v>
      </c>
      <c r="C6577" t="e">
        <f>SUBSTITUTE(SUBSTITUTE(SUBSTITUTE(UPPER(SUBSTITUTE(IF(LEN(Local_Surveys_Data[[#This Row],[0.1 - Location]])&lt;2,Local_Surveys_Data[[#This Row],[Submission title]],Local_Surveys_Data[[#This Row],[0.1 - Location]]),", ","/")),"MALAWI/",""),"/T/","/PHALOMBE"),"DUSTRICT","DISTRICT")</f>
        <v>#VALUE!</v>
      </c>
    </row>
    <row r="6578" spans="1:3" x14ac:dyDescent="0.25">
      <c r="A6578" t="e">
        <f t="shared" si="204"/>
        <v>#VALUE!</v>
      </c>
      <c r="B6578" t="e">
        <f t="shared" si="205"/>
        <v>#VALUE!</v>
      </c>
      <c r="C6578" t="e">
        <f>SUBSTITUTE(SUBSTITUTE(SUBSTITUTE(UPPER(SUBSTITUTE(IF(LEN(Local_Surveys_Data[[#This Row],[0.1 - Location]])&lt;2,Local_Surveys_Data[[#This Row],[Submission title]],Local_Surveys_Data[[#This Row],[0.1 - Location]]),", ","/")),"MALAWI/",""),"/T/","/PHALOMBE"),"DUSTRICT","DISTRICT")</f>
        <v>#VALUE!</v>
      </c>
    </row>
    <row r="6579" spans="1:3" x14ac:dyDescent="0.25">
      <c r="A6579" t="e">
        <f t="shared" si="204"/>
        <v>#VALUE!</v>
      </c>
      <c r="B6579" t="e">
        <f t="shared" si="205"/>
        <v>#VALUE!</v>
      </c>
      <c r="C6579" t="e">
        <f>SUBSTITUTE(SUBSTITUTE(SUBSTITUTE(UPPER(SUBSTITUTE(IF(LEN(Local_Surveys_Data[[#This Row],[0.1 - Location]])&lt;2,Local_Surveys_Data[[#This Row],[Submission title]],Local_Surveys_Data[[#This Row],[0.1 - Location]]),", ","/")),"MALAWI/",""),"/T/","/PHALOMBE"),"DUSTRICT","DISTRICT")</f>
        <v>#VALUE!</v>
      </c>
    </row>
    <row r="6580" spans="1:3" x14ac:dyDescent="0.25">
      <c r="A6580" t="e">
        <f t="shared" si="204"/>
        <v>#VALUE!</v>
      </c>
      <c r="B6580" t="e">
        <f t="shared" si="205"/>
        <v>#VALUE!</v>
      </c>
      <c r="C6580" t="e">
        <f>SUBSTITUTE(SUBSTITUTE(SUBSTITUTE(UPPER(SUBSTITUTE(IF(LEN(Local_Surveys_Data[[#This Row],[0.1 - Location]])&lt;2,Local_Surveys_Data[[#This Row],[Submission title]],Local_Surveys_Data[[#This Row],[0.1 - Location]]),", ","/")),"MALAWI/",""),"/T/","/PHALOMBE"),"DUSTRICT","DISTRICT")</f>
        <v>#VALUE!</v>
      </c>
    </row>
    <row r="6581" spans="1:3" x14ac:dyDescent="0.25">
      <c r="A6581" t="e">
        <f t="shared" si="204"/>
        <v>#VALUE!</v>
      </c>
      <c r="B6581" t="e">
        <f t="shared" si="205"/>
        <v>#VALUE!</v>
      </c>
      <c r="C6581" t="e">
        <f>SUBSTITUTE(SUBSTITUTE(SUBSTITUTE(UPPER(SUBSTITUTE(IF(LEN(Local_Surveys_Data[[#This Row],[0.1 - Location]])&lt;2,Local_Surveys_Data[[#This Row],[Submission title]],Local_Surveys_Data[[#This Row],[0.1 - Location]]),", ","/")),"MALAWI/",""),"/T/","/PHALOMBE"),"DUSTRICT","DISTRICT")</f>
        <v>#VALUE!</v>
      </c>
    </row>
    <row r="6582" spans="1:3" x14ac:dyDescent="0.25">
      <c r="A6582" t="e">
        <f t="shared" si="204"/>
        <v>#VALUE!</v>
      </c>
      <c r="B6582" t="e">
        <f t="shared" si="205"/>
        <v>#VALUE!</v>
      </c>
      <c r="C6582" t="e">
        <f>SUBSTITUTE(SUBSTITUTE(SUBSTITUTE(UPPER(SUBSTITUTE(IF(LEN(Local_Surveys_Data[[#This Row],[0.1 - Location]])&lt;2,Local_Surveys_Data[[#This Row],[Submission title]],Local_Surveys_Data[[#This Row],[0.1 - Location]]),", ","/")),"MALAWI/",""),"/T/","/PHALOMBE"),"DUSTRICT","DISTRICT")</f>
        <v>#VALUE!</v>
      </c>
    </row>
    <row r="6583" spans="1:3" x14ac:dyDescent="0.25">
      <c r="A6583" t="e">
        <f t="shared" si="204"/>
        <v>#VALUE!</v>
      </c>
      <c r="B6583" t="e">
        <f t="shared" si="205"/>
        <v>#VALUE!</v>
      </c>
      <c r="C6583" t="e">
        <f>SUBSTITUTE(SUBSTITUTE(SUBSTITUTE(UPPER(SUBSTITUTE(IF(LEN(Local_Surveys_Data[[#This Row],[0.1 - Location]])&lt;2,Local_Surveys_Data[[#This Row],[Submission title]],Local_Surveys_Data[[#This Row],[0.1 - Location]]),", ","/")),"MALAWI/",""),"/T/","/PHALOMBE"),"DUSTRICT","DISTRICT")</f>
        <v>#VALUE!</v>
      </c>
    </row>
    <row r="6584" spans="1:3" x14ac:dyDescent="0.25">
      <c r="A6584" t="e">
        <f t="shared" si="204"/>
        <v>#VALUE!</v>
      </c>
      <c r="B6584" t="e">
        <f t="shared" si="205"/>
        <v>#VALUE!</v>
      </c>
      <c r="C6584" t="e">
        <f>SUBSTITUTE(SUBSTITUTE(SUBSTITUTE(UPPER(SUBSTITUTE(IF(LEN(Local_Surveys_Data[[#This Row],[0.1 - Location]])&lt;2,Local_Surveys_Data[[#This Row],[Submission title]],Local_Surveys_Data[[#This Row],[0.1 - Location]]),", ","/")),"MALAWI/",""),"/T/","/PHALOMBE"),"DUSTRICT","DISTRICT")</f>
        <v>#VALUE!</v>
      </c>
    </row>
    <row r="6585" spans="1:3" x14ac:dyDescent="0.25">
      <c r="A6585" t="e">
        <f t="shared" si="204"/>
        <v>#VALUE!</v>
      </c>
      <c r="B6585" t="e">
        <f t="shared" si="205"/>
        <v>#VALUE!</v>
      </c>
      <c r="C6585" t="e">
        <f>SUBSTITUTE(SUBSTITUTE(SUBSTITUTE(UPPER(SUBSTITUTE(IF(LEN(Local_Surveys_Data[[#This Row],[0.1 - Location]])&lt;2,Local_Surveys_Data[[#This Row],[Submission title]],Local_Surveys_Data[[#This Row],[0.1 - Location]]),", ","/")),"MALAWI/",""),"/T/","/PHALOMBE"),"DUSTRICT","DISTRICT")</f>
        <v>#VALUE!</v>
      </c>
    </row>
    <row r="6586" spans="1:3" x14ac:dyDescent="0.25">
      <c r="A6586" t="e">
        <f t="shared" si="204"/>
        <v>#VALUE!</v>
      </c>
      <c r="B6586" t="e">
        <f t="shared" si="205"/>
        <v>#VALUE!</v>
      </c>
      <c r="C6586" t="e">
        <f>SUBSTITUTE(SUBSTITUTE(SUBSTITUTE(UPPER(SUBSTITUTE(IF(LEN(Local_Surveys_Data[[#This Row],[0.1 - Location]])&lt;2,Local_Surveys_Data[[#This Row],[Submission title]],Local_Surveys_Data[[#This Row],[0.1 - Location]]),", ","/")),"MALAWI/",""),"/T/","/PHALOMBE"),"DUSTRICT","DISTRICT")</f>
        <v>#VALUE!</v>
      </c>
    </row>
    <row r="6587" spans="1:3" x14ac:dyDescent="0.25">
      <c r="A6587" t="e">
        <f t="shared" si="204"/>
        <v>#VALUE!</v>
      </c>
      <c r="B6587" t="e">
        <f t="shared" si="205"/>
        <v>#VALUE!</v>
      </c>
      <c r="C6587" t="e">
        <f>SUBSTITUTE(SUBSTITUTE(SUBSTITUTE(UPPER(SUBSTITUTE(IF(LEN(Local_Surveys_Data[[#This Row],[0.1 - Location]])&lt;2,Local_Surveys_Data[[#This Row],[Submission title]],Local_Surveys_Data[[#This Row],[0.1 - Location]]),", ","/")),"MALAWI/",""),"/T/","/PHALOMBE"),"DUSTRICT","DISTRICT")</f>
        <v>#VALUE!</v>
      </c>
    </row>
    <row r="6588" spans="1:3" x14ac:dyDescent="0.25">
      <c r="A6588" t="e">
        <f t="shared" si="204"/>
        <v>#VALUE!</v>
      </c>
      <c r="B6588" t="e">
        <f t="shared" si="205"/>
        <v>#VALUE!</v>
      </c>
      <c r="C6588" t="e">
        <f>SUBSTITUTE(SUBSTITUTE(SUBSTITUTE(UPPER(SUBSTITUTE(IF(LEN(Local_Surveys_Data[[#This Row],[0.1 - Location]])&lt;2,Local_Surveys_Data[[#This Row],[Submission title]],Local_Surveys_Data[[#This Row],[0.1 - Location]]),", ","/")),"MALAWI/",""),"/T/","/PHALOMBE"),"DUSTRICT","DISTRICT")</f>
        <v>#VALUE!</v>
      </c>
    </row>
    <row r="6589" spans="1:3" x14ac:dyDescent="0.25">
      <c r="A6589" t="e">
        <f t="shared" si="204"/>
        <v>#VALUE!</v>
      </c>
      <c r="B6589" t="e">
        <f t="shared" si="205"/>
        <v>#VALUE!</v>
      </c>
      <c r="C6589" t="e">
        <f>SUBSTITUTE(SUBSTITUTE(SUBSTITUTE(UPPER(SUBSTITUTE(IF(LEN(Local_Surveys_Data[[#This Row],[0.1 - Location]])&lt;2,Local_Surveys_Data[[#This Row],[Submission title]],Local_Surveys_Data[[#This Row],[0.1 - Location]]),", ","/")),"MALAWI/",""),"/T/","/PHALOMBE"),"DUSTRICT","DISTRICT")</f>
        <v>#VALUE!</v>
      </c>
    </row>
    <row r="6590" spans="1:3" x14ac:dyDescent="0.25">
      <c r="A6590" t="e">
        <f t="shared" si="204"/>
        <v>#VALUE!</v>
      </c>
      <c r="B6590" t="e">
        <f t="shared" si="205"/>
        <v>#VALUE!</v>
      </c>
      <c r="C6590" t="e">
        <f>SUBSTITUTE(SUBSTITUTE(SUBSTITUTE(UPPER(SUBSTITUTE(IF(LEN(Local_Surveys_Data[[#This Row],[0.1 - Location]])&lt;2,Local_Surveys_Data[[#This Row],[Submission title]],Local_Surveys_Data[[#This Row],[0.1 - Location]]),", ","/")),"MALAWI/",""),"/T/","/PHALOMBE"),"DUSTRICT","DISTRICT")</f>
        <v>#VALUE!</v>
      </c>
    </row>
    <row r="6591" spans="1:3" x14ac:dyDescent="0.25">
      <c r="A6591" t="e">
        <f t="shared" si="204"/>
        <v>#VALUE!</v>
      </c>
      <c r="B6591" t="e">
        <f t="shared" si="205"/>
        <v>#VALUE!</v>
      </c>
      <c r="C6591" t="e">
        <f>SUBSTITUTE(SUBSTITUTE(SUBSTITUTE(UPPER(SUBSTITUTE(IF(LEN(Local_Surveys_Data[[#This Row],[0.1 - Location]])&lt;2,Local_Surveys_Data[[#This Row],[Submission title]],Local_Surveys_Data[[#This Row],[0.1 - Location]]),", ","/")),"MALAWI/",""),"/T/","/PHALOMBE"),"DUSTRICT","DISTRICT")</f>
        <v>#VALUE!</v>
      </c>
    </row>
    <row r="6592" spans="1:3" x14ac:dyDescent="0.25">
      <c r="A6592" t="e">
        <f t="shared" si="204"/>
        <v>#VALUE!</v>
      </c>
      <c r="B6592" t="e">
        <f t="shared" si="205"/>
        <v>#VALUE!</v>
      </c>
      <c r="C6592" t="e">
        <f>SUBSTITUTE(SUBSTITUTE(SUBSTITUTE(UPPER(SUBSTITUTE(IF(LEN(Local_Surveys_Data[[#This Row],[0.1 - Location]])&lt;2,Local_Surveys_Data[[#This Row],[Submission title]],Local_Surveys_Data[[#This Row],[0.1 - Location]]),", ","/")),"MALAWI/",""),"/T/","/PHALOMBE"),"DUSTRICT","DISTRICT")</f>
        <v>#VALUE!</v>
      </c>
    </row>
    <row r="6593" spans="1:3" x14ac:dyDescent="0.25">
      <c r="A6593" t="e">
        <f t="shared" si="204"/>
        <v>#VALUE!</v>
      </c>
      <c r="B6593" t="e">
        <f t="shared" si="205"/>
        <v>#VALUE!</v>
      </c>
      <c r="C6593" t="e">
        <f>SUBSTITUTE(SUBSTITUTE(SUBSTITUTE(UPPER(SUBSTITUTE(IF(LEN(Local_Surveys_Data[[#This Row],[0.1 - Location]])&lt;2,Local_Surveys_Data[[#This Row],[Submission title]],Local_Surveys_Data[[#This Row],[0.1 - Location]]),", ","/")),"MALAWI/",""),"/T/","/PHALOMBE"),"DUSTRICT","DISTRICT")</f>
        <v>#VALUE!</v>
      </c>
    </row>
    <row r="6594" spans="1:3" x14ac:dyDescent="0.25">
      <c r="A6594" t="e">
        <f t="shared" si="204"/>
        <v>#VALUE!</v>
      </c>
      <c r="B6594" t="e">
        <f t="shared" si="205"/>
        <v>#VALUE!</v>
      </c>
      <c r="C6594" t="e">
        <f>SUBSTITUTE(SUBSTITUTE(SUBSTITUTE(UPPER(SUBSTITUTE(IF(LEN(Local_Surveys_Data[[#This Row],[0.1 - Location]])&lt;2,Local_Surveys_Data[[#This Row],[Submission title]],Local_Surveys_Data[[#This Row],[0.1 - Location]]),", ","/")),"MALAWI/",""),"/T/","/PHALOMBE"),"DUSTRICT","DISTRICT")</f>
        <v>#VALUE!</v>
      </c>
    </row>
    <row r="6595" spans="1:3" x14ac:dyDescent="0.25">
      <c r="A6595" t="e">
        <f t="shared" ref="A6595:A6658" si="206">_xlfn.TEXTBEFORE(C6595," REGION/",,,,_xlfn.TEXTBEFORE(C6595,"/"))</f>
        <v>#VALUE!</v>
      </c>
      <c r="B6595" t="e">
        <f t="shared" ref="B6595:B6658" si="207">IFERROR(_xlfn.TEXTAFTER(_xlfn.TEXTBEFORE(C6595," DISTRICT",,,,"/"),"REGION/"),_xlfn.TEXTBEFORE(_xlfn.TEXTAFTER(C6595,"REGION/"),"/"))</f>
        <v>#VALUE!</v>
      </c>
      <c r="C6595" t="e">
        <f>SUBSTITUTE(SUBSTITUTE(SUBSTITUTE(UPPER(SUBSTITUTE(IF(LEN(Local_Surveys_Data[[#This Row],[0.1 - Location]])&lt;2,Local_Surveys_Data[[#This Row],[Submission title]],Local_Surveys_Data[[#This Row],[0.1 - Location]]),", ","/")),"MALAWI/",""),"/T/","/PHALOMBE"),"DUSTRICT","DISTRICT")</f>
        <v>#VALUE!</v>
      </c>
    </row>
    <row r="6596" spans="1:3" x14ac:dyDescent="0.25">
      <c r="A6596" t="e">
        <f t="shared" si="206"/>
        <v>#VALUE!</v>
      </c>
      <c r="B6596" t="e">
        <f t="shared" si="207"/>
        <v>#VALUE!</v>
      </c>
      <c r="C6596" t="e">
        <f>SUBSTITUTE(SUBSTITUTE(SUBSTITUTE(UPPER(SUBSTITUTE(IF(LEN(Local_Surveys_Data[[#This Row],[0.1 - Location]])&lt;2,Local_Surveys_Data[[#This Row],[Submission title]],Local_Surveys_Data[[#This Row],[0.1 - Location]]),", ","/")),"MALAWI/",""),"/T/","/PHALOMBE"),"DUSTRICT","DISTRICT")</f>
        <v>#VALUE!</v>
      </c>
    </row>
    <row r="6597" spans="1:3" x14ac:dyDescent="0.25">
      <c r="A6597" t="e">
        <f t="shared" si="206"/>
        <v>#VALUE!</v>
      </c>
      <c r="B6597" t="e">
        <f t="shared" si="207"/>
        <v>#VALUE!</v>
      </c>
      <c r="C6597" t="e">
        <f>SUBSTITUTE(SUBSTITUTE(SUBSTITUTE(UPPER(SUBSTITUTE(IF(LEN(Local_Surveys_Data[[#This Row],[0.1 - Location]])&lt;2,Local_Surveys_Data[[#This Row],[Submission title]],Local_Surveys_Data[[#This Row],[0.1 - Location]]),", ","/")),"MALAWI/",""),"/T/","/PHALOMBE"),"DUSTRICT","DISTRICT")</f>
        <v>#VALUE!</v>
      </c>
    </row>
    <row r="6598" spans="1:3" x14ac:dyDescent="0.25">
      <c r="A6598" t="e">
        <f t="shared" si="206"/>
        <v>#VALUE!</v>
      </c>
      <c r="B6598" t="e">
        <f t="shared" si="207"/>
        <v>#VALUE!</v>
      </c>
      <c r="C6598" t="e">
        <f>SUBSTITUTE(SUBSTITUTE(SUBSTITUTE(UPPER(SUBSTITUTE(IF(LEN(Local_Surveys_Data[[#This Row],[0.1 - Location]])&lt;2,Local_Surveys_Data[[#This Row],[Submission title]],Local_Surveys_Data[[#This Row],[0.1 - Location]]),", ","/")),"MALAWI/",""),"/T/","/PHALOMBE"),"DUSTRICT","DISTRICT")</f>
        <v>#VALUE!</v>
      </c>
    </row>
    <row r="6599" spans="1:3" x14ac:dyDescent="0.25">
      <c r="A6599" t="e">
        <f t="shared" si="206"/>
        <v>#VALUE!</v>
      </c>
      <c r="B6599" t="e">
        <f t="shared" si="207"/>
        <v>#VALUE!</v>
      </c>
      <c r="C6599" t="e">
        <f>SUBSTITUTE(SUBSTITUTE(SUBSTITUTE(UPPER(SUBSTITUTE(IF(LEN(Local_Surveys_Data[[#This Row],[0.1 - Location]])&lt;2,Local_Surveys_Data[[#This Row],[Submission title]],Local_Surveys_Data[[#This Row],[0.1 - Location]]),", ","/")),"MALAWI/",""),"/T/","/PHALOMBE"),"DUSTRICT","DISTRICT")</f>
        <v>#VALUE!</v>
      </c>
    </row>
    <row r="6600" spans="1:3" x14ac:dyDescent="0.25">
      <c r="A6600" t="e">
        <f t="shared" si="206"/>
        <v>#VALUE!</v>
      </c>
      <c r="B6600" t="e">
        <f t="shared" si="207"/>
        <v>#VALUE!</v>
      </c>
      <c r="C6600" t="e">
        <f>SUBSTITUTE(SUBSTITUTE(SUBSTITUTE(UPPER(SUBSTITUTE(IF(LEN(Local_Surveys_Data[[#This Row],[0.1 - Location]])&lt;2,Local_Surveys_Data[[#This Row],[Submission title]],Local_Surveys_Data[[#This Row],[0.1 - Location]]),", ","/")),"MALAWI/",""),"/T/","/PHALOMBE"),"DUSTRICT","DISTRICT")</f>
        <v>#VALUE!</v>
      </c>
    </row>
    <row r="6601" spans="1:3" x14ac:dyDescent="0.25">
      <c r="A6601" t="e">
        <f t="shared" si="206"/>
        <v>#VALUE!</v>
      </c>
      <c r="B6601" t="e">
        <f t="shared" si="207"/>
        <v>#VALUE!</v>
      </c>
      <c r="C6601" t="e">
        <f>SUBSTITUTE(SUBSTITUTE(SUBSTITUTE(UPPER(SUBSTITUTE(IF(LEN(Local_Surveys_Data[[#This Row],[0.1 - Location]])&lt;2,Local_Surveys_Data[[#This Row],[Submission title]],Local_Surveys_Data[[#This Row],[0.1 - Location]]),", ","/")),"MALAWI/",""),"/T/","/PHALOMBE"),"DUSTRICT","DISTRICT")</f>
        <v>#VALUE!</v>
      </c>
    </row>
    <row r="6602" spans="1:3" x14ac:dyDescent="0.25">
      <c r="A6602" t="e">
        <f t="shared" si="206"/>
        <v>#VALUE!</v>
      </c>
      <c r="B6602" t="e">
        <f t="shared" si="207"/>
        <v>#VALUE!</v>
      </c>
      <c r="C6602" t="e">
        <f>SUBSTITUTE(SUBSTITUTE(SUBSTITUTE(UPPER(SUBSTITUTE(IF(LEN(Local_Surveys_Data[[#This Row],[0.1 - Location]])&lt;2,Local_Surveys_Data[[#This Row],[Submission title]],Local_Surveys_Data[[#This Row],[0.1 - Location]]),", ","/")),"MALAWI/",""),"/T/","/PHALOMBE"),"DUSTRICT","DISTRICT")</f>
        <v>#VALUE!</v>
      </c>
    </row>
    <row r="6603" spans="1:3" x14ac:dyDescent="0.25">
      <c r="A6603" t="e">
        <f t="shared" si="206"/>
        <v>#VALUE!</v>
      </c>
      <c r="B6603" t="e">
        <f t="shared" si="207"/>
        <v>#VALUE!</v>
      </c>
      <c r="C6603" t="e">
        <f>SUBSTITUTE(SUBSTITUTE(SUBSTITUTE(UPPER(SUBSTITUTE(IF(LEN(Local_Surveys_Data[[#This Row],[0.1 - Location]])&lt;2,Local_Surveys_Data[[#This Row],[Submission title]],Local_Surveys_Data[[#This Row],[0.1 - Location]]),", ","/")),"MALAWI/",""),"/T/","/PHALOMBE"),"DUSTRICT","DISTRICT")</f>
        <v>#VALUE!</v>
      </c>
    </row>
    <row r="6604" spans="1:3" x14ac:dyDescent="0.25">
      <c r="A6604" t="e">
        <f t="shared" si="206"/>
        <v>#VALUE!</v>
      </c>
      <c r="B6604" t="e">
        <f t="shared" si="207"/>
        <v>#VALUE!</v>
      </c>
      <c r="C6604" t="e">
        <f>SUBSTITUTE(SUBSTITUTE(SUBSTITUTE(UPPER(SUBSTITUTE(IF(LEN(Local_Surveys_Data[[#This Row],[0.1 - Location]])&lt;2,Local_Surveys_Data[[#This Row],[Submission title]],Local_Surveys_Data[[#This Row],[0.1 - Location]]),", ","/")),"MALAWI/",""),"/T/","/PHALOMBE"),"DUSTRICT","DISTRICT")</f>
        <v>#VALUE!</v>
      </c>
    </row>
    <row r="6605" spans="1:3" x14ac:dyDescent="0.25">
      <c r="A6605" t="e">
        <f t="shared" si="206"/>
        <v>#VALUE!</v>
      </c>
      <c r="B6605" t="e">
        <f t="shared" si="207"/>
        <v>#VALUE!</v>
      </c>
      <c r="C6605" t="e">
        <f>SUBSTITUTE(SUBSTITUTE(SUBSTITUTE(UPPER(SUBSTITUTE(IF(LEN(Local_Surveys_Data[[#This Row],[0.1 - Location]])&lt;2,Local_Surveys_Data[[#This Row],[Submission title]],Local_Surveys_Data[[#This Row],[0.1 - Location]]),", ","/")),"MALAWI/",""),"/T/","/PHALOMBE"),"DUSTRICT","DISTRICT")</f>
        <v>#VALUE!</v>
      </c>
    </row>
    <row r="6606" spans="1:3" x14ac:dyDescent="0.25">
      <c r="A6606" t="e">
        <f t="shared" si="206"/>
        <v>#VALUE!</v>
      </c>
      <c r="B6606" t="e">
        <f t="shared" si="207"/>
        <v>#VALUE!</v>
      </c>
      <c r="C6606" t="e">
        <f>SUBSTITUTE(SUBSTITUTE(SUBSTITUTE(UPPER(SUBSTITUTE(IF(LEN(Local_Surveys_Data[[#This Row],[0.1 - Location]])&lt;2,Local_Surveys_Data[[#This Row],[Submission title]],Local_Surveys_Data[[#This Row],[0.1 - Location]]),", ","/")),"MALAWI/",""),"/T/","/PHALOMBE"),"DUSTRICT","DISTRICT")</f>
        <v>#VALUE!</v>
      </c>
    </row>
    <row r="6607" spans="1:3" x14ac:dyDescent="0.25">
      <c r="A6607" t="e">
        <f t="shared" si="206"/>
        <v>#VALUE!</v>
      </c>
      <c r="B6607" t="e">
        <f t="shared" si="207"/>
        <v>#VALUE!</v>
      </c>
      <c r="C6607" t="e">
        <f>SUBSTITUTE(SUBSTITUTE(SUBSTITUTE(UPPER(SUBSTITUTE(IF(LEN(Local_Surveys_Data[[#This Row],[0.1 - Location]])&lt;2,Local_Surveys_Data[[#This Row],[Submission title]],Local_Surveys_Data[[#This Row],[0.1 - Location]]),", ","/")),"MALAWI/",""),"/T/","/PHALOMBE"),"DUSTRICT","DISTRICT")</f>
        <v>#VALUE!</v>
      </c>
    </row>
    <row r="6608" spans="1:3" x14ac:dyDescent="0.25">
      <c r="A6608" t="e">
        <f t="shared" si="206"/>
        <v>#VALUE!</v>
      </c>
      <c r="B6608" t="e">
        <f t="shared" si="207"/>
        <v>#VALUE!</v>
      </c>
      <c r="C6608" t="e">
        <f>SUBSTITUTE(SUBSTITUTE(SUBSTITUTE(UPPER(SUBSTITUTE(IF(LEN(Local_Surveys_Data[[#This Row],[0.1 - Location]])&lt;2,Local_Surveys_Data[[#This Row],[Submission title]],Local_Surveys_Data[[#This Row],[0.1 - Location]]),", ","/")),"MALAWI/",""),"/T/","/PHALOMBE"),"DUSTRICT","DISTRICT")</f>
        <v>#VALUE!</v>
      </c>
    </row>
    <row r="6609" spans="1:3" x14ac:dyDescent="0.25">
      <c r="A6609" t="e">
        <f t="shared" si="206"/>
        <v>#VALUE!</v>
      </c>
      <c r="B6609" t="e">
        <f t="shared" si="207"/>
        <v>#VALUE!</v>
      </c>
      <c r="C6609" t="e">
        <f>SUBSTITUTE(SUBSTITUTE(SUBSTITUTE(UPPER(SUBSTITUTE(IF(LEN(Local_Surveys_Data[[#This Row],[0.1 - Location]])&lt;2,Local_Surveys_Data[[#This Row],[Submission title]],Local_Surveys_Data[[#This Row],[0.1 - Location]]),", ","/")),"MALAWI/",""),"/T/","/PHALOMBE"),"DUSTRICT","DISTRICT")</f>
        <v>#VALUE!</v>
      </c>
    </row>
    <row r="6610" spans="1:3" x14ac:dyDescent="0.25">
      <c r="A6610" t="e">
        <f t="shared" si="206"/>
        <v>#VALUE!</v>
      </c>
      <c r="B6610" t="e">
        <f t="shared" si="207"/>
        <v>#VALUE!</v>
      </c>
      <c r="C6610" t="e">
        <f>SUBSTITUTE(SUBSTITUTE(SUBSTITUTE(UPPER(SUBSTITUTE(IF(LEN(Local_Surveys_Data[[#This Row],[0.1 - Location]])&lt;2,Local_Surveys_Data[[#This Row],[Submission title]],Local_Surveys_Data[[#This Row],[0.1 - Location]]),", ","/")),"MALAWI/",""),"/T/","/PHALOMBE"),"DUSTRICT","DISTRICT")</f>
        <v>#VALUE!</v>
      </c>
    </row>
    <row r="6611" spans="1:3" x14ac:dyDescent="0.25">
      <c r="A6611" t="e">
        <f t="shared" si="206"/>
        <v>#VALUE!</v>
      </c>
      <c r="B6611" t="e">
        <f t="shared" si="207"/>
        <v>#VALUE!</v>
      </c>
      <c r="C6611" t="e">
        <f>SUBSTITUTE(SUBSTITUTE(SUBSTITUTE(UPPER(SUBSTITUTE(IF(LEN(Local_Surveys_Data[[#This Row],[0.1 - Location]])&lt;2,Local_Surveys_Data[[#This Row],[Submission title]],Local_Surveys_Data[[#This Row],[0.1 - Location]]),", ","/")),"MALAWI/",""),"/T/","/PHALOMBE"),"DUSTRICT","DISTRICT")</f>
        <v>#VALUE!</v>
      </c>
    </row>
    <row r="6612" spans="1:3" x14ac:dyDescent="0.25">
      <c r="A6612" t="e">
        <f t="shared" si="206"/>
        <v>#VALUE!</v>
      </c>
      <c r="B6612" t="e">
        <f t="shared" si="207"/>
        <v>#VALUE!</v>
      </c>
      <c r="C6612" t="e">
        <f>SUBSTITUTE(SUBSTITUTE(SUBSTITUTE(UPPER(SUBSTITUTE(IF(LEN(Local_Surveys_Data[[#This Row],[0.1 - Location]])&lt;2,Local_Surveys_Data[[#This Row],[Submission title]],Local_Surveys_Data[[#This Row],[0.1 - Location]]),", ","/")),"MALAWI/",""),"/T/","/PHALOMBE"),"DUSTRICT","DISTRICT")</f>
        <v>#VALUE!</v>
      </c>
    </row>
    <row r="6613" spans="1:3" x14ac:dyDescent="0.25">
      <c r="A6613" t="e">
        <f t="shared" si="206"/>
        <v>#VALUE!</v>
      </c>
      <c r="B6613" t="e">
        <f t="shared" si="207"/>
        <v>#VALUE!</v>
      </c>
      <c r="C6613" t="e">
        <f>SUBSTITUTE(SUBSTITUTE(SUBSTITUTE(UPPER(SUBSTITUTE(IF(LEN(Local_Surveys_Data[[#This Row],[0.1 - Location]])&lt;2,Local_Surveys_Data[[#This Row],[Submission title]],Local_Surveys_Data[[#This Row],[0.1 - Location]]),", ","/")),"MALAWI/",""),"/T/","/PHALOMBE"),"DUSTRICT","DISTRICT")</f>
        <v>#VALUE!</v>
      </c>
    </row>
    <row r="6614" spans="1:3" x14ac:dyDescent="0.25">
      <c r="A6614" t="e">
        <f t="shared" si="206"/>
        <v>#VALUE!</v>
      </c>
      <c r="B6614" t="e">
        <f t="shared" si="207"/>
        <v>#VALUE!</v>
      </c>
      <c r="C6614" t="e">
        <f>SUBSTITUTE(SUBSTITUTE(SUBSTITUTE(UPPER(SUBSTITUTE(IF(LEN(Local_Surveys_Data[[#This Row],[0.1 - Location]])&lt;2,Local_Surveys_Data[[#This Row],[Submission title]],Local_Surveys_Data[[#This Row],[0.1 - Location]]),", ","/")),"MALAWI/",""),"/T/","/PHALOMBE"),"DUSTRICT","DISTRICT")</f>
        <v>#VALUE!</v>
      </c>
    </row>
    <row r="6615" spans="1:3" x14ac:dyDescent="0.25">
      <c r="A6615" t="e">
        <f t="shared" si="206"/>
        <v>#VALUE!</v>
      </c>
      <c r="B6615" t="e">
        <f t="shared" si="207"/>
        <v>#VALUE!</v>
      </c>
      <c r="C6615" t="e">
        <f>SUBSTITUTE(SUBSTITUTE(SUBSTITUTE(UPPER(SUBSTITUTE(IF(LEN(Local_Surveys_Data[[#This Row],[0.1 - Location]])&lt;2,Local_Surveys_Data[[#This Row],[Submission title]],Local_Surveys_Data[[#This Row],[0.1 - Location]]),", ","/")),"MALAWI/",""),"/T/","/PHALOMBE"),"DUSTRICT","DISTRICT")</f>
        <v>#VALUE!</v>
      </c>
    </row>
    <row r="6616" spans="1:3" x14ac:dyDescent="0.25">
      <c r="A6616" t="e">
        <f t="shared" si="206"/>
        <v>#VALUE!</v>
      </c>
      <c r="B6616" t="e">
        <f t="shared" si="207"/>
        <v>#VALUE!</v>
      </c>
      <c r="C6616" t="e">
        <f>SUBSTITUTE(SUBSTITUTE(SUBSTITUTE(UPPER(SUBSTITUTE(IF(LEN(Local_Surveys_Data[[#This Row],[0.1 - Location]])&lt;2,Local_Surveys_Data[[#This Row],[Submission title]],Local_Surveys_Data[[#This Row],[0.1 - Location]]),", ","/")),"MALAWI/",""),"/T/","/PHALOMBE"),"DUSTRICT","DISTRICT")</f>
        <v>#VALUE!</v>
      </c>
    </row>
    <row r="6617" spans="1:3" x14ac:dyDescent="0.25">
      <c r="A6617" t="e">
        <f t="shared" si="206"/>
        <v>#VALUE!</v>
      </c>
      <c r="B6617" t="e">
        <f t="shared" si="207"/>
        <v>#VALUE!</v>
      </c>
      <c r="C6617" t="e">
        <f>SUBSTITUTE(SUBSTITUTE(SUBSTITUTE(UPPER(SUBSTITUTE(IF(LEN(Local_Surveys_Data[[#This Row],[0.1 - Location]])&lt;2,Local_Surveys_Data[[#This Row],[Submission title]],Local_Surveys_Data[[#This Row],[0.1 - Location]]),", ","/")),"MALAWI/",""),"/T/","/PHALOMBE"),"DUSTRICT","DISTRICT")</f>
        <v>#VALUE!</v>
      </c>
    </row>
    <row r="6618" spans="1:3" x14ac:dyDescent="0.25">
      <c r="A6618" t="e">
        <f t="shared" si="206"/>
        <v>#VALUE!</v>
      </c>
      <c r="B6618" t="e">
        <f t="shared" si="207"/>
        <v>#VALUE!</v>
      </c>
      <c r="C6618" t="e">
        <f>SUBSTITUTE(SUBSTITUTE(SUBSTITUTE(UPPER(SUBSTITUTE(IF(LEN(Local_Surveys_Data[[#This Row],[0.1 - Location]])&lt;2,Local_Surveys_Data[[#This Row],[Submission title]],Local_Surveys_Data[[#This Row],[0.1 - Location]]),", ","/")),"MALAWI/",""),"/T/","/PHALOMBE"),"DUSTRICT","DISTRICT")</f>
        <v>#VALUE!</v>
      </c>
    </row>
    <row r="6619" spans="1:3" x14ac:dyDescent="0.25">
      <c r="A6619" t="e">
        <f t="shared" si="206"/>
        <v>#VALUE!</v>
      </c>
      <c r="B6619" t="e">
        <f t="shared" si="207"/>
        <v>#VALUE!</v>
      </c>
      <c r="C6619" t="e">
        <f>SUBSTITUTE(SUBSTITUTE(SUBSTITUTE(UPPER(SUBSTITUTE(IF(LEN(Local_Surveys_Data[[#This Row],[0.1 - Location]])&lt;2,Local_Surveys_Data[[#This Row],[Submission title]],Local_Surveys_Data[[#This Row],[0.1 - Location]]),", ","/")),"MALAWI/",""),"/T/","/PHALOMBE"),"DUSTRICT","DISTRICT")</f>
        <v>#VALUE!</v>
      </c>
    </row>
    <row r="6620" spans="1:3" x14ac:dyDescent="0.25">
      <c r="A6620" t="e">
        <f t="shared" si="206"/>
        <v>#VALUE!</v>
      </c>
      <c r="B6620" t="e">
        <f t="shared" si="207"/>
        <v>#VALUE!</v>
      </c>
      <c r="C6620" t="e">
        <f>SUBSTITUTE(SUBSTITUTE(SUBSTITUTE(UPPER(SUBSTITUTE(IF(LEN(Local_Surveys_Data[[#This Row],[0.1 - Location]])&lt;2,Local_Surveys_Data[[#This Row],[Submission title]],Local_Surveys_Data[[#This Row],[0.1 - Location]]),", ","/")),"MALAWI/",""),"/T/","/PHALOMBE"),"DUSTRICT","DISTRICT")</f>
        <v>#VALUE!</v>
      </c>
    </row>
    <row r="6621" spans="1:3" x14ac:dyDescent="0.25">
      <c r="A6621" t="e">
        <f t="shared" si="206"/>
        <v>#VALUE!</v>
      </c>
      <c r="B6621" t="e">
        <f t="shared" si="207"/>
        <v>#VALUE!</v>
      </c>
      <c r="C6621" t="e">
        <f>SUBSTITUTE(SUBSTITUTE(SUBSTITUTE(UPPER(SUBSTITUTE(IF(LEN(Local_Surveys_Data[[#This Row],[0.1 - Location]])&lt;2,Local_Surveys_Data[[#This Row],[Submission title]],Local_Surveys_Data[[#This Row],[0.1 - Location]]),", ","/")),"MALAWI/",""),"/T/","/PHALOMBE"),"DUSTRICT","DISTRICT")</f>
        <v>#VALUE!</v>
      </c>
    </row>
    <row r="6622" spans="1:3" x14ac:dyDescent="0.25">
      <c r="A6622" t="e">
        <f t="shared" si="206"/>
        <v>#VALUE!</v>
      </c>
      <c r="B6622" t="e">
        <f t="shared" si="207"/>
        <v>#VALUE!</v>
      </c>
      <c r="C6622" t="e">
        <f>SUBSTITUTE(SUBSTITUTE(SUBSTITUTE(UPPER(SUBSTITUTE(IF(LEN(Local_Surveys_Data[[#This Row],[0.1 - Location]])&lt;2,Local_Surveys_Data[[#This Row],[Submission title]],Local_Surveys_Data[[#This Row],[0.1 - Location]]),", ","/")),"MALAWI/",""),"/T/","/PHALOMBE"),"DUSTRICT","DISTRICT")</f>
        <v>#VALUE!</v>
      </c>
    </row>
    <row r="6623" spans="1:3" x14ac:dyDescent="0.25">
      <c r="A6623" t="e">
        <f t="shared" si="206"/>
        <v>#VALUE!</v>
      </c>
      <c r="B6623" t="e">
        <f t="shared" si="207"/>
        <v>#VALUE!</v>
      </c>
      <c r="C6623" t="e">
        <f>SUBSTITUTE(SUBSTITUTE(SUBSTITUTE(UPPER(SUBSTITUTE(IF(LEN(Local_Surveys_Data[[#This Row],[0.1 - Location]])&lt;2,Local_Surveys_Data[[#This Row],[Submission title]],Local_Surveys_Data[[#This Row],[0.1 - Location]]),", ","/")),"MALAWI/",""),"/T/","/PHALOMBE"),"DUSTRICT","DISTRICT")</f>
        <v>#VALUE!</v>
      </c>
    </row>
    <row r="6624" spans="1:3" x14ac:dyDescent="0.25">
      <c r="A6624" t="e">
        <f t="shared" si="206"/>
        <v>#VALUE!</v>
      </c>
      <c r="B6624" t="e">
        <f t="shared" si="207"/>
        <v>#VALUE!</v>
      </c>
      <c r="C6624" t="e">
        <f>SUBSTITUTE(SUBSTITUTE(SUBSTITUTE(UPPER(SUBSTITUTE(IF(LEN(Local_Surveys_Data[[#This Row],[0.1 - Location]])&lt;2,Local_Surveys_Data[[#This Row],[Submission title]],Local_Surveys_Data[[#This Row],[0.1 - Location]]),", ","/")),"MALAWI/",""),"/T/","/PHALOMBE"),"DUSTRICT","DISTRICT")</f>
        <v>#VALUE!</v>
      </c>
    </row>
    <row r="6625" spans="1:3" x14ac:dyDescent="0.25">
      <c r="A6625" t="e">
        <f t="shared" si="206"/>
        <v>#VALUE!</v>
      </c>
      <c r="B6625" t="e">
        <f t="shared" si="207"/>
        <v>#VALUE!</v>
      </c>
      <c r="C6625" t="e">
        <f>SUBSTITUTE(SUBSTITUTE(SUBSTITUTE(UPPER(SUBSTITUTE(IF(LEN(Local_Surveys_Data[[#This Row],[0.1 - Location]])&lt;2,Local_Surveys_Data[[#This Row],[Submission title]],Local_Surveys_Data[[#This Row],[0.1 - Location]]),", ","/")),"MALAWI/",""),"/T/","/PHALOMBE"),"DUSTRICT","DISTRICT")</f>
        <v>#VALUE!</v>
      </c>
    </row>
    <row r="6626" spans="1:3" x14ac:dyDescent="0.25">
      <c r="A6626" t="e">
        <f t="shared" si="206"/>
        <v>#VALUE!</v>
      </c>
      <c r="B6626" t="e">
        <f t="shared" si="207"/>
        <v>#VALUE!</v>
      </c>
      <c r="C6626" t="e">
        <f>SUBSTITUTE(SUBSTITUTE(SUBSTITUTE(UPPER(SUBSTITUTE(IF(LEN(Local_Surveys_Data[[#This Row],[0.1 - Location]])&lt;2,Local_Surveys_Data[[#This Row],[Submission title]],Local_Surveys_Data[[#This Row],[0.1 - Location]]),", ","/")),"MALAWI/",""),"/T/","/PHALOMBE"),"DUSTRICT","DISTRICT")</f>
        <v>#VALUE!</v>
      </c>
    </row>
    <row r="6627" spans="1:3" x14ac:dyDescent="0.25">
      <c r="A6627" t="e">
        <f t="shared" si="206"/>
        <v>#VALUE!</v>
      </c>
      <c r="B6627" t="e">
        <f t="shared" si="207"/>
        <v>#VALUE!</v>
      </c>
      <c r="C6627" t="e">
        <f>SUBSTITUTE(SUBSTITUTE(SUBSTITUTE(UPPER(SUBSTITUTE(IF(LEN(Local_Surveys_Data[[#This Row],[0.1 - Location]])&lt;2,Local_Surveys_Data[[#This Row],[Submission title]],Local_Surveys_Data[[#This Row],[0.1 - Location]]),", ","/")),"MALAWI/",""),"/T/","/PHALOMBE"),"DUSTRICT","DISTRICT")</f>
        <v>#VALUE!</v>
      </c>
    </row>
    <row r="6628" spans="1:3" x14ac:dyDescent="0.25">
      <c r="A6628" t="e">
        <f t="shared" si="206"/>
        <v>#VALUE!</v>
      </c>
      <c r="B6628" t="e">
        <f t="shared" si="207"/>
        <v>#VALUE!</v>
      </c>
      <c r="C6628" t="e">
        <f>SUBSTITUTE(SUBSTITUTE(SUBSTITUTE(UPPER(SUBSTITUTE(IF(LEN(Local_Surveys_Data[[#This Row],[0.1 - Location]])&lt;2,Local_Surveys_Data[[#This Row],[Submission title]],Local_Surveys_Data[[#This Row],[0.1 - Location]]),", ","/")),"MALAWI/",""),"/T/","/PHALOMBE"),"DUSTRICT","DISTRICT")</f>
        <v>#VALUE!</v>
      </c>
    </row>
    <row r="6629" spans="1:3" x14ac:dyDescent="0.25">
      <c r="A6629" t="e">
        <f t="shared" si="206"/>
        <v>#VALUE!</v>
      </c>
      <c r="B6629" t="e">
        <f t="shared" si="207"/>
        <v>#VALUE!</v>
      </c>
      <c r="C6629" t="e">
        <f>SUBSTITUTE(SUBSTITUTE(SUBSTITUTE(UPPER(SUBSTITUTE(IF(LEN(Local_Surveys_Data[[#This Row],[0.1 - Location]])&lt;2,Local_Surveys_Data[[#This Row],[Submission title]],Local_Surveys_Data[[#This Row],[0.1 - Location]]),", ","/")),"MALAWI/",""),"/T/","/PHALOMBE"),"DUSTRICT","DISTRICT")</f>
        <v>#VALUE!</v>
      </c>
    </row>
    <row r="6630" spans="1:3" x14ac:dyDescent="0.25">
      <c r="A6630" t="e">
        <f t="shared" si="206"/>
        <v>#VALUE!</v>
      </c>
      <c r="B6630" t="e">
        <f t="shared" si="207"/>
        <v>#VALUE!</v>
      </c>
      <c r="C6630" t="e">
        <f>SUBSTITUTE(SUBSTITUTE(SUBSTITUTE(UPPER(SUBSTITUTE(IF(LEN(Local_Surveys_Data[[#This Row],[0.1 - Location]])&lt;2,Local_Surveys_Data[[#This Row],[Submission title]],Local_Surveys_Data[[#This Row],[0.1 - Location]]),", ","/")),"MALAWI/",""),"/T/","/PHALOMBE"),"DUSTRICT","DISTRICT")</f>
        <v>#VALUE!</v>
      </c>
    </row>
    <row r="6631" spans="1:3" x14ac:dyDescent="0.25">
      <c r="A6631" t="e">
        <f t="shared" si="206"/>
        <v>#VALUE!</v>
      </c>
      <c r="B6631" t="e">
        <f t="shared" si="207"/>
        <v>#VALUE!</v>
      </c>
      <c r="C6631" t="e">
        <f>SUBSTITUTE(SUBSTITUTE(SUBSTITUTE(UPPER(SUBSTITUTE(IF(LEN(Local_Surveys_Data[[#This Row],[0.1 - Location]])&lt;2,Local_Surveys_Data[[#This Row],[Submission title]],Local_Surveys_Data[[#This Row],[0.1 - Location]]),", ","/")),"MALAWI/",""),"/T/","/PHALOMBE"),"DUSTRICT","DISTRICT")</f>
        <v>#VALUE!</v>
      </c>
    </row>
    <row r="6632" spans="1:3" x14ac:dyDescent="0.25">
      <c r="A6632" t="e">
        <f t="shared" si="206"/>
        <v>#VALUE!</v>
      </c>
      <c r="B6632" t="e">
        <f t="shared" si="207"/>
        <v>#VALUE!</v>
      </c>
      <c r="C6632" t="e">
        <f>SUBSTITUTE(SUBSTITUTE(SUBSTITUTE(UPPER(SUBSTITUTE(IF(LEN(Local_Surveys_Data[[#This Row],[0.1 - Location]])&lt;2,Local_Surveys_Data[[#This Row],[Submission title]],Local_Surveys_Data[[#This Row],[0.1 - Location]]),", ","/")),"MALAWI/",""),"/T/","/PHALOMBE"),"DUSTRICT","DISTRICT")</f>
        <v>#VALUE!</v>
      </c>
    </row>
    <row r="6633" spans="1:3" x14ac:dyDescent="0.25">
      <c r="A6633" t="e">
        <f t="shared" si="206"/>
        <v>#VALUE!</v>
      </c>
      <c r="B6633" t="e">
        <f t="shared" si="207"/>
        <v>#VALUE!</v>
      </c>
      <c r="C6633" t="e">
        <f>SUBSTITUTE(SUBSTITUTE(SUBSTITUTE(UPPER(SUBSTITUTE(IF(LEN(Local_Surveys_Data[[#This Row],[0.1 - Location]])&lt;2,Local_Surveys_Data[[#This Row],[Submission title]],Local_Surveys_Data[[#This Row],[0.1 - Location]]),", ","/")),"MALAWI/",""),"/T/","/PHALOMBE"),"DUSTRICT","DISTRICT")</f>
        <v>#VALUE!</v>
      </c>
    </row>
    <row r="6634" spans="1:3" x14ac:dyDescent="0.25">
      <c r="A6634" t="e">
        <f t="shared" si="206"/>
        <v>#VALUE!</v>
      </c>
      <c r="B6634" t="e">
        <f t="shared" si="207"/>
        <v>#VALUE!</v>
      </c>
      <c r="C6634" t="e">
        <f>SUBSTITUTE(SUBSTITUTE(SUBSTITUTE(UPPER(SUBSTITUTE(IF(LEN(Local_Surveys_Data[[#This Row],[0.1 - Location]])&lt;2,Local_Surveys_Data[[#This Row],[Submission title]],Local_Surveys_Data[[#This Row],[0.1 - Location]]),", ","/")),"MALAWI/",""),"/T/","/PHALOMBE"),"DUSTRICT","DISTRICT")</f>
        <v>#VALUE!</v>
      </c>
    </row>
    <row r="6635" spans="1:3" x14ac:dyDescent="0.25">
      <c r="A6635" t="e">
        <f t="shared" si="206"/>
        <v>#VALUE!</v>
      </c>
      <c r="B6635" t="e">
        <f t="shared" si="207"/>
        <v>#VALUE!</v>
      </c>
      <c r="C6635" t="e">
        <f>SUBSTITUTE(SUBSTITUTE(SUBSTITUTE(UPPER(SUBSTITUTE(IF(LEN(Local_Surveys_Data[[#This Row],[0.1 - Location]])&lt;2,Local_Surveys_Data[[#This Row],[Submission title]],Local_Surveys_Data[[#This Row],[0.1 - Location]]),", ","/")),"MALAWI/",""),"/T/","/PHALOMBE"),"DUSTRICT","DISTRICT")</f>
        <v>#VALUE!</v>
      </c>
    </row>
    <row r="6636" spans="1:3" x14ac:dyDescent="0.25">
      <c r="A6636" t="e">
        <f t="shared" si="206"/>
        <v>#VALUE!</v>
      </c>
      <c r="B6636" t="e">
        <f t="shared" si="207"/>
        <v>#VALUE!</v>
      </c>
      <c r="C6636" t="e">
        <f>SUBSTITUTE(SUBSTITUTE(SUBSTITUTE(UPPER(SUBSTITUTE(IF(LEN(Local_Surveys_Data[[#This Row],[0.1 - Location]])&lt;2,Local_Surveys_Data[[#This Row],[Submission title]],Local_Surveys_Data[[#This Row],[0.1 - Location]]),", ","/")),"MALAWI/",""),"/T/","/PHALOMBE"),"DUSTRICT","DISTRICT")</f>
        <v>#VALUE!</v>
      </c>
    </row>
    <row r="6637" spans="1:3" x14ac:dyDescent="0.25">
      <c r="A6637" t="e">
        <f t="shared" si="206"/>
        <v>#VALUE!</v>
      </c>
      <c r="B6637" t="e">
        <f t="shared" si="207"/>
        <v>#VALUE!</v>
      </c>
      <c r="C6637" t="e">
        <f>SUBSTITUTE(SUBSTITUTE(SUBSTITUTE(UPPER(SUBSTITUTE(IF(LEN(Local_Surveys_Data[[#This Row],[0.1 - Location]])&lt;2,Local_Surveys_Data[[#This Row],[Submission title]],Local_Surveys_Data[[#This Row],[0.1 - Location]]),", ","/")),"MALAWI/",""),"/T/","/PHALOMBE"),"DUSTRICT","DISTRICT")</f>
        <v>#VALUE!</v>
      </c>
    </row>
    <row r="6638" spans="1:3" x14ac:dyDescent="0.25">
      <c r="A6638" t="e">
        <f t="shared" si="206"/>
        <v>#VALUE!</v>
      </c>
      <c r="B6638" t="e">
        <f t="shared" si="207"/>
        <v>#VALUE!</v>
      </c>
      <c r="C6638" t="e">
        <f>SUBSTITUTE(SUBSTITUTE(SUBSTITUTE(UPPER(SUBSTITUTE(IF(LEN(Local_Surveys_Data[[#This Row],[0.1 - Location]])&lt;2,Local_Surveys_Data[[#This Row],[Submission title]],Local_Surveys_Data[[#This Row],[0.1 - Location]]),", ","/")),"MALAWI/",""),"/T/","/PHALOMBE"),"DUSTRICT","DISTRICT")</f>
        <v>#VALUE!</v>
      </c>
    </row>
    <row r="6639" spans="1:3" x14ac:dyDescent="0.25">
      <c r="A6639" t="e">
        <f t="shared" si="206"/>
        <v>#VALUE!</v>
      </c>
      <c r="B6639" t="e">
        <f t="shared" si="207"/>
        <v>#VALUE!</v>
      </c>
      <c r="C6639" t="e">
        <f>SUBSTITUTE(SUBSTITUTE(SUBSTITUTE(UPPER(SUBSTITUTE(IF(LEN(Local_Surveys_Data[[#This Row],[0.1 - Location]])&lt;2,Local_Surveys_Data[[#This Row],[Submission title]],Local_Surveys_Data[[#This Row],[0.1 - Location]]),", ","/")),"MALAWI/",""),"/T/","/PHALOMBE"),"DUSTRICT","DISTRICT")</f>
        <v>#VALUE!</v>
      </c>
    </row>
    <row r="6640" spans="1:3" x14ac:dyDescent="0.25">
      <c r="A6640" t="e">
        <f t="shared" si="206"/>
        <v>#VALUE!</v>
      </c>
      <c r="B6640" t="e">
        <f t="shared" si="207"/>
        <v>#VALUE!</v>
      </c>
      <c r="C6640" t="e">
        <f>SUBSTITUTE(SUBSTITUTE(SUBSTITUTE(UPPER(SUBSTITUTE(IF(LEN(Local_Surveys_Data[[#This Row],[0.1 - Location]])&lt;2,Local_Surveys_Data[[#This Row],[Submission title]],Local_Surveys_Data[[#This Row],[0.1 - Location]]),", ","/")),"MALAWI/",""),"/T/","/PHALOMBE"),"DUSTRICT","DISTRICT")</f>
        <v>#VALUE!</v>
      </c>
    </row>
    <row r="6641" spans="1:3" x14ac:dyDescent="0.25">
      <c r="A6641" t="e">
        <f t="shared" si="206"/>
        <v>#VALUE!</v>
      </c>
      <c r="B6641" t="e">
        <f t="shared" si="207"/>
        <v>#VALUE!</v>
      </c>
      <c r="C6641" t="e">
        <f>SUBSTITUTE(SUBSTITUTE(SUBSTITUTE(UPPER(SUBSTITUTE(IF(LEN(Local_Surveys_Data[[#This Row],[0.1 - Location]])&lt;2,Local_Surveys_Data[[#This Row],[Submission title]],Local_Surveys_Data[[#This Row],[0.1 - Location]]),", ","/")),"MALAWI/",""),"/T/","/PHALOMBE"),"DUSTRICT","DISTRICT")</f>
        <v>#VALUE!</v>
      </c>
    </row>
    <row r="6642" spans="1:3" x14ac:dyDescent="0.25">
      <c r="A6642" t="e">
        <f t="shared" si="206"/>
        <v>#VALUE!</v>
      </c>
      <c r="B6642" t="e">
        <f t="shared" si="207"/>
        <v>#VALUE!</v>
      </c>
      <c r="C6642" t="e">
        <f>SUBSTITUTE(SUBSTITUTE(SUBSTITUTE(UPPER(SUBSTITUTE(IF(LEN(Local_Surveys_Data[[#This Row],[0.1 - Location]])&lt;2,Local_Surveys_Data[[#This Row],[Submission title]],Local_Surveys_Data[[#This Row],[0.1 - Location]]),", ","/")),"MALAWI/",""),"/T/","/PHALOMBE"),"DUSTRICT","DISTRICT")</f>
        <v>#VALUE!</v>
      </c>
    </row>
    <row r="6643" spans="1:3" x14ac:dyDescent="0.25">
      <c r="A6643" t="e">
        <f t="shared" si="206"/>
        <v>#VALUE!</v>
      </c>
      <c r="B6643" t="e">
        <f t="shared" si="207"/>
        <v>#VALUE!</v>
      </c>
      <c r="C6643" t="e">
        <f>SUBSTITUTE(SUBSTITUTE(SUBSTITUTE(UPPER(SUBSTITUTE(IF(LEN(Local_Surveys_Data[[#This Row],[0.1 - Location]])&lt;2,Local_Surveys_Data[[#This Row],[Submission title]],Local_Surveys_Data[[#This Row],[0.1 - Location]]),", ","/")),"MALAWI/",""),"/T/","/PHALOMBE"),"DUSTRICT","DISTRICT")</f>
        <v>#VALUE!</v>
      </c>
    </row>
    <row r="6644" spans="1:3" x14ac:dyDescent="0.25">
      <c r="A6644" t="e">
        <f t="shared" si="206"/>
        <v>#VALUE!</v>
      </c>
      <c r="B6644" t="e">
        <f t="shared" si="207"/>
        <v>#VALUE!</v>
      </c>
      <c r="C6644" t="e">
        <f>SUBSTITUTE(SUBSTITUTE(SUBSTITUTE(UPPER(SUBSTITUTE(IF(LEN(Local_Surveys_Data[[#This Row],[0.1 - Location]])&lt;2,Local_Surveys_Data[[#This Row],[Submission title]],Local_Surveys_Data[[#This Row],[0.1 - Location]]),", ","/")),"MALAWI/",""),"/T/","/PHALOMBE"),"DUSTRICT","DISTRICT")</f>
        <v>#VALUE!</v>
      </c>
    </row>
    <row r="6645" spans="1:3" x14ac:dyDescent="0.25">
      <c r="A6645" t="e">
        <f t="shared" si="206"/>
        <v>#VALUE!</v>
      </c>
      <c r="B6645" t="e">
        <f t="shared" si="207"/>
        <v>#VALUE!</v>
      </c>
      <c r="C6645" t="e">
        <f>SUBSTITUTE(SUBSTITUTE(SUBSTITUTE(UPPER(SUBSTITUTE(IF(LEN(Local_Surveys_Data[[#This Row],[0.1 - Location]])&lt;2,Local_Surveys_Data[[#This Row],[Submission title]],Local_Surveys_Data[[#This Row],[0.1 - Location]]),", ","/")),"MALAWI/",""),"/T/","/PHALOMBE"),"DUSTRICT","DISTRICT")</f>
        <v>#VALUE!</v>
      </c>
    </row>
    <row r="6646" spans="1:3" x14ac:dyDescent="0.25">
      <c r="A6646" t="e">
        <f t="shared" si="206"/>
        <v>#VALUE!</v>
      </c>
      <c r="B6646" t="e">
        <f t="shared" si="207"/>
        <v>#VALUE!</v>
      </c>
      <c r="C6646" t="e">
        <f>SUBSTITUTE(SUBSTITUTE(SUBSTITUTE(UPPER(SUBSTITUTE(IF(LEN(Local_Surveys_Data[[#This Row],[0.1 - Location]])&lt;2,Local_Surveys_Data[[#This Row],[Submission title]],Local_Surveys_Data[[#This Row],[0.1 - Location]]),", ","/")),"MALAWI/",""),"/T/","/PHALOMBE"),"DUSTRICT","DISTRICT")</f>
        <v>#VALUE!</v>
      </c>
    </row>
    <row r="6647" spans="1:3" x14ac:dyDescent="0.25">
      <c r="A6647" t="e">
        <f t="shared" si="206"/>
        <v>#VALUE!</v>
      </c>
      <c r="B6647" t="e">
        <f t="shared" si="207"/>
        <v>#VALUE!</v>
      </c>
      <c r="C6647" t="e">
        <f>SUBSTITUTE(SUBSTITUTE(SUBSTITUTE(UPPER(SUBSTITUTE(IF(LEN(Local_Surveys_Data[[#This Row],[0.1 - Location]])&lt;2,Local_Surveys_Data[[#This Row],[Submission title]],Local_Surveys_Data[[#This Row],[0.1 - Location]]),", ","/")),"MALAWI/",""),"/T/","/PHALOMBE"),"DUSTRICT","DISTRICT")</f>
        <v>#VALUE!</v>
      </c>
    </row>
    <row r="6648" spans="1:3" x14ac:dyDescent="0.25">
      <c r="A6648" t="e">
        <f t="shared" si="206"/>
        <v>#VALUE!</v>
      </c>
      <c r="B6648" t="e">
        <f t="shared" si="207"/>
        <v>#VALUE!</v>
      </c>
      <c r="C6648" t="e">
        <f>SUBSTITUTE(SUBSTITUTE(SUBSTITUTE(UPPER(SUBSTITUTE(IF(LEN(Local_Surveys_Data[[#This Row],[0.1 - Location]])&lt;2,Local_Surveys_Data[[#This Row],[Submission title]],Local_Surveys_Data[[#This Row],[0.1 - Location]]),", ","/")),"MALAWI/",""),"/T/","/PHALOMBE"),"DUSTRICT","DISTRICT")</f>
        <v>#VALUE!</v>
      </c>
    </row>
    <row r="6649" spans="1:3" x14ac:dyDescent="0.25">
      <c r="A6649" t="e">
        <f t="shared" si="206"/>
        <v>#VALUE!</v>
      </c>
      <c r="B6649" t="e">
        <f t="shared" si="207"/>
        <v>#VALUE!</v>
      </c>
      <c r="C6649" t="e">
        <f>SUBSTITUTE(SUBSTITUTE(SUBSTITUTE(UPPER(SUBSTITUTE(IF(LEN(Local_Surveys_Data[[#This Row],[0.1 - Location]])&lt;2,Local_Surveys_Data[[#This Row],[Submission title]],Local_Surveys_Data[[#This Row],[0.1 - Location]]),", ","/")),"MALAWI/",""),"/T/","/PHALOMBE"),"DUSTRICT","DISTRICT")</f>
        <v>#VALUE!</v>
      </c>
    </row>
    <row r="6650" spans="1:3" x14ac:dyDescent="0.25">
      <c r="A6650" t="e">
        <f t="shared" si="206"/>
        <v>#VALUE!</v>
      </c>
      <c r="B6650" t="e">
        <f t="shared" si="207"/>
        <v>#VALUE!</v>
      </c>
      <c r="C6650" t="e">
        <f>SUBSTITUTE(SUBSTITUTE(SUBSTITUTE(UPPER(SUBSTITUTE(IF(LEN(Local_Surveys_Data[[#This Row],[0.1 - Location]])&lt;2,Local_Surveys_Data[[#This Row],[Submission title]],Local_Surveys_Data[[#This Row],[0.1 - Location]]),", ","/")),"MALAWI/",""),"/T/","/PHALOMBE"),"DUSTRICT","DISTRICT")</f>
        <v>#VALUE!</v>
      </c>
    </row>
    <row r="6651" spans="1:3" x14ac:dyDescent="0.25">
      <c r="A6651" t="e">
        <f t="shared" si="206"/>
        <v>#VALUE!</v>
      </c>
      <c r="B6651" t="e">
        <f t="shared" si="207"/>
        <v>#VALUE!</v>
      </c>
      <c r="C6651" t="e">
        <f>SUBSTITUTE(SUBSTITUTE(SUBSTITUTE(UPPER(SUBSTITUTE(IF(LEN(Local_Surveys_Data[[#This Row],[0.1 - Location]])&lt;2,Local_Surveys_Data[[#This Row],[Submission title]],Local_Surveys_Data[[#This Row],[0.1 - Location]]),", ","/")),"MALAWI/",""),"/T/","/PHALOMBE"),"DUSTRICT","DISTRICT")</f>
        <v>#VALUE!</v>
      </c>
    </row>
    <row r="6652" spans="1:3" x14ac:dyDescent="0.25">
      <c r="A6652" t="e">
        <f t="shared" si="206"/>
        <v>#VALUE!</v>
      </c>
      <c r="B6652" t="e">
        <f t="shared" si="207"/>
        <v>#VALUE!</v>
      </c>
      <c r="C6652" t="e">
        <f>SUBSTITUTE(SUBSTITUTE(SUBSTITUTE(UPPER(SUBSTITUTE(IF(LEN(Local_Surveys_Data[[#This Row],[0.1 - Location]])&lt;2,Local_Surveys_Data[[#This Row],[Submission title]],Local_Surveys_Data[[#This Row],[0.1 - Location]]),", ","/")),"MALAWI/",""),"/T/","/PHALOMBE"),"DUSTRICT","DISTRICT")</f>
        <v>#VALUE!</v>
      </c>
    </row>
    <row r="6653" spans="1:3" x14ac:dyDescent="0.25">
      <c r="A6653" t="e">
        <f t="shared" si="206"/>
        <v>#VALUE!</v>
      </c>
      <c r="B6653" t="e">
        <f t="shared" si="207"/>
        <v>#VALUE!</v>
      </c>
      <c r="C6653" t="e">
        <f>SUBSTITUTE(SUBSTITUTE(SUBSTITUTE(UPPER(SUBSTITUTE(IF(LEN(Local_Surveys_Data[[#This Row],[0.1 - Location]])&lt;2,Local_Surveys_Data[[#This Row],[Submission title]],Local_Surveys_Data[[#This Row],[0.1 - Location]]),", ","/")),"MALAWI/",""),"/T/","/PHALOMBE"),"DUSTRICT","DISTRICT")</f>
        <v>#VALUE!</v>
      </c>
    </row>
    <row r="6654" spans="1:3" x14ac:dyDescent="0.25">
      <c r="A6654" t="e">
        <f t="shared" si="206"/>
        <v>#VALUE!</v>
      </c>
      <c r="B6654" t="e">
        <f t="shared" si="207"/>
        <v>#VALUE!</v>
      </c>
      <c r="C6654" t="e">
        <f>SUBSTITUTE(SUBSTITUTE(SUBSTITUTE(UPPER(SUBSTITUTE(IF(LEN(Local_Surveys_Data[[#This Row],[0.1 - Location]])&lt;2,Local_Surveys_Data[[#This Row],[Submission title]],Local_Surveys_Data[[#This Row],[0.1 - Location]]),", ","/")),"MALAWI/",""),"/T/","/PHALOMBE"),"DUSTRICT","DISTRICT")</f>
        <v>#VALUE!</v>
      </c>
    </row>
    <row r="6655" spans="1:3" x14ac:dyDescent="0.25">
      <c r="A6655" t="e">
        <f t="shared" si="206"/>
        <v>#VALUE!</v>
      </c>
      <c r="B6655" t="e">
        <f t="shared" si="207"/>
        <v>#VALUE!</v>
      </c>
      <c r="C6655" t="e">
        <f>SUBSTITUTE(SUBSTITUTE(SUBSTITUTE(UPPER(SUBSTITUTE(IF(LEN(Local_Surveys_Data[[#This Row],[0.1 - Location]])&lt;2,Local_Surveys_Data[[#This Row],[Submission title]],Local_Surveys_Data[[#This Row],[0.1 - Location]]),", ","/")),"MALAWI/",""),"/T/","/PHALOMBE"),"DUSTRICT","DISTRICT")</f>
        <v>#VALUE!</v>
      </c>
    </row>
    <row r="6656" spans="1:3" x14ac:dyDescent="0.25">
      <c r="A6656" t="e">
        <f t="shared" si="206"/>
        <v>#VALUE!</v>
      </c>
      <c r="B6656" t="e">
        <f t="shared" si="207"/>
        <v>#VALUE!</v>
      </c>
      <c r="C6656" t="e">
        <f>SUBSTITUTE(SUBSTITUTE(SUBSTITUTE(UPPER(SUBSTITUTE(IF(LEN(Local_Surveys_Data[[#This Row],[0.1 - Location]])&lt;2,Local_Surveys_Data[[#This Row],[Submission title]],Local_Surveys_Data[[#This Row],[0.1 - Location]]),", ","/")),"MALAWI/",""),"/T/","/PHALOMBE"),"DUSTRICT","DISTRICT")</f>
        <v>#VALUE!</v>
      </c>
    </row>
    <row r="6657" spans="1:3" x14ac:dyDescent="0.25">
      <c r="A6657" t="e">
        <f t="shared" si="206"/>
        <v>#VALUE!</v>
      </c>
      <c r="B6657" t="e">
        <f t="shared" si="207"/>
        <v>#VALUE!</v>
      </c>
      <c r="C6657" t="e">
        <f>SUBSTITUTE(SUBSTITUTE(SUBSTITUTE(UPPER(SUBSTITUTE(IF(LEN(Local_Surveys_Data[[#This Row],[0.1 - Location]])&lt;2,Local_Surveys_Data[[#This Row],[Submission title]],Local_Surveys_Data[[#This Row],[0.1 - Location]]),", ","/")),"MALAWI/",""),"/T/","/PHALOMBE"),"DUSTRICT","DISTRICT")</f>
        <v>#VALUE!</v>
      </c>
    </row>
    <row r="6658" spans="1:3" x14ac:dyDescent="0.25">
      <c r="A6658" t="e">
        <f t="shared" si="206"/>
        <v>#VALUE!</v>
      </c>
      <c r="B6658" t="e">
        <f t="shared" si="207"/>
        <v>#VALUE!</v>
      </c>
      <c r="C6658" t="e">
        <f>SUBSTITUTE(SUBSTITUTE(SUBSTITUTE(UPPER(SUBSTITUTE(IF(LEN(Local_Surveys_Data[[#This Row],[0.1 - Location]])&lt;2,Local_Surveys_Data[[#This Row],[Submission title]],Local_Surveys_Data[[#This Row],[0.1 - Location]]),", ","/")),"MALAWI/",""),"/T/","/PHALOMBE"),"DUSTRICT","DISTRICT")</f>
        <v>#VALUE!</v>
      </c>
    </row>
    <row r="6659" spans="1:3" x14ac:dyDescent="0.25">
      <c r="A6659" t="e">
        <f t="shared" ref="A6659:A6722" si="208">_xlfn.TEXTBEFORE(C6659," REGION/",,,,_xlfn.TEXTBEFORE(C6659,"/"))</f>
        <v>#VALUE!</v>
      </c>
      <c r="B6659" t="e">
        <f t="shared" ref="B6659:B6722" si="209">IFERROR(_xlfn.TEXTAFTER(_xlfn.TEXTBEFORE(C6659," DISTRICT",,,,"/"),"REGION/"),_xlfn.TEXTBEFORE(_xlfn.TEXTAFTER(C6659,"REGION/"),"/"))</f>
        <v>#VALUE!</v>
      </c>
      <c r="C6659" t="e">
        <f>SUBSTITUTE(SUBSTITUTE(SUBSTITUTE(UPPER(SUBSTITUTE(IF(LEN(Local_Surveys_Data[[#This Row],[0.1 - Location]])&lt;2,Local_Surveys_Data[[#This Row],[Submission title]],Local_Surveys_Data[[#This Row],[0.1 - Location]]),", ","/")),"MALAWI/",""),"/T/","/PHALOMBE"),"DUSTRICT","DISTRICT")</f>
        <v>#VALUE!</v>
      </c>
    </row>
    <row r="6660" spans="1:3" x14ac:dyDescent="0.25">
      <c r="A6660" t="e">
        <f t="shared" si="208"/>
        <v>#VALUE!</v>
      </c>
      <c r="B6660" t="e">
        <f t="shared" si="209"/>
        <v>#VALUE!</v>
      </c>
      <c r="C6660" t="e">
        <f>SUBSTITUTE(SUBSTITUTE(SUBSTITUTE(UPPER(SUBSTITUTE(IF(LEN(Local_Surveys_Data[[#This Row],[0.1 - Location]])&lt;2,Local_Surveys_Data[[#This Row],[Submission title]],Local_Surveys_Data[[#This Row],[0.1 - Location]]),", ","/")),"MALAWI/",""),"/T/","/PHALOMBE"),"DUSTRICT","DISTRICT")</f>
        <v>#VALUE!</v>
      </c>
    </row>
    <row r="6661" spans="1:3" x14ac:dyDescent="0.25">
      <c r="A6661" t="e">
        <f t="shared" si="208"/>
        <v>#VALUE!</v>
      </c>
      <c r="B6661" t="e">
        <f t="shared" si="209"/>
        <v>#VALUE!</v>
      </c>
      <c r="C6661" t="e">
        <f>SUBSTITUTE(SUBSTITUTE(SUBSTITUTE(UPPER(SUBSTITUTE(IF(LEN(Local_Surveys_Data[[#This Row],[0.1 - Location]])&lt;2,Local_Surveys_Data[[#This Row],[Submission title]],Local_Surveys_Data[[#This Row],[0.1 - Location]]),", ","/")),"MALAWI/",""),"/T/","/PHALOMBE"),"DUSTRICT","DISTRICT")</f>
        <v>#VALUE!</v>
      </c>
    </row>
    <row r="6662" spans="1:3" x14ac:dyDescent="0.25">
      <c r="A6662" t="e">
        <f t="shared" si="208"/>
        <v>#VALUE!</v>
      </c>
      <c r="B6662" t="e">
        <f t="shared" si="209"/>
        <v>#VALUE!</v>
      </c>
      <c r="C6662" t="e">
        <f>SUBSTITUTE(SUBSTITUTE(SUBSTITUTE(UPPER(SUBSTITUTE(IF(LEN(Local_Surveys_Data[[#This Row],[0.1 - Location]])&lt;2,Local_Surveys_Data[[#This Row],[Submission title]],Local_Surveys_Data[[#This Row],[0.1 - Location]]),", ","/")),"MALAWI/",""),"/T/","/PHALOMBE"),"DUSTRICT","DISTRICT")</f>
        <v>#VALUE!</v>
      </c>
    </row>
    <row r="6663" spans="1:3" x14ac:dyDescent="0.25">
      <c r="A6663" t="e">
        <f t="shared" si="208"/>
        <v>#VALUE!</v>
      </c>
      <c r="B6663" t="e">
        <f t="shared" si="209"/>
        <v>#VALUE!</v>
      </c>
      <c r="C6663" t="e">
        <f>SUBSTITUTE(SUBSTITUTE(SUBSTITUTE(UPPER(SUBSTITUTE(IF(LEN(Local_Surveys_Data[[#This Row],[0.1 - Location]])&lt;2,Local_Surveys_Data[[#This Row],[Submission title]],Local_Surveys_Data[[#This Row],[0.1 - Location]]),", ","/")),"MALAWI/",""),"/T/","/PHALOMBE"),"DUSTRICT","DISTRICT")</f>
        <v>#VALUE!</v>
      </c>
    </row>
    <row r="6664" spans="1:3" x14ac:dyDescent="0.25">
      <c r="A6664" t="e">
        <f t="shared" si="208"/>
        <v>#VALUE!</v>
      </c>
      <c r="B6664" t="e">
        <f t="shared" si="209"/>
        <v>#VALUE!</v>
      </c>
      <c r="C6664" t="e">
        <f>SUBSTITUTE(SUBSTITUTE(SUBSTITUTE(UPPER(SUBSTITUTE(IF(LEN(Local_Surveys_Data[[#This Row],[0.1 - Location]])&lt;2,Local_Surveys_Data[[#This Row],[Submission title]],Local_Surveys_Data[[#This Row],[0.1 - Location]]),", ","/")),"MALAWI/",""),"/T/","/PHALOMBE"),"DUSTRICT","DISTRICT")</f>
        <v>#VALUE!</v>
      </c>
    </row>
    <row r="6665" spans="1:3" x14ac:dyDescent="0.25">
      <c r="A6665" t="e">
        <f t="shared" si="208"/>
        <v>#VALUE!</v>
      </c>
      <c r="B6665" t="e">
        <f t="shared" si="209"/>
        <v>#VALUE!</v>
      </c>
      <c r="C6665" t="e">
        <f>SUBSTITUTE(SUBSTITUTE(SUBSTITUTE(UPPER(SUBSTITUTE(IF(LEN(Local_Surveys_Data[[#This Row],[0.1 - Location]])&lt;2,Local_Surveys_Data[[#This Row],[Submission title]],Local_Surveys_Data[[#This Row],[0.1 - Location]]),", ","/")),"MALAWI/",""),"/T/","/PHALOMBE"),"DUSTRICT","DISTRICT")</f>
        <v>#VALUE!</v>
      </c>
    </row>
    <row r="6666" spans="1:3" x14ac:dyDescent="0.25">
      <c r="A6666" t="e">
        <f t="shared" si="208"/>
        <v>#VALUE!</v>
      </c>
      <c r="B6666" t="e">
        <f t="shared" si="209"/>
        <v>#VALUE!</v>
      </c>
      <c r="C6666" t="e">
        <f>SUBSTITUTE(SUBSTITUTE(SUBSTITUTE(UPPER(SUBSTITUTE(IF(LEN(Local_Surveys_Data[[#This Row],[0.1 - Location]])&lt;2,Local_Surveys_Data[[#This Row],[Submission title]],Local_Surveys_Data[[#This Row],[0.1 - Location]]),", ","/")),"MALAWI/",""),"/T/","/PHALOMBE"),"DUSTRICT","DISTRICT")</f>
        <v>#VALUE!</v>
      </c>
    </row>
    <row r="6667" spans="1:3" x14ac:dyDescent="0.25">
      <c r="A6667" t="e">
        <f t="shared" si="208"/>
        <v>#VALUE!</v>
      </c>
      <c r="B6667" t="e">
        <f t="shared" si="209"/>
        <v>#VALUE!</v>
      </c>
      <c r="C6667" t="e">
        <f>SUBSTITUTE(SUBSTITUTE(SUBSTITUTE(UPPER(SUBSTITUTE(IF(LEN(Local_Surveys_Data[[#This Row],[0.1 - Location]])&lt;2,Local_Surveys_Data[[#This Row],[Submission title]],Local_Surveys_Data[[#This Row],[0.1 - Location]]),", ","/")),"MALAWI/",""),"/T/","/PHALOMBE"),"DUSTRICT","DISTRICT")</f>
        <v>#VALUE!</v>
      </c>
    </row>
    <row r="6668" spans="1:3" x14ac:dyDescent="0.25">
      <c r="A6668" t="e">
        <f t="shared" si="208"/>
        <v>#VALUE!</v>
      </c>
      <c r="B6668" t="e">
        <f t="shared" si="209"/>
        <v>#VALUE!</v>
      </c>
      <c r="C6668" t="e">
        <f>SUBSTITUTE(SUBSTITUTE(SUBSTITUTE(UPPER(SUBSTITUTE(IF(LEN(Local_Surveys_Data[[#This Row],[0.1 - Location]])&lt;2,Local_Surveys_Data[[#This Row],[Submission title]],Local_Surveys_Data[[#This Row],[0.1 - Location]]),", ","/")),"MALAWI/",""),"/T/","/PHALOMBE"),"DUSTRICT","DISTRICT")</f>
        <v>#VALUE!</v>
      </c>
    </row>
    <row r="6669" spans="1:3" x14ac:dyDescent="0.25">
      <c r="A6669" t="e">
        <f t="shared" si="208"/>
        <v>#VALUE!</v>
      </c>
      <c r="B6669" t="e">
        <f t="shared" si="209"/>
        <v>#VALUE!</v>
      </c>
      <c r="C6669" t="e">
        <f>SUBSTITUTE(SUBSTITUTE(SUBSTITUTE(UPPER(SUBSTITUTE(IF(LEN(Local_Surveys_Data[[#This Row],[0.1 - Location]])&lt;2,Local_Surveys_Data[[#This Row],[Submission title]],Local_Surveys_Data[[#This Row],[0.1 - Location]]),", ","/")),"MALAWI/",""),"/T/","/PHALOMBE"),"DUSTRICT","DISTRICT")</f>
        <v>#VALUE!</v>
      </c>
    </row>
    <row r="6670" spans="1:3" x14ac:dyDescent="0.25">
      <c r="A6670" t="e">
        <f t="shared" si="208"/>
        <v>#VALUE!</v>
      </c>
      <c r="B6670" t="e">
        <f t="shared" si="209"/>
        <v>#VALUE!</v>
      </c>
      <c r="C6670" t="e">
        <f>SUBSTITUTE(SUBSTITUTE(SUBSTITUTE(UPPER(SUBSTITUTE(IF(LEN(Local_Surveys_Data[[#This Row],[0.1 - Location]])&lt;2,Local_Surveys_Data[[#This Row],[Submission title]],Local_Surveys_Data[[#This Row],[0.1 - Location]]),", ","/")),"MALAWI/",""),"/T/","/PHALOMBE"),"DUSTRICT","DISTRICT")</f>
        <v>#VALUE!</v>
      </c>
    </row>
    <row r="6671" spans="1:3" x14ac:dyDescent="0.25">
      <c r="A6671" t="e">
        <f t="shared" si="208"/>
        <v>#VALUE!</v>
      </c>
      <c r="B6671" t="e">
        <f t="shared" si="209"/>
        <v>#VALUE!</v>
      </c>
      <c r="C6671" t="e">
        <f>SUBSTITUTE(SUBSTITUTE(SUBSTITUTE(UPPER(SUBSTITUTE(IF(LEN(Local_Surveys_Data[[#This Row],[0.1 - Location]])&lt;2,Local_Surveys_Data[[#This Row],[Submission title]],Local_Surveys_Data[[#This Row],[0.1 - Location]]),", ","/")),"MALAWI/",""),"/T/","/PHALOMBE"),"DUSTRICT","DISTRICT")</f>
        <v>#VALUE!</v>
      </c>
    </row>
    <row r="6672" spans="1:3" x14ac:dyDescent="0.25">
      <c r="A6672" t="e">
        <f t="shared" si="208"/>
        <v>#VALUE!</v>
      </c>
      <c r="B6672" t="e">
        <f t="shared" si="209"/>
        <v>#VALUE!</v>
      </c>
      <c r="C6672" t="e">
        <f>SUBSTITUTE(SUBSTITUTE(SUBSTITUTE(UPPER(SUBSTITUTE(IF(LEN(Local_Surveys_Data[[#This Row],[0.1 - Location]])&lt;2,Local_Surveys_Data[[#This Row],[Submission title]],Local_Surveys_Data[[#This Row],[0.1 - Location]]),", ","/")),"MALAWI/",""),"/T/","/PHALOMBE"),"DUSTRICT","DISTRICT")</f>
        <v>#VALUE!</v>
      </c>
    </row>
    <row r="6673" spans="1:3" x14ac:dyDescent="0.25">
      <c r="A6673" t="e">
        <f t="shared" si="208"/>
        <v>#VALUE!</v>
      </c>
      <c r="B6673" t="e">
        <f t="shared" si="209"/>
        <v>#VALUE!</v>
      </c>
      <c r="C6673" t="e">
        <f>SUBSTITUTE(SUBSTITUTE(SUBSTITUTE(UPPER(SUBSTITUTE(IF(LEN(Local_Surveys_Data[[#This Row],[0.1 - Location]])&lt;2,Local_Surveys_Data[[#This Row],[Submission title]],Local_Surveys_Data[[#This Row],[0.1 - Location]]),", ","/")),"MALAWI/",""),"/T/","/PHALOMBE"),"DUSTRICT","DISTRICT")</f>
        <v>#VALUE!</v>
      </c>
    </row>
    <row r="6674" spans="1:3" x14ac:dyDescent="0.25">
      <c r="A6674" t="e">
        <f t="shared" si="208"/>
        <v>#VALUE!</v>
      </c>
      <c r="B6674" t="e">
        <f t="shared" si="209"/>
        <v>#VALUE!</v>
      </c>
      <c r="C6674" t="e">
        <f>SUBSTITUTE(SUBSTITUTE(SUBSTITUTE(UPPER(SUBSTITUTE(IF(LEN(Local_Surveys_Data[[#This Row],[0.1 - Location]])&lt;2,Local_Surveys_Data[[#This Row],[Submission title]],Local_Surveys_Data[[#This Row],[0.1 - Location]]),", ","/")),"MALAWI/",""),"/T/","/PHALOMBE"),"DUSTRICT","DISTRICT")</f>
        <v>#VALUE!</v>
      </c>
    </row>
    <row r="6675" spans="1:3" x14ac:dyDescent="0.25">
      <c r="A6675" t="e">
        <f t="shared" si="208"/>
        <v>#VALUE!</v>
      </c>
      <c r="B6675" t="e">
        <f t="shared" si="209"/>
        <v>#VALUE!</v>
      </c>
      <c r="C6675" t="e">
        <f>SUBSTITUTE(SUBSTITUTE(SUBSTITUTE(UPPER(SUBSTITUTE(IF(LEN(Local_Surveys_Data[[#This Row],[0.1 - Location]])&lt;2,Local_Surveys_Data[[#This Row],[Submission title]],Local_Surveys_Data[[#This Row],[0.1 - Location]]),", ","/")),"MALAWI/",""),"/T/","/PHALOMBE"),"DUSTRICT","DISTRICT")</f>
        <v>#VALUE!</v>
      </c>
    </row>
    <row r="6676" spans="1:3" x14ac:dyDescent="0.25">
      <c r="A6676" t="e">
        <f t="shared" si="208"/>
        <v>#VALUE!</v>
      </c>
      <c r="B6676" t="e">
        <f t="shared" si="209"/>
        <v>#VALUE!</v>
      </c>
      <c r="C6676" t="e">
        <f>SUBSTITUTE(SUBSTITUTE(SUBSTITUTE(UPPER(SUBSTITUTE(IF(LEN(Local_Surveys_Data[[#This Row],[0.1 - Location]])&lt;2,Local_Surveys_Data[[#This Row],[Submission title]],Local_Surveys_Data[[#This Row],[0.1 - Location]]),", ","/")),"MALAWI/",""),"/T/","/PHALOMBE"),"DUSTRICT","DISTRICT")</f>
        <v>#VALUE!</v>
      </c>
    </row>
    <row r="6677" spans="1:3" x14ac:dyDescent="0.25">
      <c r="A6677" t="e">
        <f t="shared" si="208"/>
        <v>#VALUE!</v>
      </c>
      <c r="B6677" t="e">
        <f t="shared" si="209"/>
        <v>#VALUE!</v>
      </c>
      <c r="C6677" t="e">
        <f>SUBSTITUTE(SUBSTITUTE(SUBSTITUTE(UPPER(SUBSTITUTE(IF(LEN(Local_Surveys_Data[[#This Row],[0.1 - Location]])&lt;2,Local_Surveys_Data[[#This Row],[Submission title]],Local_Surveys_Data[[#This Row],[0.1 - Location]]),", ","/")),"MALAWI/",""),"/T/","/PHALOMBE"),"DUSTRICT","DISTRICT")</f>
        <v>#VALUE!</v>
      </c>
    </row>
    <row r="6678" spans="1:3" x14ac:dyDescent="0.25">
      <c r="A6678" t="e">
        <f t="shared" si="208"/>
        <v>#VALUE!</v>
      </c>
      <c r="B6678" t="e">
        <f t="shared" si="209"/>
        <v>#VALUE!</v>
      </c>
      <c r="C6678" t="e">
        <f>SUBSTITUTE(SUBSTITUTE(SUBSTITUTE(UPPER(SUBSTITUTE(IF(LEN(Local_Surveys_Data[[#This Row],[0.1 - Location]])&lt;2,Local_Surveys_Data[[#This Row],[Submission title]],Local_Surveys_Data[[#This Row],[0.1 - Location]]),", ","/")),"MALAWI/",""),"/T/","/PHALOMBE"),"DUSTRICT","DISTRICT")</f>
        <v>#VALUE!</v>
      </c>
    </row>
    <row r="6679" spans="1:3" x14ac:dyDescent="0.25">
      <c r="A6679" t="e">
        <f t="shared" si="208"/>
        <v>#VALUE!</v>
      </c>
      <c r="B6679" t="e">
        <f t="shared" si="209"/>
        <v>#VALUE!</v>
      </c>
      <c r="C6679" t="e">
        <f>SUBSTITUTE(SUBSTITUTE(SUBSTITUTE(UPPER(SUBSTITUTE(IF(LEN(Local_Surveys_Data[[#This Row],[0.1 - Location]])&lt;2,Local_Surveys_Data[[#This Row],[Submission title]],Local_Surveys_Data[[#This Row],[0.1 - Location]]),", ","/")),"MALAWI/",""),"/T/","/PHALOMBE"),"DUSTRICT","DISTRICT")</f>
        <v>#VALUE!</v>
      </c>
    </row>
    <row r="6680" spans="1:3" x14ac:dyDescent="0.25">
      <c r="A6680" t="e">
        <f t="shared" si="208"/>
        <v>#VALUE!</v>
      </c>
      <c r="B6680" t="e">
        <f t="shared" si="209"/>
        <v>#VALUE!</v>
      </c>
      <c r="C6680" t="e">
        <f>SUBSTITUTE(SUBSTITUTE(SUBSTITUTE(UPPER(SUBSTITUTE(IF(LEN(Local_Surveys_Data[[#This Row],[0.1 - Location]])&lt;2,Local_Surveys_Data[[#This Row],[Submission title]],Local_Surveys_Data[[#This Row],[0.1 - Location]]),", ","/")),"MALAWI/",""),"/T/","/PHALOMBE"),"DUSTRICT","DISTRICT")</f>
        <v>#VALUE!</v>
      </c>
    </row>
    <row r="6681" spans="1:3" x14ac:dyDescent="0.25">
      <c r="A6681" t="e">
        <f t="shared" si="208"/>
        <v>#VALUE!</v>
      </c>
      <c r="B6681" t="e">
        <f t="shared" si="209"/>
        <v>#VALUE!</v>
      </c>
      <c r="C6681" t="e">
        <f>SUBSTITUTE(SUBSTITUTE(SUBSTITUTE(UPPER(SUBSTITUTE(IF(LEN(Local_Surveys_Data[[#This Row],[0.1 - Location]])&lt;2,Local_Surveys_Data[[#This Row],[Submission title]],Local_Surveys_Data[[#This Row],[0.1 - Location]]),", ","/")),"MALAWI/",""),"/T/","/PHALOMBE"),"DUSTRICT","DISTRICT")</f>
        <v>#VALUE!</v>
      </c>
    </row>
    <row r="6682" spans="1:3" x14ac:dyDescent="0.25">
      <c r="A6682" t="e">
        <f t="shared" si="208"/>
        <v>#VALUE!</v>
      </c>
      <c r="B6682" t="e">
        <f t="shared" si="209"/>
        <v>#VALUE!</v>
      </c>
      <c r="C6682" t="e">
        <f>SUBSTITUTE(SUBSTITUTE(SUBSTITUTE(UPPER(SUBSTITUTE(IF(LEN(Local_Surveys_Data[[#This Row],[0.1 - Location]])&lt;2,Local_Surveys_Data[[#This Row],[Submission title]],Local_Surveys_Data[[#This Row],[0.1 - Location]]),", ","/")),"MALAWI/",""),"/T/","/PHALOMBE"),"DUSTRICT","DISTRICT")</f>
        <v>#VALUE!</v>
      </c>
    </row>
    <row r="6683" spans="1:3" x14ac:dyDescent="0.25">
      <c r="A6683" t="e">
        <f t="shared" si="208"/>
        <v>#VALUE!</v>
      </c>
      <c r="B6683" t="e">
        <f t="shared" si="209"/>
        <v>#VALUE!</v>
      </c>
      <c r="C6683" t="e">
        <f>SUBSTITUTE(SUBSTITUTE(SUBSTITUTE(UPPER(SUBSTITUTE(IF(LEN(Local_Surveys_Data[[#This Row],[0.1 - Location]])&lt;2,Local_Surveys_Data[[#This Row],[Submission title]],Local_Surveys_Data[[#This Row],[0.1 - Location]]),", ","/")),"MALAWI/",""),"/T/","/PHALOMBE"),"DUSTRICT","DISTRICT")</f>
        <v>#VALUE!</v>
      </c>
    </row>
    <row r="6684" spans="1:3" x14ac:dyDescent="0.25">
      <c r="A6684" t="e">
        <f t="shared" si="208"/>
        <v>#VALUE!</v>
      </c>
      <c r="B6684" t="e">
        <f t="shared" si="209"/>
        <v>#VALUE!</v>
      </c>
      <c r="C6684" t="e">
        <f>SUBSTITUTE(SUBSTITUTE(SUBSTITUTE(UPPER(SUBSTITUTE(IF(LEN(Local_Surveys_Data[[#This Row],[0.1 - Location]])&lt;2,Local_Surveys_Data[[#This Row],[Submission title]],Local_Surveys_Data[[#This Row],[0.1 - Location]]),", ","/")),"MALAWI/",""),"/T/","/PHALOMBE"),"DUSTRICT","DISTRICT")</f>
        <v>#VALUE!</v>
      </c>
    </row>
    <row r="6685" spans="1:3" x14ac:dyDescent="0.25">
      <c r="A6685" t="e">
        <f t="shared" si="208"/>
        <v>#VALUE!</v>
      </c>
      <c r="B6685" t="e">
        <f t="shared" si="209"/>
        <v>#VALUE!</v>
      </c>
      <c r="C6685" t="e">
        <f>SUBSTITUTE(SUBSTITUTE(SUBSTITUTE(UPPER(SUBSTITUTE(IF(LEN(Local_Surveys_Data[[#This Row],[0.1 - Location]])&lt;2,Local_Surveys_Data[[#This Row],[Submission title]],Local_Surveys_Data[[#This Row],[0.1 - Location]]),", ","/")),"MALAWI/",""),"/T/","/PHALOMBE"),"DUSTRICT","DISTRICT")</f>
        <v>#VALUE!</v>
      </c>
    </row>
    <row r="6686" spans="1:3" x14ac:dyDescent="0.25">
      <c r="A6686" t="e">
        <f t="shared" si="208"/>
        <v>#VALUE!</v>
      </c>
      <c r="B6686" t="e">
        <f t="shared" si="209"/>
        <v>#VALUE!</v>
      </c>
      <c r="C6686" t="e">
        <f>SUBSTITUTE(SUBSTITUTE(SUBSTITUTE(UPPER(SUBSTITUTE(IF(LEN(Local_Surveys_Data[[#This Row],[0.1 - Location]])&lt;2,Local_Surveys_Data[[#This Row],[Submission title]],Local_Surveys_Data[[#This Row],[0.1 - Location]]),", ","/")),"MALAWI/",""),"/T/","/PHALOMBE"),"DUSTRICT","DISTRICT")</f>
        <v>#VALUE!</v>
      </c>
    </row>
    <row r="6687" spans="1:3" x14ac:dyDescent="0.25">
      <c r="A6687" t="e">
        <f t="shared" si="208"/>
        <v>#VALUE!</v>
      </c>
      <c r="B6687" t="e">
        <f t="shared" si="209"/>
        <v>#VALUE!</v>
      </c>
      <c r="C6687" t="e">
        <f>SUBSTITUTE(SUBSTITUTE(SUBSTITUTE(UPPER(SUBSTITUTE(IF(LEN(Local_Surveys_Data[[#This Row],[0.1 - Location]])&lt;2,Local_Surveys_Data[[#This Row],[Submission title]],Local_Surveys_Data[[#This Row],[0.1 - Location]]),", ","/")),"MALAWI/",""),"/T/","/PHALOMBE"),"DUSTRICT","DISTRICT")</f>
        <v>#VALUE!</v>
      </c>
    </row>
    <row r="6688" spans="1:3" x14ac:dyDescent="0.25">
      <c r="A6688" t="e">
        <f t="shared" si="208"/>
        <v>#VALUE!</v>
      </c>
      <c r="B6688" t="e">
        <f t="shared" si="209"/>
        <v>#VALUE!</v>
      </c>
      <c r="C6688" t="e">
        <f>SUBSTITUTE(SUBSTITUTE(SUBSTITUTE(UPPER(SUBSTITUTE(IF(LEN(Local_Surveys_Data[[#This Row],[0.1 - Location]])&lt;2,Local_Surveys_Data[[#This Row],[Submission title]],Local_Surveys_Data[[#This Row],[0.1 - Location]]),", ","/")),"MALAWI/",""),"/T/","/PHALOMBE"),"DUSTRICT","DISTRICT")</f>
        <v>#VALUE!</v>
      </c>
    </row>
    <row r="6689" spans="1:3" x14ac:dyDescent="0.25">
      <c r="A6689" t="e">
        <f t="shared" si="208"/>
        <v>#VALUE!</v>
      </c>
      <c r="B6689" t="e">
        <f t="shared" si="209"/>
        <v>#VALUE!</v>
      </c>
      <c r="C6689" t="e">
        <f>SUBSTITUTE(SUBSTITUTE(SUBSTITUTE(UPPER(SUBSTITUTE(IF(LEN(Local_Surveys_Data[[#This Row],[0.1 - Location]])&lt;2,Local_Surveys_Data[[#This Row],[Submission title]],Local_Surveys_Data[[#This Row],[0.1 - Location]]),", ","/")),"MALAWI/",""),"/T/","/PHALOMBE"),"DUSTRICT","DISTRICT")</f>
        <v>#VALUE!</v>
      </c>
    </row>
    <row r="6690" spans="1:3" x14ac:dyDescent="0.25">
      <c r="A6690" t="e">
        <f t="shared" si="208"/>
        <v>#VALUE!</v>
      </c>
      <c r="B6690" t="e">
        <f t="shared" si="209"/>
        <v>#VALUE!</v>
      </c>
      <c r="C6690" t="e">
        <f>SUBSTITUTE(SUBSTITUTE(SUBSTITUTE(UPPER(SUBSTITUTE(IF(LEN(Local_Surveys_Data[[#This Row],[0.1 - Location]])&lt;2,Local_Surveys_Data[[#This Row],[Submission title]],Local_Surveys_Data[[#This Row],[0.1 - Location]]),", ","/")),"MALAWI/",""),"/T/","/PHALOMBE"),"DUSTRICT","DISTRICT")</f>
        <v>#VALUE!</v>
      </c>
    </row>
    <row r="6691" spans="1:3" x14ac:dyDescent="0.25">
      <c r="A6691" t="e">
        <f t="shared" si="208"/>
        <v>#VALUE!</v>
      </c>
      <c r="B6691" t="e">
        <f t="shared" si="209"/>
        <v>#VALUE!</v>
      </c>
      <c r="C6691" t="e">
        <f>SUBSTITUTE(SUBSTITUTE(SUBSTITUTE(UPPER(SUBSTITUTE(IF(LEN(Local_Surveys_Data[[#This Row],[0.1 - Location]])&lt;2,Local_Surveys_Data[[#This Row],[Submission title]],Local_Surveys_Data[[#This Row],[0.1 - Location]]),", ","/")),"MALAWI/",""),"/T/","/PHALOMBE"),"DUSTRICT","DISTRICT")</f>
        <v>#VALUE!</v>
      </c>
    </row>
    <row r="6692" spans="1:3" x14ac:dyDescent="0.25">
      <c r="A6692" t="e">
        <f t="shared" si="208"/>
        <v>#VALUE!</v>
      </c>
      <c r="B6692" t="e">
        <f t="shared" si="209"/>
        <v>#VALUE!</v>
      </c>
      <c r="C6692" t="e">
        <f>SUBSTITUTE(SUBSTITUTE(SUBSTITUTE(UPPER(SUBSTITUTE(IF(LEN(Local_Surveys_Data[[#This Row],[0.1 - Location]])&lt;2,Local_Surveys_Data[[#This Row],[Submission title]],Local_Surveys_Data[[#This Row],[0.1 - Location]]),", ","/")),"MALAWI/",""),"/T/","/PHALOMBE"),"DUSTRICT","DISTRICT")</f>
        <v>#VALUE!</v>
      </c>
    </row>
    <row r="6693" spans="1:3" x14ac:dyDescent="0.25">
      <c r="A6693" t="e">
        <f t="shared" si="208"/>
        <v>#VALUE!</v>
      </c>
      <c r="B6693" t="e">
        <f t="shared" si="209"/>
        <v>#VALUE!</v>
      </c>
      <c r="C6693" t="e">
        <f>SUBSTITUTE(SUBSTITUTE(SUBSTITUTE(UPPER(SUBSTITUTE(IF(LEN(Local_Surveys_Data[[#This Row],[0.1 - Location]])&lt;2,Local_Surveys_Data[[#This Row],[Submission title]],Local_Surveys_Data[[#This Row],[0.1 - Location]]),", ","/")),"MALAWI/",""),"/T/","/PHALOMBE"),"DUSTRICT","DISTRICT")</f>
        <v>#VALUE!</v>
      </c>
    </row>
    <row r="6694" spans="1:3" x14ac:dyDescent="0.25">
      <c r="A6694" t="e">
        <f t="shared" si="208"/>
        <v>#VALUE!</v>
      </c>
      <c r="B6694" t="e">
        <f t="shared" si="209"/>
        <v>#VALUE!</v>
      </c>
      <c r="C6694" t="e">
        <f>SUBSTITUTE(SUBSTITUTE(SUBSTITUTE(UPPER(SUBSTITUTE(IF(LEN(Local_Surveys_Data[[#This Row],[0.1 - Location]])&lt;2,Local_Surveys_Data[[#This Row],[Submission title]],Local_Surveys_Data[[#This Row],[0.1 - Location]]),", ","/")),"MALAWI/",""),"/T/","/PHALOMBE"),"DUSTRICT","DISTRICT")</f>
        <v>#VALUE!</v>
      </c>
    </row>
    <row r="6695" spans="1:3" x14ac:dyDescent="0.25">
      <c r="A6695" t="e">
        <f t="shared" si="208"/>
        <v>#VALUE!</v>
      </c>
      <c r="B6695" t="e">
        <f t="shared" si="209"/>
        <v>#VALUE!</v>
      </c>
      <c r="C6695" t="e">
        <f>SUBSTITUTE(SUBSTITUTE(SUBSTITUTE(UPPER(SUBSTITUTE(IF(LEN(Local_Surveys_Data[[#This Row],[0.1 - Location]])&lt;2,Local_Surveys_Data[[#This Row],[Submission title]],Local_Surveys_Data[[#This Row],[0.1 - Location]]),", ","/")),"MALAWI/",""),"/T/","/PHALOMBE"),"DUSTRICT","DISTRICT")</f>
        <v>#VALUE!</v>
      </c>
    </row>
    <row r="6696" spans="1:3" x14ac:dyDescent="0.25">
      <c r="A6696" t="e">
        <f t="shared" si="208"/>
        <v>#VALUE!</v>
      </c>
      <c r="B6696" t="e">
        <f t="shared" si="209"/>
        <v>#VALUE!</v>
      </c>
      <c r="C6696" t="e">
        <f>SUBSTITUTE(SUBSTITUTE(SUBSTITUTE(UPPER(SUBSTITUTE(IF(LEN(Local_Surveys_Data[[#This Row],[0.1 - Location]])&lt;2,Local_Surveys_Data[[#This Row],[Submission title]],Local_Surveys_Data[[#This Row],[0.1 - Location]]),", ","/")),"MALAWI/",""),"/T/","/PHALOMBE"),"DUSTRICT","DISTRICT")</f>
        <v>#VALUE!</v>
      </c>
    </row>
    <row r="6697" spans="1:3" x14ac:dyDescent="0.25">
      <c r="A6697" t="e">
        <f t="shared" si="208"/>
        <v>#VALUE!</v>
      </c>
      <c r="B6697" t="e">
        <f t="shared" si="209"/>
        <v>#VALUE!</v>
      </c>
      <c r="C6697" t="e">
        <f>SUBSTITUTE(SUBSTITUTE(SUBSTITUTE(UPPER(SUBSTITUTE(IF(LEN(Local_Surveys_Data[[#This Row],[0.1 - Location]])&lt;2,Local_Surveys_Data[[#This Row],[Submission title]],Local_Surveys_Data[[#This Row],[0.1 - Location]]),", ","/")),"MALAWI/",""),"/T/","/PHALOMBE"),"DUSTRICT","DISTRICT")</f>
        <v>#VALUE!</v>
      </c>
    </row>
    <row r="6698" spans="1:3" x14ac:dyDescent="0.25">
      <c r="A6698" t="e">
        <f t="shared" si="208"/>
        <v>#VALUE!</v>
      </c>
      <c r="B6698" t="e">
        <f t="shared" si="209"/>
        <v>#VALUE!</v>
      </c>
      <c r="C6698" t="e">
        <f>SUBSTITUTE(SUBSTITUTE(SUBSTITUTE(UPPER(SUBSTITUTE(IF(LEN(Local_Surveys_Data[[#This Row],[0.1 - Location]])&lt;2,Local_Surveys_Data[[#This Row],[Submission title]],Local_Surveys_Data[[#This Row],[0.1 - Location]]),", ","/")),"MALAWI/",""),"/T/","/PHALOMBE"),"DUSTRICT","DISTRICT")</f>
        <v>#VALUE!</v>
      </c>
    </row>
    <row r="6699" spans="1:3" x14ac:dyDescent="0.25">
      <c r="A6699" t="e">
        <f t="shared" si="208"/>
        <v>#VALUE!</v>
      </c>
      <c r="B6699" t="e">
        <f t="shared" si="209"/>
        <v>#VALUE!</v>
      </c>
      <c r="C6699" t="e">
        <f>SUBSTITUTE(SUBSTITUTE(SUBSTITUTE(UPPER(SUBSTITUTE(IF(LEN(Local_Surveys_Data[[#This Row],[0.1 - Location]])&lt;2,Local_Surveys_Data[[#This Row],[Submission title]],Local_Surveys_Data[[#This Row],[0.1 - Location]]),", ","/")),"MALAWI/",""),"/T/","/PHALOMBE"),"DUSTRICT","DISTRICT")</f>
        <v>#VALUE!</v>
      </c>
    </row>
    <row r="6700" spans="1:3" x14ac:dyDescent="0.25">
      <c r="A6700" t="e">
        <f t="shared" si="208"/>
        <v>#VALUE!</v>
      </c>
      <c r="B6700" t="e">
        <f t="shared" si="209"/>
        <v>#VALUE!</v>
      </c>
      <c r="C6700" t="e">
        <f>SUBSTITUTE(SUBSTITUTE(SUBSTITUTE(UPPER(SUBSTITUTE(IF(LEN(Local_Surveys_Data[[#This Row],[0.1 - Location]])&lt;2,Local_Surveys_Data[[#This Row],[Submission title]],Local_Surveys_Data[[#This Row],[0.1 - Location]]),", ","/")),"MALAWI/",""),"/T/","/PHALOMBE"),"DUSTRICT","DISTRICT")</f>
        <v>#VALUE!</v>
      </c>
    </row>
    <row r="6701" spans="1:3" x14ac:dyDescent="0.25">
      <c r="A6701" t="e">
        <f t="shared" si="208"/>
        <v>#VALUE!</v>
      </c>
      <c r="B6701" t="e">
        <f t="shared" si="209"/>
        <v>#VALUE!</v>
      </c>
      <c r="C6701" t="e">
        <f>SUBSTITUTE(SUBSTITUTE(SUBSTITUTE(UPPER(SUBSTITUTE(IF(LEN(Local_Surveys_Data[[#This Row],[0.1 - Location]])&lt;2,Local_Surveys_Data[[#This Row],[Submission title]],Local_Surveys_Data[[#This Row],[0.1 - Location]]),", ","/")),"MALAWI/",""),"/T/","/PHALOMBE"),"DUSTRICT","DISTRICT")</f>
        <v>#VALUE!</v>
      </c>
    </row>
    <row r="6702" spans="1:3" x14ac:dyDescent="0.25">
      <c r="A6702" t="e">
        <f t="shared" si="208"/>
        <v>#VALUE!</v>
      </c>
      <c r="B6702" t="e">
        <f t="shared" si="209"/>
        <v>#VALUE!</v>
      </c>
      <c r="C6702" t="e">
        <f>SUBSTITUTE(SUBSTITUTE(SUBSTITUTE(UPPER(SUBSTITUTE(IF(LEN(Local_Surveys_Data[[#This Row],[0.1 - Location]])&lt;2,Local_Surveys_Data[[#This Row],[Submission title]],Local_Surveys_Data[[#This Row],[0.1 - Location]]),", ","/")),"MALAWI/",""),"/T/","/PHALOMBE"),"DUSTRICT","DISTRICT")</f>
        <v>#VALUE!</v>
      </c>
    </row>
    <row r="6703" spans="1:3" x14ac:dyDescent="0.25">
      <c r="A6703" t="e">
        <f t="shared" si="208"/>
        <v>#VALUE!</v>
      </c>
      <c r="B6703" t="e">
        <f t="shared" si="209"/>
        <v>#VALUE!</v>
      </c>
      <c r="C6703" t="e">
        <f>SUBSTITUTE(SUBSTITUTE(SUBSTITUTE(UPPER(SUBSTITUTE(IF(LEN(Local_Surveys_Data[[#This Row],[0.1 - Location]])&lt;2,Local_Surveys_Data[[#This Row],[Submission title]],Local_Surveys_Data[[#This Row],[0.1 - Location]]),", ","/")),"MALAWI/",""),"/T/","/PHALOMBE"),"DUSTRICT","DISTRICT")</f>
        <v>#VALUE!</v>
      </c>
    </row>
    <row r="6704" spans="1:3" x14ac:dyDescent="0.25">
      <c r="A6704" t="e">
        <f t="shared" si="208"/>
        <v>#VALUE!</v>
      </c>
      <c r="B6704" t="e">
        <f t="shared" si="209"/>
        <v>#VALUE!</v>
      </c>
      <c r="C6704" t="e">
        <f>SUBSTITUTE(SUBSTITUTE(SUBSTITUTE(UPPER(SUBSTITUTE(IF(LEN(Local_Surveys_Data[[#This Row],[0.1 - Location]])&lt;2,Local_Surveys_Data[[#This Row],[Submission title]],Local_Surveys_Data[[#This Row],[0.1 - Location]]),", ","/")),"MALAWI/",""),"/T/","/PHALOMBE"),"DUSTRICT","DISTRICT")</f>
        <v>#VALUE!</v>
      </c>
    </row>
    <row r="6705" spans="1:3" x14ac:dyDescent="0.25">
      <c r="A6705" t="e">
        <f t="shared" si="208"/>
        <v>#VALUE!</v>
      </c>
      <c r="B6705" t="e">
        <f t="shared" si="209"/>
        <v>#VALUE!</v>
      </c>
      <c r="C6705" t="e">
        <f>SUBSTITUTE(SUBSTITUTE(SUBSTITUTE(UPPER(SUBSTITUTE(IF(LEN(Local_Surveys_Data[[#This Row],[0.1 - Location]])&lt;2,Local_Surveys_Data[[#This Row],[Submission title]],Local_Surveys_Data[[#This Row],[0.1 - Location]]),", ","/")),"MALAWI/",""),"/T/","/PHALOMBE"),"DUSTRICT","DISTRICT")</f>
        <v>#VALUE!</v>
      </c>
    </row>
    <row r="6706" spans="1:3" x14ac:dyDescent="0.25">
      <c r="A6706" t="e">
        <f t="shared" si="208"/>
        <v>#VALUE!</v>
      </c>
      <c r="B6706" t="e">
        <f t="shared" si="209"/>
        <v>#VALUE!</v>
      </c>
      <c r="C6706" t="e">
        <f>SUBSTITUTE(SUBSTITUTE(SUBSTITUTE(UPPER(SUBSTITUTE(IF(LEN(Local_Surveys_Data[[#This Row],[0.1 - Location]])&lt;2,Local_Surveys_Data[[#This Row],[Submission title]],Local_Surveys_Data[[#This Row],[0.1 - Location]]),", ","/")),"MALAWI/",""),"/T/","/PHALOMBE"),"DUSTRICT","DISTRICT")</f>
        <v>#VALUE!</v>
      </c>
    </row>
    <row r="6707" spans="1:3" x14ac:dyDescent="0.25">
      <c r="A6707" t="e">
        <f t="shared" si="208"/>
        <v>#VALUE!</v>
      </c>
      <c r="B6707" t="e">
        <f t="shared" si="209"/>
        <v>#VALUE!</v>
      </c>
      <c r="C6707" t="e">
        <f>SUBSTITUTE(SUBSTITUTE(SUBSTITUTE(UPPER(SUBSTITUTE(IF(LEN(Local_Surveys_Data[[#This Row],[0.1 - Location]])&lt;2,Local_Surveys_Data[[#This Row],[Submission title]],Local_Surveys_Data[[#This Row],[0.1 - Location]]),", ","/")),"MALAWI/",""),"/T/","/PHALOMBE"),"DUSTRICT","DISTRICT")</f>
        <v>#VALUE!</v>
      </c>
    </row>
    <row r="6708" spans="1:3" x14ac:dyDescent="0.25">
      <c r="A6708" t="e">
        <f t="shared" si="208"/>
        <v>#VALUE!</v>
      </c>
      <c r="B6708" t="e">
        <f t="shared" si="209"/>
        <v>#VALUE!</v>
      </c>
      <c r="C6708" t="e">
        <f>SUBSTITUTE(SUBSTITUTE(SUBSTITUTE(UPPER(SUBSTITUTE(IF(LEN(Local_Surveys_Data[[#This Row],[0.1 - Location]])&lt;2,Local_Surveys_Data[[#This Row],[Submission title]],Local_Surveys_Data[[#This Row],[0.1 - Location]]),", ","/")),"MALAWI/",""),"/T/","/PHALOMBE"),"DUSTRICT","DISTRICT")</f>
        <v>#VALUE!</v>
      </c>
    </row>
    <row r="6709" spans="1:3" x14ac:dyDescent="0.25">
      <c r="A6709" t="e">
        <f t="shared" si="208"/>
        <v>#VALUE!</v>
      </c>
      <c r="B6709" t="e">
        <f t="shared" si="209"/>
        <v>#VALUE!</v>
      </c>
      <c r="C6709" t="e">
        <f>SUBSTITUTE(SUBSTITUTE(SUBSTITUTE(UPPER(SUBSTITUTE(IF(LEN(Local_Surveys_Data[[#This Row],[0.1 - Location]])&lt;2,Local_Surveys_Data[[#This Row],[Submission title]],Local_Surveys_Data[[#This Row],[0.1 - Location]]),", ","/")),"MALAWI/",""),"/T/","/PHALOMBE"),"DUSTRICT","DISTRICT")</f>
        <v>#VALUE!</v>
      </c>
    </row>
    <row r="6710" spans="1:3" x14ac:dyDescent="0.25">
      <c r="A6710" t="e">
        <f t="shared" si="208"/>
        <v>#VALUE!</v>
      </c>
      <c r="B6710" t="e">
        <f t="shared" si="209"/>
        <v>#VALUE!</v>
      </c>
      <c r="C6710" t="e">
        <f>SUBSTITUTE(SUBSTITUTE(SUBSTITUTE(UPPER(SUBSTITUTE(IF(LEN(Local_Surveys_Data[[#This Row],[0.1 - Location]])&lt;2,Local_Surveys_Data[[#This Row],[Submission title]],Local_Surveys_Data[[#This Row],[0.1 - Location]]),", ","/")),"MALAWI/",""),"/T/","/PHALOMBE"),"DUSTRICT","DISTRICT")</f>
        <v>#VALUE!</v>
      </c>
    </row>
    <row r="6711" spans="1:3" x14ac:dyDescent="0.25">
      <c r="A6711" t="e">
        <f t="shared" si="208"/>
        <v>#VALUE!</v>
      </c>
      <c r="B6711" t="e">
        <f t="shared" si="209"/>
        <v>#VALUE!</v>
      </c>
      <c r="C6711" t="e">
        <f>SUBSTITUTE(SUBSTITUTE(SUBSTITUTE(UPPER(SUBSTITUTE(IF(LEN(Local_Surveys_Data[[#This Row],[0.1 - Location]])&lt;2,Local_Surveys_Data[[#This Row],[Submission title]],Local_Surveys_Data[[#This Row],[0.1 - Location]]),", ","/")),"MALAWI/",""),"/T/","/PHALOMBE"),"DUSTRICT","DISTRICT")</f>
        <v>#VALUE!</v>
      </c>
    </row>
    <row r="6712" spans="1:3" x14ac:dyDescent="0.25">
      <c r="A6712" t="e">
        <f t="shared" si="208"/>
        <v>#VALUE!</v>
      </c>
      <c r="B6712" t="e">
        <f t="shared" si="209"/>
        <v>#VALUE!</v>
      </c>
      <c r="C6712" t="e">
        <f>SUBSTITUTE(SUBSTITUTE(SUBSTITUTE(UPPER(SUBSTITUTE(IF(LEN(Local_Surveys_Data[[#This Row],[0.1 - Location]])&lt;2,Local_Surveys_Data[[#This Row],[Submission title]],Local_Surveys_Data[[#This Row],[0.1 - Location]]),", ","/")),"MALAWI/",""),"/T/","/PHALOMBE"),"DUSTRICT","DISTRICT")</f>
        <v>#VALUE!</v>
      </c>
    </row>
    <row r="6713" spans="1:3" x14ac:dyDescent="0.25">
      <c r="A6713" t="e">
        <f t="shared" si="208"/>
        <v>#VALUE!</v>
      </c>
      <c r="B6713" t="e">
        <f t="shared" si="209"/>
        <v>#VALUE!</v>
      </c>
      <c r="C6713" t="e">
        <f>SUBSTITUTE(SUBSTITUTE(SUBSTITUTE(UPPER(SUBSTITUTE(IF(LEN(Local_Surveys_Data[[#This Row],[0.1 - Location]])&lt;2,Local_Surveys_Data[[#This Row],[Submission title]],Local_Surveys_Data[[#This Row],[0.1 - Location]]),", ","/")),"MALAWI/",""),"/T/","/PHALOMBE"),"DUSTRICT","DISTRICT")</f>
        <v>#VALUE!</v>
      </c>
    </row>
    <row r="6714" spans="1:3" x14ac:dyDescent="0.25">
      <c r="A6714" t="e">
        <f t="shared" si="208"/>
        <v>#VALUE!</v>
      </c>
      <c r="B6714" t="e">
        <f t="shared" si="209"/>
        <v>#VALUE!</v>
      </c>
      <c r="C6714" t="e">
        <f>SUBSTITUTE(SUBSTITUTE(SUBSTITUTE(UPPER(SUBSTITUTE(IF(LEN(Local_Surveys_Data[[#This Row],[0.1 - Location]])&lt;2,Local_Surveys_Data[[#This Row],[Submission title]],Local_Surveys_Data[[#This Row],[0.1 - Location]]),", ","/")),"MALAWI/",""),"/T/","/PHALOMBE"),"DUSTRICT","DISTRICT")</f>
        <v>#VALUE!</v>
      </c>
    </row>
    <row r="6715" spans="1:3" x14ac:dyDescent="0.25">
      <c r="A6715" t="e">
        <f t="shared" si="208"/>
        <v>#VALUE!</v>
      </c>
      <c r="B6715" t="e">
        <f t="shared" si="209"/>
        <v>#VALUE!</v>
      </c>
      <c r="C6715" t="e">
        <f>SUBSTITUTE(SUBSTITUTE(SUBSTITUTE(UPPER(SUBSTITUTE(IF(LEN(Local_Surveys_Data[[#This Row],[0.1 - Location]])&lt;2,Local_Surveys_Data[[#This Row],[Submission title]],Local_Surveys_Data[[#This Row],[0.1 - Location]]),", ","/")),"MALAWI/",""),"/T/","/PHALOMBE"),"DUSTRICT","DISTRICT")</f>
        <v>#VALUE!</v>
      </c>
    </row>
    <row r="6716" spans="1:3" x14ac:dyDescent="0.25">
      <c r="A6716" t="e">
        <f t="shared" si="208"/>
        <v>#VALUE!</v>
      </c>
      <c r="B6716" t="e">
        <f t="shared" si="209"/>
        <v>#VALUE!</v>
      </c>
      <c r="C6716" t="e">
        <f>SUBSTITUTE(SUBSTITUTE(SUBSTITUTE(UPPER(SUBSTITUTE(IF(LEN(Local_Surveys_Data[[#This Row],[0.1 - Location]])&lt;2,Local_Surveys_Data[[#This Row],[Submission title]],Local_Surveys_Data[[#This Row],[0.1 - Location]]),", ","/")),"MALAWI/",""),"/T/","/PHALOMBE"),"DUSTRICT","DISTRICT")</f>
        <v>#VALUE!</v>
      </c>
    </row>
    <row r="6717" spans="1:3" x14ac:dyDescent="0.25">
      <c r="A6717" t="e">
        <f t="shared" si="208"/>
        <v>#VALUE!</v>
      </c>
      <c r="B6717" t="e">
        <f t="shared" si="209"/>
        <v>#VALUE!</v>
      </c>
      <c r="C6717" t="e">
        <f>SUBSTITUTE(SUBSTITUTE(SUBSTITUTE(UPPER(SUBSTITUTE(IF(LEN(Local_Surveys_Data[[#This Row],[0.1 - Location]])&lt;2,Local_Surveys_Data[[#This Row],[Submission title]],Local_Surveys_Data[[#This Row],[0.1 - Location]]),", ","/")),"MALAWI/",""),"/T/","/PHALOMBE"),"DUSTRICT","DISTRICT")</f>
        <v>#VALUE!</v>
      </c>
    </row>
    <row r="6718" spans="1:3" x14ac:dyDescent="0.25">
      <c r="A6718" t="e">
        <f t="shared" si="208"/>
        <v>#VALUE!</v>
      </c>
      <c r="B6718" t="e">
        <f t="shared" si="209"/>
        <v>#VALUE!</v>
      </c>
      <c r="C6718" t="e">
        <f>SUBSTITUTE(SUBSTITUTE(SUBSTITUTE(UPPER(SUBSTITUTE(IF(LEN(Local_Surveys_Data[[#This Row],[0.1 - Location]])&lt;2,Local_Surveys_Data[[#This Row],[Submission title]],Local_Surveys_Data[[#This Row],[0.1 - Location]]),", ","/")),"MALAWI/",""),"/T/","/PHALOMBE"),"DUSTRICT","DISTRICT")</f>
        <v>#VALUE!</v>
      </c>
    </row>
    <row r="6719" spans="1:3" x14ac:dyDescent="0.25">
      <c r="A6719" t="e">
        <f t="shared" si="208"/>
        <v>#VALUE!</v>
      </c>
      <c r="B6719" t="e">
        <f t="shared" si="209"/>
        <v>#VALUE!</v>
      </c>
      <c r="C6719" t="e">
        <f>SUBSTITUTE(SUBSTITUTE(SUBSTITUTE(UPPER(SUBSTITUTE(IF(LEN(Local_Surveys_Data[[#This Row],[0.1 - Location]])&lt;2,Local_Surveys_Data[[#This Row],[Submission title]],Local_Surveys_Data[[#This Row],[0.1 - Location]]),", ","/")),"MALAWI/",""),"/T/","/PHALOMBE"),"DUSTRICT","DISTRICT")</f>
        <v>#VALUE!</v>
      </c>
    </row>
    <row r="6720" spans="1:3" x14ac:dyDescent="0.25">
      <c r="A6720" t="e">
        <f t="shared" si="208"/>
        <v>#VALUE!</v>
      </c>
      <c r="B6720" t="e">
        <f t="shared" si="209"/>
        <v>#VALUE!</v>
      </c>
      <c r="C6720" t="e">
        <f>SUBSTITUTE(SUBSTITUTE(SUBSTITUTE(UPPER(SUBSTITUTE(IF(LEN(Local_Surveys_Data[[#This Row],[0.1 - Location]])&lt;2,Local_Surveys_Data[[#This Row],[Submission title]],Local_Surveys_Data[[#This Row],[0.1 - Location]]),", ","/")),"MALAWI/",""),"/T/","/PHALOMBE"),"DUSTRICT","DISTRICT")</f>
        <v>#VALUE!</v>
      </c>
    </row>
    <row r="6721" spans="1:3" x14ac:dyDescent="0.25">
      <c r="A6721" t="e">
        <f t="shared" si="208"/>
        <v>#VALUE!</v>
      </c>
      <c r="B6721" t="e">
        <f t="shared" si="209"/>
        <v>#VALUE!</v>
      </c>
      <c r="C6721" t="e">
        <f>SUBSTITUTE(SUBSTITUTE(SUBSTITUTE(UPPER(SUBSTITUTE(IF(LEN(Local_Surveys_Data[[#This Row],[0.1 - Location]])&lt;2,Local_Surveys_Data[[#This Row],[Submission title]],Local_Surveys_Data[[#This Row],[0.1 - Location]]),", ","/")),"MALAWI/",""),"/T/","/PHALOMBE"),"DUSTRICT","DISTRICT")</f>
        <v>#VALUE!</v>
      </c>
    </row>
    <row r="6722" spans="1:3" x14ac:dyDescent="0.25">
      <c r="A6722" t="e">
        <f t="shared" si="208"/>
        <v>#VALUE!</v>
      </c>
      <c r="B6722" t="e">
        <f t="shared" si="209"/>
        <v>#VALUE!</v>
      </c>
      <c r="C6722" t="e">
        <f>SUBSTITUTE(SUBSTITUTE(SUBSTITUTE(UPPER(SUBSTITUTE(IF(LEN(Local_Surveys_Data[[#This Row],[0.1 - Location]])&lt;2,Local_Surveys_Data[[#This Row],[Submission title]],Local_Surveys_Data[[#This Row],[0.1 - Location]]),", ","/")),"MALAWI/",""),"/T/","/PHALOMBE"),"DUSTRICT","DISTRICT")</f>
        <v>#VALUE!</v>
      </c>
    </row>
    <row r="6723" spans="1:3" x14ac:dyDescent="0.25">
      <c r="A6723" t="e">
        <f t="shared" ref="A6723:A6786" si="210">_xlfn.TEXTBEFORE(C6723," REGION/",,,,_xlfn.TEXTBEFORE(C6723,"/"))</f>
        <v>#VALUE!</v>
      </c>
      <c r="B6723" t="e">
        <f t="shared" ref="B6723:B6786" si="211">IFERROR(_xlfn.TEXTAFTER(_xlfn.TEXTBEFORE(C6723," DISTRICT",,,,"/"),"REGION/"),_xlfn.TEXTBEFORE(_xlfn.TEXTAFTER(C6723,"REGION/"),"/"))</f>
        <v>#VALUE!</v>
      </c>
      <c r="C6723" t="e">
        <f>SUBSTITUTE(SUBSTITUTE(SUBSTITUTE(UPPER(SUBSTITUTE(IF(LEN(Local_Surveys_Data[[#This Row],[0.1 - Location]])&lt;2,Local_Surveys_Data[[#This Row],[Submission title]],Local_Surveys_Data[[#This Row],[0.1 - Location]]),", ","/")),"MALAWI/",""),"/T/","/PHALOMBE"),"DUSTRICT","DISTRICT")</f>
        <v>#VALUE!</v>
      </c>
    </row>
    <row r="6724" spans="1:3" x14ac:dyDescent="0.25">
      <c r="A6724" t="e">
        <f t="shared" si="210"/>
        <v>#VALUE!</v>
      </c>
      <c r="B6724" t="e">
        <f t="shared" si="211"/>
        <v>#VALUE!</v>
      </c>
      <c r="C6724" t="e">
        <f>SUBSTITUTE(SUBSTITUTE(SUBSTITUTE(UPPER(SUBSTITUTE(IF(LEN(Local_Surveys_Data[[#This Row],[0.1 - Location]])&lt;2,Local_Surveys_Data[[#This Row],[Submission title]],Local_Surveys_Data[[#This Row],[0.1 - Location]]),", ","/")),"MALAWI/",""),"/T/","/PHALOMBE"),"DUSTRICT","DISTRICT")</f>
        <v>#VALUE!</v>
      </c>
    </row>
    <row r="6725" spans="1:3" x14ac:dyDescent="0.25">
      <c r="A6725" t="e">
        <f t="shared" si="210"/>
        <v>#VALUE!</v>
      </c>
      <c r="B6725" t="e">
        <f t="shared" si="211"/>
        <v>#VALUE!</v>
      </c>
      <c r="C6725" t="e">
        <f>SUBSTITUTE(SUBSTITUTE(SUBSTITUTE(UPPER(SUBSTITUTE(IF(LEN(Local_Surveys_Data[[#This Row],[0.1 - Location]])&lt;2,Local_Surveys_Data[[#This Row],[Submission title]],Local_Surveys_Data[[#This Row],[0.1 - Location]]),", ","/")),"MALAWI/",""),"/T/","/PHALOMBE"),"DUSTRICT","DISTRICT")</f>
        <v>#VALUE!</v>
      </c>
    </row>
    <row r="6726" spans="1:3" x14ac:dyDescent="0.25">
      <c r="A6726" t="e">
        <f t="shared" si="210"/>
        <v>#VALUE!</v>
      </c>
      <c r="B6726" t="e">
        <f t="shared" si="211"/>
        <v>#VALUE!</v>
      </c>
      <c r="C6726" t="e">
        <f>SUBSTITUTE(SUBSTITUTE(SUBSTITUTE(UPPER(SUBSTITUTE(IF(LEN(Local_Surveys_Data[[#This Row],[0.1 - Location]])&lt;2,Local_Surveys_Data[[#This Row],[Submission title]],Local_Surveys_Data[[#This Row],[0.1 - Location]]),", ","/")),"MALAWI/",""),"/T/","/PHALOMBE"),"DUSTRICT","DISTRICT")</f>
        <v>#VALUE!</v>
      </c>
    </row>
    <row r="6727" spans="1:3" x14ac:dyDescent="0.25">
      <c r="A6727" t="e">
        <f t="shared" si="210"/>
        <v>#VALUE!</v>
      </c>
      <c r="B6727" t="e">
        <f t="shared" si="211"/>
        <v>#VALUE!</v>
      </c>
      <c r="C6727" t="e">
        <f>SUBSTITUTE(SUBSTITUTE(SUBSTITUTE(UPPER(SUBSTITUTE(IF(LEN(Local_Surveys_Data[[#This Row],[0.1 - Location]])&lt;2,Local_Surveys_Data[[#This Row],[Submission title]],Local_Surveys_Data[[#This Row],[0.1 - Location]]),", ","/")),"MALAWI/",""),"/T/","/PHALOMBE"),"DUSTRICT","DISTRICT")</f>
        <v>#VALUE!</v>
      </c>
    </row>
    <row r="6728" spans="1:3" x14ac:dyDescent="0.25">
      <c r="A6728" t="e">
        <f t="shared" si="210"/>
        <v>#VALUE!</v>
      </c>
      <c r="B6728" t="e">
        <f t="shared" si="211"/>
        <v>#VALUE!</v>
      </c>
      <c r="C6728" t="e">
        <f>SUBSTITUTE(SUBSTITUTE(SUBSTITUTE(UPPER(SUBSTITUTE(IF(LEN(Local_Surveys_Data[[#This Row],[0.1 - Location]])&lt;2,Local_Surveys_Data[[#This Row],[Submission title]],Local_Surveys_Data[[#This Row],[0.1 - Location]]),", ","/")),"MALAWI/",""),"/T/","/PHALOMBE"),"DUSTRICT","DISTRICT")</f>
        <v>#VALUE!</v>
      </c>
    </row>
    <row r="6729" spans="1:3" x14ac:dyDescent="0.25">
      <c r="A6729" t="e">
        <f t="shared" si="210"/>
        <v>#VALUE!</v>
      </c>
      <c r="B6729" t="e">
        <f t="shared" si="211"/>
        <v>#VALUE!</v>
      </c>
      <c r="C6729" t="e">
        <f>SUBSTITUTE(SUBSTITUTE(SUBSTITUTE(UPPER(SUBSTITUTE(IF(LEN(Local_Surveys_Data[[#This Row],[0.1 - Location]])&lt;2,Local_Surveys_Data[[#This Row],[Submission title]],Local_Surveys_Data[[#This Row],[0.1 - Location]]),", ","/")),"MALAWI/",""),"/T/","/PHALOMBE"),"DUSTRICT","DISTRICT")</f>
        <v>#VALUE!</v>
      </c>
    </row>
    <row r="6730" spans="1:3" x14ac:dyDescent="0.25">
      <c r="A6730" t="e">
        <f t="shared" si="210"/>
        <v>#VALUE!</v>
      </c>
      <c r="B6730" t="e">
        <f t="shared" si="211"/>
        <v>#VALUE!</v>
      </c>
      <c r="C6730" t="e">
        <f>SUBSTITUTE(SUBSTITUTE(SUBSTITUTE(UPPER(SUBSTITUTE(IF(LEN(Local_Surveys_Data[[#This Row],[0.1 - Location]])&lt;2,Local_Surveys_Data[[#This Row],[Submission title]],Local_Surveys_Data[[#This Row],[0.1 - Location]]),", ","/")),"MALAWI/",""),"/T/","/PHALOMBE"),"DUSTRICT","DISTRICT")</f>
        <v>#VALUE!</v>
      </c>
    </row>
    <row r="6731" spans="1:3" x14ac:dyDescent="0.25">
      <c r="A6731" t="e">
        <f t="shared" si="210"/>
        <v>#VALUE!</v>
      </c>
      <c r="B6731" t="e">
        <f t="shared" si="211"/>
        <v>#VALUE!</v>
      </c>
      <c r="C6731" t="e">
        <f>SUBSTITUTE(SUBSTITUTE(SUBSTITUTE(UPPER(SUBSTITUTE(IF(LEN(Local_Surveys_Data[[#This Row],[0.1 - Location]])&lt;2,Local_Surveys_Data[[#This Row],[Submission title]],Local_Surveys_Data[[#This Row],[0.1 - Location]]),", ","/")),"MALAWI/",""),"/T/","/PHALOMBE"),"DUSTRICT","DISTRICT")</f>
        <v>#VALUE!</v>
      </c>
    </row>
    <row r="6732" spans="1:3" x14ac:dyDescent="0.25">
      <c r="A6732" t="e">
        <f t="shared" si="210"/>
        <v>#VALUE!</v>
      </c>
      <c r="B6732" t="e">
        <f t="shared" si="211"/>
        <v>#VALUE!</v>
      </c>
      <c r="C6732" t="e">
        <f>SUBSTITUTE(SUBSTITUTE(SUBSTITUTE(UPPER(SUBSTITUTE(IF(LEN(Local_Surveys_Data[[#This Row],[0.1 - Location]])&lt;2,Local_Surveys_Data[[#This Row],[Submission title]],Local_Surveys_Data[[#This Row],[0.1 - Location]]),", ","/")),"MALAWI/",""),"/T/","/PHALOMBE"),"DUSTRICT","DISTRICT")</f>
        <v>#VALUE!</v>
      </c>
    </row>
    <row r="6733" spans="1:3" x14ac:dyDescent="0.25">
      <c r="A6733" t="e">
        <f t="shared" si="210"/>
        <v>#VALUE!</v>
      </c>
      <c r="B6733" t="e">
        <f t="shared" si="211"/>
        <v>#VALUE!</v>
      </c>
      <c r="C6733" t="e">
        <f>SUBSTITUTE(SUBSTITUTE(SUBSTITUTE(UPPER(SUBSTITUTE(IF(LEN(Local_Surveys_Data[[#This Row],[0.1 - Location]])&lt;2,Local_Surveys_Data[[#This Row],[Submission title]],Local_Surveys_Data[[#This Row],[0.1 - Location]]),", ","/")),"MALAWI/",""),"/T/","/PHALOMBE"),"DUSTRICT","DISTRICT")</f>
        <v>#VALUE!</v>
      </c>
    </row>
    <row r="6734" spans="1:3" x14ac:dyDescent="0.25">
      <c r="A6734" t="e">
        <f t="shared" si="210"/>
        <v>#VALUE!</v>
      </c>
      <c r="B6734" t="e">
        <f t="shared" si="211"/>
        <v>#VALUE!</v>
      </c>
      <c r="C6734" t="e">
        <f>SUBSTITUTE(SUBSTITUTE(SUBSTITUTE(UPPER(SUBSTITUTE(IF(LEN(Local_Surveys_Data[[#This Row],[0.1 - Location]])&lt;2,Local_Surveys_Data[[#This Row],[Submission title]],Local_Surveys_Data[[#This Row],[0.1 - Location]]),", ","/")),"MALAWI/",""),"/T/","/PHALOMBE"),"DUSTRICT","DISTRICT")</f>
        <v>#VALUE!</v>
      </c>
    </row>
    <row r="6735" spans="1:3" x14ac:dyDescent="0.25">
      <c r="A6735" t="e">
        <f t="shared" si="210"/>
        <v>#VALUE!</v>
      </c>
      <c r="B6735" t="e">
        <f t="shared" si="211"/>
        <v>#VALUE!</v>
      </c>
      <c r="C6735" t="e">
        <f>SUBSTITUTE(SUBSTITUTE(SUBSTITUTE(UPPER(SUBSTITUTE(IF(LEN(Local_Surveys_Data[[#This Row],[0.1 - Location]])&lt;2,Local_Surveys_Data[[#This Row],[Submission title]],Local_Surveys_Data[[#This Row],[0.1 - Location]]),", ","/")),"MALAWI/",""),"/T/","/PHALOMBE"),"DUSTRICT","DISTRICT")</f>
        <v>#VALUE!</v>
      </c>
    </row>
    <row r="6736" spans="1:3" x14ac:dyDescent="0.25">
      <c r="A6736" t="e">
        <f t="shared" si="210"/>
        <v>#VALUE!</v>
      </c>
      <c r="B6736" t="e">
        <f t="shared" si="211"/>
        <v>#VALUE!</v>
      </c>
      <c r="C6736" t="e">
        <f>SUBSTITUTE(SUBSTITUTE(SUBSTITUTE(UPPER(SUBSTITUTE(IF(LEN(Local_Surveys_Data[[#This Row],[0.1 - Location]])&lt;2,Local_Surveys_Data[[#This Row],[Submission title]],Local_Surveys_Data[[#This Row],[0.1 - Location]]),", ","/")),"MALAWI/",""),"/T/","/PHALOMBE"),"DUSTRICT","DISTRICT")</f>
        <v>#VALUE!</v>
      </c>
    </row>
    <row r="6737" spans="1:3" x14ac:dyDescent="0.25">
      <c r="A6737" t="e">
        <f t="shared" si="210"/>
        <v>#VALUE!</v>
      </c>
      <c r="B6737" t="e">
        <f t="shared" si="211"/>
        <v>#VALUE!</v>
      </c>
      <c r="C6737" t="e">
        <f>SUBSTITUTE(SUBSTITUTE(SUBSTITUTE(UPPER(SUBSTITUTE(IF(LEN(Local_Surveys_Data[[#This Row],[0.1 - Location]])&lt;2,Local_Surveys_Data[[#This Row],[Submission title]],Local_Surveys_Data[[#This Row],[0.1 - Location]]),", ","/")),"MALAWI/",""),"/T/","/PHALOMBE"),"DUSTRICT","DISTRICT")</f>
        <v>#VALUE!</v>
      </c>
    </row>
    <row r="6738" spans="1:3" x14ac:dyDescent="0.25">
      <c r="A6738" t="e">
        <f t="shared" si="210"/>
        <v>#VALUE!</v>
      </c>
      <c r="B6738" t="e">
        <f t="shared" si="211"/>
        <v>#VALUE!</v>
      </c>
      <c r="C6738" t="e">
        <f>SUBSTITUTE(SUBSTITUTE(SUBSTITUTE(UPPER(SUBSTITUTE(IF(LEN(Local_Surveys_Data[[#This Row],[0.1 - Location]])&lt;2,Local_Surveys_Data[[#This Row],[Submission title]],Local_Surveys_Data[[#This Row],[0.1 - Location]]),", ","/")),"MALAWI/",""),"/T/","/PHALOMBE"),"DUSTRICT","DISTRICT")</f>
        <v>#VALUE!</v>
      </c>
    </row>
    <row r="6739" spans="1:3" x14ac:dyDescent="0.25">
      <c r="A6739" t="e">
        <f t="shared" si="210"/>
        <v>#VALUE!</v>
      </c>
      <c r="B6739" t="e">
        <f t="shared" si="211"/>
        <v>#VALUE!</v>
      </c>
      <c r="C6739" t="e">
        <f>SUBSTITUTE(SUBSTITUTE(SUBSTITUTE(UPPER(SUBSTITUTE(IF(LEN(Local_Surveys_Data[[#This Row],[0.1 - Location]])&lt;2,Local_Surveys_Data[[#This Row],[Submission title]],Local_Surveys_Data[[#This Row],[0.1 - Location]]),", ","/")),"MALAWI/",""),"/T/","/PHALOMBE"),"DUSTRICT","DISTRICT")</f>
        <v>#VALUE!</v>
      </c>
    </row>
    <row r="6740" spans="1:3" x14ac:dyDescent="0.25">
      <c r="A6740" t="e">
        <f t="shared" si="210"/>
        <v>#VALUE!</v>
      </c>
      <c r="B6740" t="e">
        <f t="shared" si="211"/>
        <v>#VALUE!</v>
      </c>
      <c r="C6740" t="e">
        <f>SUBSTITUTE(SUBSTITUTE(SUBSTITUTE(UPPER(SUBSTITUTE(IF(LEN(Local_Surveys_Data[[#This Row],[0.1 - Location]])&lt;2,Local_Surveys_Data[[#This Row],[Submission title]],Local_Surveys_Data[[#This Row],[0.1 - Location]]),", ","/")),"MALAWI/",""),"/T/","/PHALOMBE"),"DUSTRICT","DISTRICT")</f>
        <v>#VALUE!</v>
      </c>
    </row>
    <row r="6741" spans="1:3" x14ac:dyDescent="0.25">
      <c r="A6741" t="e">
        <f t="shared" si="210"/>
        <v>#VALUE!</v>
      </c>
      <c r="B6741" t="e">
        <f t="shared" si="211"/>
        <v>#VALUE!</v>
      </c>
      <c r="C6741" t="e">
        <f>SUBSTITUTE(SUBSTITUTE(SUBSTITUTE(UPPER(SUBSTITUTE(IF(LEN(Local_Surveys_Data[[#This Row],[0.1 - Location]])&lt;2,Local_Surveys_Data[[#This Row],[Submission title]],Local_Surveys_Data[[#This Row],[0.1 - Location]]),", ","/")),"MALAWI/",""),"/T/","/PHALOMBE"),"DUSTRICT","DISTRICT")</f>
        <v>#VALUE!</v>
      </c>
    </row>
    <row r="6742" spans="1:3" x14ac:dyDescent="0.25">
      <c r="A6742" t="e">
        <f t="shared" si="210"/>
        <v>#VALUE!</v>
      </c>
      <c r="B6742" t="e">
        <f t="shared" si="211"/>
        <v>#VALUE!</v>
      </c>
      <c r="C6742" t="e">
        <f>SUBSTITUTE(SUBSTITUTE(SUBSTITUTE(UPPER(SUBSTITUTE(IF(LEN(Local_Surveys_Data[[#This Row],[0.1 - Location]])&lt;2,Local_Surveys_Data[[#This Row],[Submission title]],Local_Surveys_Data[[#This Row],[0.1 - Location]]),", ","/")),"MALAWI/",""),"/T/","/PHALOMBE"),"DUSTRICT","DISTRICT")</f>
        <v>#VALUE!</v>
      </c>
    </row>
    <row r="6743" spans="1:3" x14ac:dyDescent="0.25">
      <c r="A6743" t="e">
        <f t="shared" si="210"/>
        <v>#VALUE!</v>
      </c>
      <c r="B6743" t="e">
        <f t="shared" si="211"/>
        <v>#VALUE!</v>
      </c>
      <c r="C6743" t="e">
        <f>SUBSTITUTE(SUBSTITUTE(SUBSTITUTE(UPPER(SUBSTITUTE(IF(LEN(Local_Surveys_Data[[#This Row],[0.1 - Location]])&lt;2,Local_Surveys_Data[[#This Row],[Submission title]],Local_Surveys_Data[[#This Row],[0.1 - Location]]),", ","/")),"MALAWI/",""),"/T/","/PHALOMBE"),"DUSTRICT","DISTRICT")</f>
        <v>#VALUE!</v>
      </c>
    </row>
    <row r="6744" spans="1:3" x14ac:dyDescent="0.25">
      <c r="A6744" t="e">
        <f t="shared" si="210"/>
        <v>#VALUE!</v>
      </c>
      <c r="B6744" t="e">
        <f t="shared" si="211"/>
        <v>#VALUE!</v>
      </c>
      <c r="C6744" t="e">
        <f>SUBSTITUTE(SUBSTITUTE(SUBSTITUTE(UPPER(SUBSTITUTE(IF(LEN(Local_Surveys_Data[[#This Row],[0.1 - Location]])&lt;2,Local_Surveys_Data[[#This Row],[Submission title]],Local_Surveys_Data[[#This Row],[0.1 - Location]]),", ","/")),"MALAWI/",""),"/T/","/PHALOMBE"),"DUSTRICT","DISTRICT")</f>
        <v>#VALUE!</v>
      </c>
    </row>
    <row r="6745" spans="1:3" x14ac:dyDescent="0.25">
      <c r="A6745" t="e">
        <f t="shared" si="210"/>
        <v>#VALUE!</v>
      </c>
      <c r="B6745" t="e">
        <f t="shared" si="211"/>
        <v>#VALUE!</v>
      </c>
      <c r="C6745" t="e">
        <f>SUBSTITUTE(SUBSTITUTE(SUBSTITUTE(UPPER(SUBSTITUTE(IF(LEN(Local_Surveys_Data[[#This Row],[0.1 - Location]])&lt;2,Local_Surveys_Data[[#This Row],[Submission title]],Local_Surveys_Data[[#This Row],[0.1 - Location]]),", ","/")),"MALAWI/",""),"/T/","/PHALOMBE"),"DUSTRICT","DISTRICT")</f>
        <v>#VALUE!</v>
      </c>
    </row>
    <row r="6746" spans="1:3" x14ac:dyDescent="0.25">
      <c r="A6746" t="e">
        <f t="shared" si="210"/>
        <v>#VALUE!</v>
      </c>
      <c r="B6746" t="e">
        <f t="shared" si="211"/>
        <v>#VALUE!</v>
      </c>
      <c r="C6746" t="e">
        <f>SUBSTITUTE(SUBSTITUTE(SUBSTITUTE(UPPER(SUBSTITUTE(IF(LEN(Local_Surveys_Data[[#This Row],[0.1 - Location]])&lt;2,Local_Surveys_Data[[#This Row],[Submission title]],Local_Surveys_Data[[#This Row],[0.1 - Location]]),", ","/")),"MALAWI/",""),"/T/","/PHALOMBE"),"DUSTRICT","DISTRICT")</f>
        <v>#VALUE!</v>
      </c>
    </row>
    <row r="6747" spans="1:3" x14ac:dyDescent="0.25">
      <c r="A6747" t="e">
        <f t="shared" si="210"/>
        <v>#VALUE!</v>
      </c>
      <c r="B6747" t="e">
        <f t="shared" si="211"/>
        <v>#VALUE!</v>
      </c>
      <c r="C6747" t="e">
        <f>SUBSTITUTE(SUBSTITUTE(SUBSTITUTE(UPPER(SUBSTITUTE(IF(LEN(Local_Surveys_Data[[#This Row],[0.1 - Location]])&lt;2,Local_Surveys_Data[[#This Row],[Submission title]],Local_Surveys_Data[[#This Row],[0.1 - Location]]),", ","/")),"MALAWI/",""),"/T/","/PHALOMBE"),"DUSTRICT","DISTRICT")</f>
        <v>#VALUE!</v>
      </c>
    </row>
    <row r="6748" spans="1:3" x14ac:dyDescent="0.25">
      <c r="A6748" t="e">
        <f t="shared" si="210"/>
        <v>#VALUE!</v>
      </c>
      <c r="B6748" t="e">
        <f t="shared" si="211"/>
        <v>#VALUE!</v>
      </c>
      <c r="C6748" t="e">
        <f>SUBSTITUTE(SUBSTITUTE(SUBSTITUTE(UPPER(SUBSTITUTE(IF(LEN(Local_Surveys_Data[[#This Row],[0.1 - Location]])&lt;2,Local_Surveys_Data[[#This Row],[Submission title]],Local_Surveys_Data[[#This Row],[0.1 - Location]]),", ","/")),"MALAWI/",""),"/T/","/PHALOMBE"),"DUSTRICT","DISTRICT")</f>
        <v>#VALUE!</v>
      </c>
    </row>
    <row r="6749" spans="1:3" x14ac:dyDescent="0.25">
      <c r="A6749" t="e">
        <f t="shared" si="210"/>
        <v>#VALUE!</v>
      </c>
      <c r="B6749" t="e">
        <f t="shared" si="211"/>
        <v>#VALUE!</v>
      </c>
      <c r="C6749" t="e">
        <f>SUBSTITUTE(SUBSTITUTE(SUBSTITUTE(UPPER(SUBSTITUTE(IF(LEN(Local_Surveys_Data[[#This Row],[0.1 - Location]])&lt;2,Local_Surveys_Data[[#This Row],[Submission title]],Local_Surveys_Data[[#This Row],[0.1 - Location]]),", ","/")),"MALAWI/",""),"/T/","/PHALOMBE"),"DUSTRICT","DISTRICT")</f>
        <v>#VALUE!</v>
      </c>
    </row>
    <row r="6750" spans="1:3" x14ac:dyDescent="0.25">
      <c r="A6750" t="e">
        <f t="shared" si="210"/>
        <v>#VALUE!</v>
      </c>
      <c r="B6750" t="e">
        <f t="shared" si="211"/>
        <v>#VALUE!</v>
      </c>
      <c r="C6750" t="e">
        <f>SUBSTITUTE(SUBSTITUTE(SUBSTITUTE(UPPER(SUBSTITUTE(IF(LEN(Local_Surveys_Data[[#This Row],[0.1 - Location]])&lt;2,Local_Surveys_Data[[#This Row],[Submission title]],Local_Surveys_Data[[#This Row],[0.1 - Location]]),", ","/")),"MALAWI/",""),"/T/","/PHALOMBE"),"DUSTRICT","DISTRICT")</f>
        <v>#VALUE!</v>
      </c>
    </row>
    <row r="6751" spans="1:3" x14ac:dyDescent="0.25">
      <c r="A6751" t="e">
        <f t="shared" si="210"/>
        <v>#VALUE!</v>
      </c>
      <c r="B6751" t="e">
        <f t="shared" si="211"/>
        <v>#VALUE!</v>
      </c>
      <c r="C6751" t="e">
        <f>SUBSTITUTE(SUBSTITUTE(SUBSTITUTE(UPPER(SUBSTITUTE(IF(LEN(Local_Surveys_Data[[#This Row],[0.1 - Location]])&lt;2,Local_Surveys_Data[[#This Row],[Submission title]],Local_Surveys_Data[[#This Row],[0.1 - Location]]),", ","/")),"MALAWI/",""),"/T/","/PHALOMBE"),"DUSTRICT","DISTRICT")</f>
        <v>#VALUE!</v>
      </c>
    </row>
    <row r="6752" spans="1:3" x14ac:dyDescent="0.25">
      <c r="A6752" t="e">
        <f t="shared" si="210"/>
        <v>#VALUE!</v>
      </c>
      <c r="B6752" t="e">
        <f t="shared" si="211"/>
        <v>#VALUE!</v>
      </c>
      <c r="C6752" t="e">
        <f>SUBSTITUTE(SUBSTITUTE(SUBSTITUTE(UPPER(SUBSTITUTE(IF(LEN(Local_Surveys_Data[[#This Row],[0.1 - Location]])&lt;2,Local_Surveys_Data[[#This Row],[Submission title]],Local_Surveys_Data[[#This Row],[0.1 - Location]]),", ","/")),"MALAWI/",""),"/T/","/PHALOMBE"),"DUSTRICT","DISTRICT")</f>
        <v>#VALUE!</v>
      </c>
    </row>
    <row r="6753" spans="1:3" x14ac:dyDescent="0.25">
      <c r="A6753" t="e">
        <f t="shared" si="210"/>
        <v>#VALUE!</v>
      </c>
      <c r="B6753" t="e">
        <f t="shared" si="211"/>
        <v>#VALUE!</v>
      </c>
      <c r="C6753" t="e">
        <f>SUBSTITUTE(SUBSTITUTE(SUBSTITUTE(UPPER(SUBSTITUTE(IF(LEN(Local_Surveys_Data[[#This Row],[0.1 - Location]])&lt;2,Local_Surveys_Data[[#This Row],[Submission title]],Local_Surveys_Data[[#This Row],[0.1 - Location]]),", ","/")),"MALAWI/",""),"/T/","/PHALOMBE"),"DUSTRICT","DISTRICT")</f>
        <v>#VALUE!</v>
      </c>
    </row>
    <row r="6754" spans="1:3" x14ac:dyDescent="0.25">
      <c r="A6754" t="e">
        <f t="shared" si="210"/>
        <v>#VALUE!</v>
      </c>
      <c r="B6754" t="e">
        <f t="shared" si="211"/>
        <v>#VALUE!</v>
      </c>
      <c r="C6754" t="e">
        <f>SUBSTITUTE(SUBSTITUTE(SUBSTITUTE(UPPER(SUBSTITUTE(IF(LEN(Local_Surveys_Data[[#This Row],[0.1 - Location]])&lt;2,Local_Surveys_Data[[#This Row],[Submission title]],Local_Surveys_Data[[#This Row],[0.1 - Location]]),", ","/")),"MALAWI/",""),"/T/","/PHALOMBE"),"DUSTRICT","DISTRICT")</f>
        <v>#VALUE!</v>
      </c>
    </row>
    <row r="6755" spans="1:3" x14ac:dyDescent="0.25">
      <c r="A6755" t="e">
        <f t="shared" si="210"/>
        <v>#VALUE!</v>
      </c>
      <c r="B6755" t="e">
        <f t="shared" si="211"/>
        <v>#VALUE!</v>
      </c>
      <c r="C6755" t="e">
        <f>SUBSTITUTE(SUBSTITUTE(SUBSTITUTE(UPPER(SUBSTITUTE(IF(LEN(Local_Surveys_Data[[#This Row],[0.1 - Location]])&lt;2,Local_Surveys_Data[[#This Row],[Submission title]],Local_Surveys_Data[[#This Row],[0.1 - Location]]),", ","/")),"MALAWI/",""),"/T/","/PHALOMBE"),"DUSTRICT","DISTRICT")</f>
        <v>#VALUE!</v>
      </c>
    </row>
    <row r="6756" spans="1:3" x14ac:dyDescent="0.25">
      <c r="A6756" t="e">
        <f t="shared" si="210"/>
        <v>#VALUE!</v>
      </c>
      <c r="B6756" t="e">
        <f t="shared" si="211"/>
        <v>#VALUE!</v>
      </c>
      <c r="C6756" t="e">
        <f>SUBSTITUTE(SUBSTITUTE(SUBSTITUTE(UPPER(SUBSTITUTE(IF(LEN(Local_Surveys_Data[[#This Row],[0.1 - Location]])&lt;2,Local_Surveys_Data[[#This Row],[Submission title]],Local_Surveys_Data[[#This Row],[0.1 - Location]]),", ","/")),"MALAWI/",""),"/T/","/PHALOMBE"),"DUSTRICT","DISTRICT")</f>
        <v>#VALUE!</v>
      </c>
    </row>
    <row r="6757" spans="1:3" x14ac:dyDescent="0.25">
      <c r="A6757" t="e">
        <f t="shared" si="210"/>
        <v>#VALUE!</v>
      </c>
      <c r="B6757" t="e">
        <f t="shared" si="211"/>
        <v>#VALUE!</v>
      </c>
      <c r="C6757" t="e">
        <f>SUBSTITUTE(SUBSTITUTE(SUBSTITUTE(UPPER(SUBSTITUTE(IF(LEN(Local_Surveys_Data[[#This Row],[0.1 - Location]])&lt;2,Local_Surveys_Data[[#This Row],[Submission title]],Local_Surveys_Data[[#This Row],[0.1 - Location]]),", ","/")),"MALAWI/",""),"/T/","/PHALOMBE"),"DUSTRICT","DISTRICT")</f>
        <v>#VALUE!</v>
      </c>
    </row>
    <row r="6758" spans="1:3" x14ac:dyDescent="0.25">
      <c r="A6758" t="e">
        <f t="shared" si="210"/>
        <v>#VALUE!</v>
      </c>
      <c r="B6758" t="e">
        <f t="shared" si="211"/>
        <v>#VALUE!</v>
      </c>
      <c r="C6758" t="e">
        <f>SUBSTITUTE(SUBSTITUTE(SUBSTITUTE(UPPER(SUBSTITUTE(IF(LEN(Local_Surveys_Data[[#This Row],[0.1 - Location]])&lt;2,Local_Surveys_Data[[#This Row],[Submission title]],Local_Surveys_Data[[#This Row],[0.1 - Location]]),", ","/")),"MALAWI/",""),"/T/","/PHALOMBE"),"DUSTRICT","DISTRICT")</f>
        <v>#VALUE!</v>
      </c>
    </row>
    <row r="6759" spans="1:3" x14ac:dyDescent="0.25">
      <c r="A6759" t="e">
        <f t="shared" si="210"/>
        <v>#VALUE!</v>
      </c>
      <c r="B6759" t="e">
        <f t="shared" si="211"/>
        <v>#VALUE!</v>
      </c>
      <c r="C6759" t="e">
        <f>SUBSTITUTE(SUBSTITUTE(SUBSTITUTE(UPPER(SUBSTITUTE(IF(LEN(Local_Surveys_Data[[#This Row],[0.1 - Location]])&lt;2,Local_Surveys_Data[[#This Row],[Submission title]],Local_Surveys_Data[[#This Row],[0.1 - Location]]),", ","/")),"MALAWI/",""),"/T/","/PHALOMBE"),"DUSTRICT","DISTRICT")</f>
        <v>#VALUE!</v>
      </c>
    </row>
    <row r="6760" spans="1:3" x14ac:dyDescent="0.25">
      <c r="A6760" t="e">
        <f t="shared" si="210"/>
        <v>#VALUE!</v>
      </c>
      <c r="B6760" t="e">
        <f t="shared" si="211"/>
        <v>#VALUE!</v>
      </c>
      <c r="C6760" t="e">
        <f>SUBSTITUTE(SUBSTITUTE(SUBSTITUTE(UPPER(SUBSTITUTE(IF(LEN(Local_Surveys_Data[[#This Row],[0.1 - Location]])&lt;2,Local_Surveys_Data[[#This Row],[Submission title]],Local_Surveys_Data[[#This Row],[0.1 - Location]]),", ","/")),"MALAWI/",""),"/T/","/PHALOMBE"),"DUSTRICT","DISTRICT")</f>
        <v>#VALUE!</v>
      </c>
    </row>
    <row r="6761" spans="1:3" x14ac:dyDescent="0.25">
      <c r="A6761" t="e">
        <f t="shared" si="210"/>
        <v>#VALUE!</v>
      </c>
      <c r="B6761" t="e">
        <f t="shared" si="211"/>
        <v>#VALUE!</v>
      </c>
      <c r="C6761" t="e">
        <f>SUBSTITUTE(SUBSTITUTE(SUBSTITUTE(UPPER(SUBSTITUTE(IF(LEN(Local_Surveys_Data[[#This Row],[0.1 - Location]])&lt;2,Local_Surveys_Data[[#This Row],[Submission title]],Local_Surveys_Data[[#This Row],[0.1 - Location]]),", ","/")),"MALAWI/",""),"/T/","/PHALOMBE"),"DUSTRICT","DISTRICT")</f>
        <v>#VALUE!</v>
      </c>
    </row>
    <row r="6762" spans="1:3" x14ac:dyDescent="0.25">
      <c r="A6762" t="e">
        <f t="shared" si="210"/>
        <v>#VALUE!</v>
      </c>
      <c r="B6762" t="e">
        <f t="shared" si="211"/>
        <v>#VALUE!</v>
      </c>
      <c r="C6762" t="e">
        <f>SUBSTITUTE(SUBSTITUTE(SUBSTITUTE(UPPER(SUBSTITUTE(IF(LEN(Local_Surveys_Data[[#This Row],[0.1 - Location]])&lt;2,Local_Surveys_Data[[#This Row],[Submission title]],Local_Surveys_Data[[#This Row],[0.1 - Location]]),", ","/")),"MALAWI/",""),"/T/","/PHALOMBE"),"DUSTRICT","DISTRICT")</f>
        <v>#VALUE!</v>
      </c>
    </row>
    <row r="6763" spans="1:3" x14ac:dyDescent="0.25">
      <c r="A6763" t="e">
        <f t="shared" si="210"/>
        <v>#VALUE!</v>
      </c>
      <c r="B6763" t="e">
        <f t="shared" si="211"/>
        <v>#VALUE!</v>
      </c>
      <c r="C6763" t="e">
        <f>SUBSTITUTE(SUBSTITUTE(SUBSTITUTE(UPPER(SUBSTITUTE(IF(LEN(Local_Surveys_Data[[#This Row],[0.1 - Location]])&lt;2,Local_Surveys_Data[[#This Row],[Submission title]],Local_Surveys_Data[[#This Row],[0.1 - Location]]),", ","/")),"MALAWI/",""),"/T/","/PHALOMBE"),"DUSTRICT","DISTRICT")</f>
        <v>#VALUE!</v>
      </c>
    </row>
    <row r="6764" spans="1:3" x14ac:dyDescent="0.25">
      <c r="A6764" t="e">
        <f t="shared" si="210"/>
        <v>#VALUE!</v>
      </c>
      <c r="B6764" t="e">
        <f t="shared" si="211"/>
        <v>#VALUE!</v>
      </c>
      <c r="C6764" t="e">
        <f>SUBSTITUTE(SUBSTITUTE(SUBSTITUTE(UPPER(SUBSTITUTE(IF(LEN(Local_Surveys_Data[[#This Row],[0.1 - Location]])&lt;2,Local_Surveys_Data[[#This Row],[Submission title]],Local_Surveys_Data[[#This Row],[0.1 - Location]]),", ","/")),"MALAWI/",""),"/T/","/PHALOMBE"),"DUSTRICT","DISTRICT")</f>
        <v>#VALUE!</v>
      </c>
    </row>
    <row r="6765" spans="1:3" x14ac:dyDescent="0.25">
      <c r="A6765" t="e">
        <f t="shared" si="210"/>
        <v>#VALUE!</v>
      </c>
      <c r="B6765" t="e">
        <f t="shared" si="211"/>
        <v>#VALUE!</v>
      </c>
      <c r="C6765" t="e">
        <f>SUBSTITUTE(SUBSTITUTE(SUBSTITUTE(UPPER(SUBSTITUTE(IF(LEN(Local_Surveys_Data[[#This Row],[0.1 - Location]])&lt;2,Local_Surveys_Data[[#This Row],[Submission title]],Local_Surveys_Data[[#This Row],[0.1 - Location]]),", ","/")),"MALAWI/",""),"/T/","/PHALOMBE"),"DUSTRICT","DISTRICT")</f>
        <v>#VALUE!</v>
      </c>
    </row>
    <row r="6766" spans="1:3" x14ac:dyDescent="0.25">
      <c r="A6766" t="e">
        <f t="shared" si="210"/>
        <v>#VALUE!</v>
      </c>
      <c r="B6766" t="e">
        <f t="shared" si="211"/>
        <v>#VALUE!</v>
      </c>
      <c r="C6766" t="e">
        <f>SUBSTITUTE(SUBSTITUTE(SUBSTITUTE(UPPER(SUBSTITUTE(IF(LEN(Local_Surveys_Data[[#This Row],[0.1 - Location]])&lt;2,Local_Surveys_Data[[#This Row],[Submission title]],Local_Surveys_Data[[#This Row],[0.1 - Location]]),", ","/")),"MALAWI/",""),"/T/","/PHALOMBE"),"DUSTRICT","DISTRICT")</f>
        <v>#VALUE!</v>
      </c>
    </row>
    <row r="6767" spans="1:3" x14ac:dyDescent="0.25">
      <c r="A6767" t="e">
        <f t="shared" si="210"/>
        <v>#VALUE!</v>
      </c>
      <c r="B6767" t="e">
        <f t="shared" si="211"/>
        <v>#VALUE!</v>
      </c>
      <c r="C6767" t="e">
        <f>SUBSTITUTE(SUBSTITUTE(SUBSTITUTE(UPPER(SUBSTITUTE(IF(LEN(Local_Surveys_Data[[#This Row],[0.1 - Location]])&lt;2,Local_Surveys_Data[[#This Row],[Submission title]],Local_Surveys_Data[[#This Row],[0.1 - Location]]),", ","/")),"MALAWI/",""),"/T/","/PHALOMBE"),"DUSTRICT","DISTRICT")</f>
        <v>#VALUE!</v>
      </c>
    </row>
    <row r="6768" spans="1:3" x14ac:dyDescent="0.25">
      <c r="A6768" t="e">
        <f t="shared" si="210"/>
        <v>#VALUE!</v>
      </c>
      <c r="B6768" t="e">
        <f t="shared" si="211"/>
        <v>#VALUE!</v>
      </c>
      <c r="C6768" t="e">
        <f>SUBSTITUTE(SUBSTITUTE(SUBSTITUTE(UPPER(SUBSTITUTE(IF(LEN(Local_Surveys_Data[[#This Row],[0.1 - Location]])&lt;2,Local_Surveys_Data[[#This Row],[Submission title]],Local_Surveys_Data[[#This Row],[0.1 - Location]]),", ","/")),"MALAWI/",""),"/T/","/PHALOMBE"),"DUSTRICT","DISTRICT")</f>
        <v>#VALUE!</v>
      </c>
    </row>
    <row r="6769" spans="1:3" x14ac:dyDescent="0.25">
      <c r="A6769" t="e">
        <f t="shared" si="210"/>
        <v>#VALUE!</v>
      </c>
      <c r="B6769" t="e">
        <f t="shared" si="211"/>
        <v>#VALUE!</v>
      </c>
      <c r="C6769" t="e">
        <f>SUBSTITUTE(SUBSTITUTE(SUBSTITUTE(UPPER(SUBSTITUTE(IF(LEN(Local_Surveys_Data[[#This Row],[0.1 - Location]])&lt;2,Local_Surveys_Data[[#This Row],[Submission title]],Local_Surveys_Data[[#This Row],[0.1 - Location]]),", ","/")),"MALAWI/",""),"/T/","/PHALOMBE"),"DUSTRICT","DISTRICT")</f>
        <v>#VALUE!</v>
      </c>
    </row>
    <row r="6770" spans="1:3" x14ac:dyDescent="0.25">
      <c r="A6770" t="e">
        <f t="shared" si="210"/>
        <v>#VALUE!</v>
      </c>
      <c r="B6770" t="e">
        <f t="shared" si="211"/>
        <v>#VALUE!</v>
      </c>
      <c r="C6770" t="e">
        <f>SUBSTITUTE(SUBSTITUTE(SUBSTITUTE(UPPER(SUBSTITUTE(IF(LEN(Local_Surveys_Data[[#This Row],[0.1 - Location]])&lt;2,Local_Surveys_Data[[#This Row],[Submission title]],Local_Surveys_Data[[#This Row],[0.1 - Location]]),", ","/")),"MALAWI/",""),"/T/","/PHALOMBE"),"DUSTRICT","DISTRICT")</f>
        <v>#VALUE!</v>
      </c>
    </row>
    <row r="6771" spans="1:3" x14ac:dyDescent="0.25">
      <c r="A6771" t="e">
        <f t="shared" si="210"/>
        <v>#VALUE!</v>
      </c>
      <c r="B6771" t="e">
        <f t="shared" si="211"/>
        <v>#VALUE!</v>
      </c>
      <c r="C6771" t="e">
        <f>SUBSTITUTE(SUBSTITUTE(SUBSTITUTE(UPPER(SUBSTITUTE(IF(LEN(Local_Surveys_Data[[#This Row],[0.1 - Location]])&lt;2,Local_Surveys_Data[[#This Row],[Submission title]],Local_Surveys_Data[[#This Row],[0.1 - Location]]),", ","/")),"MALAWI/",""),"/T/","/PHALOMBE"),"DUSTRICT","DISTRICT")</f>
        <v>#VALUE!</v>
      </c>
    </row>
    <row r="6772" spans="1:3" x14ac:dyDescent="0.25">
      <c r="A6772" t="e">
        <f t="shared" si="210"/>
        <v>#VALUE!</v>
      </c>
      <c r="B6772" t="e">
        <f t="shared" si="211"/>
        <v>#VALUE!</v>
      </c>
      <c r="C6772" t="e">
        <f>SUBSTITUTE(SUBSTITUTE(SUBSTITUTE(UPPER(SUBSTITUTE(IF(LEN(Local_Surveys_Data[[#This Row],[0.1 - Location]])&lt;2,Local_Surveys_Data[[#This Row],[Submission title]],Local_Surveys_Data[[#This Row],[0.1 - Location]]),", ","/")),"MALAWI/",""),"/T/","/PHALOMBE"),"DUSTRICT","DISTRICT")</f>
        <v>#VALUE!</v>
      </c>
    </row>
    <row r="6773" spans="1:3" x14ac:dyDescent="0.25">
      <c r="A6773" t="e">
        <f t="shared" si="210"/>
        <v>#VALUE!</v>
      </c>
      <c r="B6773" t="e">
        <f t="shared" si="211"/>
        <v>#VALUE!</v>
      </c>
      <c r="C6773" t="e">
        <f>SUBSTITUTE(SUBSTITUTE(SUBSTITUTE(UPPER(SUBSTITUTE(IF(LEN(Local_Surveys_Data[[#This Row],[0.1 - Location]])&lt;2,Local_Surveys_Data[[#This Row],[Submission title]],Local_Surveys_Data[[#This Row],[0.1 - Location]]),", ","/")),"MALAWI/",""),"/T/","/PHALOMBE"),"DUSTRICT","DISTRICT")</f>
        <v>#VALUE!</v>
      </c>
    </row>
    <row r="6774" spans="1:3" x14ac:dyDescent="0.25">
      <c r="A6774" t="e">
        <f t="shared" si="210"/>
        <v>#VALUE!</v>
      </c>
      <c r="B6774" t="e">
        <f t="shared" si="211"/>
        <v>#VALUE!</v>
      </c>
      <c r="C6774" t="e">
        <f>SUBSTITUTE(SUBSTITUTE(SUBSTITUTE(UPPER(SUBSTITUTE(IF(LEN(Local_Surveys_Data[[#This Row],[0.1 - Location]])&lt;2,Local_Surveys_Data[[#This Row],[Submission title]],Local_Surveys_Data[[#This Row],[0.1 - Location]]),", ","/")),"MALAWI/",""),"/T/","/PHALOMBE"),"DUSTRICT","DISTRICT")</f>
        <v>#VALUE!</v>
      </c>
    </row>
    <row r="6775" spans="1:3" x14ac:dyDescent="0.25">
      <c r="A6775" t="e">
        <f t="shared" si="210"/>
        <v>#VALUE!</v>
      </c>
      <c r="B6775" t="e">
        <f t="shared" si="211"/>
        <v>#VALUE!</v>
      </c>
      <c r="C6775" t="e">
        <f>SUBSTITUTE(SUBSTITUTE(SUBSTITUTE(UPPER(SUBSTITUTE(IF(LEN(Local_Surveys_Data[[#This Row],[0.1 - Location]])&lt;2,Local_Surveys_Data[[#This Row],[Submission title]],Local_Surveys_Data[[#This Row],[0.1 - Location]]),", ","/")),"MALAWI/",""),"/T/","/PHALOMBE"),"DUSTRICT","DISTRICT")</f>
        <v>#VALUE!</v>
      </c>
    </row>
    <row r="6776" spans="1:3" x14ac:dyDescent="0.25">
      <c r="A6776" t="e">
        <f t="shared" si="210"/>
        <v>#VALUE!</v>
      </c>
      <c r="B6776" t="e">
        <f t="shared" si="211"/>
        <v>#VALUE!</v>
      </c>
      <c r="C6776" t="e">
        <f>SUBSTITUTE(SUBSTITUTE(SUBSTITUTE(UPPER(SUBSTITUTE(IF(LEN(Local_Surveys_Data[[#This Row],[0.1 - Location]])&lt;2,Local_Surveys_Data[[#This Row],[Submission title]],Local_Surveys_Data[[#This Row],[0.1 - Location]]),", ","/")),"MALAWI/",""),"/T/","/PHALOMBE"),"DUSTRICT","DISTRICT")</f>
        <v>#VALUE!</v>
      </c>
    </row>
    <row r="6777" spans="1:3" x14ac:dyDescent="0.25">
      <c r="A6777" t="e">
        <f t="shared" si="210"/>
        <v>#VALUE!</v>
      </c>
      <c r="B6777" t="e">
        <f t="shared" si="211"/>
        <v>#VALUE!</v>
      </c>
      <c r="C6777" t="e">
        <f>SUBSTITUTE(SUBSTITUTE(SUBSTITUTE(UPPER(SUBSTITUTE(IF(LEN(Local_Surveys_Data[[#This Row],[0.1 - Location]])&lt;2,Local_Surveys_Data[[#This Row],[Submission title]],Local_Surveys_Data[[#This Row],[0.1 - Location]]),", ","/")),"MALAWI/",""),"/T/","/PHALOMBE"),"DUSTRICT","DISTRICT")</f>
        <v>#VALUE!</v>
      </c>
    </row>
    <row r="6778" spans="1:3" x14ac:dyDescent="0.25">
      <c r="A6778" t="e">
        <f t="shared" si="210"/>
        <v>#VALUE!</v>
      </c>
      <c r="B6778" t="e">
        <f t="shared" si="211"/>
        <v>#VALUE!</v>
      </c>
      <c r="C6778" t="e">
        <f>SUBSTITUTE(SUBSTITUTE(SUBSTITUTE(UPPER(SUBSTITUTE(IF(LEN(Local_Surveys_Data[[#This Row],[0.1 - Location]])&lt;2,Local_Surveys_Data[[#This Row],[Submission title]],Local_Surveys_Data[[#This Row],[0.1 - Location]]),", ","/")),"MALAWI/",""),"/T/","/PHALOMBE"),"DUSTRICT","DISTRICT")</f>
        <v>#VALUE!</v>
      </c>
    </row>
    <row r="6779" spans="1:3" x14ac:dyDescent="0.25">
      <c r="A6779" t="e">
        <f t="shared" si="210"/>
        <v>#VALUE!</v>
      </c>
      <c r="B6779" t="e">
        <f t="shared" si="211"/>
        <v>#VALUE!</v>
      </c>
      <c r="C6779" t="e">
        <f>SUBSTITUTE(SUBSTITUTE(SUBSTITUTE(UPPER(SUBSTITUTE(IF(LEN(Local_Surveys_Data[[#This Row],[0.1 - Location]])&lt;2,Local_Surveys_Data[[#This Row],[Submission title]],Local_Surveys_Data[[#This Row],[0.1 - Location]]),", ","/")),"MALAWI/",""),"/T/","/PHALOMBE"),"DUSTRICT","DISTRICT")</f>
        <v>#VALUE!</v>
      </c>
    </row>
    <row r="6780" spans="1:3" x14ac:dyDescent="0.25">
      <c r="A6780" t="e">
        <f t="shared" si="210"/>
        <v>#VALUE!</v>
      </c>
      <c r="B6780" t="e">
        <f t="shared" si="211"/>
        <v>#VALUE!</v>
      </c>
      <c r="C6780" t="e">
        <f>SUBSTITUTE(SUBSTITUTE(SUBSTITUTE(UPPER(SUBSTITUTE(IF(LEN(Local_Surveys_Data[[#This Row],[0.1 - Location]])&lt;2,Local_Surveys_Data[[#This Row],[Submission title]],Local_Surveys_Data[[#This Row],[0.1 - Location]]),", ","/")),"MALAWI/",""),"/T/","/PHALOMBE"),"DUSTRICT","DISTRICT")</f>
        <v>#VALUE!</v>
      </c>
    </row>
    <row r="6781" spans="1:3" x14ac:dyDescent="0.25">
      <c r="A6781" t="e">
        <f t="shared" si="210"/>
        <v>#VALUE!</v>
      </c>
      <c r="B6781" t="e">
        <f t="shared" si="211"/>
        <v>#VALUE!</v>
      </c>
      <c r="C6781" t="e">
        <f>SUBSTITUTE(SUBSTITUTE(SUBSTITUTE(UPPER(SUBSTITUTE(IF(LEN(Local_Surveys_Data[[#This Row],[0.1 - Location]])&lt;2,Local_Surveys_Data[[#This Row],[Submission title]],Local_Surveys_Data[[#This Row],[0.1 - Location]]),", ","/")),"MALAWI/",""),"/T/","/PHALOMBE"),"DUSTRICT","DISTRICT")</f>
        <v>#VALUE!</v>
      </c>
    </row>
    <row r="6782" spans="1:3" x14ac:dyDescent="0.25">
      <c r="A6782" t="e">
        <f t="shared" si="210"/>
        <v>#VALUE!</v>
      </c>
      <c r="B6782" t="e">
        <f t="shared" si="211"/>
        <v>#VALUE!</v>
      </c>
      <c r="C6782" t="e">
        <f>SUBSTITUTE(SUBSTITUTE(SUBSTITUTE(UPPER(SUBSTITUTE(IF(LEN(Local_Surveys_Data[[#This Row],[0.1 - Location]])&lt;2,Local_Surveys_Data[[#This Row],[Submission title]],Local_Surveys_Data[[#This Row],[0.1 - Location]]),", ","/")),"MALAWI/",""),"/T/","/PHALOMBE"),"DUSTRICT","DISTRICT")</f>
        <v>#VALUE!</v>
      </c>
    </row>
    <row r="6783" spans="1:3" x14ac:dyDescent="0.25">
      <c r="A6783" t="e">
        <f t="shared" si="210"/>
        <v>#VALUE!</v>
      </c>
      <c r="B6783" t="e">
        <f t="shared" si="211"/>
        <v>#VALUE!</v>
      </c>
      <c r="C6783" t="e">
        <f>SUBSTITUTE(SUBSTITUTE(SUBSTITUTE(UPPER(SUBSTITUTE(IF(LEN(Local_Surveys_Data[[#This Row],[0.1 - Location]])&lt;2,Local_Surveys_Data[[#This Row],[Submission title]],Local_Surveys_Data[[#This Row],[0.1 - Location]]),", ","/")),"MALAWI/",""),"/T/","/PHALOMBE"),"DUSTRICT","DISTRICT")</f>
        <v>#VALUE!</v>
      </c>
    </row>
    <row r="6784" spans="1:3" x14ac:dyDescent="0.25">
      <c r="A6784" t="e">
        <f t="shared" si="210"/>
        <v>#VALUE!</v>
      </c>
      <c r="B6784" t="e">
        <f t="shared" si="211"/>
        <v>#VALUE!</v>
      </c>
      <c r="C6784" t="e">
        <f>SUBSTITUTE(SUBSTITUTE(SUBSTITUTE(UPPER(SUBSTITUTE(IF(LEN(Local_Surveys_Data[[#This Row],[0.1 - Location]])&lt;2,Local_Surveys_Data[[#This Row],[Submission title]],Local_Surveys_Data[[#This Row],[0.1 - Location]]),", ","/")),"MALAWI/",""),"/T/","/PHALOMBE"),"DUSTRICT","DISTRICT")</f>
        <v>#VALUE!</v>
      </c>
    </row>
    <row r="6785" spans="1:3" x14ac:dyDescent="0.25">
      <c r="A6785" t="e">
        <f t="shared" si="210"/>
        <v>#VALUE!</v>
      </c>
      <c r="B6785" t="e">
        <f t="shared" si="211"/>
        <v>#VALUE!</v>
      </c>
      <c r="C6785" t="e">
        <f>SUBSTITUTE(SUBSTITUTE(SUBSTITUTE(UPPER(SUBSTITUTE(IF(LEN(Local_Surveys_Data[[#This Row],[0.1 - Location]])&lt;2,Local_Surveys_Data[[#This Row],[Submission title]],Local_Surveys_Data[[#This Row],[0.1 - Location]]),", ","/")),"MALAWI/",""),"/T/","/PHALOMBE"),"DUSTRICT","DISTRICT")</f>
        <v>#VALUE!</v>
      </c>
    </row>
    <row r="6786" spans="1:3" x14ac:dyDescent="0.25">
      <c r="A6786" t="e">
        <f t="shared" si="210"/>
        <v>#VALUE!</v>
      </c>
      <c r="B6786" t="e">
        <f t="shared" si="211"/>
        <v>#VALUE!</v>
      </c>
      <c r="C6786" t="e">
        <f>SUBSTITUTE(SUBSTITUTE(SUBSTITUTE(UPPER(SUBSTITUTE(IF(LEN(Local_Surveys_Data[[#This Row],[0.1 - Location]])&lt;2,Local_Surveys_Data[[#This Row],[Submission title]],Local_Surveys_Data[[#This Row],[0.1 - Location]]),", ","/")),"MALAWI/",""),"/T/","/PHALOMBE"),"DUSTRICT","DISTRICT")</f>
        <v>#VALUE!</v>
      </c>
    </row>
    <row r="6787" spans="1:3" x14ac:dyDescent="0.25">
      <c r="A6787" t="e">
        <f t="shared" ref="A6787:A6850" si="212">_xlfn.TEXTBEFORE(C6787," REGION/",,,,_xlfn.TEXTBEFORE(C6787,"/"))</f>
        <v>#VALUE!</v>
      </c>
      <c r="B6787" t="e">
        <f t="shared" ref="B6787:B6850" si="213">IFERROR(_xlfn.TEXTAFTER(_xlfn.TEXTBEFORE(C6787," DISTRICT",,,,"/"),"REGION/"),_xlfn.TEXTBEFORE(_xlfn.TEXTAFTER(C6787,"REGION/"),"/"))</f>
        <v>#VALUE!</v>
      </c>
      <c r="C6787" t="e">
        <f>SUBSTITUTE(SUBSTITUTE(SUBSTITUTE(UPPER(SUBSTITUTE(IF(LEN(Local_Surveys_Data[[#This Row],[0.1 - Location]])&lt;2,Local_Surveys_Data[[#This Row],[Submission title]],Local_Surveys_Data[[#This Row],[0.1 - Location]]),", ","/")),"MALAWI/",""),"/T/","/PHALOMBE"),"DUSTRICT","DISTRICT")</f>
        <v>#VALUE!</v>
      </c>
    </row>
    <row r="6788" spans="1:3" x14ac:dyDescent="0.25">
      <c r="A6788" t="e">
        <f t="shared" si="212"/>
        <v>#VALUE!</v>
      </c>
      <c r="B6788" t="e">
        <f t="shared" si="213"/>
        <v>#VALUE!</v>
      </c>
      <c r="C6788" t="e">
        <f>SUBSTITUTE(SUBSTITUTE(SUBSTITUTE(UPPER(SUBSTITUTE(IF(LEN(Local_Surveys_Data[[#This Row],[0.1 - Location]])&lt;2,Local_Surveys_Data[[#This Row],[Submission title]],Local_Surveys_Data[[#This Row],[0.1 - Location]]),", ","/")),"MALAWI/",""),"/T/","/PHALOMBE"),"DUSTRICT","DISTRICT")</f>
        <v>#VALUE!</v>
      </c>
    </row>
    <row r="6789" spans="1:3" x14ac:dyDescent="0.25">
      <c r="A6789" t="e">
        <f t="shared" si="212"/>
        <v>#VALUE!</v>
      </c>
      <c r="B6789" t="e">
        <f t="shared" si="213"/>
        <v>#VALUE!</v>
      </c>
      <c r="C6789" t="e">
        <f>SUBSTITUTE(SUBSTITUTE(SUBSTITUTE(UPPER(SUBSTITUTE(IF(LEN(Local_Surveys_Data[[#This Row],[0.1 - Location]])&lt;2,Local_Surveys_Data[[#This Row],[Submission title]],Local_Surveys_Data[[#This Row],[0.1 - Location]]),", ","/")),"MALAWI/",""),"/T/","/PHALOMBE"),"DUSTRICT","DISTRICT")</f>
        <v>#VALUE!</v>
      </c>
    </row>
    <row r="6790" spans="1:3" x14ac:dyDescent="0.25">
      <c r="A6790" t="e">
        <f t="shared" si="212"/>
        <v>#VALUE!</v>
      </c>
      <c r="B6790" t="e">
        <f t="shared" si="213"/>
        <v>#VALUE!</v>
      </c>
      <c r="C6790" t="e">
        <f>SUBSTITUTE(SUBSTITUTE(SUBSTITUTE(UPPER(SUBSTITUTE(IF(LEN(Local_Surveys_Data[[#This Row],[0.1 - Location]])&lt;2,Local_Surveys_Data[[#This Row],[Submission title]],Local_Surveys_Data[[#This Row],[0.1 - Location]]),", ","/")),"MALAWI/",""),"/T/","/PHALOMBE"),"DUSTRICT","DISTRICT")</f>
        <v>#VALUE!</v>
      </c>
    </row>
    <row r="6791" spans="1:3" x14ac:dyDescent="0.25">
      <c r="A6791" t="e">
        <f t="shared" si="212"/>
        <v>#VALUE!</v>
      </c>
      <c r="B6791" t="e">
        <f t="shared" si="213"/>
        <v>#VALUE!</v>
      </c>
      <c r="C6791" t="e">
        <f>SUBSTITUTE(SUBSTITUTE(SUBSTITUTE(UPPER(SUBSTITUTE(IF(LEN(Local_Surveys_Data[[#This Row],[0.1 - Location]])&lt;2,Local_Surveys_Data[[#This Row],[Submission title]],Local_Surveys_Data[[#This Row],[0.1 - Location]]),", ","/")),"MALAWI/",""),"/T/","/PHALOMBE"),"DUSTRICT","DISTRICT")</f>
        <v>#VALUE!</v>
      </c>
    </row>
    <row r="6792" spans="1:3" x14ac:dyDescent="0.25">
      <c r="A6792" t="e">
        <f t="shared" si="212"/>
        <v>#VALUE!</v>
      </c>
      <c r="B6792" t="e">
        <f t="shared" si="213"/>
        <v>#VALUE!</v>
      </c>
      <c r="C6792" t="e">
        <f>SUBSTITUTE(SUBSTITUTE(SUBSTITUTE(UPPER(SUBSTITUTE(IF(LEN(Local_Surveys_Data[[#This Row],[0.1 - Location]])&lt;2,Local_Surveys_Data[[#This Row],[Submission title]],Local_Surveys_Data[[#This Row],[0.1 - Location]]),", ","/")),"MALAWI/",""),"/T/","/PHALOMBE"),"DUSTRICT","DISTRICT")</f>
        <v>#VALUE!</v>
      </c>
    </row>
    <row r="6793" spans="1:3" x14ac:dyDescent="0.25">
      <c r="A6793" t="e">
        <f t="shared" si="212"/>
        <v>#VALUE!</v>
      </c>
      <c r="B6793" t="e">
        <f t="shared" si="213"/>
        <v>#VALUE!</v>
      </c>
      <c r="C6793" t="e">
        <f>SUBSTITUTE(SUBSTITUTE(SUBSTITUTE(UPPER(SUBSTITUTE(IF(LEN(Local_Surveys_Data[[#This Row],[0.1 - Location]])&lt;2,Local_Surveys_Data[[#This Row],[Submission title]],Local_Surveys_Data[[#This Row],[0.1 - Location]]),", ","/")),"MALAWI/",""),"/T/","/PHALOMBE"),"DUSTRICT","DISTRICT")</f>
        <v>#VALUE!</v>
      </c>
    </row>
    <row r="6794" spans="1:3" x14ac:dyDescent="0.25">
      <c r="A6794" t="e">
        <f t="shared" si="212"/>
        <v>#VALUE!</v>
      </c>
      <c r="B6794" t="e">
        <f t="shared" si="213"/>
        <v>#VALUE!</v>
      </c>
      <c r="C6794" t="e">
        <f>SUBSTITUTE(SUBSTITUTE(SUBSTITUTE(UPPER(SUBSTITUTE(IF(LEN(Local_Surveys_Data[[#This Row],[0.1 - Location]])&lt;2,Local_Surveys_Data[[#This Row],[Submission title]],Local_Surveys_Data[[#This Row],[0.1 - Location]]),", ","/")),"MALAWI/",""),"/T/","/PHALOMBE"),"DUSTRICT","DISTRICT")</f>
        <v>#VALUE!</v>
      </c>
    </row>
    <row r="6795" spans="1:3" x14ac:dyDescent="0.25">
      <c r="A6795" t="e">
        <f t="shared" si="212"/>
        <v>#VALUE!</v>
      </c>
      <c r="B6795" t="e">
        <f t="shared" si="213"/>
        <v>#VALUE!</v>
      </c>
      <c r="C6795" t="e">
        <f>SUBSTITUTE(SUBSTITUTE(SUBSTITUTE(UPPER(SUBSTITUTE(IF(LEN(Local_Surveys_Data[[#This Row],[0.1 - Location]])&lt;2,Local_Surveys_Data[[#This Row],[Submission title]],Local_Surveys_Data[[#This Row],[0.1 - Location]]),", ","/")),"MALAWI/",""),"/T/","/PHALOMBE"),"DUSTRICT","DISTRICT")</f>
        <v>#VALUE!</v>
      </c>
    </row>
    <row r="6796" spans="1:3" x14ac:dyDescent="0.25">
      <c r="A6796" t="e">
        <f t="shared" si="212"/>
        <v>#VALUE!</v>
      </c>
      <c r="B6796" t="e">
        <f t="shared" si="213"/>
        <v>#VALUE!</v>
      </c>
      <c r="C6796" t="e">
        <f>SUBSTITUTE(SUBSTITUTE(SUBSTITUTE(UPPER(SUBSTITUTE(IF(LEN(Local_Surveys_Data[[#This Row],[0.1 - Location]])&lt;2,Local_Surveys_Data[[#This Row],[Submission title]],Local_Surveys_Data[[#This Row],[0.1 - Location]]),", ","/")),"MALAWI/",""),"/T/","/PHALOMBE"),"DUSTRICT","DISTRICT")</f>
        <v>#VALUE!</v>
      </c>
    </row>
    <row r="6797" spans="1:3" x14ac:dyDescent="0.25">
      <c r="A6797" t="e">
        <f t="shared" si="212"/>
        <v>#VALUE!</v>
      </c>
      <c r="B6797" t="e">
        <f t="shared" si="213"/>
        <v>#VALUE!</v>
      </c>
      <c r="C6797" t="e">
        <f>SUBSTITUTE(SUBSTITUTE(SUBSTITUTE(UPPER(SUBSTITUTE(IF(LEN(Local_Surveys_Data[[#This Row],[0.1 - Location]])&lt;2,Local_Surveys_Data[[#This Row],[Submission title]],Local_Surveys_Data[[#This Row],[0.1 - Location]]),", ","/")),"MALAWI/",""),"/T/","/PHALOMBE"),"DUSTRICT","DISTRICT")</f>
        <v>#VALUE!</v>
      </c>
    </row>
    <row r="6798" spans="1:3" x14ac:dyDescent="0.25">
      <c r="A6798" t="e">
        <f t="shared" si="212"/>
        <v>#VALUE!</v>
      </c>
      <c r="B6798" t="e">
        <f t="shared" si="213"/>
        <v>#VALUE!</v>
      </c>
      <c r="C6798" t="e">
        <f>SUBSTITUTE(SUBSTITUTE(SUBSTITUTE(UPPER(SUBSTITUTE(IF(LEN(Local_Surveys_Data[[#This Row],[0.1 - Location]])&lt;2,Local_Surveys_Data[[#This Row],[Submission title]],Local_Surveys_Data[[#This Row],[0.1 - Location]]),", ","/")),"MALAWI/",""),"/T/","/PHALOMBE"),"DUSTRICT","DISTRICT")</f>
        <v>#VALUE!</v>
      </c>
    </row>
    <row r="6799" spans="1:3" x14ac:dyDescent="0.25">
      <c r="A6799" t="e">
        <f t="shared" si="212"/>
        <v>#VALUE!</v>
      </c>
      <c r="B6799" t="e">
        <f t="shared" si="213"/>
        <v>#VALUE!</v>
      </c>
      <c r="C6799" t="e">
        <f>SUBSTITUTE(SUBSTITUTE(SUBSTITUTE(UPPER(SUBSTITUTE(IF(LEN(Local_Surveys_Data[[#This Row],[0.1 - Location]])&lt;2,Local_Surveys_Data[[#This Row],[Submission title]],Local_Surveys_Data[[#This Row],[0.1 - Location]]),", ","/")),"MALAWI/",""),"/T/","/PHALOMBE"),"DUSTRICT","DISTRICT")</f>
        <v>#VALUE!</v>
      </c>
    </row>
    <row r="6800" spans="1:3" x14ac:dyDescent="0.25">
      <c r="A6800" t="e">
        <f t="shared" si="212"/>
        <v>#VALUE!</v>
      </c>
      <c r="B6800" t="e">
        <f t="shared" si="213"/>
        <v>#VALUE!</v>
      </c>
      <c r="C6800" t="e">
        <f>SUBSTITUTE(SUBSTITUTE(SUBSTITUTE(UPPER(SUBSTITUTE(IF(LEN(Local_Surveys_Data[[#This Row],[0.1 - Location]])&lt;2,Local_Surveys_Data[[#This Row],[Submission title]],Local_Surveys_Data[[#This Row],[0.1 - Location]]),", ","/")),"MALAWI/",""),"/T/","/PHALOMBE"),"DUSTRICT","DISTRICT")</f>
        <v>#VALUE!</v>
      </c>
    </row>
    <row r="6801" spans="1:3" x14ac:dyDescent="0.25">
      <c r="A6801" t="e">
        <f t="shared" si="212"/>
        <v>#VALUE!</v>
      </c>
      <c r="B6801" t="e">
        <f t="shared" si="213"/>
        <v>#VALUE!</v>
      </c>
      <c r="C6801" t="e">
        <f>SUBSTITUTE(SUBSTITUTE(SUBSTITUTE(UPPER(SUBSTITUTE(IF(LEN(Local_Surveys_Data[[#This Row],[0.1 - Location]])&lt;2,Local_Surveys_Data[[#This Row],[Submission title]],Local_Surveys_Data[[#This Row],[0.1 - Location]]),", ","/")),"MALAWI/",""),"/T/","/PHALOMBE"),"DUSTRICT","DISTRICT")</f>
        <v>#VALUE!</v>
      </c>
    </row>
    <row r="6802" spans="1:3" x14ac:dyDescent="0.25">
      <c r="A6802" t="e">
        <f t="shared" si="212"/>
        <v>#VALUE!</v>
      </c>
      <c r="B6802" t="e">
        <f t="shared" si="213"/>
        <v>#VALUE!</v>
      </c>
      <c r="C6802" t="e">
        <f>SUBSTITUTE(SUBSTITUTE(SUBSTITUTE(UPPER(SUBSTITUTE(IF(LEN(Local_Surveys_Data[[#This Row],[0.1 - Location]])&lt;2,Local_Surveys_Data[[#This Row],[Submission title]],Local_Surveys_Data[[#This Row],[0.1 - Location]]),", ","/")),"MALAWI/",""),"/T/","/PHALOMBE"),"DUSTRICT","DISTRICT")</f>
        <v>#VALUE!</v>
      </c>
    </row>
    <row r="6803" spans="1:3" x14ac:dyDescent="0.25">
      <c r="A6803" t="e">
        <f t="shared" si="212"/>
        <v>#VALUE!</v>
      </c>
      <c r="B6803" t="e">
        <f t="shared" si="213"/>
        <v>#VALUE!</v>
      </c>
      <c r="C6803" t="e">
        <f>SUBSTITUTE(SUBSTITUTE(SUBSTITUTE(UPPER(SUBSTITUTE(IF(LEN(Local_Surveys_Data[[#This Row],[0.1 - Location]])&lt;2,Local_Surveys_Data[[#This Row],[Submission title]],Local_Surveys_Data[[#This Row],[0.1 - Location]]),", ","/")),"MALAWI/",""),"/T/","/PHALOMBE"),"DUSTRICT","DISTRICT")</f>
        <v>#VALUE!</v>
      </c>
    </row>
    <row r="6804" spans="1:3" x14ac:dyDescent="0.25">
      <c r="A6804" t="e">
        <f t="shared" si="212"/>
        <v>#VALUE!</v>
      </c>
      <c r="B6804" t="e">
        <f t="shared" si="213"/>
        <v>#VALUE!</v>
      </c>
      <c r="C6804" t="e">
        <f>SUBSTITUTE(SUBSTITUTE(SUBSTITUTE(UPPER(SUBSTITUTE(IF(LEN(Local_Surveys_Data[[#This Row],[0.1 - Location]])&lt;2,Local_Surveys_Data[[#This Row],[Submission title]],Local_Surveys_Data[[#This Row],[0.1 - Location]]),", ","/")),"MALAWI/",""),"/T/","/PHALOMBE"),"DUSTRICT","DISTRICT")</f>
        <v>#VALUE!</v>
      </c>
    </row>
    <row r="6805" spans="1:3" x14ac:dyDescent="0.25">
      <c r="A6805" t="e">
        <f t="shared" si="212"/>
        <v>#VALUE!</v>
      </c>
      <c r="B6805" t="e">
        <f t="shared" si="213"/>
        <v>#VALUE!</v>
      </c>
      <c r="C6805" t="e">
        <f>SUBSTITUTE(SUBSTITUTE(SUBSTITUTE(UPPER(SUBSTITUTE(IF(LEN(Local_Surveys_Data[[#This Row],[0.1 - Location]])&lt;2,Local_Surveys_Data[[#This Row],[Submission title]],Local_Surveys_Data[[#This Row],[0.1 - Location]]),", ","/")),"MALAWI/",""),"/T/","/PHALOMBE"),"DUSTRICT","DISTRICT")</f>
        <v>#VALUE!</v>
      </c>
    </row>
    <row r="6806" spans="1:3" x14ac:dyDescent="0.25">
      <c r="A6806" t="e">
        <f t="shared" si="212"/>
        <v>#VALUE!</v>
      </c>
      <c r="B6806" t="e">
        <f t="shared" si="213"/>
        <v>#VALUE!</v>
      </c>
      <c r="C6806" t="e">
        <f>SUBSTITUTE(SUBSTITUTE(SUBSTITUTE(UPPER(SUBSTITUTE(IF(LEN(Local_Surveys_Data[[#This Row],[0.1 - Location]])&lt;2,Local_Surveys_Data[[#This Row],[Submission title]],Local_Surveys_Data[[#This Row],[0.1 - Location]]),", ","/")),"MALAWI/",""),"/T/","/PHALOMBE"),"DUSTRICT","DISTRICT")</f>
        <v>#VALUE!</v>
      </c>
    </row>
    <row r="6807" spans="1:3" x14ac:dyDescent="0.25">
      <c r="A6807" t="e">
        <f t="shared" si="212"/>
        <v>#VALUE!</v>
      </c>
      <c r="B6807" t="e">
        <f t="shared" si="213"/>
        <v>#VALUE!</v>
      </c>
      <c r="C6807" t="e">
        <f>SUBSTITUTE(SUBSTITUTE(SUBSTITUTE(UPPER(SUBSTITUTE(IF(LEN(Local_Surveys_Data[[#This Row],[0.1 - Location]])&lt;2,Local_Surveys_Data[[#This Row],[Submission title]],Local_Surveys_Data[[#This Row],[0.1 - Location]]),", ","/")),"MALAWI/",""),"/T/","/PHALOMBE"),"DUSTRICT","DISTRICT")</f>
        <v>#VALUE!</v>
      </c>
    </row>
    <row r="6808" spans="1:3" x14ac:dyDescent="0.25">
      <c r="A6808" t="e">
        <f t="shared" si="212"/>
        <v>#VALUE!</v>
      </c>
      <c r="B6808" t="e">
        <f t="shared" si="213"/>
        <v>#VALUE!</v>
      </c>
      <c r="C6808" t="e">
        <f>SUBSTITUTE(SUBSTITUTE(SUBSTITUTE(UPPER(SUBSTITUTE(IF(LEN(Local_Surveys_Data[[#This Row],[0.1 - Location]])&lt;2,Local_Surveys_Data[[#This Row],[Submission title]],Local_Surveys_Data[[#This Row],[0.1 - Location]]),", ","/")),"MALAWI/",""),"/T/","/PHALOMBE"),"DUSTRICT","DISTRICT")</f>
        <v>#VALUE!</v>
      </c>
    </row>
    <row r="6809" spans="1:3" x14ac:dyDescent="0.25">
      <c r="A6809" t="e">
        <f t="shared" si="212"/>
        <v>#VALUE!</v>
      </c>
      <c r="B6809" t="e">
        <f t="shared" si="213"/>
        <v>#VALUE!</v>
      </c>
      <c r="C6809" t="e">
        <f>SUBSTITUTE(SUBSTITUTE(SUBSTITUTE(UPPER(SUBSTITUTE(IF(LEN(Local_Surveys_Data[[#This Row],[0.1 - Location]])&lt;2,Local_Surveys_Data[[#This Row],[Submission title]],Local_Surveys_Data[[#This Row],[0.1 - Location]]),", ","/")),"MALAWI/",""),"/T/","/PHALOMBE"),"DUSTRICT","DISTRICT")</f>
        <v>#VALUE!</v>
      </c>
    </row>
    <row r="6810" spans="1:3" x14ac:dyDescent="0.25">
      <c r="A6810" t="e">
        <f t="shared" si="212"/>
        <v>#VALUE!</v>
      </c>
      <c r="B6810" t="e">
        <f t="shared" si="213"/>
        <v>#VALUE!</v>
      </c>
      <c r="C6810" t="e">
        <f>SUBSTITUTE(SUBSTITUTE(SUBSTITUTE(UPPER(SUBSTITUTE(IF(LEN(Local_Surveys_Data[[#This Row],[0.1 - Location]])&lt;2,Local_Surveys_Data[[#This Row],[Submission title]],Local_Surveys_Data[[#This Row],[0.1 - Location]]),", ","/")),"MALAWI/",""),"/T/","/PHALOMBE"),"DUSTRICT","DISTRICT")</f>
        <v>#VALUE!</v>
      </c>
    </row>
    <row r="6811" spans="1:3" x14ac:dyDescent="0.25">
      <c r="A6811" t="e">
        <f t="shared" si="212"/>
        <v>#VALUE!</v>
      </c>
      <c r="B6811" t="e">
        <f t="shared" si="213"/>
        <v>#VALUE!</v>
      </c>
      <c r="C6811" t="e">
        <f>SUBSTITUTE(SUBSTITUTE(SUBSTITUTE(UPPER(SUBSTITUTE(IF(LEN(Local_Surveys_Data[[#This Row],[0.1 - Location]])&lt;2,Local_Surveys_Data[[#This Row],[Submission title]],Local_Surveys_Data[[#This Row],[0.1 - Location]]),", ","/")),"MALAWI/",""),"/T/","/PHALOMBE"),"DUSTRICT","DISTRICT")</f>
        <v>#VALUE!</v>
      </c>
    </row>
    <row r="6812" spans="1:3" x14ac:dyDescent="0.25">
      <c r="A6812" t="e">
        <f t="shared" si="212"/>
        <v>#VALUE!</v>
      </c>
      <c r="B6812" t="e">
        <f t="shared" si="213"/>
        <v>#VALUE!</v>
      </c>
      <c r="C6812" t="e">
        <f>SUBSTITUTE(SUBSTITUTE(SUBSTITUTE(UPPER(SUBSTITUTE(IF(LEN(Local_Surveys_Data[[#This Row],[0.1 - Location]])&lt;2,Local_Surveys_Data[[#This Row],[Submission title]],Local_Surveys_Data[[#This Row],[0.1 - Location]]),", ","/")),"MALAWI/",""),"/T/","/PHALOMBE"),"DUSTRICT","DISTRICT")</f>
        <v>#VALUE!</v>
      </c>
    </row>
    <row r="6813" spans="1:3" x14ac:dyDescent="0.25">
      <c r="A6813" t="e">
        <f t="shared" si="212"/>
        <v>#VALUE!</v>
      </c>
      <c r="B6813" t="e">
        <f t="shared" si="213"/>
        <v>#VALUE!</v>
      </c>
      <c r="C6813" t="e">
        <f>SUBSTITUTE(SUBSTITUTE(SUBSTITUTE(UPPER(SUBSTITUTE(IF(LEN(Local_Surveys_Data[[#This Row],[0.1 - Location]])&lt;2,Local_Surveys_Data[[#This Row],[Submission title]],Local_Surveys_Data[[#This Row],[0.1 - Location]]),", ","/")),"MALAWI/",""),"/T/","/PHALOMBE"),"DUSTRICT","DISTRICT")</f>
        <v>#VALUE!</v>
      </c>
    </row>
    <row r="6814" spans="1:3" x14ac:dyDescent="0.25">
      <c r="A6814" t="e">
        <f t="shared" si="212"/>
        <v>#VALUE!</v>
      </c>
      <c r="B6814" t="e">
        <f t="shared" si="213"/>
        <v>#VALUE!</v>
      </c>
      <c r="C6814" t="e">
        <f>SUBSTITUTE(SUBSTITUTE(SUBSTITUTE(UPPER(SUBSTITUTE(IF(LEN(Local_Surveys_Data[[#This Row],[0.1 - Location]])&lt;2,Local_Surveys_Data[[#This Row],[Submission title]],Local_Surveys_Data[[#This Row],[0.1 - Location]]),", ","/")),"MALAWI/",""),"/T/","/PHALOMBE"),"DUSTRICT","DISTRICT")</f>
        <v>#VALUE!</v>
      </c>
    </row>
    <row r="6815" spans="1:3" x14ac:dyDescent="0.25">
      <c r="A6815" t="e">
        <f t="shared" si="212"/>
        <v>#VALUE!</v>
      </c>
      <c r="B6815" t="e">
        <f t="shared" si="213"/>
        <v>#VALUE!</v>
      </c>
      <c r="C6815" t="e">
        <f>SUBSTITUTE(SUBSTITUTE(SUBSTITUTE(UPPER(SUBSTITUTE(IF(LEN(Local_Surveys_Data[[#This Row],[0.1 - Location]])&lt;2,Local_Surveys_Data[[#This Row],[Submission title]],Local_Surveys_Data[[#This Row],[0.1 - Location]]),", ","/")),"MALAWI/",""),"/T/","/PHALOMBE"),"DUSTRICT","DISTRICT")</f>
        <v>#VALUE!</v>
      </c>
    </row>
    <row r="6816" spans="1:3" x14ac:dyDescent="0.25">
      <c r="A6816" t="e">
        <f t="shared" si="212"/>
        <v>#VALUE!</v>
      </c>
      <c r="B6816" t="e">
        <f t="shared" si="213"/>
        <v>#VALUE!</v>
      </c>
      <c r="C6816" t="e">
        <f>SUBSTITUTE(SUBSTITUTE(SUBSTITUTE(UPPER(SUBSTITUTE(IF(LEN(Local_Surveys_Data[[#This Row],[0.1 - Location]])&lt;2,Local_Surveys_Data[[#This Row],[Submission title]],Local_Surveys_Data[[#This Row],[0.1 - Location]]),", ","/")),"MALAWI/",""),"/T/","/PHALOMBE"),"DUSTRICT","DISTRICT")</f>
        <v>#VALUE!</v>
      </c>
    </row>
    <row r="6817" spans="1:3" x14ac:dyDescent="0.25">
      <c r="A6817" t="e">
        <f t="shared" si="212"/>
        <v>#VALUE!</v>
      </c>
      <c r="B6817" t="e">
        <f t="shared" si="213"/>
        <v>#VALUE!</v>
      </c>
      <c r="C6817" t="e">
        <f>SUBSTITUTE(SUBSTITUTE(SUBSTITUTE(UPPER(SUBSTITUTE(IF(LEN(Local_Surveys_Data[[#This Row],[0.1 - Location]])&lt;2,Local_Surveys_Data[[#This Row],[Submission title]],Local_Surveys_Data[[#This Row],[0.1 - Location]]),", ","/")),"MALAWI/",""),"/T/","/PHALOMBE"),"DUSTRICT","DISTRICT")</f>
        <v>#VALUE!</v>
      </c>
    </row>
    <row r="6818" spans="1:3" x14ac:dyDescent="0.25">
      <c r="A6818" t="e">
        <f t="shared" si="212"/>
        <v>#VALUE!</v>
      </c>
      <c r="B6818" t="e">
        <f t="shared" si="213"/>
        <v>#VALUE!</v>
      </c>
      <c r="C6818" t="e">
        <f>SUBSTITUTE(SUBSTITUTE(SUBSTITUTE(UPPER(SUBSTITUTE(IF(LEN(Local_Surveys_Data[[#This Row],[0.1 - Location]])&lt;2,Local_Surveys_Data[[#This Row],[Submission title]],Local_Surveys_Data[[#This Row],[0.1 - Location]]),", ","/")),"MALAWI/",""),"/T/","/PHALOMBE"),"DUSTRICT","DISTRICT")</f>
        <v>#VALUE!</v>
      </c>
    </row>
    <row r="6819" spans="1:3" x14ac:dyDescent="0.25">
      <c r="A6819" t="e">
        <f t="shared" si="212"/>
        <v>#VALUE!</v>
      </c>
      <c r="B6819" t="e">
        <f t="shared" si="213"/>
        <v>#VALUE!</v>
      </c>
      <c r="C6819" t="e">
        <f>SUBSTITUTE(SUBSTITUTE(SUBSTITUTE(UPPER(SUBSTITUTE(IF(LEN(Local_Surveys_Data[[#This Row],[0.1 - Location]])&lt;2,Local_Surveys_Data[[#This Row],[Submission title]],Local_Surveys_Data[[#This Row],[0.1 - Location]]),", ","/")),"MALAWI/",""),"/T/","/PHALOMBE"),"DUSTRICT","DISTRICT")</f>
        <v>#VALUE!</v>
      </c>
    </row>
    <row r="6820" spans="1:3" x14ac:dyDescent="0.25">
      <c r="A6820" t="e">
        <f t="shared" si="212"/>
        <v>#VALUE!</v>
      </c>
      <c r="B6820" t="e">
        <f t="shared" si="213"/>
        <v>#VALUE!</v>
      </c>
      <c r="C6820" t="e">
        <f>SUBSTITUTE(SUBSTITUTE(SUBSTITUTE(UPPER(SUBSTITUTE(IF(LEN(Local_Surveys_Data[[#This Row],[0.1 - Location]])&lt;2,Local_Surveys_Data[[#This Row],[Submission title]],Local_Surveys_Data[[#This Row],[0.1 - Location]]),", ","/")),"MALAWI/",""),"/T/","/PHALOMBE"),"DUSTRICT","DISTRICT")</f>
        <v>#VALUE!</v>
      </c>
    </row>
    <row r="6821" spans="1:3" x14ac:dyDescent="0.25">
      <c r="A6821" t="e">
        <f t="shared" si="212"/>
        <v>#VALUE!</v>
      </c>
      <c r="B6821" t="e">
        <f t="shared" si="213"/>
        <v>#VALUE!</v>
      </c>
      <c r="C6821" t="e">
        <f>SUBSTITUTE(SUBSTITUTE(SUBSTITUTE(UPPER(SUBSTITUTE(IF(LEN(Local_Surveys_Data[[#This Row],[0.1 - Location]])&lt;2,Local_Surveys_Data[[#This Row],[Submission title]],Local_Surveys_Data[[#This Row],[0.1 - Location]]),", ","/")),"MALAWI/",""),"/T/","/PHALOMBE"),"DUSTRICT","DISTRICT")</f>
        <v>#VALUE!</v>
      </c>
    </row>
    <row r="6822" spans="1:3" x14ac:dyDescent="0.25">
      <c r="A6822" t="e">
        <f t="shared" si="212"/>
        <v>#VALUE!</v>
      </c>
      <c r="B6822" t="e">
        <f t="shared" si="213"/>
        <v>#VALUE!</v>
      </c>
      <c r="C6822" t="e">
        <f>SUBSTITUTE(SUBSTITUTE(SUBSTITUTE(UPPER(SUBSTITUTE(IF(LEN(Local_Surveys_Data[[#This Row],[0.1 - Location]])&lt;2,Local_Surveys_Data[[#This Row],[Submission title]],Local_Surveys_Data[[#This Row],[0.1 - Location]]),", ","/")),"MALAWI/",""),"/T/","/PHALOMBE"),"DUSTRICT","DISTRICT")</f>
        <v>#VALUE!</v>
      </c>
    </row>
    <row r="6823" spans="1:3" x14ac:dyDescent="0.25">
      <c r="A6823" t="e">
        <f t="shared" si="212"/>
        <v>#VALUE!</v>
      </c>
      <c r="B6823" t="e">
        <f t="shared" si="213"/>
        <v>#VALUE!</v>
      </c>
      <c r="C6823" t="e">
        <f>SUBSTITUTE(SUBSTITUTE(SUBSTITUTE(UPPER(SUBSTITUTE(IF(LEN(Local_Surveys_Data[[#This Row],[0.1 - Location]])&lt;2,Local_Surveys_Data[[#This Row],[Submission title]],Local_Surveys_Data[[#This Row],[0.1 - Location]]),", ","/")),"MALAWI/",""),"/T/","/PHALOMBE"),"DUSTRICT","DISTRICT")</f>
        <v>#VALUE!</v>
      </c>
    </row>
    <row r="6824" spans="1:3" x14ac:dyDescent="0.25">
      <c r="A6824" t="e">
        <f t="shared" si="212"/>
        <v>#VALUE!</v>
      </c>
      <c r="B6824" t="e">
        <f t="shared" si="213"/>
        <v>#VALUE!</v>
      </c>
      <c r="C6824" t="e">
        <f>SUBSTITUTE(SUBSTITUTE(SUBSTITUTE(UPPER(SUBSTITUTE(IF(LEN(Local_Surveys_Data[[#This Row],[0.1 - Location]])&lt;2,Local_Surveys_Data[[#This Row],[Submission title]],Local_Surveys_Data[[#This Row],[0.1 - Location]]),", ","/")),"MALAWI/",""),"/T/","/PHALOMBE"),"DUSTRICT","DISTRICT")</f>
        <v>#VALUE!</v>
      </c>
    </row>
    <row r="6825" spans="1:3" x14ac:dyDescent="0.25">
      <c r="A6825" t="e">
        <f t="shared" si="212"/>
        <v>#VALUE!</v>
      </c>
      <c r="B6825" t="e">
        <f t="shared" si="213"/>
        <v>#VALUE!</v>
      </c>
      <c r="C6825" t="e">
        <f>SUBSTITUTE(SUBSTITUTE(SUBSTITUTE(UPPER(SUBSTITUTE(IF(LEN(Local_Surveys_Data[[#This Row],[0.1 - Location]])&lt;2,Local_Surveys_Data[[#This Row],[Submission title]],Local_Surveys_Data[[#This Row],[0.1 - Location]]),", ","/")),"MALAWI/",""),"/T/","/PHALOMBE"),"DUSTRICT","DISTRICT")</f>
        <v>#VALUE!</v>
      </c>
    </row>
    <row r="6826" spans="1:3" x14ac:dyDescent="0.25">
      <c r="A6826" t="e">
        <f t="shared" si="212"/>
        <v>#VALUE!</v>
      </c>
      <c r="B6826" t="e">
        <f t="shared" si="213"/>
        <v>#VALUE!</v>
      </c>
      <c r="C6826" t="e">
        <f>SUBSTITUTE(SUBSTITUTE(SUBSTITUTE(UPPER(SUBSTITUTE(IF(LEN(Local_Surveys_Data[[#This Row],[0.1 - Location]])&lt;2,Local_Surveys_Data[[#This Row],[Submission title]],Local_Surveys_Data[[#This Row],[0.1 - Location]]),", ","/")),"MALAWI/",""),"/T/","/PHALOMBE"),"DUSTRICT","DISTRICT")</f>
        <v>#VALUE!</v>
      </c>
    </row>
    <row r="6827" spans="1:3" x14ac:dyDescent="0.25">
      <c r="A6827" t="e">
        <f t="shared" si="212"/>
        <v>#VALUE!</v>
      </c>
      <c r="B6827" t="e">
        <f t="shared" si="213"/>
        <v>#VALUE!</v>
      </c>
      <c r="C6827" t="e">
        <f>SUBSTITUTE(SUBSTITUTE(SUBSTITUTE(UPPER(SUBSTITUTE(IF(LEN(Local_Surveys_Data[[#This Row],[0.1 - Location]])&lt;2,Local_Surveys_Data[[#This Row],[Submission title]],Local_Surveys_Data[[#This Row],[0.1 - Location]]),", ","/")),"MALAWI/",""),"/T/","/PHALOMBE"),"DUSTRICT","DISTRICT")</f>
        <v>#VALUE!</v>
      </c>
    </row>
    <row r="6828" spans="1:3" x14ac:dyDescent="0.25">
      <c r="A6828" t="e">
        <f t="shared" si="212"/>
        <v>#VALUE!</v>
      </c>
      <c r="B6828" t="e">
        <f t="shared" si="213"/>
        <v>#VALUE!</v>
      </c>
      <c r="C6828" t="e">
        <f>SUBSTITUTE(SUBSTITUTE(SUBSTITUTE(UPPER(SUBSTITUTE(IF(LEN(Local_Surveys_Data[[#This Row],[0.1 - Location]])&lt;2,Local_Surveys_Data[[#This Row],[Submission title]],Local_Surveys_Data[[#This Row],[0.1 - Location]]),", ","/")),"MALAWI/",""),"/T/","/PHALOMBE"),"DUSTRICT","DISTRICT")</f>
        <v>#VALUE!</v>
      </c>
    </row>
    <row r="6829" spans="1:3" x14ac:dyDescent="0.25">
      <c r="A6829" t="e">
        <f t="shared" si="212"/>
        <v>#VALUE!</v>
      </c>
      <c r="B6829" t="e">
        <f t="shared" si="213"/>
        <v>#VALUE!</v>
      </c>
      <c r="C6829" t="e">
        <f>SUBSTITUTE(SUBSTITUTE(SUBSTITUTE(UPPER(SUBSTITUTE(IF(LEN(Local_Surveys_Data[[#This Row],[0.1 - Location]])&lt;2,Local_Surveys_Data[[#This Row],[Submission title]],Local_Surveys_Data[[#This Row],[0.1 - Location]]),", ","/")),"MALAWI/",""),"/T/","/PHALOMBE"),"DUSTRICT","DISTRICT")</f>
        <v>#VALUE!</v>
      </c>
    </row>
    <row r="6830" spans="1:3" x14ac:dyDescent="0.25">
      <c r="A6830" t="e">
        <f t="shared" si="212"/>
        <v>#VALUE!</v>
      </c>
      <c r="B6830" t="e">
        <f t="shared" si="213"/>
        <v>#VALUE!</v>
      </c>
      <c r="C6830" t="e">
        <f>SUBSTITUTE(SUBSTITUTE(SUBSTITUTE(UPPER(SUBSTITUTE(IF(LEN(Local_Surveys_Data[[#This Row],[0.1 - Location]])&lt;2,Local_Surveys_Data[[#This Row],[Submission title]],Local_Surveys_Data[[#This Row],[0.1 - Location]]),", ","/")),"MALAWI/",""),"/T/","/PHALOMBE"),"DUSTRICT","DISTRICT")</f>
        <v>#VALUE!</v>
      </c>
    </row>
    <row r="6831" spans="1:3" x14ac:dyDescent="0.25">
      <c r="A6831" t="e">
        <f t="shared" si="212"/>
        <v>#VALUE!</v>
      </c>
      <c r="B6831" t="e">
        <f t="shared" si="213"/>
        <v>#VALUE!</v>
      </c>
      <c r="C6831" t="e">
        <f>SUBSTITUTE(SUBSTITUTE(SUBSTITUTE(UPPER(SUBSTITUTE(IF(LEN(Local_Surveys_Data[[#This Row],[0.1 - Location]])&lt;2,Local_Surveys_Data[[#This Row],[Submission title]],Local_Surveys_Data[[#This Row],[0.1 - Location]]),", ","/")),"MALAWI/",""),"/T/","/PHALOMBE"),"DUSTRICT","DISTRICT")</f>
        <v>#VALUE!</v>
      </c>
    </row>
    <row r="6832" spans="1:3" x14ac:dyDescent="0.25">
      <c r="A6832" t="e">
        <f t="shared" si="212"/>
        <v>#VALUE!</v>
      </c>
      <c r="B6832" t="e">
        <f t="shared" si="213"/>
        <v>#VALUE!</v>
      </c>
      <c r="C6832" t="e">
        <f>SUBSTITUTE(SUBSTITUTE(SUBSTITUTE(UPPER(SUBSTITUTE(IF(LEN(Local_Surveys_Data[[#This Row],[0.1 - Location]])&lt;2,Local_Surveys_Data[[#This Row],[Submission title]],Local_Surveys_Data[[#This Row],[0.1 - Location]]),", ","/")),"MALAWI/",""),"/T/","/PHALOMBE"),"DUSTRICT","DISTRICT")</f>
        <v>#VALUE!</v>
      </c>
    </row>
    <row r="6833" spans="1:3" x14ac:dyDescent="0.25">
      <c r="A6833" t="e">
        <f t="shared" si="212"/>
        <v>#VALUE!</v>
      </c>
      <c r="B6833" t="e">
        <f t="shared" si="213"/>
        <v>#VALUE!</v>
      </c>
      <c r="C6833" t="e">
        <f>SUBSTITUTE(SUBSTITUTE(SUBSTITUTE(UPPER(SUBSTITUTE(IF(LEN(Local_Surveys_Data[[#This Row],[0.1 - Location]])&lt;2,Local_Surveys_Data[[#This Row],[Submission title]],Local_Surveys_Data[[#This Row],[0.1 - Location]]),", ","/")),"MALAWI/",""),"/T/","/PHALOMBE"),"DUSTRICT","DISTRICT")</f>
        <v>#VALUE!</v>
      </c>
    </row>
    <row r="6834" spans="1:3" x14ac:dyDescent="0.25">
      <c r="A6834" t="e">
        <f t="shared" si="212"/>
        <v>#VALUE!</v>
      </c>
      <c r="B6834" t="e">
        <f t="shared" si="213"/>
        <v>#VALUE!</v>
      </c>
      <c r="C6834" t="e">
        <f>SUBSTITUTE(SUBSTITUTE(SUBSTITUTE(UPPER(SUBSTITUTE(IF(LEN(Local_Surveys_Data[[#This Row],[0.1 - Location]])&lt;2,Local_Surveys_Data[[#This Row],[Submission title]],Local_Surveys_Data[[#This Row],[0.1 - Location]]),", ","/")),"MALAWI/",""),"/T/","/PHALOMBE"),"DUSTRICT","DISTRICT")</f>
        <v>#VALUE!</v>
      </c>
    </row>
    <row r="6835" spans="1:3" x14ac:dyDescent="0.25">
      <c r="A6835" t="e">
        <f t="shared" si="212"/>
        <v>#VALUE!</v>
      </c>
      <c r="B6835" t="e">
        <f t="shared" si="213"/>
        <v>#VALUE!</v>
      </c>
      <c r="C6835" t="e">
        <f>SUBSTITUTE(SUBSTITUTE(SUBSTITUTE(UPPER(SUBSTITUTE(IF(LEN(Local_Surveys_Data[[#This Row],[0.1 - Location]])&lt;2,Local_Surveys_Data[[#This Row],[Submission title]],Local_Surveys_Data[[#This Row],[0.1 - Location]]),", ","/")),"MALAWI/",""),"/T/","/PHALOMBE"),"DUSTRICT","DISTRICT")</f>
        <v>#VALUE!</v>
      </c>
    </row>
    <row r="6836" spans="1:3" x14ac:dyDescent="0.25">
      <c r="A6836" t="e">
        <f t="shared" si="212"/>
        <v>#VALUE!</v>
      </c>
      <c r="B6836" t="e">
        <f t="shared" si="213"/>
        <v>#VALUE!</v>
      </c>
      <c r="C6836" t="e">
        <f>SUBSTITUTE(SUBSTITUTE(SUBSTITUTE(UPPER(SUBSTITUTE(IF(LEN(Local_Surveys_Data[[#This Row],[0.1 - Location]])&lt;2,Local_Surveys_Data[[#This Row],[Submission title]],Local_Surveys_Data[[#This Row],[0.1 - Location]]),", ","/")),"MALAWI/",""),"/T/","/PHALOMBE"),"DUSTRICT","DISTRICT")</f>
        <v>#VALUE!</v>
      </c>
    </row>
    <row r="6837" spans="1:3" x14ac:dyDescent="0.25">
      <c r="A6837" t="e">
        <f t="shared" si="212"/>
        <v>#VALUE!</v>
      </c>
      <c r="B6837" t="e">
        <f t="shared" si="213"/>
        <v>#VALUE!</v>
      </c>
      <c r="C6837" t="e">
        <f>SUBSTITUTE(SUBSTITUTE(SUBSTITUTE(UPPER(SUBSTITUTE(IF(LEN(Local_Surveys_Data[[#This Row],[0.1 - Location]])&lt;2,Local_Surveys_Data[[#This Row],[Submission title]],Local_Surveys_Data[[#This Row],[0.1 - Location]]),", ","/")),"MALAWI/",""),"/T/","/PHALOMBE"),"DUSTRICT","DISTRICT")</f>
        <v>#VALUE!</v>
      </c>
    </row>
    <row r="6838" spans="1:3" x14ac:dyDescent="0.25">
      <c r="A6838" t="e">
        <f t="shared" si="212"/>
        <v>#VALUE!</v>
      </c>
      <c r="B6838" t="e">
        <f t="shared" si="213"/>
        <v>#VALUE!</v>
      </c>
      <c r="C6838" t="e">
        <f>SUBSTITUTE(SUBSTITUTE(SUBSTITUTE(UPPER(SUBSTITUTE(IF(LEN(Local_Surveys_Data[[#This Row],[0.1 - Location]])&lt;2,Local_Surveys_Data[[#This Row],[Submission title]],Local_Surveys_Data[[#This Row],[0.1 - Location]]),", ","/")),"MALAWI/",""),"/T/","/PHALOMBE"),"DUSTRICT","DISTRICT")</f>
        <v>#VALUE!</v>
      </c>
    </row>
    <row r="6839" spans="1:3" x14ac:dyDescent="0.25">
      <c r="A6839" t="e">
        <f t="shared" si="212"/>
        <v>#VALUE!</v>
      </c>
      <c r="B6839" t="e">
        <f t="shared" si="213"/>
        <v>#VALUE!</v>
      </c>
      <c r="C6839" t="e">
        <f>SUBSTITUTE(SUBSTITUTE(SUBSTITUTE(UPPER(SUBSTITUTE(IF(LEN(Local_Surveys_Data[[#This Row],[0.1 - Location]])&lt;2,Local_Surveys_Data[[#This Row],[Submission title]],Local_Surveys_Data[[#This Row],[0.1 - Location]]),", ","/")),"MALAWI/",""),"/T/","/PHALOMBE"),"DUSTRICT","DISTRICT")</f>
        <v>#VALUE!</v>
      </c>
    </row>
    <row r="6840" spans="1:3" x14ac:dyDescent="0.25">
      <c r="A6840" t="e">
        <f t="shared" si="212"/>
        <v>#VALUE!</v>
      </c>
      <c r="B6840" t="e">
        <f t="shared" si="213"/>
        <v>#VALUE!</v>
      </c>
      <c r="C6840" t="e">
        <f>SUBSTITUTE(SUBSTITUTE(SUBSTITUTE(UPPER(SUBSTITUTE(IF(LEN(Local_Surveys_Data[[#This Row],[0.1 - Location]])&lt;2,Local_Surveys_Data[[#This Row],[Submission title]],Local_Surveys_Data[[#This Row],[0.1 - Location]]),", ","/")),"MALAWI/",""),"/T/","/PHALOMBE"),"DUSTRICT","DISTRICT")</f>
        <v>#VALUE!</v>
      </c>
    </row>
    <row r="6841" spans="1:3" x14ac:dyDescent="0.25">
      <c r="A6841" t="e">
        <f t="shared" si="212"/>
        <v>#VALUE!</v>
      </c>
      <c r="B6841" t="e">
        <f t="shared" si="213"/>
        <v>#VALUE!</v>
      </c>
      <c r="C6841" t="e">
        <f>SUBSTITUTE(SUBSTITUTE(SUBSTITUTE(UPPER(SUBSTITUTE(IF(LEN(Local_Surveys_Data[[#This Row],[0.1 - Location]])&lt;2,Local_Surveys_Data[[#This Row],[Submission title]],Local_Surveys_Data[[#This Row],[0.1 - Location]]),", ","/")),"MALAWI/",""),"/T/","/PHALOMBE"),"DUSTRICT","DISTRICT")</f>
        <v>#VALUE!</v>
      </c>
    </row>
    <row r="6842" spans="1:3" x14ac:dyDescent="0.25">
      <c r="A6842" t="e">
        <f t="shared" si="212"/>
        <v>#VALUE!</v>
      </c>
      <c r="B6842" t="e">
        <f t="shared" si="213"/>
        <v>#VALUE!</v>
      </c>
      <c r="C6842" t="e">
        <f>SUBSTITUTE(SUBSTITUTE(SUBSTITUTE(UPPER(SUBSTITUTE(IF(LEN(Local_Surveys_Data[[#This Row],[0.1 - Location]])&lt;2,Local_Surveys_Data[[#This Row],[Submission title]],Local_Surveys_Data[[#This Row],[0.1 - Location]]),", ","/")),"MALAWI/",""),"/T/","/PHALOMBE"),"DUSTRICT","DISTRICT")</f>
        <v>#VALUE!</v>
      </c>
    </row>
    <row r="6843" spans="1:3" x14ac:dyDescent="0.25">
      <c r="A6843" t="e">
        <f t="shared" si="212"/>
        <v>#VALUE!</v>
      </c>
      <c r="B6843" t="e">
        <f t="shared" si="213"/>
        <v>#VALUE!</v>
      </c>
      <c r="C6843" t="e">
        <f>SUBSTITUTE(SUBSTITUTE(SUBSTITUTE(UPPER(SUBSTITUTE(IF(LEN(Local_Surveys_Data[[#This Row],[0.1 - Location]])&lt;2,Local_Surveys_Data[[#This Row],[Submission title]],Local_Surveys_Data[[#This Row],[0.1 - Location]]),", ","/")),"MALAWI/",""),"/T/","/PHALOMBE"),"DUSTRICT","DISTRICT")</f>
        <v>#VALUE!</v>
      </c>
    </row>
    <row r="6844" spans="1:3" x14ac:dyDescent="0.25">
      <c r="A6844" t="e">
        <f t="shared" si="212"/>
        <v>#VALUE!</v>
      </c>
      <c r="B6844" t="e">
        <f t="shared" si="213"/>
        <v>#VALUE!</v>
      </c>
      <c r="C6844" t="e">
        <f>SUBSTITUTE(SUBSTITUTE(SUBSTITUTE(UPPER(SUBSTITUTE(IF(LEN(Local_Surveys_Data[[#This Row],[0.1 - Location]])&lt;2,Local_Surveys_Data[[#This Row],[Submission title]],Local_Surveys_Data[[#This Row],[0.1 - Location]]),", ","/")),"MALAWI/",""),"/T/","/PHALOMBE"),"DUSTRICT","DISTRICT")</f>
        <v>#VALUE!</v>
      </c>
    </row>
    <row r="6845" spans="1:3" x14ac:dyDescent="0.25">
      <c r="A6845" t="e">
        <f t="shared" si="212"/>
        <v>#VALUE!</v>
      </c>
      <c r="B6845" t="e">
        <f t="shared" si="213"/>
        <v>#VALUE!</v>
      </c>
      <c r="C6845" t="e">
        <f>SUBSTITUTE(SUBSTITUTE(SUBSTITUTE(UPPER(SUBSTITUTE(IF(LEN(Local_Surveys_Data[[#This Row],[0.1 - Location]])&lt;2,Local_Surveys_Data[[#This Row],[Submission title]],Local_Surveys_Data[[#This Row],[0.1 - Location]]),", ","/")),"MALAWI/",""),"/T/","/PHALOMBE"),"DUSTRICT","DISTRICT")</f>
        <v>#VALUE!</v>
      </c>
    </row>
    <row r="6846" spans="1:3" x14ac:dyDescent="0.25">
      <c r="A6846" t="e">
        <f t="shared" si="212"/>
        <v>#VALUE!</v>
      </c>
      <c r="B6846" t="e">
        <f t="shared" si="213"/>
        <v>#VALUE!</v>
      </c>
      <c r="C6846" t="e">
        <f>SUBSTITUTE(SUBSTITUTE(SUBSTITUTE(UPPER(SUBSTITUTE(IF(LEN(Local_Surveys_Data[[#This Row],[0.1 - Location]])&lt;2,Local_Surveys_Data[[#This Row],[Submission title]],Local_Surveys_Data[[#This Row],[0.1 - Location]]),", ","/")),"MALAWI/",""),"/T/","/PHALOMBE"),"DUSTRICT","DISTRICT")</f>
        <v>#VALUE!</v>
      </c>
    </row>
    <row r="6847" spans="1:3" x14ac:dyDescent="0.25">
      <c r="A6847" t="e">
        <f t="shared" si="212"/>
        <v>#VALUE!</v>
      </c>
      <c r="B6847" t="e">
        <f t="shared" si="213"/>
        <v>#VALUE!</v>
      </c>
      <c r="C6847" t="e">
        <f>SUBSTITUTE(SUBSTITUTE(SUBSTITUTE(UPPER(SUBSTITUTE(IF(LEN(Local_Surveys_Data[[#This Row],[0.1 - Location]])&lt;2,Local_Surveys_Data[[#This Row],[Submission title]],Local_Surveys_Data[[#This Row],[0.1 - Location]]),", ","/")),"MALAWI/",""),"/T/","/PHALOMBE"),"DUSTRICT","DISTRICT")</f>
        <v>#VALUE!</v>
      </c>
    </row>
    <row r="6848" spans="1:3" x14ac:dyDescent="0.25">
      <c r="A6848" t="e">
        <f t="shared" si="212"/>
        <v>#VALUE!</v>
      </c>
      <c r="B6848" t="e">
        <f t="shared" si="213"/>
        <v>#VALUE!</v>
      </c>
      <c r="C6848" t="e">
        <f>SUBSTITUTE(SUBSTITUTE(SUBSTITUTE(UPPER(SUBSTITUTE(IF(LEN(Local_Surveys_Data[[#This Row],[0.1 - Location]])&lt;2,Local_Surveys_Data[[#This Row],[Submission title]],Local_Surveys_Data[[#This Row],[0.1 - Location]]),", ","/")),"MALAWI/",""),"/T/","/PHALOMBE"),"DUSTRICT","DISTRICT")</f>
        <v>#VALUE!</v>
      </c>
    </row>
    <row r="6849" spans="1:3" x14ac:dyDescent="0.25">
      <c r="A6849" t="e">
        <f t="shared" si="212"/>
        <v>#VALUE!</v>
      </c>
      <c r="B6849" t="e">
        <f t="shared" si="213"/>
        <v>#VALUE!</v>
      </c>
      <c r="C6849" t="e">
        <f>SUBSTITUTE(SUBSTITUTE(SUBSTITUTE(UPPER(SUBSTITUTE(IF(LEN(Local_Surveys_Data[[#This Row],[0.1 - Location]])&lt;2,Local_Surveys_Data[[#This Row],[Submission title]],Local_Surveys_Data[[#This Row],[0.1 - Location]]),", ","/")),"MALAWI/",""),"/T/","/PHALOMBE"),"DUSTRICT","DISTRICT")</f>
        <v>#VALUE!</v>
      </c>
    </row>
    <row r="6850" spans="1:3" x14ac:dyDescent="0.25">
      <c r="A6850" t="e">
        <f t="shared" si="212"/>
        <v>#VALUE!</v>
      </c>
      <c r="B6850" t="e">
        <f t="shared" si="213"/>
        <v>#VALUE!</v>
      </c>
      <c r="C6850" t="e">
        <f>SUBSTITUTE(SUBSTITUTE(SUBSTITUTE(UPPER(SUBSTITUTE(IF(LEN(Local_Surveys_Data[[#This Row],[0.1 - Location]])&lt;2,Local_Surveys_Data[[#This Row],[Submission title]],Local_Surveys_Data[[#This Row],[0.1 - Location]]),", ","/")),"MALAWI/",""),"/T/","/PHALOMBE"),"DUSTRICT","DISTRICT")</f>
        <v>#VALUE!</v>
      </c>
    </row>
    <row r="6851" spans="1:3" x14ac:dyDescent="0.25">
      <c r="A6851" t="e">
        <f t="shared" ref="A6851:A6914" si="214">_xlfn.TEXTBEFORE(C6851," REGION/",,,,_xlfn.TEXTBEFORE(C6851,"/"))</f>
        <v>#VALUE!</v>
      </c>
      <c r="B6851" t="e">
        <f t="shared" ref="B6851:B6914" si="215">IFERROR(_xlfn.TEXTAFTER(_xlfn.TEXTBEFORE(C6851," DISTRICT",,,,"/"),"REGION/"),_xlfn.TEXTBEFORE(_xlfn.TEXTAFTER(C6851,"REGION/"),"/"))</f>
        <v>#VALUE!</v>
      </c>
      <c r="C6851" t="e">
        <f>SUBSTITUTE(SUBSTITUTE(SUBSTITUTE(UPPER(SUBSTITUTE(IF(LEN(Local_Surveys_Data[[#This Row],[0.1 - Location]])&lt;2,Local_Surveys_Data[[#This Row],[Submission title]],Local_Surveys_Data[[#This Row],[0.1 - Location]]),", ","/")),"MALAWI/",""),"/T/","/PHALOMBE"),"DUSTRICT","DISTRICT")</f>
        <v>#VALUE!</v>
      </c>
    </row>
    <row r="6852" spans="1:3" x14ac:dyDescent="0.25">
      <c r="A6852" t="e">
        <f t="shared" si="214"/>
        <v>#VALUE!</v>
      </c>
      <c r="B6852" t="e">
        <f t="shared" si="215"/>
        <v>#VALUE!</v>
      </c>
      <c r="C6852" t="e">
        <f>SUBSTITUTE(SUBSTITUTE(SUBSTITUTE(UPPER(SUBSTITUTE(IF(LEN(Local_Surveys_Data[[#This Row],[0.1 - Location]])&lt;2,Local_Surveys_Data[[#This Row],[Submission title]],Local_Surveys_Data[[#This Row],[0.1 - Location]]),", ","/")),"MALAWI/",""),"/T/","/PHALOMBE"),"DUSTRICT","DISTRICT")</f>
        <v>#VALUE!</v>
      </c>
    </row>
    <row r="6853" spans="1:3" x14ac:dyDescent="0.25">
      <c r="A6853" t="e">
        <f t="shared" si="214"/>
        <v>#VALUE!</v>
      </c>
      <c r="B6853" t="e">
        <f t="shared" si="215"/>
        <v>#VALUE!</v>
      </c>
      <c r="C6853" t="e">
        <f>SUBSTITUTE(SUBSTITUTE(SUBSTITUTE(UPPER(SUBSTITUTE(IF(LEN(Local_Surveys_Data[[#This Row],[0.1 - Location]])&lt;2,Local_Surveys_Data[[#This Row],[Submission title]],Local_Surveys_Data[[#This Row],[0.1 - Location]]),", ","/")),"MALAWI/",""),"/T/","/PHALOMBE"),"DUSTRICT","DISTRICT")</f>
        <v>#VALUE!</v>
      </c>
    </row>
    <row r="6854" spans="1:3" x14ac:dyDescent="0.25">
      <c r="A6854" t="e">
        <f t="shared" si="214"/>
        <v>#VALUE!</v>
      </c>
      <c r="B6854" t="e">
        <f t="shared" si="215"/>
        <v>#VALUE!</v>
      </c>
      <c r="C6854" t="e">
        <f>SUBSTITUTE(SUBSTITUTE(SUBSTITUTE(UPPER(SUBSTITUTE(IF(LEN(Local_Surveys_Data[[#This Row],[0.1 - Location]])&lt;2,Local_Surveys_Data[[#This Row],[Submission title]],Local_Surveys_Data[[#This Row],[0.1 - Location]]),", ","/")),"MALAWI/",""),"/T/","/PHALOMBE"),"DUSTRICT","DISTRICT")</f>
        <v>#VALUE!</v>
      </c>
    </row>
    <row r="6855" spans="1:3" x14ac:dyDescent="0.25">
      <c r="A6855" t="e">
        <f t="shared" si="214"/>
        <v>#VALUE!</v>
      </c>
      <c r="B6855" t="e">
        <f t="shared" si="215"/>
        <v>#VALUE!</v>
      </c>
      <c r="C6855" t="e">
        <f>SUBSTITUTE(SUBSTITUTE(SUBSTITUTE(UPPER(SUBSTITUTE(IF(LEN(Local_Surveys_Data[[#This Row],[0.1 - Location]])&lt;2,Local_Surveys_Data[[#This Row],[Submission title]],Local_Surveys_Data[[#This Row],[0.1 - Location]]),", ","/")),"MALAWI/",""),"/T/","/PHALOMBE"),"DUSTRICT","DISTRICT")</f>
        <v>#VALUE!</v>
      </c>
    </row>
    <row r="6856" spans="1:3" x14ac:dyDescent="0.25">
      <c r="A6856" t="e">
        <f t="shared" si="214"/>
        <v>#VALUE!</v>
      </c>
      <c r="B6856" t="e">
        <f t="shared" si="215"/>
        <v>#VALUE!</v>
      </c>
      <c r="C6856" t="e">
        <f>SUBSTITUTE(SUBSTITUTE(SUBSTITUTE(UPPER(SUBSTITUTE(IF(LEN(Local_Surveys_Data[[#This Row],[0.1 - Location]])&lt;2,Local_Surveys_Data[[#This Row],[Submission title]],Local_Surveys_Data[[#This Row],[0.1 - Location]]),", ","/")),"MALAWI/",""),"/T/","/PHALOMBE"),"DUSTRICT","DISTRICT")</f>
        <v>#VALUE!</v>
      </c>
    </row>
    <row r="6857" spans="1:3" x14ac:dyDescent="0.25">
      <c r="A6857" t="e">
        <f t="shared" si="214"/>
        <v>#VALUE!</v>
      </c>
      <c r="B6857" t="e">
        <f t="shared" si="215"/>
        <v>#VALUE!</v>
      </c>
      <c r="C6857" t="e">
        <f>SUBSTITUTE(SUBSTITUTE(SUBSTITUTE(UPPER(SUBSTITUTE(IF(LEN(Local_Surveys_Data[[#This Row],[0.1 - Location]])&lt;2,Local_Surveys_Data[[#This Row],[Submission title]],Local_Surveys_Data[[#This Row],[0.1 - Location]]),", ","/")),"MALAWI/",""),"/T/","/PHALOMBE"),"DUSTRICT","DISTRICT")</f>
        <v>#VALUE!</v>
      </c>
    </row>
    <row r="6858" spans="1:3" x14ac:dyDescent="0.25">
      <c r="A6858" t="e">
        <f t="shared" si="214"/>
        <v>#VALUE!</v>
      </c>
      <c r="B6858" t="e">
        <f t="shared" si="215"/>
        <v>#VALUE!</v>
      </c>
      <c r="C6858" t="e">
        <f>SUBSTITUTE(SUBSTITUTE(SUBSTITUTE(UPPER(SUBSTITUTE(IF(LEN(Local_Surveys_Data[[#This Row],[0.1 - Location]])&lt;2,Local_Surveys_Data[[#This Row],[Submission title]],Local_Surveys_Data[[#This Row],[0.1 - Location]]),", ","/")),"MALAWI/",""),"/T/","/PHALOMBE"),"DUSTRICT","DISTRICT")</f>
        <v>#VALUE!</v>
      </c>
    </row>
    <row r="6859" spans="1:3" x14ac:dyDescent="0.25">
      <c r="A6859" t="e">
        <f t="shared" si="214"/>
        <v>#VALUE!</v>
      </c>
      <c r="B6859" t="e">
        <f t="shared" si="215"/>
        <v>#VALUE!</v>
      </c>
      <c r="C6859" t="e">
        <f>SUBSTITUTE(SUBSTITUTE(SUBSTITUTE(UPPER(SUBSTITUTE(IF(LEN(Local_Surveys_Data[[#This Row],[0.1 - Location]])&lt;2,Local_Surveys_Data[[#This Row],[Submission title]],Local_Surveys_Data[[#This Row],[0.1 - Location]]),", ","/")),"MALAWI/",""),"/T/","/PHALOMBE"),"DUSTRICT","DISTRICT")</f>
        <v>#VALUE!</v>
      </c>
    </row>
    <row r="6860" spans="1:3" x14ac:dyDescent="0.25">
      <c r="A6860" t="e">
        <f t="shared" si="214"/>
        <v>#VALUE!</v>
      </c>
      <c r="B6860" t="e">
        <f t="shared" si="215"/>
        <v>#VALUE!</v>
      </c>
      <c r="C6860" t="e">
        <f>SUBSTITUTE(SUBSTITUTE(SUBSTITUTE(UPPER(SUBSTITUTE(IF(LEN(Local_Surveys_Data[[#This Row],[0.1 - Location]])&lt;2,Local_Surveys_Data[[#This Row],[Submission title]],Local_Surveys_Data[[#This Row],[0.1 - Location]]),", ","/")),"MALAWI/",""),"/T/","/PHALOMBE"),"DUSTRICT","DISTRICT")</f>
        <v>#VALUE!</v>
      </c>
    </row>
    <row r="6861" spans="1:3" x14ac:dyDescent="0.25">
      <c r="A6861" t="e">
        <f t="shared" si="214"/>
        <v>#VALUE!</v>
      </c>
      <c r="B6861" t="e">
        <f t="shared" si="215"/>
        <v>#VALUE!</v>
      </c>
      <c r="C6861" t="e">
        <f>SUBSTITUTE(SUBSTITUTE(SUBSTITUTE(UPPER(SUBSTITUTE(IF(LEN(Local_Surveys_Data[[#This Row],[0.1 - Location]])&lt;2,Local_Surveys_Data[[#This Row],[Submission title]],Local_Surveys_Data[[#This Row],[0.1 - Location]]),", ","/")),"MALAWI/",""),"/T/","/PHALOMBE"),"DUSTRICT","DISTRICT")</f>
        <v>#VALUE!</v>
      </c>
    </row>
    <row r="6862" spans="1:3" x14ac:dyDescent="0.25">
      <c r="A6862" t="e">
        <f t="shared" si="214"/>
        <v>#VALUE!</v>
      </c>
      <c r="B6862" t="e">
        <f t="shared" si="215"/>
        <v>#VALUE!</v>
      </c>
      <c r="C6862" t="e">
        <f>SUBSTITUTE(SUBSTITUTE(SUBSTITUTE(UPPER(SUBSTITUTE(IF(LEN(Local_Surveys_Data[[#This Row],[0.1 - Location]])&lt;2,Local_Surveys_Data[[#This Row],[Submission title]],Local_Surveys_Data[[#This Row],[0.1 - Location]]),", ","/")),"MALAWI/",""),"/T/","/PHALOMBE"),"DUSTRICT","DISTRICT")</f>
        <v>#VALUE!</v>
      </c>
    </row>
    <row r="6863" spans="1:3" x14ac:dyDescent="0.25">
      <c r="A6863" t="e">
        <f t="shared" si="214"/>
        <v>#VALUE!</v>
      </c>
      <c r="B6863" t="e">
        <f t="shared" si="215"/>
        <v>#VALUE!</v>
      </c>
      <c r="C6863" t="e">
        <f>SUBSTITUTE(SUBSTITUTE(SUBSTITUTE(UPPER(SUBSTITUTE(IF(LEN(Local_Surveys_Data[[#This Row],[0.1 - Location]])&lt;2,Local_Surveys_Data[[#This Row],[Submission title]],Local_Surveys_Data[[#This Row],[0.1 - Location]]),", ","/")),"MALAWI/",""),"/T/","/PHALOMBE"),"DUSTRICT","DISTRICT")</f>
        <v>#VALUE!</v>
      </c>
    </row>
    <row r="6864" spans="1:3" x14ac:dyDescent="0.25">
      <c r="A6864" t="e">
        <f t="shared" si="214"/>
        <v>#VALUE!</v>
      </c>
      <c r="B6864" t="e">
        <f t="shared" si="215"/>
        <v>#VALUE!</v>
      </c>
      <c r="C6864" t="e">
        <f>SUBSTITUTE(SUBSTITUTE(SUBSTITUTE(UPPER(SUBSTITUTE(IF(LEN(Local_Surveys_Data[[#This Row],[0.1 - Location]])&lt;2,Local_Surveys_Data[[#This Row],[Submission title]],Local_Surveys_Data[[#This Row],[0.1 - Location]]),", ","/")),"MALAWI/",""),"/T/","/PHALOMBE"),"DUSTRICT","DISTRICT")</f>
        <v>#VALUE!</v>
      </c>
    </row>
    <row r="6865" spans="1:3" x14ac:dyDescent="0.25">
      <c r="A6865" t="e">
        <f t="shared" si="214"/>
        <v>#VALUE!</v>
      </c>
      <c r="B6865" t="e">
        <f t="shared" si="215"/>
        <v>#VALUE!</v>
      </c>
      <c r="C6865" t="e">
        <f>SUBSTITUTE(SUBSTITUTE(SUBSTITUTE(UPPER(SUBSTITUTE(IF(LEN(Local_Surveys_Data[[#This Row],[0.1 - Location]])&lt;2,Local_Surveys_Data[[#This Row],[Submission title]],Local_Surveys_Data[[#This Row],[0.1 - Location]]),", ","/")),"MALAWI/",""),"/T/","/PHALOMBE"),"DUSTRICT","DISTRICT")</f>
        <v>#VALUE!</v>
      </c>
    </row>
    <row r="6866" spans="1:3" x14ac:dyDescent="0.25">
      <c r="A6866" t="e">
        <f t="shared" si="214"/>
        <v>#VALUE!</v>
      </c>
      <c r="B6866" t="e">
        <f t="shared" si="215"/>
        <v>#VALUE!</v>
      </c>
      <c r="C6866" t="e">
        <f>SUBSTITUTE(SUBSTITUTE(SUBSTITUTE(UPPER(SUBSTITUTE(IF(LEN(Local_Surveys_Data[[#This Row],[0.1 - Location]])&lt;2,Local_Surveys_Data[[#This Row],[Submission title]],Local_Surveys_Data[[#This Row],[0.1 - Location]]),", ","/")),"MALAWI/",""),"/T/","/PHALOMBE"),"DUSTRICT","DISTRICT")</f>
        <v>#VALUE!</v>
      </c>
    </row>
    <row r="6867" spans="1:3" x14ac:dyDescent="0.25">
      <c r="A6867" t="e">
        <f t="shared" si="214"/>
        <v>#VALUE!</v>
      </c>
      <c r="B6867" t="e">
        <f t="shared" si="215"/>
        <v>#VALUE!</v>
      </c>
      <c r="C6867" t="e">
        <f>SUBSTITUTE(SUBSTITUTE(SUBSTITUTE(UPPER(SUBSTITUTE(IF(LEN(Local_Surveys_Data[[#This Row],[0.1 - Location]])&lt;2,Local_Surveys_Data[[#This Row],[Submission title]],Local_Surveys_Data[[#This Row],[0.1 - Location]]),", ","/")),"MALAWI/",""),"/T/","/PHALOMBE"),"DUSTRICT","DISTRICT")</f>
        <v>#VALUE!</v>
      </c>
    </row>
    <row r="6868" spans="1:3" x14ac:dyDescent="0.25">
      <c r="A6868" t="e">
        <f t="shared" si="214"/>
        <v>#VALUE!</v>
      </c>
      <c r="B6868" t="e">
        <f t="shared" si="215"/>
        <v>#VALUE!</v>
      </c>
      <c r="C6868" t="e">
        <f>SUBSTITUTE(SUBSTITUTE(SUBSTITUTE(UPPER(SUBSTITUTE(IF(LEN(Local_Surveys_Data[[#This Row],[0.1 - Location]])&lt;2,Local_Surveys_Data[[#This Row],[Submission title]],Local_Surveys_Data[[#This Row],[0.1 - Location]]),", ","/")),"MALAWI/",""),"/T/","/PHALOMBE"),"DUSTRICT","DISTRICT")</f>
        <v>#VALUE!</v>
      </c>
    </row>
    <row r="6869" spans="1:3" x14ac:dyDescent="0.25">
      <c r="A6869" t="e">
        <f t="shared" si="214"/>
        <v>#VALUE!</v>
      </c>
      <c r="B6869" t="e">
        <f t="shared" si="215"/>
        <v>#VALUE!</v>
      </c>
      <c r="C6869" t="e">
        <f>SUBSTITUTE(SUBSTITUTE(SUBSTITUTE(UPPER(SUBSTITUTE(IF(LEN(Local_Surveys_Data[[#This Row],[0.1 - Location]])&lt;2,Local_Surveys_Data[[#This Row],[Submission title]],Local_Surveys_Data[[#This Row],[0.1 - Location]]),", ","/")),"MALAWI/",""),"/T/","/PHALOMBE"),"DUSTRICT","DISTRICT")</f>
        <v>#VALUE!</v>
      </c>
    </row>
    <row r="6870" spans="1:3" x14ac:dyDescent="0.25">
      <c r="A6870" t="e">
        <f t="shared" si="214"/>
        <v>#VALUE!</v>
      </c>
      <c r="B6870" t="e">
        <f t="shared" si="215"/>
        <v>#VALUE!</v>
      </c>
      <c r="C6870" t="e">
        <f>SUBSTITUTE(SUBSTITUTE(SUBSTITUTE(UPPER(SUBSTITUTE(IF(LEN(Local_Surveys_Data[[#This Row],[0.1 - Location]])&lt;2,Local_Surveys_Data[[#This Row],[Submission title]],Local_Surveys_Data[[#This Row],[0.1 - Location]]),", ","/")),"MALAWI/",""),"/T/","/PHALOMBE"),"DUSTRICT","DISTRICT")</f>
        <v>#VALUE!</v>
      </c>
    </row>
    <row r="6871" spans="1:3" x14ac:dyDescent="0.25">
      <c r="A6871" t="e">
        <f t="shared" si="214"/>
        <v>#VALUE!</v>
      </c>
      <c r="B6871" t="e">
        <f t="shared" si="215"/>
        <v>#VALUE!</v>
      </c>
      <c r="C6871" t="e">
        <f>SUBSTITUTE(SUBSTITUTE(SUBSTITUTE(UPPER(SUBSTITUTE(IF(LEN(Local_Surveys_Data[[#This Row],[0.1 - Location]])&lt;2,Local_Surveys_Data[[#This Row],[Submission title]],Local_Surveys_Data[[#This Row],[0.1 - Location]]),", ","/")),"MALAWI/",""),"/T/","/PHALOMBE"),"DUSTRICT","DISTRICT")</f>
        <v>#VALUE!</v>
      </c>
    </row>
    <row r="6872" spans="1:3" x14ac:dyDescent="0.25">
      <c r="A6872" t="e">
        <f t="shared" si="214"/>
        <v>#VALUE!</v>
      </c>
      <c r="B6872" t="e">
        <f t="shared" si="215"/>
        <v>#VALUE!</v>
      </c>
      <c r="C6872" t="e">
        <f>SUBSTITUTE(SUBSTITUTE(SUBSTITUTE(UPPER(SUBSTITUTE(IF(LEN(Local_Surveys_Data[[#This Row],[0.1 - Location]])&lt;2,Local_Surveys_Data[[#This Row],[Submission title]],Local_Surveys_Data[[#This Row],[0.1 - Location]]),", ","/")),"MALAWI/",""),"/T/","/PHALOMBE"),"DUSTRICT","DISTRICT")</f>
        <v>#VALUE!</v>
      </c>
    </row>
    <row r="6873" spans="1:3" x14ac:dyDescent="0.25">
      <c r="A6873" t="e">
        <f t="shared" si="214"/>
        <v>#VALUE!</v>
      </c>
      <c r="B6873" t="e">
        <f t="shared" si="215"/>
        <v>#VALUE!</v>
      </c>
      <c r="C6873" t="e">
        <f>SUBSTITUTE(SUBSTITUTE(SUBSTITUTE(UPPER(SUBSTITUTE(IF(LEN(Local_Surveys_Data[[#This Row],[0.1 - Location]])&lt;2,Local_Surveys_Data[[#This Row],[Submission title]],Local_Surveys_Data[[#This Row],[0.1 - Location]]),", ","/")),"MALAWI/",""),"/T/","/PHALOMBE"),"DUSTRICT","DISTRICT")</f>
        <v>#VALUE!</v>
      </c>
    </row>
    <row r="6874" spans="1:3" x14ac:dyDescent="0.25">
      <c r="A6874" t="e">
        <f t="shared" si="214"/>
        <v>#VALUE!</v>
      </c>
      <c r="B6874" t="e">
        <f t="shared" si="215"/>
        <v>#VALUE!</v>
      </c>
      <c r="C6874" t="e">
        <f>SUBSTITUTE(SUBSTITUTE(SUBSTITUTE(UPPER(SUBSTITUTE(IF(LEN(Local_Surveys_Data[[#This Row],[0.1 - Location]])&lt;2,Local_Surveys_Data[[#This Row],[Submission title]],Local_Surveys_Data[[#This Row],[0.1 - Location]]),", ","/")),"MALAWI/",""),"/T/","/PHALOMBE"),"DUSTRICT","DISTRICT")</f>
        <v>#VALUE!</v>
      </c>
    </row>
    <row r="6875" spans="1:3" x14ac:dyDescent="0.25">
      <c r="A6875" t="e">
        <f t="shared" si="214"/>
        <v>#VALUE!</v>
      </c>
      <c r="B6875" t="e">
        <f t="shared" si="215"/>
        <v>#VALUE!</v>
      </c>
      <c r="C6875" t="e">
        <f>SUBSTITUTE(SUBSTITUTE(SUBSTITUTE(UPPER(SUBSTITUTE(IF(LEN(Local_Surveys_Data[[#This Row],[0.1 - Location]])&lt;2,Local_Surveys_Data[[#This Row],[Submission title]],Local_Surveys_Data[[#This Row],[0.1 - Location]]),", ","/")),"MALAWI/",""),"/T/","/PHALOMBE"),"DUSTRICT","DISTRICT")</f>
        <v>#VALUE!</v>
      </c>
    </row>
    <row r="6876" spans="1:3" x14ac:dyDescent="0.25">
      <c r="A6876" t="e">
        <f t="shared" si="214"/>
        <v>#VALUE!</v>
      </c>
      <c r="B6876" t="e">
        <f t="shared" si="215"/>
        <v>#VALUE!</v>
      </c>
      <c r="C6876" t="e">
        <f>SUBSTITUTE(SUBSTITUTE(SUBSTITUTE(UPPER(SUBSTITUTE(IF(LEN(Local_Surveys_Data[[#This Row],[0.1 - Location]])&lt;2,Local_Surveys_Data[[#This Row],[Submission title]],Local_Surveys_Data[[#This Row],[0.1 - Location]]),", ","/")),"MALAWI/",""),"/T/","/PHALOMBE"),"DUSTRICT","DISTRICT")</f>
        <v>#VALUE!</v>
      </c>
    </row>
    <row r="6877" spans="1:3" x14ac:dyDescent="0.25">
      <c r="A6877" t="e">
        <f t="shared" si="214"/>
        <v>#VALUE!</v>
      </c>
      <c r="B6877" t="e">
        <f t="shared" si="215"/>
        <v>#VALUE!</v>
      </c>
      <c r="C6877" t="e">
        <f>SUBSTITUTE(SUBSTITUTE(SUBSTITUTE(UPPER(SUBSTITUTE(IF(LEN(Local_Surveys_Data[[#This Row],[0.1 - Location]])&lt;2,Local_Surveys_Data[[#This Row],[Submission title]],Local_Surveys_Data[[#This Row],[0.1 - Location]]),", ","/")),"MALAWI/",""),"/T/","/PHALOMBE"),"DUSTRICT","DISTRICT")</f>
        <v>#VALUE!</v>
      </c>
    </row>
    <row r="6878" spans="1:3" x14ac:dyDescent="0.25">
      <c r="A6878" t="e">
        <f t="shared" si="214"/>
        <v>#VALUE!</v>
      </c>
      <c r="B6878" t="e">
        <f t="shared" si="215"/>
        <v>#VALUE!</v>
      </c>
      <c r="C6878" t="e">
        <f>SUBSTITUTE(SUBSTITUTE(SUBSTITUTE(UPPER(SUBSTITUTE(IF(LEN(Local_Surveys_Data[[#This Row],[0.1 - Location]])&lt;2,Local_Surveys_Data[[#This Row],[Submission title]],Local_Surveys_Data[[#This Row],[0.1 - Location]]),", ","/")),"MALAWI/",""),"/T/","/PHALOMBE"),"DUSTRICT","DISTRICT")</f>
        <v>#VALUE!</v>
      </c>
    </row>
    <row r="6879" spans="1:3" x14ac:dyDescent="0.25">
      <c r="A6879" t="e">
        <f t="shared" si="214"/>
        <v>#VALUE!</v>
      </c>
      <c r="B6879" t="e">
        <f t="shared" si="215"/>
        <v>#VALUE!</v>
      </c>
      <c r="C6879" t="e">
        <f>SUBSTITUTE(SUBSTITUTE(SUBSTITUTE(UPPER(SUBSTITUTE(IF(LEN(Local_Surveys_Data[[#This Row],[0.1 - Location]])&lt;2,Local_Surveys_Data[[#This Row],[Submission title]],Local_Surveys_Data[[#This Row],[0.1 - Location]]),", ","/")),"MALAWI/",""),"/T/","/PHALOMBE"),"DUSTRICT","DISTRICT")</f>
        <v>#VALUE!</v>
      </c>
    </row>
    <row r="6880" spans="1:3" x14ac:dyDescent="0.25">
      <c r="A6880" t="e">
        <f t="shared" si="214"/>
        <v>#VALUE!</v>
      </c>
      <c r="B6880" t="e">
        <f t="shared" si="215"/>
        <v>#VALUE!</v>
      </c>
      <c r="C6880" t="e">
        <f>SUBSTITUTE(SUBSTITUTE(SUBSTITUTE(UPPER(SUBSTITUTE(IF(LEN(Local_Surveys_Data[[#This Row],[0.1 - Location]])&lt;2,Local_Surveys_Data[[#This Row],[Submission title]],Local_Surveys_Data[[#This Row],[0.1 - Location]]),", ","/")),"MALAWI/",""),"/T/","/PHALOMBE"),"DUSTRICT","DISTRICT")</f>
        <v>#VALUE!</v>
      </c>
    </row>
    <row r="6881" spans="1:3" x14ac:dyDescent="0.25">
      <c r="A6881" t="e">
        <f t="shared" si="214"/>
        <v>#VALUE!</v>
      </c>
      <c r="B6881" t="e">
        <f t="shared" si="215"/>
        <v>#VALUE!</v>
      </c>
      <c r="C6881" t="e">
        <f>SUBSTITUTE(SUBSTITUTE(SUBSTITUTE(UPPER(SUBSTITUTE(IF(LEN(Local_Surveys_Data[[#This Row],[0.1 - Location]])&lt;2,Local_Surveys_Data[[#This Row],[Submission title]],Local_Surveys_Data[[#This Row],[0.1 - Location]]),", ","/")),"MALAWI/",""),"/T/","/PHALOMBE"),"DUSTRICT","DISTRICT")</f>
        <v>#VALUE!</v>
      </c>
    </row>
    <row r="6882" spans="1:3" x14ac:dyDescent="0.25">
      <c r="A6882" t="e">
        <f t="shared" si="214"/>
        <v>#VALUE!</v>
      </c>
      <c r="B6882" t="e">
        <f t="shared" si="215"/>
        <v>#VALUE!</v>
      </c>
      <c r="C6882" t="e">
        <f>SUBSTITUTE(SUBSTITUTE(SUBSTITUTE(UPPER(SUBSTITUTE(IF(LEN(Local_Surveys_Data[[#This Row],[0.1 - Location]])&lt;2,Local_Surveys_Data[[#This Row],[Submission title]],Local_Surveys_Data[[#This Row],[0.1 - Location]]),", ","/")),"MALAWI/",""),"/T/","/PHALOMBE"),"DUSTRICT","DISTRICT")</f>
        <v>#VALUE!</v>
      </c>
    </row>
    <row r="6883" spans="1:3" x14ac:dyDescent="0.25">
      <c r="A6883" t="e">
        <f t="shared" si="214"/>
        <v>#VALUE!</v>
      </c>
      <c r="B6883" t="e">
        <f t="shared" si="215"/>
        <v>#VALUE!</v>
      </c>
      <c r="C6883" t="e">
        <f>SUBSTITUTE(SUBSTITUTE(SUBSTITUTE(UPPER(SUBSTITUTE(IF(LEN(Local_Surveys_Data[[#This Row],[0.1 - Location]])&lt;2,Local_Surveys_Data[[#This Row],[Submission title]],Local_Surveys_Data[[#This Row],[0.1 - Location]]),", ","/")),"MALAWI/",""),"/T/","/PHALOMBE"),"DUSTRICT","DISTRICT")</f>
        <v>#VALUE!</v>
      </c>
    </row>
    <row r="6884" spans="1:3" x14ac:dyDescent="0.25">
      <c r="A6884" t="e">
        <f t="shared" si="214"/>
        <v>#VALUE!</v>
      </c>
      <c r="B6884" t="e">
        <f t="shared" si="215"/>
        <v>#VALUE!</v>
      </c>
      <c r="C6884" t="e">
        <f>SUBSTITUTE(SUBSTITUTE(SUBSTITUTE(UPPER(SUBSTITUTE(IF(LEN(Local_Surveys_Data[[#This Row],[0.1 - Location]])&lt;2,Local_Surveys_Data[[#This Row],[Submission title]],Local_Surveys_Data[[#This Row],[0.1 - Location]]),", ","/")),"MALAWI/",""),"/T/","/PHALOMBE"),"DUSTRICT","DISTRICT")</f>
        <v>#VALUE!</v>
      </c>
    </row>
    <row r="6885" spans="1:3" x14ac:dyDescent="0.25">
      <c r="A6885" t="e">
        <f t="shared" si="214"/>
        <v>#VALUE!</v>
      </c>
      <c r="B6885" t="e">
        <f t="shared" si="215"/>
        <v>#VALUE!</v>
      </c>
      <c r="C6885" t="e">
        <f>SUBSTITUTE(SUBSTITUTE(SUBSTITUTE(UPPER(SUBSTITUTE(IF(LEN(Local_Surveys_Data[[#This Row],[0.1 - Location]])&lt;2,Local_Surveys_Data[[#This Row],[Submission title]],Local_Surveys_Data[[#This Row],[0.1 - Location]]),", ","/")),"MALAWI/",""),"/T/","/PHALOMBE"),"DUSTRICT","DISTRICT")</f>
        <v>#VALUE!</v>
      </c>
    </row>
    <row r="6886" spans="1:3" x14ac:dyDescent="0.25">
      <c r="A6886" t="e">
        <f t="shared" si="214"/>
        <v>#VALUE!</v>
      </c>
      <c r="B6886" t="e">
        <f t="shared" si="215"/>
        <v>#VALUE!</v>
      </c>
      <c r="C6886" t="e">
        <f>SUBSTITUTE(SUBSTITUTE(SUBSTITUTE(UPPER(SUBSTITUTE(IF(LEN(Local_Surveys_Data[[#This Row],[0.1 - Location]])&lt;2,Local_Surveys_Data[[#This Row],[Submission title]],Local_Surveys_Data[[#This Row],[0.1 - Location]]),", ","/")),"MALAWI/",""),"/T/","/PHALOMBE"),"DUSTRICT","DISTRICT")</f>
        <v>#VALUE!</v>
      </c>
    </row>
    <row r="6887" spans="1:3" x14ac:dyDescent="0.25">
      <c r="A6887" t="e">
        <f t="shared" si="214"/>
        <v>#VALUE!</v>
      </c>
      <c r="B6887" t="e">
        <f t="shared" si="215"/>
        <v>#VALUE!</v>
      </c>
      <c r="C6887" t="e">
        <f>SUBSTITUTE(SUBSTITUTE(SUBSTITUTE(UPPER(SUBSTITUTE(IF(LEN(Local_Surveys_Data[[#This Row],[0.1 - Location]])&lt;2,Local_Surveys_Data[[#This Row],[Submission title]],Local_Surveys_Data[[#This Row],[0.1 - Location]]),", ","/")),"MALAWI/",""),"/T/","/PHALOMBE"),"DUSTRICT","DISTRICT")</f>
        <v>#VALUE!</v>
      </c>
    </row>
    <row r="6888" spans="1:3" x14ac:dyDescent="0.25">
      <c r="A6888" t="e">
        <f t="shared" si="214"/>
        <v>#VALUE!</v>
      </c>
      <c r="B6888" t="e">
        <f t="shared" si="215"/>
        <v>#VALUE!</v>
      </c>
      <c r="C6888" t="e">
        <f>SUBSTITUTE(SUBSTITUTE(SUBSTITUTE(UPPER(SUBSTITUTE(IF(LEN(Local_Surveys_Data[[#This Row],[0.1 - Location]])&lt;2,Local_Surveys_Data[[#This Row],[Submission title]],Local_Surveys_Data[[#This Row],[0.1 - Location]]),", ","/")),"MALAWI/",""),"/T/","/PHALOMBE"),"DUSTRICT","DISTRICT")</f>
        <v>#VALUE!</v>
      </c>
    </row>
    <row r="6889" spans="1:3" x14ac:dyDescent="0.25">
      <c r="A6889" t="e">
        <f t="shared" si="214"/>
        <v>#VALUE!</v>
      </c>
      <c r="B6889" t="e">
        <f t="shared" si="215"/>
        <v>#VALUE!</v>
      </c>
      <c r="C6889" t="e">
        <f>SUBSTITUTE(SUBSTITUTE(SUBSTITUTE(UPPER(SUBSTITUTE(IF(LEN(Local_Surveys_Data[[#This Row],[0.1 - Location]])&lt;2,Local_Surveys_Data[[#This Row],[Submission title]],Local_Surveys_Data[[#This Row],[0.1 - Location]]),", ","/")),"MALAWI/",""),"/T/","/PHALOMBE"),"DUSTRICT","DISTRICT")</f>
        <v>#VALUE!</v>
      </c>
    </row>
    <row r="6890" spans="1:3" x14ac:dyDescent="0.25">
      <c r="A6890" t="e">
        <f t="shared" si="214"/>
        <v>#VALUE!</v>
      </c>
      <c r="B6890" t="e">
        <f t="shared" si="215"/>
        <v>#VALUE!</v>
      </c>
      <c r="C6890" t="e">
        <f>SUBSTITUTE(SUBSTITUTE(SUBSTITUTE(UPPER(SUBSTITUTE(IF(LEN(Local_Surveys_Data[[#This Row],[0.1 - Location]])&lt;2,Local_Surveys_Data[[#This Row],[Submission title]],Local_Surveys_Data[[#This Row],[0.1 - Location]]),", ","/")),"MALAWI/",""),"/T/","/PHALOMBE"),"DUSTRICT","DISTRICT")</f>
        <v>#VALUE!</v>
      </c>
    </row>
    <row r="6891" spans="1:3" x14ac:dyDescent="0.25">
      <c r="A6891" t="e">
        <f t="shared" si="214"/>
        <v>#VALUE!</v>
      </c>
      <c r="B6891" t="e">
        <f t="shared" si="215"/>
        <v>#VALUE!</v>
      </c>
      <c r="C6891" t="e">
        <f>SUBSTITUTE(SUBSTITUTE(SUBSTITUTE(UPPER(SUBSTITUTE(IF(LEN(Local_Surveys_Data[[#This Row],[0.1 - Location]])&lt;2,Local_Surveys_Data[[#This Row],[Submission title]],Local_Surveys_Data[[#This Row],[0.1 - Location]]),", ","/")),"MALAWI/",""),"/T/","/PHALOMBE"),"DUSTRICT","DISTRICT")</f>
        <v>#VALUE!</v>
      </c>
    </row>
    <row r="6892" spans="1:3" x14ac:dyDescent="0.25">
      <c r="A6892" t="e">
        <f t="shared" si="214"/>
        <v>#VALUE!</v>
      </c>
      <c r="B6892" t="e">
        <f t="shared" si="215"/>
        <v>#VALUE!</v>
      </c>
      <c r="C6892" t="e">
        <f>SUBSTITUTE(SUBSTITUTE(SUBSTITUTE(UPPER(SUBSTITUTE(IF(LEN(Local_Surveys_Data[[#This Row],[0.1 - Location]])&lt;2,Local_Surveys_Data[[#This Row],[Submission title]],Local_Surveys_Data[[#This Row],[0.1 - Location]]),", ","/")),"MALAWI/",""),"/T/","/PHALOMBE"),"DUSTRICT","DISTRICT")</f>
        <v>#VALUE!</v>
      </c>
    </row>
    <row r="6893" spans="1:3" x14ac:dyDescent="0.25">
      <c r="A6893" t="e">
        <f t="shared" si="214"/>
        <v>#VALUE!</v>
      </c>
      <c r="B6893" t="e">
        <f t="shared" si="215"/>
        <v>#VALUE!</v>
      </c>
      <c r="C6893" t="e">
        <f>SUBSTITUTE(SUBSTITUTE(SUBSTITUTE(UPPER(SUBSTITUTE(IF(LEN(Local_Surveys_Data[[#This Row],[0.1 - Location]])&lt;2,Local_Surveys_Data[[#This Row],[Submission title]],Local_Surveys_Data[[#This Row],[0.1 - Location]]),", ","/")),"MALAWI/",""),"/T/","/PHALOMBE"),"DUSTRICT","DISTRICT")</f>
        <v>#VALUE!</v>
      </c>
    </row>
    <row r="6894" spans="1:3" x14ac:dyDescent="0.25">
      <c r="A6894" t="e">
        <f t="shared" si="214"/>
        <v>#VALUE!</v>
      </c>
      <c r="B6894" t="e">
        <f t="shared" si="215"/>
        <v>#VALUE!</v>
      </c>
      <c r="C6894" t="e">
        <f>SUBSTITUTE(SUBSTITUTE(SUBSTITUTE(UPPER(SUBSTITUTE(IF(LEN(Local_Surveys_Data[[#This Row],[0.1 - Location]])&lt;2,Local_Surveys_Data[[#This Row],[Submission title]],Local_Surveys_Data[[#This Row],[0.1 - Location]]),", ","/")),"MALAWI/",""),"/T/","/PHALOMBE"),"DUSTRICT","DISTRICT")</f>
        <v>#VALUE!</v>
      </c>
    </row>
    <row r="6895" spans="1:3" x14ac:dyDescent="0.25">
      <c r="A6895" t="e">
        <f t="shared" si="214"/>
        <v>#VALUE!</v>
      </c>
      <c r="B6895" t="e">
        <f t="shared" si="215"/>
        <v>#VALUE!</v>
      </c>
      <c r="C6895" t="e">
        <f>SUBSTITUTE(SUBSTITUTE(SUBSTITUTE(UPPER(SUBSTITUTE(IF(LEN(Local_Surveys_Data[[#This Row],[0.1 - Location]])&lt;2,Local_Surveys_Data[[#This Row],[Submission title]],Local_Surveys_Data[[#This Row],[0.1 - Location]]),", ","/")),"MALAWI/",""),"/T/","/PHALOMBE"),"DUSTRICT","DISTRICT")</f>
        <v>#VALUE!</v>
      </c>
    </row>
    <row r="6896" spans="1:3" x14ac:dyDescent="0.25">
      <c r="A6896" t="e">
        <f t="shared" si="214"/>
        <v>#VALUE!</v>
      </c>
      <c r="B6896" t="e">
        <f t="shared" si="215"/>
        <v>#VALUE!</v>
      </c>
      <c r="C6896" t="e">
        <f>SUBSTITUTE(SUBSTITUTE(SUBSTITUTE(UPPER(SUBSTITUTE(IF(LEN(Local_Surveys_Data[[#This Row],[0.1 - Location]])&lt;2,Local_Surveys_Data[[#This Row],[Submission title]],Local_Surveys_Data[[#This Row],[0.1 - Location]]),", ","/")),"MALAWI/",""),"/T/","/PHALOMBE"),"DUSTRICT","DISTRICT")</f>
        <v>#VALUE!</v>
      </c>
    </row>
    <row r="6897" spans="1:3" x14ac:dyDescent="0.25">
      <c r="A6897" t="e">
        <f t="shared" si="214"/>
        <v>#VALUE!</v>
      </c>
      <c r="B6897" t="e">
        <f t="shared" si="215"/>
        <v>#VALUE!</v>
      </c>
      <c r="C6897" t="e">
        <f>SUBSTITUTE(SUBSTITUTE(SUBSTITUTE(UPPER(SUBSTITUTE(IF(LEN(Local_Surveys_Data[[#This Row],[0.1 - Location]])&lt;2,Local_Surveys_Data[[#This Row],[Submission title]],Local_Surveys_Data[[#This Row],[0.1 - Location]]),", ","/")),"MALAWI/",""),"/T/","/PHALOMBE"),"DUSTRICT","DISTRICT")</f>
        <v>#VALUE!</v>
      </c>
    </row>
    <row r="6898" spans="1:3" x14ac:dyDescent="0.25">
      <c r="A6898" t="e">
        <f t="shared" si="214"/>
        <v>#VALUE!</v>
      </c>
      <c r="B6898" t="e">
        <f t="shared" si="215"/>
        <v>#VALUE!</v>
      </c>
      <c r="C6898" t="e">
        <f>SUBSTITUTE(SUBSTITUTE(SUBSTITUTE(UPPER(SUBSTITUTE(IF(LEN(Local_Surveys_Data[[#This Row],[0.1 - Location]])&lt;2,Local_Surveys_Data[[#This Row],[Submission title]],Local_Surveys_Data[[#This Row],[0.1 - Location]]),", ","/")),"MALAWI/",""),"/T/","/PHALOMBE"),"DUSTRICT","DISTRICT")</f>
        <v>#VALUE!</v>
      </c>
    </row>
    <row r="6899" spans="1:3" x14ac:dyDescent="0.25">
      <c r="A6899" t="e">
        <f t="shared" si="214"/>
        <v>#VALUE!</v>
      </c>
      <c r="B6899" t="e">
        <f t="shared" si="215"/>
        <v>#VALUE!</v>
      </c>
      <c r="C6899" t="e">
        <f>SUBSTITUTE(SUBSTITUTE(SUBSTITUTE(UPPER(SUBSTITUTE(IF(LEN(Local_Surveys_Data[[#This Row],[0.1 - Location]])&lt;2,Local_Surveys_Data[[#This Row],[Submission title]],Local_Surveys_Data[[#This Row],[0.1 - Location]]),", ","/")),"MALAWI/",""),"/T/","/PHALOMBE"),"DUSTRICT","DISTRICT")</f>
        <v>#VALUE!</v>
      </c>
    </row>
    <row r="6900" spans="1:3" x14ac:dyDescent="0.25">
      <c r="A6900" t="e">
        <f t="shared" si="214"/>
        <v>#VALUE!</v>
      </c>
      <c r="B6900" t="e">
        <f t="shared" si="215"/>
        <v>#VALUE!</v>
      </c>
      <c r="C6900" t="e">
        <f>SUBSTITUTE(SUBSTITUTE(SUBSTITUTE(UPPER(SUBSTITUTE(IF(LEN(Local_Surveys_Data[[#This Row],[0.1 - Location]])&lt;2,Local_Surveys_Data[[#This Row],[Submission title]],Local_Surveys_Data[[#This Row],[0.1 - Location]]),", ","/")),"MALAWI/",""),"/T/","/PHALOMBE"),"DUSTRICT","DISTRICT")</f>
        <v>#VALUE!</v>
      </c>
    </row>
    <row r="6901" spans="1:3" x14ac:dyDescent="0.25">
      <c r="A6901" t="e">
        <f t="shared" si="214"/>
        <v>#VALUE!</v>
      </c>
      <c r="B6901" t="e">
        <f t="shared" si="215"/>
        <v>#VALUE!</v>
      </c>
      <c r="C6901" t="e">
        <f>SUBSTITUTE(SUBSTITUTE(SUBSTITUTE(UPPER(SUBSTITUTE(IF(LEN(Local_Surveys_Data[[#This Row],[0.1 - Location]])&lt;2,Local_Surveys_Data[[#This Row],[Submission title]],Local_Surveys_Data[[#This Row],[0.1 - Location]]),", ","/")),"MALAWI/",""),"/T/","/PHALOMBE"),"DUSTRICT","DISTRICT")</f>
        <v>#VALUE!</v>
      </c>
    </row>
    <row r="6902" spans="1:3" x14ac:dyDescent="0.25">
      <c r="A6902" t="e">
        <f t="shared" si="214"/>
        <v>#VALUE!</v>
      </c>
      <c r="B6902" t="e">
        <f t="shared" si="215"/>
        <v>#VALUE!</v>
      </c>
      <c r="C6902" t="e">
        <f>SUBSTITUTE(SUBSTITUTE(SUBSTITUTE(UPPER(SUBSTITUTE(IF(LEN(Local_Surveys_Data[[#This Row],[0.1 - Location]])&lt;2,Local_Surveys_Data[[#This Row],[Submission title]],Local_Surveys_Data[[#This Row],[0.1 - Location]]),", ","/")),"MALAWI/",""),"/T/","/PHALOMBE"),"DUSTRICT","DISTRICT")</f>
        <v>#VALUE!</v>
      </c>
    </row>
    <row r="6903" spans="1:3" x14ac:dyDescent="0.25">
      <c r="A6903" t="e">
        <f t="shared" si="214"/>
        <v>#VALUE!</v>
      </c>
      <c r="B6903" t="e">
        <f t="shared" si="215"/>
        <v>#VALUE!</v>
      </c>
      <c r="C6903" t="e">
        <f>SUBSTITUTE(SUBSTITUTE(SUBSTITUTE(UPPER(SUBSTITUTE(IF(LEN(Local_Surveys_Data[[#This Row],[0.1 - Location]])&lt;2,Local_Surveys_Data[[#This Row],[Submission title]],Local_Surveys_Data[[#This Row],[0.1 - Location]]),", ","/")),"MALAWI/",""),"/T/","/PHALOMBE"),"DUSTRICT","DISTRICT")</f>
        <v>#VALUE!</v>
      </c>
    </row>
    <row r="6904" spans="1:3" x14ac:dyDescent="0.25">
      <c r="A6904" t="e">
        <f t="shared" si="214"/>
        <v>#VALUE!</v>
      </c>
      <c r="B6904" t="e">
        <f t="shared" si="215"/>
        <v>#VALUE!</v>
      </c>
      <c r="C6904" t="e">
        <f>SUBSTITUTE(SUBSTITUTE(SUBSTITUTE(UPPER(SUBSTITUTE(IF(LEN(Local_Surveys_Data[[#This Row],[0.1 - Location]])&lt;2,Local_Surveys_Data[[#This Row],[Submission title]],Local_Surveys_Data[[#This Row],[0.1 - Location]]),", ","/")),"MALAWI/",""),"/T/","/PHALOMBE"),"DUSTRICT","DISTRICT")</f>
        <v>#VALUE!</v>
      </c>
    </row>
    <row r="6905" spans="1:3" x14ac:dyDescent="0.25">
      <c r="A6905" t="e">
        <f t="shared" si="214"/>
        <v>#VALUE!</v>
      </c>
      <c r="B6905" t="e">
        <f t="shared" si="215"/>
        <v>#VALUE!</v>
      </c>
      <c r="C6905" t="e">
        <f>SUBSTITUTE(SUBSTITUTE(SUBSTITUTE(UPPER(SUBSTITUTE(IF(LEN(Local_Surveys_Data[[#This Row],[0.1 - Location]])&lt;2,Local_Surveys_Data[[#This Row],[Submission title]],Local_Surveys_Data[[#This Row],[0.1 - Location]]),", ","/")),"MALAWI/",""),"/T/","/PHALOMBE"),"DUSTRICT","DISTRICT")</f>
        <v>#VALUE!</v>
      </c>
    </row>
    <row r="6906" spans="1:3" x14ac:dyDescent="0.25">
      <c r="A6906" t="e">
        <f t="shared" si="214"/>
        <v>#VALUE!</v>
      </c>
      <c r="B6906" t="e">
        <f t="shared" si="215"/>
        <v>#VALUE!</v>
      </c>
      <c r="C6906" t="e">
        <f>SUBSTITUTE(SUBSTITUTE(SUBSTITUTE(UPPER(SUBSTITUTE(IF(LEN(Local_Surveys_Data[[#This Row],[0.1 - Location]])&lt;2,Local_Surveys_Data[[#This Row],[Submission title]],Local_Surveys_Data[[#This Row],[0.1 - Location]]),", ","/")),"MALAWI/",""),"/T/","/PHALOMBE"),"DUSTRICT","DISTRICT")</f>
        <v>#VALUE!</v>
      </c>
    </row>
    <row r="6907" spans="1:3" x14ac:dyDescent="0.25">
      <c r="A6907" t="e">
        <f t="shared" si="214"/>
        <v>#VALUE!</v>
      </c>
      <c r="B6907" t="e">
        <f t="shared" si="215"/>
        <v>#VALUE!</v>
      </c>
      <c r="C6907" t="e">
        <f>SUBSTITUTE(SUBSTITUTE(SUBSTITUTE(UPPER(SUBSTITUTE(IF(LEN(Local_Surveys_Data[[#This Row],[0.1 - Location]])&lt;2,Local_Surveys_Data[[#This Row],[Submission title]],Local_Surveys_Data[[#This Row],[0.1 - Location]]),", ","/")),"MALAWI/",""),"/T/","/PHALOMBE"),"DUSTRICT","DISTRICT")</f>
        <v>#VALUE!</v>
      </c>
    </row>
    <row r="6908" spans="1:3" x14ac:dyDescent="0.25">
      <c r="A6908" t="e">
        <f t="shared" si="214"/>
        <v>#VALUE!</v>
      </c>
      <c r="B6908" t="e">
        <f t="shared" si="215"/>
        <v>#VALUE!</v>
      </c>
      <c r="C6908" t="e">
        <f>SUBSTITUTE(SUBSTITUTE(SUBSTITUTE(UPPER(SUBSTITUTE(IF(LEN(Local_Surveys_Data[[#This Row],[0.1 - Location]])&lt;2,Local_Surveys_Data[[#This Row],[Submission title]],Local_Surveys_Data[[#This Row],[0.1 - Location]]),", ","/")),"MALAWI/",""),"/T/","/PHALOMBE"),"DUSTRICT","DISTRICT")</f>
        <v>#VALUE!</v>
      </c>
    </row>
    <row r="6909" spans="1:3" x14ac:dyDescent="0.25">
      <c r="A6909" t="e">
        <f t="shared" si="214"/>
        <v>#VALUE!</v>
      </c>
      <c r="B6909" t="e">
        <f t="shared" si="215"/>
        <v>#VALUE!</v>
      </c>
      <c r="C6909" t="e">
        <f>SUBSTITUTE(SUBSTITUTE(SUBSTITUTE(UPPER(SUBSTITUTE(IF(LEN(Local_Surveys_Data[[#This Row],[0.1 - Location]])&lt;2,Local_Surveys_Data[[#This Row],[Submission title]],Local_Surveys_Data[[#This Row],[0.1 - Location]]),", ","/")),"MALAWI/",""),"/T/","/PHALOMBE"),"DUSTRICT","DISTRICT")</f>
        <v>#VALUE!</v>
      </c>
    </row>
    <row r="6910" spans="1:3" x14ac:dyDescent="0.25">
      <c r="A6910" t="e">
        <f t="shared" si="214"/>
        <v>#VALUE!</v>
      </c>
      <c r="B6910" t="e">
        <f t="shared" si="215"/>
        <v>#VALUE!</v>
      </c>
      <c r="C6910" t="e">
        <f>SUBSTITUTE(SUBSTITUTE(SUBSTITUTE(UPPER(SUBSTITUTE(IF(LEN(Local_Surveys_Data[[#This Row],[0.1 - Location]])&lt;2,Local_Surveys_Data[[#This Row],[Submission title]],Local_Surveys_Data[[#This Row],[0.1 - Location]]),", ","/")),"MALAWI/",""),"/T/","/PHALOMBE"),"DUSTRICT","DISTRICT")</f>
        <v>#VALUE!</v>
      </c>
    </row>
    <row r="6911" spans="1:3" x14ac:dyDescent="0.25">
      <c r="A6911" t="e">
        <f t="shared" si="214"/>
        <v>#VALUE!</v>
      </c>
      <c r="B6911" t="e">
        <f t="shared" si="215"/>
        <v>#VALUE!</v>
      </c>
      <c r="C6911" t="e">
        <f>SUBSTITUTE(SUBSTITUTE(SUBSTITUTE(UPPER(SUBSTITUTE(IF(LEN(Local_Surveys_Data[[#This Row],[0.1 - Location]])&lt;2,Local_Surveys_Data[[#This Row],[Submission title]],Local_Surveys_Data[[#This Row],[0.1 - Location]]),", ","/")),"MALAWI/",""),"/T/","/PHALOMBE"),"DUSTRICT","DISTRICT")</f>
        <v>#VALUE!</v>
      </c>
    </row>
    <row r="6912" spans="1:3" x14ac:dyDescent="0.25">
      <c r="A6912" t="e">
        <f t="shared" si="214"/>
        <v>#VALUE!</v>
      </c>
      <c r="B6912" t="e">
        <f t="shared" si="215"/>
        <v>#VALUE!</v>
      </c>
      <c r="C6912" t="e">
        <f>SUBSTITUTE(SUBSTITUTE(SUBSTITUTE(UPPER(SUBSTITUTE(IF(LEN(Local_Surveys_Data[[#This Row],[0.1 - Location]])&lt;2,Local_Surveys_Data[[#This Row],[Submission title]],Local_Surveys_Data[[#This Row],[0.1 - Location]]),", ","/")),"MALAWI/",""),"/T/","/PHALOMBE"),"DUSTRICT","DISTRICT")</f>
        <v>#VALUE!</v>
      </c>
    </row>
    <row r="6913" spans="1:3" x14ac:dyDescent="0.25">
      <c r="A6913" t="e">
        <f t="shared" si="214"/>
        <v>#VALUE!</v>
      </c>
      <c r="B6913" t="e">
        <f t="shared" si="215"/>
        <v>#VALUE!</v>
      </c>
      <c r="C6913" t="e">
        <f>SUBSTITUTE(SUBSTITUTE(SUBSTITUTE(UPPER(SUBSTITUTE(IF(LEN(Local_Surveys_Data[[#This Row],[0.1 - Location]])&lt;2,Local_Surveys_Data[[#This Row],[Submission title]],Local_Surveys_Data[[#This Row],[0.1 - Location]]),", ","/")),"MALAWI/",""),"/T/","/PHALOMBE"),"DUSTRICT","DISTRICT")</f>
        <v>#VALUE!</v>
      </c>
    </row>
    <row r="6914" spans="1:3" x14ac:dyDescent="0.25">
      <c r="A6914" t="e">
        <f t="shared" si="214"/>
        <v>#VALUE!</v>
      </c>
      <c r="B6914" t="e">
        <f t="shared" si="215"/>
        <v>#VALUE!</v>
      </c>
      <c r="C6914" t="e">
        <f>SUBSTITUTE(SUBSTITUTE(SUBSTITUTE(UPPER(SUBSTITUTE(IF(LEN(Local_Surveys_Data[[#This Row],[0.1 - Location]])&lt;2,Local_Surveys_Data[[#This Row],[Submission title]],Local_Surveys_Data[[#This Row],[0.1 - Location]]),", ","/")),"MALAWI/",""),"/T/","/PHALOMBE"),"DUSTRICT","DISTRICT")</f>
        <v>#VALUE!</v>
      </c>
    </row>
    <row r="6915" spans="1:3" x14ac:dyDescent="0.25">
      <c r="A6915" t="e">
        <f t="shared" ref="A6915:A6978" si="216">_xlfn.TEXTBEFORE(C6915," REGION/",,,,_xlfn.TEXTBEFORE(C6915,"/"))</f>
        <v>#VALUE!</v>
      </c>
      <c r="B6915" t="e">
        <f t="shared" ref="B6915:B6978" si="217">IFERROR(_xlfn.TEXTAFTER(_xlfn.TEXTBEFORE(C6915," DISTRICT",,,,"/"),"REGION/"),_xlfn.TEXTBEFORE(_xlfn.TEXTAFTER(C6915,"REGION/"),"/"))</f>
        <v>#VALUE!</v>
      </c>
      <c r="C6915" t="e">
        <f>SUBSTITUTE(SUBSTITUTE(SUBSTITUTE(UPPER(SUBSTITUTE(IF(LEN(Local_Surveys_Data[[#This Row],[0.1 - Location]])&lt;2,Local_Surveys_Data[[#This Row],[Submission title]],Local_Surveys_Data[[#This Row],[0.1 - Location]]),", ","/")),"MALAWI/",""),"/T/","/PHALOMBE"),"DUSTRICT","DISTRICT")</f>
        <v>#VALUE!</v>
      </c>
    </row>
    <row r="6916" spans="1:3" x14ac:dyDescent="0.25">
      <c r="A6916" t="e">
        <f t="shared" si="216"/>
        <v>#VALUE!</v>
      </c>
      <c r="B6916" t="e">
        <f t="shared" si="217"/>
        <v>#VALUE!</v>
      </c>
      <c r="C6916" t="e">
        <f>SUBSTITUTE(SUBSTITUTE(SUBSTITUTE(UPPER(SUBSTITUTE(IF(LEN(Local_Surveys_Data[[#This Row],[0.1 - Location]])&lt;2,Local_Surveys_Data[[#This Row],[Submission title]],Local_Surveys_Data[[#This Row],[0.1 - Location]]),", ","/")),"MALAWI/",""),"/T/","/PHALOMBE"),"DUSTRICT","DISTRICT")</f>
        <v>#VALUE!</v>
      </c>
    </row>
    <row r="6917" spans="1:3" x14ac:dyDescent="0.25">
      <c r="A6917" t="e">
        <f t="shared" si="216"/>
        <v>#VALUE!</v>
      </c>
      <c r="B6917" t="e">
        <f t="shared" si="217"/>
        <v>#VALUE!</v>
      </c>
      <c r="C6917" t="e">
        <f>SUBSTITUTE(SUBSTITUTE(SUBSTITUTE(UPPER(SUBSTITUTE(IF(LEN(Local_Surveys_Data[[#This Row],[0.1 - Location]])&lt;2,Local_Surveys_Data[[#This Row],[Submission title]],Local_Surveys_Data[[#This Row],[0.1 - Location]]),", ","/")),"MALAWI/",""),"/T/","/PHALOMBE"),"DUSTRICT","DISTRICT")</f>
        <v>#VALUE!</v>
      </c>
    </row>
    <row r="6918" spans="1:3" x14ac:dyDescent="0.25">
      <c r="A6918" t="e">
        <f t="shared" si="216"/>
        <v>#VALUE!</v>
      </c>
      <c r="B6918" t="e">
        <f t="shared" si="217"/>
        <v>#VALUE!</v>
      </c>
      <c r="C6918" t="e">
        <f>SUBSTITUTE(SUBSTITUTE(SUBSTITUTE(UPPER(SUBSTITUTE(IF(LEN(Local_Surveys_Data[[#This Row],[0.1 - Location]])&lt;2,Local_Surveys_Data[[#This Row],[Submission title]],Local_Surveys_Data[[#This Row],[0.1 - Location]]),", ","/")),"MALAWI/",""),"/T/","/PHALOMBE"),"DUSTRICT","DISTRICT")</f>
        <v>#VALUE!</v>
      </c>
    </row>
    <row r="6919" spans="1:3" x14ac:dyDescent="0.25">
      <c r="A6919" t="e">
        <f t="shared" si="216"/>
        <v>#VALUE!</v>
      </c>
      <c r="B6919" t="e">
        <f t="shared" si="217"/>
        <v>#VALUE!</v>
      </c>
      <c r="C6919" t="e">
        <f>SUBSTITUTE(SUBSTITUTE(SUBSTITUTE(UPPER(SUBSTITUTE(IF(LEN(Local_Surveys_Data[[#This Row],[0.1 - Location]])&lt;2,Local_Surveys_Data[[#This Row],[Submission title]],Local_Surveys_Data[[#This Row],[0.1 - Location]]),", ","/")),"MALAWI/",""),"/T/","/PHALOMBE"),"DUSTRICT","DISTRICT")</f>
        <v>#VALUE!</v>
      </c>
    </row>
    <row r="6920" spans="1:3" x14ac:dyDescent="0.25">
      <c r="A6920" t="e">
        <f t="shared" si="216"/>
        <v>#VALUE!</v>
      </c>
      <c r="B6920" t="e">
        <f t="shared" si="217"/>
        <v>#VALUE!</v>
      </c>
      <c r="C6920" t="e">
        <f>SUBSTITUTE(SUBSTITUTE(SUBSTITUTE(UPPER(SUBSTITUTE(IF(LEN(Local_Surveys_Data[[#This Row],[0.1 - Location]])&lt;2,Local_Surveys_Data[[#This Row],[Submission title]],Local_Surveys_Data[[#This Row],[0.1 - Location]]),", ","/")),"MALAWI/",""),"/T/","/PHALOMBE"),"DUSTRICT","DISTRICT")</f>
        <v>#VALUE!</v>
      </c>
    </row>
    <row r="6921" spans="1:3" x14ac:dyDescent="0.25">
      <c r="A6921" t="e">
        <f t="shared" si="216"/>
        <v>#VALUE!</v>
      </c>
      <c r="B6921" t="e">
        <f t="shared" si="217"/>
        <v>#VALUE!</v>
      </c>
      <c r="C6921" t="e">
        <f>SUBSTITUTE(SUBSTITUTE(SUBSTITUTE(UPPER(SUBSTITUTE(IF(LEN(Local_Surveys_Data[[#This Row],[0.1 - Location]])&lt;2,Local_Surveys_Data[[#This Row],[Submission title]],Local_Surveys_Data[[#This Row],[0.1 - Location]]),", ","/")),"MALAWI/",""),"/T/","/PHALOMBE"),"DUSTRICT","DISTRICT")</f>
        <v>#VALUE!</v>
      </c>
    </row>
    <row r="6922" spans="1:3" x14ac:dyDescent="0.25">
      <c r="A6922" t="e">
        <f t="shared" si="216"/>
        <v>#VALUE!</v>
      </c>
      <c r="B6922" t="e">
        <f t="shared" si="217"/>
        <v>#VALUE!</v>
      </c>
      <c r="C6922" t="e">
        <f>SUBSTITUTE(SUBSTITUTE(SUBSTITUTE(UPPER(SUBSTITUTE(IF(LEN(Local_Surveys_Data[[#This Row],[0.1 - Location]])&lt;2,Local_Surveys_Data[[#This Row],[Submission title]],Local_Surveys_Data[[#This Row],[0.1 - Location]]),", ","/")),"MALAWI/",""),"/T/","/PHALOMBE"),"DUSTRICT","DISTRICT")</f>
        <v>#VALUE!</v>
      </c>
    </row>
    <row r="6923" spans="1:3" x14ac:dyDescent="0.25">
      <c r="A6923" t="e">
        <f t="shared" si="216"/>
        <v>#VALUE!</v>
      </c>
      <c r="B6923" t="e">
        <f t="shared" si="217"/>
        <v>#VALUE!</v>
      </c>
      <c r="C6923" t="e">
        <f>SUBSTITUTE(SUBSTITUTE(SUBSTITUTE(UPPER(SUBSTITUTE(IF(LEN(Local_Surveys_Data[[#This Row],[0.1 - Location]])&lt;2,Local_Surveys_Data[[#This Row],[Submission title]],Local_Surveys_Data[[#This Row],[0.1 - Location]]),", ","/")),"MALAWI/",""),"/T/","/PHALOMBE"),"DUSTRICT","DISTRICT")</f>
        <v>#VALUE!</v>
      </c>
    </row>
    <row r="6924" spans="1:3" x14ac:dyDescent="0.25">
      <c r="A6924" t="e">
        <f t="shared" si="216"/>
        <v>#VALUE!</v>
      </c>
      <c r="B6924" t="e">
        <f t="shared" si="217"/>
        <v>#VALUE!</v>
      </c>
      <c r="C6924" t="e">
        <f>SUBSTITUTE(SUBSTITUTE(SUBSTITUTE(UPPER(SUBSTITUTE(IF(LEN(Local_Surveys_Data[[#This Row],[0.1 - Location]])&lt;2,Local_Surveys_Data[[#This Row],[Submission title]],Local_Surveys_Data[[#This Row],[0.1 - Location]]),", ","/")),"MALAWI/",""),"/T/","/PHALOMBE"),"DUSTRICT","DISTRICT")</f>
        <v>#VALUE!</v>
      </c>
    </row>
    <row r="6925" spans="1:3" x14ac:dyDescent="0.25">
      <c r="A6925" t="e">
        <f t="shared" si="216"/>
        <v>#VALUE!</v>
      </c>
      <c r="B6925" t="e">
        <f t="shared" si="217"/>
        <v>#VALUE!</v>
      </c>
      <c r="C6925" t="e">
        <f>SUBSTITUTE(SUBSTITUTE(SUBSTITUTE(UPPER(SUBSTITUTE(IF(LEN(Local_Surveys_Data[[#This Row],[0.1 - Location]])&lt;2,Local_Surveys_Data[[#This Row],[Submission title]],Local_Surveys_Data[[#This Row],[0.1 - Location]]),", ","/")),"MALAWI/",""),"/T/","/PHALOMBE"),"DUSTRICT","DISTRICT")</f>
        <v>#VALUE!</v>
      </c>
    </row>
    <row r="6926" spans="1:3" x14ac:dyDescent="0.25">
      <c r="A6926" t="e">
        <f t="shared" si="216"/>
        <v>#VALUE!</v>
      </c>
      <c r="B6926" t="e">
        <f t="shared" si="217"/>
        <v>#VALUE!</v>
      </c>
      <c r="C6926" t="e">
        <f>SUBSTITUTE(SUBSTITUTE(SUBSTITUTE(UPPER(SUBSTITUTE(IF(LEN(Local_Surveys_Data[[#This Row],[0.1 - Location]])&lt;2,Local_Surveys_Data[[#This Row],[Submission title]],Local_Surveys_Data[[#This Row],[0.1 - Location]]),", ","/")),"MALAWI/",""),"/T/","/PHALOMBE"),"DUSTRICT","DISTRICT")</f>
        <v>#VALUE!</v>
      </c>
    </row>
    <row r="6927" spans="1:3" x14ac:dyDescent="0.25">
      <c r="A6927" t="e">
        <f t="shared" si="216"/>
        <v>#VALUE!</v>
      </c>
      <c r="B6927" t="e">
        <f t="shared" si="217"/>
        <v>#VALUE!</v>
      </c>
      <c r="C6927" t="e">
        <f>SUBSTITUTE(SUBSTITUTE(SUBSTITUTE(UPPER(SUBSTITUTE(IF(LEN(Local_Surveys_Data[[#This Row],[0.1 - Location]])&lt;2,Local_Surveys_Data[[#This Row],[Submission title]],Local_Surveys_Data[[#This Row],[0.1 - Location]]),", ","/")),"MALAWI/",""),"/T/","/PHALOMBE"),"DUSTRICT","DISTRICT")</f>
        <v>#VALUE!</v>
      </c>
    </row>
    <row r="6928" spans="1:3" x14ac:dyDescent="0.25">
      <c r="A6928" t="e">
        <f t="shared" si="216"/>
        <v>#VALUE!</v>
      </c>
      <c r="B6928" t="e">
        <f t="shared" si="217"/>
        <v>#VALUE!</v>
      </c>
      <c r="C6928" t="e">
        <f>SUBSTITUTE(SUBSTITUTE(SUBSTITUTE(UPPER(SUBSTITUTE(IF(LEN(Local_Surveys_Data[[#This Row],[0.1 - Location]])&lt;2,Local_Surveys_Data[[#This Row],[Submission title]],Local_Surveys_Data[[#This Row],[0.1 - Location]]),", ","/")),"MALAWI/",""),"/T/","/PHALOMBE"),"DUSTRICT","DISTRICT")</f>
        <v>#VALUE!</v>
      </c>
    </row>
    <row r="6929" spans="1:3" x14ac:dyDescent="0.25">
      <c r="A6929" t="e">
        <f t="shared" si="216"/>
        <v>#VALUE!</v>
      </c>
      <c r="B6929" t="e">
        <f t="shared" si="217"/>
        <v>#VALUE!</v>
      </c>
      <c r="C6929" t="e">
        <f>SUBSTITUTE(SUBSTITUTE(SUBSTITUTE(UPPER(SUBSTITUTE(IF(LEN(Local_Surveys_Data[[#This Row],[0.1 - Location]])&lt;2,Local_Surveys_Data[[#This Row],[Submission title]],Local_Surveys_Data[[#This Row],[0.1 - Location]]),", ","/")),"MALAWI/",""),"/T/","/PHALOMBE"),"DUSTRICT","DISTRICT")</f>
        <v>#VALUE!</v>
      </c>
    </row>
    <row r="6930" spans="1:3" x14ac:dyDescent="0.25">
      <c r="A6930" t="e">
        <f t="shared" si="216"/>
        <v>#VALUE!</v>
      </c>
      <c r="B6930" t="e">
        <f t="shared" si="217"/>
        <v>#VALUE!</v>
      </c>
      <c r="C6930" t="e">
        <f>SUBSTITUTE(SUBSTITUTE(SUBSTITUTE(UPPER(SUBSTITUTE(IF(LEN(Local_Surveys_Data[[#This Row],[0.1 - Location]])&lt;2,Local_Surveys_Data[[#This Row],[Submission title]],Local_Surveys_Data[[#This Row],[0.1 - Location]]),", ","/")),"MALAWI/",""),"/T/","/PHALOMBE"),"DUSTRICT","DISTRICT")</f>
        <v>#VALUE!</v>
      </c>
    </row>
    <row r="6931" spans="1:3" x14ac:dyDescent="0.25">
      <c r="A6931" t="e">
        <f t="shared" si="216"/>
        <v>#VALUE!</v>
      </c>
      <c r="B6931" t="e">
        <f t="shared" si="217"/>
        <v>#VALUE!</v>
      </c>
      <c r="C6931" t="e">
        <f>SUBSTITUTE(SUBSTITUTE(SUBSTITUTE(UPPER(SUBSTITUTE(IF(LEN(Local_Surveys_Data[[#This Row],[0.1 - Location]])&lt;2,Local_Surveys_Data[[#This Row],[Submission title]],Local_Surveys_Data[[#This Row],[0.1 - Location]]),", ","/")),"MALAWI/",""),"/T/","/PHALOMBE"),"DUSTRICT","DISTRICT")</f>
        <v>#VALUE!</v>
      </c>
    </row>
    <row r="6932" spans="1:3" x14ac:dyDescent="0.25">
      <c r="A6932" t="e">
        <f t="shared" si="216"/>
        <v>#VALUE!</v>
      </c>
      <c r="B6932" t="e">
        <f t="shared" si="217"/>
        <v>#VALUE!</v>
      </c>
      <c r="C6932" t="e">
        <f>SUBSTITUTE(SUBSTITUTE(SUBSTITUTE(UPPER(SUBSTITUTE(IF(LEN(Local_Surveys_Data[[#This Row],[0.1 - Location]])&lt;2,Local_Surveys_Data[[#This Row],[Submission title]],Local_Surveys_Data[[#This Row],[0.1 - Location]]),", ","/")),"MALAWI/",""),"/T/","/PHALOMBE"),"DUSTRICT","DISTRICT")</f>
        <v>#VALUE!</v>
      </c>
    </row>
    <row r="6933" spans="1:3" x14ac:dyDescent="0.25">
      <c r="A6933" t="e">
        <f t="shared" si="216"/>
        <v>#VALUE!</v>
      </c>
      <c r="B6933" t="e">
        <f t="shared" si="217"/>
        <v>#VALUE!</v>
      </c>
      <c r="C6933" t="e">
        <f>SUBSTITUTE(SUBSTITUTE(SUBSTITUTE(UPPER(SUBSTITUTE(IF(LEN(Local_Surveys_Data[[#This Row],[0.1 - Location]])&lt;2,Local_Surveys_Data[[#This Row],[Submission title]],Local_Surveys_Data[[#This Row],[0.1 - Location]]),", ","/")),"MALAWI/",""),"/T/","/PHALOMBE"),"DUSTRICT","DISTRICT")</f>
        <v>#VALUE!</v>
      </c>
    </row>
    <row r="6934" spans="1:3" x14ac:dyDescent="0.25">
      <c r="A6934" t="e">
        <f t="shared" si="216"/>
        <v>#VALUE!</v>
      </c>
      <c r="B6934" t="e">
        <f t="shared" si="217"/>
        <v>#VALUE!</v>
      </c>
      <c r="C6934" t="e">
        <f>SUBSTITUTE(SUBSTITUTE(SUBSTITUTE(UPPER(SUBSTITUTE(IF(LEN(Local_Surveys_Data[[#This Row],[0.1 - Location]])&lt;2,Local_Surveys_Data[[#This Row],[Submission title]],Local_Surveys_Data[[#This Row],[0.1 - Location]]),", ","/")),"MALAWI/",""),"/T/","/PHALOMBE"),"DUSTRICT","DISTRICT")</f>
        <v>#VALUE!</v>
      </c>
    </row>
    <row r="6935" spans="1:3" x14ac:dyDescent="0.25">
      <c r="A6935" t="e">
        <f t="shared" si="216"/>
        <v>#VALUE!</v>
      </c>
      <c r="B6935" t="e">
        <f t="shared" si="217"/>
        <v>#VALUE!</v>
      </c>
      <c r="C6935" t="e">
        <f>SUBSTITUTE(SUBSTITUTE(SUBSTITUTE(UPPER(SUBSTITUTE(IF(LEN(Local_Surveys_Data[[#This Row],[0.1 - Location]])&lt;2,Local_Surveys_Data[[#This Row],[Submission title]],Local_Surveys_Data[[#This Row],[0.1 - Location]]),", ","/")),"MALAWI/",""),"/T/","/PHALOMBE"),"DUSTRICT","DISTRICT")</f>
        <v>#VALUE!</v>
      </c>
    </row>
    <row r="6936" spans="1:3" x14ac:dyDescent="0.25">
      <c r="A6936" t="e">
        <f t="shared" si="216"/>
        <v>#VALUE!</v>
      </c>
      <c r="B6936" t="e">
        <f t="shared" si="217"/>
        <v>#VALUE!</v>
      </c>
      <c r="C6936" t="e">
        <f>SUBSTITUTE(SUBSTITUTE(SUBSTITUTE(UPPER(SUBSTITUTE(IF(LEN(Local_Surveys_Data[[#This Row],[0.1 - Location]])&lt;2,Local_Surveys_Data[[#This Row],[Submission title]],Local_Surveys_Data[[#This Row],[0.1 - Location]]),", ","/")),"MALAWI/",""),"/T/","/PHALOMBE"),"DUSTRICT","DISTRICT")</f>
        <v>#VALUE!</v>
      </c>
    </row>
    <row r="6937" spans="1:3" x14ac:dyDescent="0.25">
      <c r="A6937" t="e">
        <f t="shared" si="216"/>
        <v>#VALUE!</v>
      </c>
      <c r="B6937" t="e">
        <f t="shared" si="217"/>
        <v>#VALUE!</v>
      </c>
      <c r="C6937" t="e">
        <f>SUBSTITUTE(SUBSTITUTE(SUBSTITUTE(UPPER(SUBSTITUTE(IF(LEN(Local_Surveys_Data[[#This Row],[0.1 - Location]])&lt;2,Local_Surveys_Data[[#This Row],[Submission title]],Local_Surveys_Data[[#This Row],[0.1 - Location]]),", ","/")),"MALAWI/",""),"/T/","/PHALOMBE"),"DUSTRICT","DISTRICT")</f>
        <v>#VALUE!</v>
      </c>
    </row>
    <row r="6938" spans="1:3" x14ac:dyDescent="0.25">
      <c r="A6938" t="e">
        <f t="shared" si="216"/>
        <v>#VALUE!</v>
      </c>
      <c r="B6938" t="e">
        <f t="shared" si="217"/>
        <v>#VALUE!</v>
      </c>
      <c r="C6938" t="e">
        <f>SUBSTITUTE(SUBSTITUTE(SUBSTITUTE(UPPER(SUBSTITUTE(IF(LEN(Local_Surveys_Data[[#This Row],[0.1 - Location]])&lt;2,Local_Surveys_Data[[#This Row],[Submission title]],Local_Surveys_Data[[#This Row],[0.1 - Location]]),", ","/")),"MALAWI/",""),"/T/","/PHALOMBE"),"DUSTRICT","DISTRICT")</f>
        <v>#VALUE!</v>
      </c>
    </row>
    <row r="6939" spans="1:3" x14ac:dyDescent="0.25">
      <c r="A6939" t="e">
        <f t="shared" si="216"/>
        <v>#VALUE!</v>
      </c>
      <c r="B6939" t="e">
        <f t="shared" si="217"/>
        <v>#VALUE!</v>
      </c>
      <c r="C6939" t="e">
        <f>SUBSTITUTE(SUBSTITUTE(SUBSTITUTE(UPPER(SUBSTITUTE(IF(LEN(Local_Surveys_Data[[#This Row],[0.1 - Location]])&lt;2,Local_Surveys_Data[[#This Row],[Submission title]],Local_Surveys_Data[[#This Row],[0.1 - Location]]),", ","/")),"MALAWI/",""),"/T/","/PHALOMBE"),"DUSTRICT","DISTRICT")</f>
        <v>#VALUE!</v>
      </c>
    </row>
    <row r="6940" spans="1:3" x14ac:dyDescent="0.25">
      <c r="A6940" t="e">
        <f t="shared" si="216"/>
        <v>#VALUE!</v>
      </c>
      <c r="B6940" t="e">
        <f t="shared" si="217"/>
        <v>#VALUE!</v>
      </c>
      <c r="C6940" t="e">
        <f>SUBSTITUTE(SUBSTITUTE(SUBSTITUTE(UPPER(SUBSTITUTE(IF(LEN(Local_Surveys_Data[[#This Row],[0.1 - Location]])&lt;2,Local_Surveys_Data[[#This Row],[Submission title]],Local_Surveys_Data[[#This Row],[0.1 - Location]]),", ","/")),"MALAWI/",""),"/T/","/PHALOMBE"),"DUSTRICT","DISTRICT")</f>
        <v>#VALUE!</v>
      </c>
    </row>
    <row r="6941" spans="1:3" x14ac:dyDescent="0.25">
      <c r="A6941" t="e">
        <f t="shared" si="216"/>
        <v>#VALUE!</v>
      </c>
      <c r="B6941" t="e">
        <f t="shared" si="217"/>
        <v>#VALUE!</v>
      </c>
      <c r="C6941" t="e">
        <f>SUBSTITUTE(SUBSTITUTE(SUBSTITUTE(UPPER(SUBSTITUTE(IF(LEN(Local_Surveys_Data[[#This Row],[0.1 - Location]])&lt;2,Local_Surveys_Data[[#This Row],[Submission title]],Local_Surveys_Data[[#This Row],[0.1 - Location]]),", ","/")),"MALAWI/",""),"/T/","/PHALOMBE"),"DUSTRICT","DISTRICT")</f>
        <v>#VALUE!</v>
      </c>
    </row>
    <row r="6942" spans="1:3" x14ac:dyDescent="0.25">
      <c r="A6942" t="e">
        <f t="shared" si="216"/>
        <v>#VALUE!</v>
      </c>
      <c r="B6942" t="e">
        <f t="shared" si="217"/>
        <v>#VALUE!</v>
      </c>
      <c r="C6942" t="e">
        <f>SUBSTITUTE(SUBSTITUTE(SUBSTITUTE(UPPER(SUBSTITUTE(IF(LEN(Local_Surveys_Data[[#This Row],[0.1 - Location]])&lt;2,Local_Surveys_Data[[#This Row],[Submission title]],Local_Surveys_Data[[#This Row],[0.1 - Location]]),", ","/")),"MALAWI/",""),"/T/","/PHALOMBE"),"DUSTRICT","DISTRICT")</f>
        <v>#VALUE!</v>
      </c>
    </row>
    <row r="6943" spans="1:3" x14ac:dyDescent="0.25">
      <c r="A6943" t="e">
        <f t="shared" si="216"/>
        <v>#VALUE!</v>
      </c>
      <c r="B6943" t="e">
        <f t="shared" si="217"/>
        <v>#VALUE!</v>
      </c>
      <c r="C6943" t="e">
        <f>SUBSTITUTE(SUBSTITUTE(SUBSTITUTE(UPPER(SUBSTITUTE(IF(LEN(Local_Surveys_Data[[#This Row],[0.1 - Location]])&lt;2,Local_Surveys_Data[[#This Row],[Submission title]],Local_Surveys_Data[[#This Row],[0.1 - Location]]),", ","/")),"MALAWI/",""),"/T/","/PHALOMBE"),"DUSTRICT","DISTRICT")</f>
        <v>#VALUE!</v>
      </c>
    </row>
    <row r="6944" spans="1:3" x14ac:dyDescent="0.25">
      <c r="A6944" t="e">
        <f t="shared" si="216"/>
        <v>#VALUE!</v>
      </c>
      <c r="B6944" t="e">
        <f t="shared" si="217"/>
        <v>#VALUE!</v>
      </c>
      <c r="C6944" t="e">
        <f>SUBSTITUTE(SUBSTITUTE(SUBSTITUTE(UPPER(SUBSTITUTE(IF(LEN(Local_Surveys_Data[[#This Row],[0.1 - Location]])&lt;2,Local_Surveys_Data[[#This Row],[Submission title]],Local_Surveys_Data[[#This Row],[0.1 - Location]]),", ","/")),"MALAWI/",""),"/T/","/PHALOMBE"),"DUSTRICT","DISTRICT")</f>
        <v>#VALUE!</v>
      </c>
    </row>
    <row r="6945" spans="1:3" x14ac:dyDescent="0.25">
      <c r="A6945" t="e">
        <f t="shared" si="216"/>
        <v>#VALUE!</v>
      </c>
      <c r="B6945" t="e">
        <f t="shared" si="217"/>
        <v>#VALUE!</v>
      </c>
      <c r="C6945" t="e">
        <f>SUBSTITUTE(SUBSTITUTE(SUBSTITUTE(UPPER(SUBSTITUTE(IF(LEN(Local_Surveys_Data[[#This Row],[0.1 - Location]])&lt;2,Local_Surveys_Data[[#This Row],[Submission title]],Local_Surveys_Data[[#This Row],[0.1 - Location]]),", ","/")),"MALAWI/",""),"/T/","/PHALOMBE"),"DUSTRICT","DISTRICT")</f>
        <v>#VALUE!</v>
      </c>
    </row>
    <row r="6946" spans="1:3" x14ac:dyDescent="0.25">
      <c r="A6946" t="e">
        <f t="shared" si="216"/>
        <v>#VALUE!</v>
      </c>
      <c r="B6946" t="e">
        <f t="shared" si="217"/>
        <v>#VALUE!</v>
      </c>
      <c r="C6946" t="e">
        <f>SUBSTITUTE(SUBSTITUTE(SUBSTITUTE(UPPER(SUBSTITUTE(IF(LEN(Local_Surveys_Data[[#This Row],[0.1 - Location]])&lt;2,Local_Surveys_Data[[#This Row],[Submission title]],Local_Surveys_Data[[#This Row],[0.1 - Location]]),", ","/")),"MALAWI/",""),"/T/","/PHALOMBE"),"DUSTRICT","DISTRICT")</f>
        <v>#VALUE!</v>
      </c>
    </row>
    <row r="6947" spans="1:3" x14ac:dyDescent="0.25">
      <c r="A6947" t="e">
        <f t="shared" si="216"/>
        <v>#VALUE!</v>
      </c>
      <c r="B6947" t="e">
        <f t="shared" si="217"/>
        <v>#VALUE!</v>
      </c>
      <c r="C6947" t="e">
        <f>SUBSTITUTE(SUBSTITUTE(SUBSTITUTE(UPPER(SUBSTITUTE(IF(LEN(Local_Surveys_Data[[#This Row],[0.1 - Location]])&lt;2,Local_Surveys_Data[[#This Row],[Submission title]],Local_Surveys_Data[[#This Row],[0.1 - Location]]),", ","/")),"MALAWI/",""),"/T/","/PHALOMBE"),"DUSTRICT","DISTRICT")</f>
        <v>#VALUE!</v>
      </c>
    </row>
    <row r="6948" spans="1:3" x14ac:dyDescent="0.25">
      <c r="A6948" t="e">
        <f t="shared" si="216"/>
        <v>#VALUE!</v>
      </c>
      <c r="B6948" t="e">
        <f t="shared" si="217"/>
        <v>#VALUE!</v>
      </c>
      <c r="C6948" t="e">
        <f>SUBSTITUTE(SUBSTITUTE(SUBSTITUTE(UPPER(SUBSTITUTE(IF(LEN(Local_Surveys_Data[[#This Row],[0.1 - Location]])&lt;2,Local_Surveys_Data[[#This Row],[Submission title]],Local_Surveys_Data[[#This Row],[0.1 - Location]]),", ","/")),"MALAWI/",""),"/T/","/PHALOMBE"),"DUSTRICT","DISTRICT")</f>
        <v>#VALUE!</v>
      </c>
    </row>
    <row r="6949" spans="1:3" x14ac:dyDescent="0.25">
      <c r="A6949" t="e">
        <f t="shared" si="216"/>
        <v>#VALUE!</v>
      </c>
      <c r="B6949" t="e">
        <f t="shared" si="217"/>
        <v>#VALUE!</v>
      </c>
      <c r="C6949" t="e">
        <f>SUBSTITUTE(SUBSTITUTE(SUBSTITUTE(UPPER(SUBSTITUTE(IF(LEN(Local_Surveys_Data[[#This Row],[0.1 - Location]])&lt;2,Local_Surveys_Data[[#This Row],[Submission title]],Local_Surveys_Data[[#This Row],[0.1 - Location]]),", ","/")),"MALAWI/",""),"/T/","/PHALOMBE"),"DUSTRICT","DISTRICT")</f>
        <v>#VALUE!</v>
      </c>
    </row>
    <row r="6950" spans="1:3" x14ac:dyDescent="0.25">
      <c r="A6950" t="e">
        <f t="shared" si="216"/>
        <v>#VALUE!</v>
      </c>
      <c r="B6950" t="e">
        <f t="shared" si="217"/>
        <v>#VALUE!</v>
      </c>
      <c r="C6950" t="e">
        <f>SUBSTITUTE(SUBSTITUTE(SUBSTITUTE(UPPER(SUBSTITUTE(IF(LEN(Local_Surveys_Data[[#This Row],[0.1 - Location]])&lt;2,Local_Surveys_Data[[#This Row],[Submission title]],Local_Surveys_Data[[#This Row],[0.1 - Location]]),", ","/")),"MALAWI/",""),"/T/","/PHALOMBE"),"DUSTRICT","DISTRICT")</f>
        <v>#VALUE!</v>
      </c>
    </row>
    <row r="6951" spans="1:3" x14ac:dyDescent="0.25">
      <c r="A6951" t="e">
        <f t="shared" si="216"/>
        <v>#VALUE!</v>
      </c>
      <c r="B6951" t="e">
        <f t="shared" si="217"/>
        <v>#VALUE!</v>
      </c>
      <c r="C6951" t="e">
        <f>SUBSTITUTE(SUBSTITUTE(SUBSTITUTE(UPPER(SUBSTITUTE(IF(LEN(Local_Surveys_Data[[#This Row],[0.1 - Location]])&lt;2,Local_Surveys_Data[[#This Row],[Submission title]],Local_Surveys_Data[[#This Row],[0.1 - Location]]),", ","/")),"MALAWI/",""),"/T/","/PHALOMBE"),"DUSTRICT","DISTRICT")</f>
        <v>#VALUE!</v>
      </c>
    </row>
    <row r="6952" spans="1:3" x14ac:dyDescent="0.25">
      <c r="A6952" t="e">
        <f t="shared" si="216"/>
        <v>#VALUE!</v>
      </c>
      <c r="B6952" t="e">
        <f t="shared" si="217"/>
        <v>#VALUE!</v>
      </c>
      <c r="C6952" t="e">
        <f>SUBSTITUTE(SUBSTITUTE(SUBSTITUTE(UPPER(SUBSTITUTE(IF(LEN(Local_Surveys_Data[[#This Row],[0.1 - Location]])&lt;2,Local_Surveys_Data[[#This Row],[Submission title]],Local_Surveys_Data[[#This Row],[0.1 - Location]]),", ","/")),"MALAWI/",""),"/T/","/PHALOMBE"),"DUSTRICT","DISTRICT")</f>
        <v>#VALUE!</v>
      </c>
    </row>
    <row r="6953" spans="1:3" x14ac:dyDescent="0.25">
      <c r="A6953" t="e">
        <f t="shared" si="216"/>
        <v>#VALUE!</v>
      </c>
      <c r="B6953" t="e">
        <f t="shared" si="217"/>
        <v>#VALUE!</v>
      </c>
      <c r="C6953" t="e">
        <f>SUBSTITUTE(SUBSTITUTE(SUBSTITUTE(UPPER(SUBSTITUTE(IF(LEN(Local_Surveys_Data[[#This Row],[0.1 - Location]])&lt;2,Local_Surveys_Data[[#This Row],[Submission title]],Local_Surveys_Data[[#This Row],[0.1 - Location]]),", ","/")),"MALAWI/",""),"/T/","/PHALOMBE"),"DUSTRICT","DISTRICT")</f>
        <v>#VALUE!</v>
      </c>
    </row>
    <row r="6954" spans="1:3" x14ac:dyDescent="0.25">
      <c r="A6954" t="e">
        <f t="shared" si="216"/>
        <v>#VALUE!</v>
      </c>
      <c r="B6954" t="e">
        <f t="shared" si="217"/>
        <v>#VALUE!</v>
      </c>
      <c r="C6954" t="e">
        <f>SUBSTITUTE(SUBSTITUTE(SUBSTITUTE(UPPER(SUBSTITUTE(IF(LEN(Local_Surveys_Data[[#This Row],[0.1 - Location]])&lt;2,Local_Surveys_Data[[#This Row],[Submission title]],Local_Surveys_Data[[#This Row],[0.1 - Location]]),", ","/")),"MALAWI/",""),"/T/","/PHALOMBE"),"DUSTRICT","DISTRICT")</f>
        <v>#VALUE!</v>
      </c>
    </row>
    <row r="6955" spans="1:3" x14ac:dyDescent="0.25">
      <c r="A6955" t="e">
        <f t="shared" si="216"/>
        <v>#VALUE!</v>
      </c>
      <c r="B6955" t="e">
        <f t="shared" si="217"/>
        <v>#VALUE!</v>
      </c>
      <c r="C6955" t="e">
        <f>SUBSTITUTE(SUBSTITUTE(SUBSTITUTE(UPPER(SUBSTITUTE(IF(LEN(Local_Surveys_Data[[#This Row],[0.1 - Location]])&lt;2,Local_Surveys_Data[[#This Row],[Submission title]],Local_Surveys_Data[[#This Row],[0.1 - Location]]),", ","/")),"MALAWI/",""),"/T/","/PHALOMBE"),"DUSTRICT","DISTRICT")</f>
        <v>#VALUE!</v>
      </c>
    </row>
    <row r="6956" spans="1:3" x14ac:dyDescent="0.25">
      <c r="A6956" t="e">
        <f t="shared" si="216"/>
        <v>#VALUE!</v>
      </c>
      <c r="B6956" t="e">
        <f t="shared" si="217"/>
        <v>#VALUE!</v>
      </c>
      <c r="C6956" t="e">
        <f>SUBSTITUTE(SUBSTITUTE(SUBSTITUTE(UPPER(SUBSTITUTE(IF(LEN(Local_Surveys_Data[[#This Row],[0.1 - Location]])&lt;2,Local_Surveys_Data[[#This Row],[Submission title]],Local_Surveys_Data[[#This Row],[0.1 - Location]]),", ","/")),"MALAWI/",""),"/T/","/PHALOMBE"),"DUSTRICT","DISTRICT")</f>
        <v>#VALUE!</v>
      </c>
    </row>
    <row r="6957" spans="1:3" x14ac:dyDescent="0.25">
      <c r="A6957" t="e">
        <f t="shared" si="216"/>
        <v>#VALUE!</v>
      </c>
      <c r="B6957" t="e">
        <f t="shared" si="217"/>
        <v>#VALUE!</v>
      </c>
      <c r="C6957" t="e">
        <f>SUBSTITUTE(SUBSTITUTE(SUBSTITUTE(UPPER(SUBSTITUTE(IF(LEN(Local_Surveys_Data[[#This Row],[0.1 - Location]])&lt;2,Local_Surveys_Data[[#This Row],[Submission title]],Local_Surveys_Data[[#This Row],[0.1 - Location]]),", ","/")),"MALAWI/",""),"/T/","/PHALOMBE"),"DUSTRICT","DISTRICT")</f>
        <v>#VALUE!</v>
      </c>
    </row>
    <row r="6958" spans="1:3" x14ac:dyDescent="0.25">
      <c r="A6958" t="e">
        <f t="shared" si="216"/>
        <v>#VALUE!</v>
      </c>
      <c r="B6958" t="e">
        <f t="shared" si="217"/>
        <v>#VALUE!</v>
      </c>
      <c r="C6958" t="e">
        <f>SUBSTITUTE(SUBSTITUTE(SUBSTITUTE(UPPER(SUBSTITUTE(IF(LEN(Local_Surveys_Data[[#This Row],[0.1 - Location]])&lt;2,Local_Surveys_Data[[#This Row],[Submission title]],Local_Surveys_Data[[#This Row],[0.1 - Location]]),", ","/")),"MALAWI/",""),"/T/","/PHALOMBE"),"DUSTRICT","DISTRICT")</f>
        <v>#VALUE!</v>
      </c>
    </row>
    <row r="6959" spans="1:3" x14ac:dyDescent="0.25">
      <c r="A6959" t="e">
        <f t="shared" si="216"/>
        <v>#VALUE!</v>
      </c>
      <c r="B6959" t="e">
        <f t="shared" si="217"/>
        <v>#VALUE!</v>
      </c>
      <c r="C6959" t="e">
        <f>SUBSTITUTE(SUBSTITUTE(SUBSTITUTE(UPPER(SUBSTITUTE(IF(LEN(Local_Surveys_Data[[#This Row],[0.1 - Location]])&lt;2,Local_Surveys_Data[[#This Row],[Submission title]],Local_Surveys_Data[[#This Row],[0.1 - Location]]),", ","/")),"MALAWI/",""),"/T/","/PHALOMBE"),"DUSTRICT","DISTRICT")</f>
        <v>#VALUE!</v>
      </c>
    </row>
    <row r="6960" spans="1:3" x14ac:dyDescent="0.25">
      <c r="A6960" t="e">
        <f t="shared" si="216"/>
        <v>#VALUE!</v>
      </c>
      <c r="B6960" t="e">
        <f t="shared" si="217"/>
        <v>#VALUE!</v>
      </c>
      <c r="C6960" t="e">
        <f>SUBSTITUTE(SUBSTITUTE(SUBSTITUTE(UPPER(SUBSTITUTE(IF(LEN(Local_Surveys_Data[[#This Row],[0.1 - Location]])&lt;2,Local_Surveys_Data[[#This Row],[Submission title]],Local_Surveys_Data[[#This Row],[0.1 - Location]]),", ","/")),"MALAWI/",""),"/T/","/PHALOMBE"),"DUSTRICT","DISTRICT")</f>
        <v>#VALUE!</v>
      </c>
    </row>
    <row r="6961" spans="1:3" x14ac:dyDescent="0.25">
      <c r="A6961" t="e">
        <f t="shared" si="216"/>
        <v>#VALUE!</v>
      </c>
      <c r="B6961" t="e">
        <f t="shared" si="217"/>
        <v>#VALUE!</v>
      </c>
      <c r="C6961" t="e">
        <f>SUBSTITUTE(SUBSTITUTE(SUBSTITUTE(UPPER(SUBSTITUTE(IF(LEN(Local_Surveys_Data[[#This Row],[0.1 - Location]])&lt;2,Local_Surveys_Data[[#This Row],[Submission title]],Local_Surveys_Data[[#This Row],[0.1 - Location]]),", ","/")),"MALAWI/",""),"/T/","/PHALOMBE"),"DUSTRICT","DISTRICT")</f>
        <v>#VALUE!</v>
      </c>
    </row>
    <row r="6962" spans="1:3" x14ac:dyDescent="0.25">
      <c r="A6962" t="e">
        <f t="shared" si="216"/>
        <v>#VALUE!</v>
      </c>
      <c r="B6962" t="e">
        <f t="shared" si="217"/>
        <v>#VALUE!</v>
      </c>
      <c r="C6962" t="e">
        <f>SUBSTITUTE(SUBSTITUTE(SUBSTITUTE(UPPER(SUBSTITUTE(IF(LEN(Local_Surveys_Data[[#This Row],[0.1 - Location]])&lt;2,Local_Surveys_Data[[#This Row],[Submission title]],Local_Surveys_Data[[#This Row],[0.1 - Location]]),", ","/")),"MALAWI/",""),"/T/","/PHALOMBE"),"DUSTRICT","DISTRICT")</f>
        <v>#VALUE!</v>
      </c>
    </row>
    <row r="6963" spans="1:3" x14ac:dyDescent="0.25">
      <c r="A6963" t="e">
        <f t="shared" si="216"/>
        <v>#VALUE!</v>
      </c>
      <c r="B6963" t="e">
        <f t="shared" si="217"/>
        <v>#VALUE!</v>
      </c>
      <c r="C6963" t="e">
        <f>SUBSTITUTE(SUBSTITUTE(SUBSTITUTE(UPPER(SUBSTITUTE(IF(LEN(Local_Surveys_Data[[#This Row],[0.1 - Location]])&lt;2,Local_Surveys_Data[[#This Row],[Submission title]],Local_Surveys_Data[[#This Row],[0.1 - Location]]),", ","/")),"MALAWI/",""),"/T/","/PHALOMBE"),"DUSTRICT","DISTRICT")</f>
        <v>#VALUE!</v>
      </c>
    </row>
    <row r="6964" spans="1:3" x14ac:dyDescent="0.25">
      <c r="A6964" t="e">
        <f t="shared" si="216"/>
        <v>#VALUE!</v>
      </c>
      <c r="B6964" t="e">
        <f t="shared" si="217"/>
        <v>#VALUE!</v>
      </c>
      <c r="C6964" t="e">
        <f>SUBSTITUTE(SUBSTITUTE(SUBSTITUTE(UPPER(SUBSTITUTE(IF(LEN(Local_Surveys_Data[[#This Row],[0.1 - Location]])&lt;2,Local_Surveys_Data[[#This Row],[Submission title]],Local_Surveys_Data[[#This Row],[0.1 - Location]]),", ","/")),"MALAWI/",""),"/T/","/PHALOMBE"),"DUSTRICT","DISTRICT")</f>
        <v>#VALUE!</v>
      </c>
    </row>
    <row r="6965" spans="1:3" x14ac:dyDescent="0.25">
      <c r="A6965" t="e">
        <f t="shared" si="216"/>
        <v>#VALUE!</v>
      </c>
      <c r="B6965" t="e">
        <f t="shared" si="217"/>
        <v>#VALUE!</v>
      </c>
      <c r="C6965" t="e">
        <f>SUBSTITUTE(SUBSTITUTE(SUBSTITUTE(UPPER(SUBSTITUTE(IF(LEN(Local_Surveys_Data[[#This Row],[0.1 - Location]])&lt;2,Local_Surveys_Data[[#This Row],[Submission title]],Local_Surveys_Data[[#This Row],[0.1 - Location]]),", ","/")),"MALAWI/",""),"/T/","/PHALOMBE"),"DUSTRICT","DISTRICT")</f>
        <v>#VALUE!</v>
      </c>
    </row>
    <row r="6966" spans="1:3" x14ac:dyDescent="0.25">
      <c r="A6966" t="e">
        <f t="shared" si="216"/>
        <v>#VALUE!</v>
      </c>
      <c r="B6966" t="e">
        <f t="shared" si="217"/>
        <v>#VALUE!</v>
      </c>
      <c r="C6966" t="e">
        <f>SUBSTITUTE(SUBSTITUTE(SUBSTITUTE(UPPER(SUBSTITUTE(IF(LEN(Local_Surveys_Data[[#This Row],[0.1 - Location]])&lt;2,Local_Surveys_Data[[#This Row],[Submission title]],Local_Surveys_Data[[#This Row],[0.1 - Location]]),", ","/")),"MALAWI/",""),"/T/","/PHALOMBE"),"DUSTRICT","DISTRICT")</f>
        <v>#VALUE!</v>
      </c>
    </row>
    <row r="6967" spans="1:3" x14ac:dyDescent="0.25">
      <c r="A6967" t="e">
        <f t="shared" si="216"/>
        <v>#VALUE!</v>
      </c>
      <c r="B6967" t="e">
        <f t="shared" si="217"/>
        <v>#VALUE!</v>
      </c>
      <c r="C6967" t="e">
        <f>SUBSTITUTE(SUBSTITUTE(SUBSTITUTE(UPPER(SUBSTITUTE(IF(LEN(Local_Surveys_Data[[#This Row],[0.1 - Location]])&lt;2,Local_Surveys_Data[[#This Row],[Submission title]],Local_Surveys_Data[[#This Row],[0.1 - Location]]),", ","/")),"MALAWI/",""),"/T/","/PHALOMBE"),"DUSTRICT","DISTRICT")</f>
        <v>#VALUE!</v>
      </c>
    </row>
    <row r="6968" spans="1:3" x14ac:dyDescent="0.25">
      <c r="A6968" t="e">
        <f t="shared" si="216"/>
        <v>#VALUE!</v>
      </c>
      <c r="B6968" t="e">
        <f t="shared" si="217"/>
        <v>#VALUE!</v>
      </c>
      <c r="C6968" t="e">
        <f>SUBSTITUTE(SUBSTITUTE(SUBSTITUTE(UPPER(SUBSTITUTE(IF(LEN(Local_Surveys_Data[[#This Row],[0.1 - Location]])&lt;2,Local_Surveys_Data[[#This Row],[Submission title]],Local_Surveys_Data[[#This Row],[0.1 - Location]]),", ","/")),"MALAWI/",""),"/T/","/PHALOMBE"),"DUSTRICT","DISTRICT")</f>
        <v>#VALUE!</v>
      </c>
    </row>
    <row r="6969" spans="1:3" x14ac:dyDescent="0.25">
      <c r="A6969" t="e">
        <f t="shared" si="216"/>
        <v>#VALUE!</v>
      </c>
      <c r="B6969" t="e">
        <f t="shared" si="217"/>
        <v>#VALUE!</v>
      </c>
      <c r="C6969" t="e">
        <f>SUBSTITUTE(SUBSTITUTE(SUBSTITUTE(UPPER(SUBSTITUTE(IF(LEN(Local_Surveys_Data[[#This Row],[0.1 - Location]])&lt;2,Local_Surveys_Data[[#This Row],[Submission title]],Local_Surveys_Data[[#This Row],[0.1 - Location]]),", ","/")),"MALAWI/",""),"/T/","/PHALOMBE"),"DUSTRICT","DISTRICT")</f>
        <v>#VALUE!</v>
      </c>
    </row>
    <row r="6970" spans="1:3" x14ac:dyDescent="0.25">
      <c r="A6970" t="e">
        <f t="shared" si="216"/>
        <v>#VALUE!</v>
      </c>
      <c r="B6970" t="e">
        <f t="shared" si="217"/>
        <v>#VALUE!</v>
      </c>
      <c r="C6970" t="e">
        <f>SUBSTITUTE(SUBSTITUTE(SUBSTITUTE(UPPER(SUBSTITUTE(IF(LEN(Local_Surveys_Data[[#This Row],[0.1 - Location]])&lt;2,Local_Surveys_Data[[#This Row],[Submission title]],Local_Surveys_Data[[#This Row],[0.1 - Location]]),", ","/")),"MALAWI/",""),"/T/","/PHALOMBE"),"DUSTRICT","DISTRICT")</f>
        <v>#VALUE!</v>
      </c>
    </row>
    <row r="6971" spans="1:3" x14ac:dyDescent="0.25">
      <c r="A6971" t="e">
        <f t="shared" si="216"/>
        <v>#VALUE!</v>
      </c>
      <c r="B6971" t="e">
        <f t="shared" si="217"/>
        <v>#VALUE!</v>
      </c>
      <c r="C6971" t="e">
        <f>SUBSTITUTE(SUBSTITUTE(SUBSTITUTE(UPPER(SUBSTITUTE(IF(LEN(Local_Surveys_Data[[#This Row],[0.1 - Location]])&lt;2,Local_Surveys_Data[[#This Row],[Submission title]],Local_Surveys_Data[[#This Row],[0.1 - Location]]),", ","/")),"MALAWI/",""),"/T/","/PHALOMBE"),"DUSTRICT","DISTRICT")</f>
        <v>#VALUE!</v>
      </c>
    </row>
    <row r="6972" spans="1:3" x14ac:dyDescent="0.25">
      <c r="A6972" t="e">
        <f t="shared" si="216"/>
        <v>#VALUE!</v>
      </c>
      <c r="B6972" t="e">
        <f t="shared" si="217"/>
        <v>#VALUE!</v>
      </c>
      <c r="C6972" t="e">
        <f>SUBSTITUTE(SUBSTITUTE(SUBSTITUTE(UPPER(SUBSTITUTE(IF(LEN(Local_Surveys_Data[[#This Row],[0.1 - Location]])&lt;2,Local_Surveys_Data[[#This Row],[Submission title]],Local_Surveys_Data[[#This Row],[0.1 - Location]]),", ","/")),"MALAWI/",""),"/T/","/PHALOMBE"),"DUSTRICT","DISTRICT")</f>
        <v>#VALUE!</v>
      </c>
    </row>
    <row r="6973" spans="1:3" x14ac:dyDescent="0.25">
      <c r="A6973" t="e">
        <f t="shared" si="216"/>
        <v>#VALUE!</v>
      </c>
      <c r="B6973" t="e">
        <f t="shared" si="217"/>
        <v>#VALUE!</v>
      </c>
      <c r="C6973" t="e">
        <f>SUBSTITUTE(SUBSTITUTE(SUBSTITUTE(UPPER(SUBSTITUTE(IF(LEN(Local_Surveys_Data[[#This Row],[0.1 - Location]])&lt;2,Local_Surveys_Data[[#This Row],[Submission title]],Local_Surveys_Data[[#This Row],[0.1 - Location]]),", ","/")),"MALAWI/",""),"/T/","/PHALOMBE"),"DUSTRICT","DISTRICT")</f>
        <v>#VALUE!</v>
      </c>
    </row>
    <row r="6974" spans="1:3" x14ac:dyDescent="0.25">
      <c r="A6974" t="e">
        <f t="shared" si="216"/>
        <v>#VALUE!</v>
      </c>
      <c r="B6974" t="e">
        <f t="shared" si="217"/>
        <v>#VALUE!</v>
      </c>
      <c r="C6974" t="e">
        <f>SUBSTITUTE(SUBSTITUTE(SUBSTITUTE(UPPER(SUBSTITUTE(IF(LEN(Local_Surveys_Data[[#This Row],[0.1 - Location]])&lt;2,Local_Surveys_Data[[#This Row],[Submission title]],Local_Surveys_Data[[#This Row],[0.1 - Location]]),", ","/")),"MALAWI/",""),"/T/","/PHALOMBE"),"DUSTRICT","DISTRICT")</f>
        <v>#VALUE!</v>
      </c>
    </row>
    <row r="6975" spans="1:3" x14ac:dyDescent="0.25">
      <c r="A6975" t="e">
        <f t="shared" si="216"/>
        <v>#VALUE!</v>
      </c>
      <c r="B6975" t="e">
        <f t="shared" si="217"/>
        <v>#VALUE!</v>
      </c>
      <c r="C6975" t="e">
        <f>SUBSTITUTE(SUBSTITUTE(SUBSTITUTE(UPPER(SUBSTITUTE(IF(LEN(Local_Surveys_Data[[#This Row],[0.1 - Location]])&lt;2,Local_Surveys_Data[[#This Row],[Submission title]],Local_Surveys_Data[[#This Row],[0.1 - Location]]),", ","/")),"MALAWI/",""),"/T/","/PHALOMBE"),"DUSTRICT","DISTRICT")</f>
        <v>#VALUE!</v>
      </c>
    </row>
    <row r="6976" spans="1:3" x14ac:dyDescent="0.25">
      <c r="A6976" t="e">
        <f t="shared" si="216"/>
        <v>#VALUE!</v>
      </c>
      <c r="B6976" t="e">
        <f t="shared" si="217"/>
        <v>#VALUE!</v>
      </c>
      <c r="C6976" t="e">
        <f>SUBSTITUTE(SUBSTITUTE(SUBSTITUTE(UPPER(SUBSTITUTE(IF(LEN(Local_Surveys_Data[[#This Row],[0.1 - Location]])&lt;2,Local_Surveys_Data[[#This Row],[Submission title]],Local_Surveys_Data[[#This Row],[0.1 - Location]]),", ","/")),"MALAWI/",""),"/T/","/PHALOMBE"),"DUSTRICT","DISTRICT")</f>
        <v>#VALUE!</v>
      </c>
    </row>
    <row r="6977" spans="1:3" x14ac:dyDescent="0.25">
      <c r="A6977" t="e">
        <f t="shared" si="216"/>
        <v>#VALUE!</v>
      </c>
      <c r="B6977" t="e">
        <f t="shared" si="217"/>
        <v>#VALUE!</v>
      </c>
      <c r="C6977" t="e">
        <f>SUBSTITUTE(SUBSTITUTE(SUBSTITUTE(UPPER(SUBSTITUTE(IF(LEN(Local_Surveys_Data[[#This Row],[0.1 - Location]])&lt;2,Local_Surveys_Data[[#This Row],[Submission title]],Local_Surveys_Data[[#This Row],[0.1 - Location]]),", ","/")),"MALAWI/",""),"/T/","/PHALOMBE"),"DUSTRICT","DISTRICT")</f>
        <v>#VALUE!</v>
      </c>
    </row>
    <row r="6978" spans="1:3" x14ac:dyDescent="0.25">
      <c r="A6978" t="e">
        <f t="shared" si="216"/>
        <v>#VALUE!</v>
      </c>
      <c r="B6978" t="e">
        <f t="shared" si="217"/>
        <v>#VALUE!</v>
      </c>
      <c r="C6978" t="e">
        <f>SUBSTITUTE(SUBSTITUTE(SUBSTITUTE(UPPER(SUBSTITUTE(IF(LEN(Local_Surveys_Data[[#This Row],[0.1 - Location]])&lt;2,Local_Surveys_Data[[#This Row],[Submission title]],Local_Surveys_Data[[#This Row],[0.1 - Location]]),", ","/")),"MALAWI/",""),"/T/","/PHALOMBE"),"DUSTRICT","DISTRICT")</f>
        <v>#VALUE!</v>
      </c>
    </row>
    <row r="6979" spans="1:3" x14ac:dyDescent="0.25">
      <c r="A6979" t="e">
        <f t="shared" ref="A6979:A7042" si="218">_xlfn.TEXTBEFORE(C6979," REGION/",,,,_xlfn.TEXTBEFORE(C6979,"/"))</f>
        <v>#VALUE!</v>
      </c>
      <c r="B6979" t="e">
        <f t="shared" ref="B6979:B7042" si="219">IFERROR(_xlfn.TEXTAFTER(_xlfn.TEXTBEFORE(C6979," DISTRICT",,,,"/"),"REGION/"),_xlfn.TEXTBEFORE(_xlfn.TEXTAFTER(C6979,"REGION/"),"/"))</f>
        <v>#VALUE!</v>
      </c>
      <c r="C6979" t="e">
        <f>SUBSTITUTE(SUBSTITUTE(SUBSTITUTE(UPPER(SUBSTITUTE(IF(LEN(Local_Surveys_Data[[#This Row],[0.1 - Location]])&lt;2,Local_Surveys_Data[[#This Row],[Submission title]],Local_Surveys_Data[[#This Row],[0.1 - Location]]),", ","/")),"MALAWI/",""),"/T/","/PHALOMBE"),"DUSTRICT","DISTRICT")</f>
        <v>#VALUE!</v>
      </c>
    </row>
    <row r="6980" spans="1:3" x14ac:dyDescent="0.25">
      <c r="A6980" t="e">
        <f t="shared" si="218"/>
        <v>#VALUE!</v>
      </c>
      <c r="B6980" t="e">
        <f t="shared" si="219"/>
        <v>#VALUE!</v>
      </c>
      <c r="C6980" t="e">
        <f>SUBSTITUTE(SUBSTITUTE(SUBSTITUTE(UPPER(SUBSTITUTE(IF(LEN(Local_Surveys_Data[[#This Row],[0.1 - Location]])&lt;2,Local_Surveys_Data[[#This Row],[Submission title]],Local_Surveys_Data[[#This Row],[0.1 - Location]]),", ","/")),"MALAWI/",""),"/T/","/PHALOMBE"),"DUSTRICT","DISTRICT")</f>
        <v>#VALUE!</v>
      </c>
    </row>
    <row r="6981" spans="1:3" x14ac:dyDescent="0.25">
      <c r="A6981" t="e">
        <f t="shared" si="218"/>
        <v>#VALUE!</v>
      </c>
      <c r="B6981" t="e">
        <f t="shared" si="219"/>
        <v>#VALUE!</v>
      </c>
      <c r="C6981" t="e">
        <f>SUBSTITUTE(SUBSTITUTE(SUBSTITUTE(UPPER(SUBSTITUTE(IF(LEN(Local_Surveys_Data[[#This Row],[0.1 - Location]])&lt;2,Local_Surveys_Data[[#This Row],[Submission title]],Local_Surveys_Data[[#This Row],[0.1 - Location]]),", ","/")),"MALAWI/",""),"/T/","/PHALOMBE"),"DUSTRICT","DISTRICT")</f>
        <v>#VALUE!</v>
      </c>
    </row>
    <row r="6982" spans="1:3" x14ac:dyDescent="0.25">
      <c r="A6982" t="e">
        <f t="shared" si="218"/>
        <v>#VALUE!</v>
      </c>
      <c r="B6982" t="e">
        <f t="shared" si="219"/>
        <v>#VALUE!</v>
      </c>
      <c r="C6982" t="e">
        <f>SUBSTITUTE(SUBSTITUTE(SUBSTITUTE(UPPER(SUBSTITUTE(IF(LEN(Local_Surveys_Data[[#This Row],[0.1 - Location]])&lt;2,Local_Surveys_Data[[#This Row],[Submission title]],Local_Surveys_Data[[#This Row],[0.1 - Location]]),", ","/")),"MALAWI/",""),"/T/","/PHALOMBE"),"DUSTRICT","DISTRICT")</f>
        <v>#VALUE!</v>
      </c>
    </row>
    <row r="6983" spans="1:3" x14ac:dyDescent="0.25">
      <c r="A6983" t="e">
        <f t="shared" si="218"/>
        <v>#VALUE!</v>
      </c>
      <c r="B6983" t="e">
        <f t="shared" si="219"/>
        <v>#VALUE!</v>
      </c>
      <c r="C6983" t="e">
        <f>SUBSTITUTE(SUBSTITUTE(SUBSTITUTE(UPPER(SUBSTITUTE(IF(LEN(Local_Surveys_Data[[#This Row],[0.1 - Location]])&lt;2,Local_Surveys_Data[[#This Row],[Submission title]],Local_Surveys_Data[[#This Row],[0.1 - Location]]),", ","/")),"MALAWI/",""),"/T/","/PHALOMBE"),"DUSTRICT","DISTRICT")</f>
        <v>#VALUE!</v>
      </c>
    </row>
    <row r="6984" spans="1:3" x14ac:dyDescent="0.25">
      <c r="A6984" t="e">
        <f t="shared" si="218"/>
        <v>#VALUE!</v>
      </c>
      <c r="B6984" t="e">
        <f t="shared" si="219"/>
        <v>#VALUE!</v>
      </c>
      <c r="C6984" t="e">
        <f>SUBSTITUTE(SUBSTITUTE(SUBSTITUTE(UPPER(SUBSTITUTE(IF(LEN(Local_Surveys_Data[[#This Row],[0.1 - Location]])&lt;2,Local_Surveys_Data[[#This Row],[Submission title]],Local_Surveys_Data[[#This Row],[0.1 - Location]]),", ","/")),"MALAWI/",""),"/T/","/PHALOMBE"),"DUSTRICT","DISTRICT")</f>
        <v>#VALUE!</v>
      </c>
    </row>
    <row r="6985" spans="1:3" x14ac:dyDescent="0.25">
      <c r="A6985" t="e">
        <f t="shared" si="218"/>
        <v>#VALUE!</v>
      </c>
      <c r="B6985" t="e">
        <f t="shared" si="219"/>
        <v>#VALUE!</v>
      </c>
      <c r="C6985" t="e">
        <f>SUBSTITUTE(SUBSTITUTE(SUBSTITUTE(UPPER(SUBSTITUTE(IF(LEN(Local_Surveys_Data[[#This Row],[0.1 - Location]])&lt;2,Local_Surveys_Data[[#This Row],[Submission title]],Local_Surveys_Data[[#This Row],[0.1 - Location]]),", ","/")),"MALAWI/",""),"/T/","/PHALOMBE"),"DUSTRICT","DISTRICT")</f>
        <v>#VALUE!</v>
      </c>
    </row>
    <row r="6986" spans="1:3" x14ac:dyDescent="0.25">
      <c r="A6986" t="e">
        <f t="shared" si="218"/>
        <v>#VALUE!</v>
      </c>
      <c r="B6986" t="e">
        <f t="shared" si="219"/>
        <v>#VALUE!</v>
      </c>
      <c r="C6986" t="e">
        <f>SUBSTITUTE(SUBSTITUTE(SUBSTITUTE(UPPER(SUBSTITUTE(IF(LEN(Local_Surveys_Data[[#This Row],[0.1 - Location]])&lt;2,Local_Surveys_Data[[#This Row],[Submission title]],Local_Surveys_Data[[#This Row],[0.1 - Location]]),", ","/")),"MALAWI/",""),"/T/","/PHALOMBE"),"DUSTRICT","DISTRICT")</f>
        <v>#VALUE!</v>
      </c>
    </row>
    <row r="6987" spans="1:3" x14ac:dyDescent="0.25">
      <c r="A6987" t="e">
        <f t="shared" si="218"/>
        <v>#VALUE!</v>
      </c>
      <c r="B6987" t="e">
        <f t="shared" si="219"/>
        <v>#VALUE!</v>
      </c>
      <c r="C6987" t="e">
        <f>SUBSTITUTE(SUBSTITUTE(SUBSTITUTE(UPPER(SUBSTITUTE(IF(LEN(Local_Surveys_Data[[#This Row],[0.1 - Location]])&lt;2,Local_Surveys_Data[[#This Row],[Submission title]],Local_Surveys_Data[[#This Row],[0.1 - Location]]),", ","/")),"MALAWI/",""),"/T/","/PHALOMBE"),"DUSTRICT","DISTRICT")</f>
        <v>#VALUE!</v>
      </c>
    </row>
    <row r="6988" spans="1:3" x14ac:dyDescent="0.25">
      <c r="A6988" t="e">
        <f t="shared" si="218"/>
        <v>#VALUE!</v>
      </c>
      <c r="B6988" t="e">
        <f t="shared" si="219"/>
        <v>#VALUE!</v>
      </c>
      <c r="C6988" t="e">
        <f>SUBSTITUTE(SUBSTITUTE(SUBSTITUTE(UPPER(SUBSTITUTE(IF(LEN(Local_Surveys_Data[[#This Row],[0.1 - Location]])&lt;2,Local_Surveys_Data[[#This Row],[Submission title]],Local_Surveys_Data[[#This Row],[0.1 - Location]]),", ","/")),"MALAWI/",""),"/T/","/PHALOMBE"),"DUSTRICT","DISTRICT")</f>
        <v>#VALUE!</v>
      </c>
    </row>
    <row r="6989" spans="1:3" x14ac:dyDescent="0.25">
      <c r="A6989" t="e">
        <f t="shared" si="218"/>
        <v>#VALUE!</v>
      </c>
      <c r="B6989" t="e">
        <f t="shared" si="219"/>
        <v>#VALUE!</v>
      </c>
      <c r="C6989" t="e">
        <f>SUBSTITUTE(SUBSTITUTE(SUBSTITUTE(UPPER(SUBSTITUTE(IF(LEN(Local_Surveys_Data[[#This Row],[0.1 - Location]])&lt;2,Local_Surveys_Data[[#This Row],[Submission title]],Local_Surveys_Data[[#This Row],[0.1 - Location]]),", ","/")),"MALAWI/",""),"/T/","/PHALOMBE"),"DUSTRICT","DISTRICT")</f>
        <v>#VALUE!</v>
      </c>
    </row>
    <row r="6990" spans="1:3" x14ac:dyDescent="0.25">
      <c r="A6990" t="e">
        <f t="shared" si="218"/>
        <v>#VALUE!</v>
      </c>
      <c r="B6990" t="e">
        <f t="shared" si="219"/>
        <v>#VALUE!</v>
      </c>
      <c r="C6990" t="e">
        <f>SUBSTITUTE(SUBSTITUTE(SUBSTITUTE(UPPER(SUBSTITUTE(IF(LEN(Local_Surveys_Data[[#This Row],[0.1 - Location]])&lt;2,Local_Surveys_Data[[#This Row],[Submission title]],Local_Surveys_Data[[#This Row],[0.1 - Location]]),", ","/")),"MALAWI/",""),"/T/","/PHALOMBE"),"DUSTRICT","DISTRICT")</f>
        <v>#VALUE!</v>
      </c>
    </row>
    <row r="6991" spans="1:3" x14ac:dyDescent="0.25">
      <c r="A6991" t="e">
        <f t="shared" si="218"/>
        <v>#VALUE!</v>
      </c>
      <c r="B6991" t="e">
        <f t="shared" si="219"/>
        <v>#VALUE!</v>
      </c>
      <c r="C6991" t="e">
        <f>SUBSTITUTE(SUBSTITUTE(SUBSTITUTE(UPPER(SUBSTITUTE(IF(LEN(Local_Surveys_Data[[#This Row],[0.1 - Location]])&lt;2,Local_Surveys_Data[[#This Row],[Submission title]],Local_Surveys_Data[[#This Row],[0.1 - Location]]),", ","/")),"MALAWI/",""),"/T/","/PHALOMBE"),"DUSTRICT","DISTRICT")</f>
        <v>#VALUE!</v>
      </c>
    </row>
    <row r="6992" spans="1:3" x14ac:dyDescent="0.25">
      <c r="A6992" t="e">
        <f t="shared" si="218"/>
        <v>#VALUE!</v>
      </c>
      <c r="B6992" t="e">
        <f t="shared" si="219"/>
        <v>#VALUE!</v>
      </c>
      <c r="C6992" t="e">
        <f>SUBSTITUTE(SUBSTITUTE(SUBSTITUTE(UPPER(SUBSTITUTE(IF(LEN(Local_Surveys_Data[[#This Row],[0.1 - Location]])&lt;2,Local_Surveys_Data[[#This Row],[Submission title]],Local_Surveys_Data[[#This Row],[0.1 - Location]]),", ","/")),"MALAWI/",""),"/T/","/PHALOMBE"),"DUSTRICT","DISTRICT")</f>
        <v>#VALUE!</v>
      </c>
    </row>
    <row r="6993" spans="1:3" x14ac:dyDescent="0.25">
      <c r="A6993" t="e">
        <f t="shared" si="218"/>
        <v>#VALUE!</v>
      </c>
      <c r="B6993" t="e">
        <f t="shared" si="219"/>
        <v>#VALUE!</v>
      </c>
      <c r="C6993" t="e">
        <f>SUBSTITUTE(SUBSTITUTE(SUBSTITUTE(UPPER(SUBSTITUTE(IF(LEN(Local_Surveys_Data[[#This Row],[0.1 - Location]])&lt;2,Local_Surveys_Data[[#This Row],[Submission title]],Local_Surveys_Data[[#This Row],[0.1 - Location]]),", ","/")),"MALAWI/",""),"/T/","/PHALOMBE"),"DUSTRICT","DISTRICT")</f>
        <v>#VALUE!</v>
      </c>
    </row>
    <row r="6994" spans="1:3" x14ac:dyDescent="0.25">
      <c r="A6994" t="e">
        <f t="shared" si="218"/>
        <v>#VALUE!</v>
      </c>
      <c r="B6994" t="e">
        <f t="shared" si="219"/>
        <v>#VALUE!</v>
      </c>
      <c r="C6994" t="e">
        <f>SUBSTITUTE(SUBSTITUTE(SUBSTITUTE(UPPER(SUBSTITUTE(IF(LEN(Local_Surveys_Data[[#This Row],[0.1 - Location]])&lt;2,Local_Surveys_Data[[#This Row],[Submission title]],Local_Surveys_Data[[#This Row],[0.1 - Location]]),", ","/")),"MALAWI/",""),"/T/","/PHALOMBE"),"DUSTRICT","DISTRICT")</f>
        <v>#VALUE!</v>
      </c>
    </row>
    <row r="6995" spans="1:3" x14ac:dyDescent="0.25">
      <c r="A6995" t="e">
        <f t="shared" si="218"/>
        <v>#VALUE!</v>
      </c>
      <c r="B6995" t="e">
        <f t="shared" si="219"/>
        <v>#VALUE!</v>
      </c>
      <c r="C6995" t="e">
        <f>SUBSTITUTE(SUBSTITUTE(SUBSTITUTE(UPPER(SUBSTITUTE(IF(LEN(Local_Surveys_Data[[#This Row],[0.1 - Location]])&lt;2,Local_Surveys_Data[[#This Row],[Submission title]],Local_Surveys_Data[[#This Row],[0.1 - Location]]),", ","/")),"MALAWI/",""),"/T/","/PHALOMBE"),"DUSTRICT","DISTRICT")</f>
        <v>#VALUE!</v>
      </c>
    </row>
    <row r="6996" spans="1:3" x14ac:dyDescent="0.25">
      <c r="A6996" t="e">
        <f t="shared" si="218"/>
        <v>#VALUE!</v>
      </c>
      <c r="B6996" t="e">
        <f t="shared" si="219"/>
        <v>#VALUE!</v>
      </c>
      <c r="C6996" t="e">
        <f>SUBSTITUTE(SUBSTITUTE(SUBSTITUTE(UPPER(SUBSTITUTE(IF(LEN(Local_Surveys_Data[[#This Row],[0.1 - Location]])&lt;2,Local_Surveys_Data[[#This Row],[Submission title]],Local_Surveys_Data[[#This Row],[0.1 - Location]]),", ","/")),"MALAWI/",""),"/T/","/PHALOMBE"),"DUSTRICT","DISTRICT")</f>
        <v>#VALUE!</v>
      </c>
    </row>
    <row r="6997" spans="1:3" x14ac:dyDescent="0.25">
      <c r="A6997" t="e">
        <f t="shared" si="218"/>
        <v>#VALUE!</v>
      </c>
      <c r="B6997" t="e">
        <f t="shared" si="219"/>
        <v>#VALUE!</v>
      </c>
      <c r="C6997" t="e">
        <f>SUBSTITUTE(SUBSTITUTE(SUBSTITUTE(UPPER(SUBSTITUTE(IF(LEN(Local_Surveys_Data[[#This Row],[0.1 - Location]])&lt;2,Local_Surveys_Data[[#This Row],[Submission title]],Local_Surveys_Data[[#This Row],[0.1 - Location]]),", ","/")),"MALAWI/",""),"/T/","/PHALOMBE"),"DUSTRICT","DISTRICT")</f>
        <v>#VALUE!</v>
      </c>
    </row>
    <row r="6998" spans="1:3" x14ac:dyDescent="0.25">
      <c r="A6998" t="e">
        <f t="shared" si="218"/>
        <v>#VALUE!</v>
      </c>
      <c r="B6998" t="e">
        <f t="shared" si="219"/>
        <v>#VALUE!</v>
      </c>
      <c r="C6998" t="e">
        <f>SUBSTITUTE(SUBSTITUTE(SUBSTITUTE(UPPER(SUBSTITUTE(IF(LEN(Local_Surveys_Data[[#This Row],[0.1 - Location]])&lt;2,Local_Surveys_Data[[#This Row],[Submission title]],Local_Surveys_Data[[#This Row],[0.1 - Location]]),", ","/")),"MALAWI/",""),"/T/","/PHALOMBE"),"DUSTRICT","DISTRICT")</f>
        <v>#VALUE!</v>
      </c>
    </row>
    <row r="6999" spans="1:3" x14ac:dyDescent="0.25">
      <c r="A6999" t="e">
        <f t="shared" si="218"/>
        <v>#VALUE!</v>
      </c>
      <c r="B6999" t="e">
        <f t="shared" si="219"/>
        <v>#VALUE!</v>
      </c>
      <c r="C6999" t="e">
        <f>SUBSTITUTE(SUBSTITUTE(SUBSTITUTE(UPPER(SUBSTITUTE(IF(LEN(Local_Surveys_Data[[#This Row],[0.1 - Location]])&lt;2,Local_Surveys_Data[[#This Row],[Submission title]],Local_Surveys_Data[[#This Row],[0.1 - Location]]),", ","/")),"MALAWI/",""),"/T/","/PHALOMBE"),"DUSTRICT","DISTRICT")</f>
        <v>#VALUE!</v>
      </c>
    </row>
    <row r="7000" spans="1:3" x14ac:dyDescent="0.25">
      <c r="A7000" t="e">
        <f t="shared" si="218"/>
        <v>#VALUE!</v>
      </c>
      <c r="B7000" t="e">
        <f t="shared" si="219"/>
        <v>#VALUE!</v>
      </c>
      <c r="C7000" t="e">
        <f>SUBSTITUTE(SUBSTITUTE(SUBSTITUTE(UPPER(SUBSTITUTE(IF(LEN(Local_Surveys_Data[[#This Row],[0.1 - Location]])&lt;2,Local_Surveys_Data[[#This Row],[Submission title]],Local_Surveys_Data[[#This Row],[0.1 - Location]]),", ","/")),"MALAWI/",""),"/T/","/PHALOMBE"),"DUSTRICT","DISTRICT")</f>
        <v>#VALUE!</v>
      </c>
    </row>
    <row r="7001" spans="1:3" x14ac:dyDescent="0.25">
      <c r="A7001" t="e">
        <f t="shared" si="218"/>
        <v>#VALUE!</v>
      </c>
      <c r="B7001" t="e">
        <f t="shared" si="219"/>
        <v>#VALUE!</v>
      </c>
      <c r="C7001" t="e">
        <f>SUBSTITUTE(SUBSTITUTE(SUBSTITUTE(UPPER(SUBSTITUTE(IF(LEN(Local_Surveys_Data[[#This Row],[0.1 - Location]])&lt;2,Local_Surveys_Data[[#This Row],[Submission title]],Local_Surveys_Data[[#This Row],[0.1 - Location]]),", ","/")),"MALAWI/",""),"/T/","/PHALOMBE"),"DUSTRICT","DISTRICT")</f>
        <v>#VALUE!</v>
      </c>
    </row>
    <row r="7002" spans="1:3" x14ac:dyDescent="0.25">
      <c r="A7002" t="e">
        <f t="shared" si="218"/>
        <v>#VALUE!</v>
      </c>
      <c r="B7002" t="e">
        <f t="shared" si="219"/>
        <v>#VALUE!</v>
      </c>
      <c r="C7002" t="e">
        <f>SUBSTITUTE(SUBSTITUTE(SUBSTITUTE(UPPER(SUBSTITUTE(IF(LEN(Local_Surveys_Data[[#This Row],[0.1 - Location]])&lt;2,Local_Surveys_Data[[#This Row],[Submission title]],Local_Surveys_Data[[#This Row],[0.1 - Location]]),", ","/")),"MALAWI/",""),"/T/","/PHALOMBE"),"DUSTRICT","DISTRICT")</f>
        <v>#VALUE!</v>
      </c>
    </row>
    <row r="7003" spans="1:3" x14ac:dyDescent="0.25">
      <c r="A7003" t="e">
        <f t="shared" si="218"/>
        <v>#VALUE!</v>
      </c>
      <c r="B7003" t="e">
        <f t="shared" si="219"/>
        <v>#VALUE!</v>
      </c>
      <c r="C7003" t="e">
        <f>SUBSTITUTE(SUBSTITUTE(SUBSTITUTE(UPPER(SUBSTITUTE(IF(LEN(Local_Surveys_Data[[#This Row],[0.1 - Location]])&lt;2,Local_Surveys_Data[[#This Row],[Submission title]],Local_Surveys_Data[[#This Row],[0.1 - Location]]),", ","/")),"MALAWI/",""),"/T/","/PHALOMBE"),"DUSTRICT","DISTRICT")</f>
        <v>#VALUE!</v>
      </c>
    </row>
    <row r="7004" spans="1:3" x14ac:dyDescent="0.25">
      <c r="A7004" t="e">
        <f t="shared" si="218"/>
        <v>#VALUE!</v>
      </c>
      <c r="B7004" t="e">
        <f t="shared" si="219"/>
        <v>#VALUE!</v>
      </c>
      <c r="C7004" t="e">
        <f>SUBSTITUTE(SUBSTITUTE(SUBSTITUTE(UPPER(SUBSTITUTE(IF(LEN(Local_Surveys_Data[[#This Row],[0.1 - Location]])&lt;2,Local_Surveys_Data[[#This Row],[Submission title]],Local_Surveys_Data[[#This Row],[0.1 - Location]]),", ","/")),"MALAWI/",""),"/T/","/PHALOMBE"),"DUSTRICT","DISTRICT")</f>
        <v>#VALUE!</v>
      </c>
    </row>
    <row r="7005" spans="1:3" x14ac:dyDescent="0.25">
      <c r="A7005" t="e">
        <f t="shared" si="218"/>
        <v>#VALUE!</v>
      </c>
      <c r="B7005" t="e">
        <f t="shared" si="219"/>
        <v>#VALUE!</v>
      </c>
      <c r="C7005" t="e">
        <f>SUBSTITUTE(SUBSTITUTE(SUBSTITUTE(UPPER(SUBSTITUTE(IF(LEN(Local_Surveys_Data[[#This Row],[0.1 - Location]])&lt;2,Local_Surveys_Data[[#This Row],[Submission title]],Local_Surveys_Data[[#This Row],[0.1 - Location]]),", ","/")),"MALAWI/",""),"/T/","/PHALOMBE"),"DUSTRICT","DISTRICT")</f>
        <v>#VALUE!</v>
      </c>
    </row>
    <row r="7006" spans="1:3" x14ac:dyDescent="0.25">
      <c r="A7006" t="e">
        <f t="shared" si="218"/>
        <v>#VALUE!</v>
      </c>
      <c r="B7006" t="e">
        <f t="shared" si="219"/>
        <v>#VALUE!</v>
      </c>
      <c r="C7006" t="e">
        <f>SUBSTITUTE(SUBSTITUTE(SUBSTITUTE(UPPER(SUBSTITUTE(IF(LEN(Local_Surveys_Data[[#This Row],[0.1 - Location]])&lt;2,Local_Surveys_Data[[#This Row],[Submission title]],Local_Surveys_Data[[#This Row],[0.1 - Location]]),", ","/")),"MALAWI/",""),"/T/","/PHALOMBE"),"DUSTRICT","DISTRICT")</f>
        <v>#VALUE!</v>
      </c>
    </row>
    <row r="7007" spans="1:3" x14ac:dyDescent="0.25">
      <c r="A7007" t="e">
        <f t="shared" si="218"/>
        <v>#VALUE!</v>
      </c>
      <c r="B7007" t="e">
        <f t="shared" si="219"/>
        <v>#VALUE!</v>
      </c>
      <c r="C7007" t="e">
        <f>SUBSTITUTE(SUBSTITUTE(SUBSTITUTE(UPPER(SUBSTITUTE(IF(LEN(Local_Surveys_Data[[#This Row],[0.1 - Location]])&lt;2,Local_Surveys_Data[[#This Row],[Submission title]],Local_Surveys_Data[[#This Row],[0.1 - Location]]),", ","/")),"MALAWI/",""),"/T/","/PHALOMBE"),"DUSTRICT","DISTRICT")</f>
        <v>#VALUE!</v>
      </c>
    </row>
    <row r="7008" spans="1:3" x14ac:dyDescent="0.25">
      <c r="A7008" t="e">
        <f t="shared" si="218"/>
        <v>#VALUE!</v>
      </c>
      <c r="B7008" t="e">
        <f t="shared" si="219"/>
        <v>#VALUE!</v>
      </c>
      <c r="C7008" t="e">
        <f>SUBSTITUTE(SUBSTITUTE(SUBSTITUTE(UPPER(SUBSTITUTE(IF(LEN(Local_Surveys_Data[[#This Row],[0.1 - Location]])&lt;2,Local_Surveys_Data[[#This Row],[Submission title]],Local_Surveys_Data[[#This Row],[0.1 - Location]]),", ","/")),"MALAWI/",""),"/T/","/PHALOMBE"),"DUSTRICT","DISTRICT")</f>
        <v>#VALUE!</v>
      </c>
    </row>
    <row r="7009" spans="1:3" x14ac:dyDescent="0.25">
      <c r="A7009" t="e">
        <f t="shared" si="218"/>
        <v>#VALUE!</v>
      </c>
      <c r="B7009" t="e">
        <f t="shared" si="219"/>
        <v>#VALUE!</v>
      </c>
      <c r="C7009" t="e">
        <f>SUBSTITUTE(SUBSTITUTE(SUBSTITUTE(UPPER(SUBSTITUTE(IF(LEN(Local_Surveys_Data[[#This Row],[0.1 - Location]])&lt;2,Local_Surveys_Data[[#This Row],[Submission title]],Local_Surveys_Data[[#This Row],[0.1 - Location]]),", ","/")),"MALAWI/",""),"/T/","/PHALOMBE"),"DUSTRICT","DISTRICT")</f>
        <v>#VALUE!</v>
      </c>
    </row>
    <row r="7010" spans="1:3" x14ac:dyDescent="0.25">
      <c r="A7010" t="e">
        <f t="shared" si="218"/>
        <v>#VALUE!</v>
      </c>
      <c r="B7010" t="e">
        <f t="shared" si="219"/>
        <v>#VALUE!</v>
      </c>
      <c r="C7010" t="e">
        <f>SUBSTITUTE(SUBSTITUTE(SUBSTITUTE(UPPER(SUBSTITUTE(IF(LEN(Local_Surveys_Data[[#This Row],[0.1 - Location]])&lt;2,Local_Surveys_Data[[#This Row],[Submission title]],Local_Surveys_Data[[#This Row],[0.1 - Location]]),", ","/")),"MALAWI/",""),"/T/","/PHALOMBE"),"DUSTRICT","DISTRICT")</f>
        <v>#VALUE!</v>
      </c>
    </row>
    <row r="7011" spans="1:3" x14ac:dyDescent="0.25">
      <c r="A7011" t="e">
        <f t="shared" si="218"/>
        <v>#VALUE!</v>
      </c>
      <c r="B7011" t="e">
        <f t="shared" si="219"/>
        <v>#VALUE!</v>
      </c>
      <c r="C7011" t="e">
        <f>SUBSTITUTE(SUBSTITUTE(SUBSTITUTE(UPPER(SUBSTITUTE(IF(LEN(Local_Surveys_Data[[#This Row],[0.1 - Location]])&lt;2,Local_Surveys_Data[[#This Row],[Submission title]],Local_Surveys_Data[[#This Row],[0.1 - Location]]),", ","/")),"MALAWI/",""),"/T/","/PHALOMBE"),"DUSTRICT","DISTRICT")</f>
        <v>#VALUE!</v>
      </c>
    </row>
    <row r="7012" spans="1:3" x14ac:dyDescent="0.25">
      <c r="A7012" t="e">
        <f t="shared" si="218"/>
        <v>#VALUE!</v>
      </c>
      <c r="B7012" t="e">
        <f t="shared" si="219"/>
        <v>#VALUE!</v>
      </c>
      <c r="C7012" t="e">
        <f>SUBSTITUTE(SUBSTITUTE(SUBSTITUTE(UPPER(SUBSTITUTE(IF(LEN(Local_Surveys_Data[[#This Row],[0.1 - Location]])&lt;2,Local_Surveys_Data[[#This Row],[Submission title]],Local_Surveys_Data[[#This Row],[0.1 - Location]]),", ","/")),"MALAWI/",""),"/T/","/PHALOMBE"),"DUSTRICT","DISTRICT")</f>
        <v>#VALUE!</v>
      </c>
    </row>
    <row r="7013" spans="1:3" x14ac:dyDescent="0.25">
      <c r="A7013" t="e">
        <f t="shared" si="218"/>
        <v>#VALUE!</v>
      </c>
      <c r="B7013" t="e">
        <f t="shared" si="219"/>
        <v>#VALUE!</v>
      </c>
      <c r="C7013" t="e">
        <f>SUBSTITUTE(SUBSTITUTE(SUBSTITUTE(UPPER(SUBSTITUTE(IF(LEN(Local_Surveys_Data[[#This Row],[0.1 - Location]])&lt;2,Local_Surveys_Data[[#This Row],[Submission title]],Local_Surveys_Data[[#This Row],[0.1 - Location]]),", ","/")),"MALAWI/",""),"/T/","/PHALOMBE"),"DUSTRICT","DISTRICT")</f>
        <v>#VALUE!</v>
      </c>
    </row>
    <row r="7014" spans="1:3" x14ac:dyDescent="0.25">
      <c r="A7014" t="e">
        <f t="shared" si="218"/>
        <v>#VALUE!</v>
      </c>
      <c r="B7014" t="e">
        <f t="shared" si="219"/>
        <v>#VALUE!</v>
      </c>
      <c r="C7014" t="e">
        <f>SUBSTITUTE(SUBSTITUTE(SUBSTITUTE(UPPER(SUBSTITUTE(IF(LEN(Local_Surveys_Data[[#This Row],[0.1 - Location]])&lt;2,Local_Surveys_Data[[#This Row],[Submission title]],Local_Surveys_Data[[#This Row],[0.1 - Location]]),", ","/")),"MALAWI/",""),"/T/","/PHALOMBE"),"DUSTRICT","DISTRICT")</f>
        <v>#VALUE!</v>
      </c>
    </row>
    <row r="7015" spans="1:3" x14ac:dyDescent="0.25">
      <c r="A7015" t="e">
        <f t="shared" si="218"/>
        <v>#VALUE!</v>
      </c>
      <c r="B7015" t="e">
        <f t="shared" si="219"/>
        <v>#VALUE!</v>
      </c>
      <c r="C7015" t="e">
        <f>SUBSTITUTE(SUBSTITUTE(SUBSTITUTE(UPPER(SUBSTITUTE(IF(LEN(Local_Surveys_Data[[#This Row],[0.1 - Location]])&lt;2,Local_Surveys_Data[[#This Row],[Submission title]],Local_Surveys_Data[[#This Row],[0.1 - Location]]),", ","/")),"MALAWI/",""),"/T/","/PHALOMBE"),"DUSTRICT","DISTRICT")</f>
        <v>#VALUE!</v>
      </c>
    </row>
    <row r="7016" spans="1:3" x14ac:dyDescent="0.25">
      <c r="A7016" t="e">
        <f t="shared" si="218"/>
        <v>#VALUE!</v>
      </c>
      <c r="B7016" t="e">
        <f t="shared" si="219"/>
        <v>#VALUE!</v>
      </c>
      <c r="C7016" t="e">
        <f>SUBSTITUTE(SUBSTITUTE(SUBSTITUTE(UPPER(SUBSTITUTE(IF(LEN(Local_Surveys_Data[[#This Row],[0.1 - Location]])&lt;2,Local_Surveys_Data[[#This Row],[Submission title]],Local_Surveys_Data[[#This Row],[0.1 - Location]]),", ","/")),"MALAWI/",""),"/T/","/PHALOMBE"),"DUSTRICT","DISTRICT")</f>
        <v>#VALUE!</v>
      </c>
    </row>
    <row r="7017" spans="1:3" x14ac:dyDescent="0.25">
      <c r="A7017" t="e">
        <f t="shared" si="218"/>
        <v>#VALUE!</v>
      </c>
      <c r="B7017" t="e">
        <f t="shared" si="219"/>
        <v>#VALUE!</v>
      </c>
      <c r="C7017" t="e">
        <f>SUBSTITUTE(SUBSTITUTE(SUBSTITUTE(UPPER(SUBSTITUTE(IF(LEN(Local_Surveys_Data[[#This Row],[0.1 - Location]])&lt;2,Local_Surveys_Data[[#This Row],[Submission title]],Local_Surveys_Data[[#This Row],[0.1 - Location]]),", ","/")),"MALAWI/",""),"/T/","/PHALOMBE"),"DUSTRICT","DISTRICT")</f>
        <v>#VALUE!</v>
      </c>
    </row>
    <row r="7018" spans="1:3" x14ac:dyDescent="0.25">
      <c r="A7018" t="e">
        <f t="shared" si="218"/>
        <v>#VALUE!</v>
      </c>
      <c r="B7018" t="e">
        <f t="shared" si="219"/>
        <v>#VALUE!</v>
      </c>
      <c r="C7018" t="e">
        <f>SUBSTITUTE(SUBSTITUTE(SUBSTITUTE(UPPER(SUBSTITUTE(IF(LEN(Local_Surveys_Data[[#This Row],[0.1 - Location]])&lt;2,Local_Surveys_Data[[#This Row],[Submission title]],Local_Surveys_Data[[#This Row],[0.1 - Location]]),", ","/")),"MALAWI/",""),"/T/","/PHALOMBE"),"DUSTRICT","DISTRICT")</f>
        <v>#VALUE!</v>
      </c>
    </row>
    <row r="7019" spans="1:3" x14ac:dyDescent="0.25">
      <c r="A7019" t="e">
        <f t="shared" si="218"/>
        <v>#VALUE!</v>
      </c>
      <c r="B7019" t="e">
        <f t="shared" si="219"/>
        <v>#VALUE!</v>
      </c>
      <c r="C7019" t="e">
        <f>SUBSTITUTE(SUBSTITUTE(SUBSTITUTE(UPPER(SUBSTITUTE(IF(LEN(Local_Surveys_Data[[#This Row],[0.1 - Location]])&lt;2,Local_Surveys_Data[[#This Row],[Submission title]],Local_Surveys_Data[[#This Row],[0.1 - Location]]),", ","/")),"MALAWI/",""),"/T/","/PHALOMBE"),"DUSTRICT","DISTRICT")</f>
        <v>#VALUE!</v>
      </c>
    </row>
    <row r="7020" spans="1:3" x14ac:dyDescent="0.25">
      <c r="A7020" t="e">
        <f t="shared" si="218"/>
        <v>#VALUE!</v>
      </c>
      <c r="B7020" t="e">
        <f t="shared" si="219"/>
        <v>#VALUE!</v>
      </c>
      <c r="C7020" t="e">
        <f>SUBSTITUTE(SUBSTITUTE(SUBSTITUTE(UPPER(SUBSTITUTE(IF(LEN(Local_Surveys_Data[[#This Row],[0.1 - Location]])&lt;2,Local_Surveys_Data[[#This Row],[Submission title]],Local_Surveys_Data[[#This Row],[0.1 - Location]]),", ","/")),"MALAWI/",""),"/T/","/PHALOMBE"),"DUSTRICT","DISTRICT")</f>
        <v>#VALUE!</v>
      </c>
    </row>
    <row r="7021" spans="1:3" x14ac:dyDescent="0.25">
      <c r="A7021" t="e">
        <f t="shared" si="218"/>
        <v>#VALUE!</v>
      </c>
      <c r="B7021" t="e">
        <f t="shared" si="219"/>
        <v>#VALUE!</v>
      </c>
      <c r="C7021" t="e">
        <f>SUBSTITUTE(SUBSTITUTE(SUBSTITUTE(UPPER(SUBSTITUTE(IF(LEN(Local_Surveys_Data[[#This Row],[0.1 - Location]])&lt;2,Local_Surveys_Data[[#This Row],[Submission title]],Local_Surveys_Data[[#This Row],[0.1 - Location]]),", ","/")),"MALAWI/",""),"/T/","/PHALOMBE"),"DUSTRICT","DISTRICT")</f>
        <v>#VALUE!</v>
      </c>
    </row>
    <row r="7022" spans="1:3" x14ac:dyDescent="0.25">
      <c r="A7022" t="e">
        <f t="shared" si="218"/>
        <v>#VALUE!</v>
      </c>
      <c r="B7022" t="e">
        <f t="shared" si="219"/>
        <v>#VALUE!</v>
      </c>
      <c r="C7022" t="e">
        <f>SUBSTITUTE(SUBSTITUTE(SUBSTITUTE(UPPER(SUBSTITUTE(IF(LEN(Local_Surveys_Data[[#This Row],[0.1 - Location]])&lt;2,Local_Surveys_Data[[#This Row],[Submission title]],Local_Surveys_Data[[#This Row],[0.1 - Location]]),", ","/")),"MALAWI/",""),"/T/","/PHALOMBE"),"DUSTRICT","DISTRICT")</f>
        <v>#VALUE!</v>
      </c>
    </row>
    <row r="7023" spans="1:3" x14ac:dyDescent="0.25">
      <c r="A7023" t="e">
        <f t="shared" si="218"/>
        <v>#VALUE!</v>
      </c>
      <c r="B7023" t="e">
        <f t="shared" si="219"/>
        <v>#VALUE!</v>
      </c>
      <c r="C7023" t="e">
        <f>SUBSTITUTE(SUBSTITUTE(SUBSTITUTE(UPPER(SUBSTITUTE(IF(LEN(Local_Surveys_Data[[#This Row],[0.1 - Location]])&lt;2,Local_Surveys_Data[[#This Row],[Submission title]],Local_Surveys_Data[[#This Row],[0.1 - Location]]),", ","/")),"MALAWI/",""),"/T/","/PHALOMBE"),"DUSTRICT","DISTRICT")</f>
        <v>#VALUE!</v>
      </c>
    </row>
    <row r="7024" spans="1:3" x14ac:dyDescent="0.25">
      <c r="A7024" t="e">
        <f t="shared" si="218"/>
        <v>#VALUE!</v>
      </c>
      <c r="B7024" t="e">
        <f t="shared" si="219"/>
        <v>#VALUE!</v>
      </c>
      <c r="C7024" t="e">
        <f>SUBSTITUTE(SUBSTITUTE(SUBSTITUTE(UPPER(SUBSTITUTE(IF(LEN(Local_Surveys_Data[[#This Row],[0.1 - Location]])&lt;2,Local_Surveys_Data[[#This Row],[Submission title]],Local_Surveys_Data[[#This Row],[0.1 - Location]]),", ","/")),"MALAWI/",""),"/T/","/PHALOMBE"),"DUSTRICT","DISTRICT")</f>
        <v>#VALUE!</v>
      </c>
    </row>
    <row r="7025" spans="1:3" x14ac:dyDescent="0.25">
      <c r="A7025" t="e">
        <f t="shared" si="218"/>
        <v>#VALUE!</v>
      </c>
      <c r="B7025" t="e">
        <f t="shared" si="219"/>
        <v>#VALUE!</v>
      </c>
      <c r="C7025" t="e">
        <f>SUBSTITUTE(SUBSTITUTE(SUBSTITUTE(UPPER(SUBSTITUTE(IF(LEN(Local_Surveys_Data[[#This Row],[0.1 - Location]])&lt;2,Local_Surveys_Data[[#This Row],[Submission title]],Local_Surveys_Data[[#This Row],[0.1 - Location]]),", ","/")),"MALAWI/",""),"/T/","/PHALOMBE"),"DUSTRICT","DISTRICT")</f>
        <v>#VALUE!</v>
      </c>
    </row>
    <row r="7026" spans="1:3" x14ac:dyDescent="0.25">
      <c r="A7026" t="e">
        <f t="shared" si="218"/>
        <v>#VALUE!</v>
      </c>
      <c r="B7026" t="e">
        <f t="shared" si="219"/>
        <v>#VALUE!</v>
      </c>
      <c r="C7026" t="e">
        <f>SUBSTITUTE(SUBSTITUTE(SUBSTITUTE(UPPER(SUBSTITUTE(IF(LEN(Local_Surveys_Data[[#This Row],[0.1 - Location]])&lt;2,Local_Surveys_Data[[#This Row],[Submission title]],Local_Surveys_Data[[#This Row],[0.1 - Location]]),", ","/")),"MALAWI/",""),"/T/","/PHALOMBE"),"DUSTRICT","DISTRICT")</f>
        <v>#VALUE!</v>
      </c>
    </row>
    <row r="7027" spans="1:3" x14ac:dyDescent="0.25">
      <c r="A7027" t="e">
        <f t="shared" si="218"/>
        <v>#VALUE!</v>
      </c>
      <c r="B7027" t="e">
        <f t="shared" si="219"/>
        <v>#VALUE!</v>
      </c>
      <c r="C7027" t="e">
        <f>SUBSTITUTE(SUBSTITUTE(SUBSTITUTE(UPPER(SUBSTITUTE(IF(LEN(Local_Surveys_Data[[#This Row],[0.1 - Location]])&lt;2,Local_Surveys_Data[[#This Row],[Submission title]],Local_Surveys_Data[[#This Row],[0.1 - Location]]),", ","/")),"MALAWI/",""),"/T/","/PHALOMBE"),"DUSTRICT","DISTRICT")</f>
        <v>#VALUE!</v>
      </c>
    </row>
    <row r="7028" spans="1:3" x14ac:dyDescent="0.25">
      <c r="A7028" t="e">
        <f t="shared" si="218"/>
        <v>#VALUE!</v>
      </c>
      <c r="B7028" t="e">
        <f t="shared" si="219"/>
        <v>#VALUE!</v>
      </c>
      <c r="C7028" t="e">
        <f>SUBSTITUTE(SUBSTITUTE(SUBSTITUTE(UPPER(SUBSTITUTE(IF(LEN(Local_Surveys_Data[[#This Row],[0.1 - Location]])&lt;2,Local_Surveys_Data[[#This Row],[Submission title]],Local_Surveys_Data[[#This Row],[0.1 - Location]]),", ","/")),"MALAWI/",""),"/T/","/PHALOMBE"),"DUSTRICT","DISTRICT")</f>
        <v>#VALUE!</v>
      </c>
    </row>
    <row r="7029" spans="1:3" x14ac:dyDescent="0.25">
      <c r="A7029" t="e">
        <f t="shared" si="218"/>
        <v>#VALUE!</v>
      </c>
      <c r="B7029" t="e">
        <f t="shared" si="219"/>
        <v>#VALUE!</v>
      </c>
      <c r="C7029" t="e">
        <f>SUBSTITUTE(SUBSTITUTE(SUBSTITUTE(UPPER(SUBSTITUTE(IF(LEN(Local_Surveys_Data[[#This Row],[0.1 - Location]])&lt;2,Local_Surveys_Data[[#This Row],[Submission title]],Local_Surveys_Data[[#This Row],[0.1 - Location]]),", ","/")),"MALAWI/",""),"/T/","/PHALOMBE"),"DUSTRICT","DISTRICT")</f>
        <v>#VALUE!</v>
      </c>
    </row>
    <row r="7030" spans="1:3" x14ac:dyDescent="0.25">
      <c r="A7030" t="e">
        <f t="shared" si="218"/>
        <v>#VALUE!</v>
      </c>
      <c r="B7030" t="e">
        <f t="shared" si="219"/>
        <v>#VALUE!</v>
      </c>
      <c r="C7030" t="e">
        <f>SUBSTITUTE(SUBSTITUTE(SUBSTITUTE(UPPER(SUBSTITUTE(IF(LEN(Local_Surveys_Data[[#This Row],[0.1 - Location]])&lt;2,Local_Surveys_Data[[#This Row],[Submission title]],Local_Surveys_Data[[#This Row],[0.1 - Location]]),", ","/")),"MALAWI/",""),"/T/","/PHALOMBE"),"DUSTRICT","DISTRICT")</f>
        <v>#VALUE!</v>
      </c>
    </row>
    <row r="7031" spans="1:3" x14ac:dyDescent="0.25">
      <c r="A7031" t="e">
        <f t="shared" si="218"/>
        <v>#VALUE!</v>
      </c>
      <c r="B7031" t="e">
        <f t="shared" si="219"/>
        <v>#VALUE!</v>
      </c>
      <c r="C7031" t="e">
        <f>SUBSTITUTE(SUBSTITUTE(SUBSTITUTE(UPPER(SUBSTITUTE(IF(LEN(Local_Surveys_Data[[#This Row],[0.1 - Location]])&lt;2,Local_Surveys_Data[[#This Row],[Submission title]],Local_Surveys_Data[[#This Row],[0.1 - Location]]),", ","/")),"MALAWI/",""),"/T/","/PHALOMBE"),"DUSTRICT","DISTRICT")</f>
        <v>#VALUE!</v>
      </c>
    </row>
    <row r="7032" spans="1:3" x14ac:dyDescent="0.25">
      <c r="A7032" t="e">
        <f t="shared" si="218"/>
        <v>#VALUE!</v>
      </c>
      <c r="B7032" t="e">
        <f t="shared" si="219"/>
        <v>#VALUE!</v>
      </c>
      <c r="C7032" t="e">
        <f>SUBSTITUTE(SUBSTITUTE(SUBSTITUTE(UPPER(SUBSTITUTE(IF(LEN(Local_Surveys_Data[[#This Row],[0.1 - Location]])&lt;2,Local_Surveys_Data[[#This Row],[Submission title]],Local_Surveys_Data[[#This Row],[0.1 - Location]]),", ","/")),"MALAWI/",""),"/T/","/PHALOMBE"),"DUSTRICT","DISTRICT")</f>
        <v>#VALUE!</v>
      </c>
    </row>
    <row r="7033" spans="1:3" x14ac:dyDescent="0.25">
      <c r="A7033" t="e">
        <f t="shared" si="218"/>
        <v>#VALUE!</v>
      </c>
      <c r="B7033" t="e">
        <f t="shared" si="219"/>
        <v>#VALUE!</v>
      </c>
      <c r="C7033" t="e">
        <f>SUBSTITUTE(SUBSTITUTE(SUBSTITUTE(UPPER(SUBSTITUTE(IF(LEN(Local_Surveys_Data[[#This Row],[0.1 - Location]])&lt;2,Local_Surveys_Data[[#This Row],[Submission title]],Local_Surveys_Data[[#This Row],[0.1 - Location]]),", ","/")),"MALAWI/",""),"/T/","/PHALOMBE"),"DUSTRICT","DISTRICT")</f>
        <v>#VALUE!</v>
      </c>
    </row>
    <row r="7034" spans="1:3" x14ac:dyDescent="0.25">
      <c r="A7034" t="e">
        <f t="shared" si="218"/>
        <v>#VALUE!</v>
      </c>
      <c r="B7034" t="e">
        <f t="shared" si="219"/>
        <v>#VALUE!</v>
      </c>
      <c r="C7034" t="e">
        <f>SUBSTITUTE(SUBSTITUTE(SUBSTITUTE(UPPER(SUBSTITUTE(IF(LEN(Local_Surveys_Data[[#This Row],[0.1 - Location]])&lt;2,Local_Surveys_Data[[#This Row],[Submission title]],Local_Surveys_Data[[#This Row],[0.1 - Location]]),", ","/")),"MALAWI/",""),"/T/","/PHALOMBE"),"DUSTRICT","DISTRICT")</f>
        <v>#VALUE!</v>
      </c>
    </row>
    <row r="7035" spans="1:3" x14ac:dyDescent="0.25">
      <c r="A7035" t="e">
        <f t="shared" si="218"/>
        <v>#VALUE!</v>
      </c>
      <c r="B7035" t="e">
        <f t="shared" si="219"/>
        <v>#VALUE!</v>
      </c>
      <c r="C7035" t="e">
        <f>SUBSTITUTE(SUBSTITUTE(SUBSTITUTE(UPPER(SUBSTITUTE(IF(LEN(Local_Surveys_Data[[#This Row],[0.1 - Location]])&lt;2,Local_Surveys_Data[[#This Row],[Submission title]],Local_Surveys_Data[[#This Row],[0.1 - Location]]),", ","/")),"MALAWI/",""),"/T/","/PHALOMBE"),"DUSTRICT","DISTRICT")</f>
        <v>#VALUE!</v>
      </c>
    </row>
    <row r="7036" spans="1:3" x14ac:dyDescent="0.25">
      <c r="A7036" t="e">
        <f t="shared" si="218"/>
        <v>#VALUE!</v>
      </c>
      <c r="B7036" t="e">
        <f t="shared" si="219"/>
        <v>#VALUE!</v>
      </c>
      <c r="C7036" t="e">
        <f>SUBSTITUTE(SUBSTITUTE(SUBSTITUTE(UPPER(SUBSTITUTE(IF(LEN(Local_Surveys_Data[[#This Row],[0.1 - Location]])&lt;2,Local_Surveys_Data[[#This Row],[Submission title]],Local_Surveys_Data[[#This Row],[0.1 - Location]]),", ","/")),"MALAWI/",""),"/T/","/PHALOMBE"),"DUSTRICT","DISTRICT")</f>
        <v>#VALUE!</v>
      </c>
    </row>
    <row r="7037" spans="1:3" x14ac:dyDescent="0.25">
      <c r="A7037" t="e">
        <f t="shared" si="218"/>
        <v>#VALUE!</v>
      </c>
      <c r="B7037" t="e">
        <f t="shared" si="219"/>
        <v>#VALUE!</v>
      </c>
      <c r="C7037" t="e">
        <f>SUBSTITUTE(SUBSTITUTE(SUBSTITUTE(UPPER(SUBSTITUTE(IF(LEN(Local_Surveys_Data[[#This Row],[0.1 - Location]])&lt;2,Local_Surveys_Data[[#This Row],[Submission title]],Local_Surveys_Data[[#This Row],[0.1 - Location]]),", ","/")),"MALAWI/",""),"/T/","/PHALOMBE"),"DUSTRICT","DISTRICT")</f>
        <v>#VALUE!</v>
      </c>
    </row>
    <row r="7038" spans="1:3" x14ac:dyDescent="0.25">
      <c r="A7038" t="e">
        <f t="shared" si="218"/>
        <v>#VALUE!</v>
      </c>
      <c r="B7038" t="e">
        <f t="shared" si="219"/>
        <v>#VALUE!</v>
      </c>
      <c r="C7038" t="e">
        <f>SUBSTITUTE(SUBSTITUTE(SUBSTITUTE(UPPER(SUBSTITUTE(IF(LEN(Local_Surveys_Data[[#This Row],[0.1 - Location]])&lt;2,Local_Surveys_Data[[#This Row],[Submission title]],Local_Surveys_Data[[#This Row],[0.1 - Location]]),", ","/")),"MALAWI/",""),"/T/","/PHALOMBE"),"DUSTRICT","DISTRICT")</f>
        <v>#VALUE!</v>
      </c>
    </row>
    <row r="7039" spans="1:3" x14ac:dyDescent="0.25">
      <c r="A7039" t="e">
        <f t="shared" si="218"/>
        <v>#VALUE!</v>
      </c>
      <c r="B7039" t="e">
        <f t="shared" si="219"/>
        <v>#VALUE!</v>
      </c>
      <c r="C7039" t="e">
        <f>SUBSTITUTE(SUBSTITUTE(SUBSTITUTE(UPPER(SUBSTITUTE(IF(LEN(Local_Surveys_Data[[#This Row],[0.1 - Location]])&lt;2,Local_Surveys_Data[[#This Row],[Submission title]],Local_Surveys_Data[[#This Row],[0.1 - Location]]),", ","/")),"MALAWI/",""),"/T/","/PHALOMBE"),"DUSTRICT","DISTRICT")</f>
        <v>#VALUE!</v>
      </c>
    </row>
    <row r="7040" spans="1:3" x14ac:dyDescent="0.25">
      <c r="A7040" t="e">
        <f t="shared" si="218"/>
        <v>#VALUE!</v>
      </c>
      <c r="B7040" t="e">
        <f t="shared" si="219"/>
        <v>#VALUE!</v>
      </c>
      <c r="C7040" t="e">
        <f>SUBSTITUTE(SUBSTITUTE(SUBSTITUTE(UPPER(SUBSTITUTE(IF(LEN(Local_Surveys_Data[[#This Row],[0.1 - Location]])&lt;2,Local_Surveys_Data[[#This Row],[Submission title]],Local_Surveys_Data[[#This Row],[0.1 - Location]]),", ","/")),"MALAWI/",""),"/T/","/PHALOMBE"),"DUSTRICT","DISTRICT")</f>
        <v>#VALUE!</v>
      </c>
    </row>
    <row r="7041" spans="1:3" x14ac:dyDescent="0.25">
      <c r="A7041" t="e">
        <f t="shared" si="218"/>
        <v>#VALUE!</v>
      </c>
      <c r="B7041" t="e">
        <f t="shared" si="219"/>
        <v>#VALUE!</v>
      </c>
      <c r="C7041" t="e">
        <f>SUBSTITUTE(SUBSTITUTE(SUBSTITUTE(UPPER(SUBSTITUTE(IF(LEN(Local_Surveys_Data[[#This Row],[0.1 - Location]])&lt;2,Local_Surveys_Data[[#This Row],[Submission title]],Local_Surveys_Data[[#This Row],[0.1 - Location]]),", ","/")),"MALAWI/",""),"/T/","/PHALOMBE"),"DUSTRICT","DISTRICT")</f>
        <v>#VALUE!</v>
      </c>
    </row>
    <row r="7042" spans="1:3" x14ac:dyDescent="0.25">
      <c r="A7042" t="e">
        <f t="shared" si="218"/>
        <v>#VALUE!</v>
      </c>
      <c r="B7042" t="e">
        <f t="shared" si="219"/>
        <v>#VALUE!</v>
      </c>
      <c r="C7042" t="e">
        <f>SUBSTITUTE(SUBSTITUTE(SUBSTITUTE(UPPER(SUBSTITUTE(IF(LEN(Local_Surveys_Data[[#This Row],[0.1 - Location]])&lt;2,Local_Surveys_Data[[#This Row],[Submission title]],Local_Surveys_Data[[#This Row],[0.1 - Location]]),", ","/")),"MALAWI/",""),"/T/","/PHALOMBE"),"DUSTRICT","DISTRICT")</f>
        <v>#VALUE!</v>
      </c>
    </row>
    <row r="7043" spans="1:3" x14ac:dyDescent="0.25">
      <c r="A7043" t="e">
        <f t="shared" ref="A7043:A7106" si="220">_xlfn.TEXTBEFORE(C7043," REGION/",,,,_xlfn.TEXTBEFORE(C7043,"/"))</f>
        <v>#VALUE!</v>
      </c>
      <c r="B7043" t="e">
        <f t="shared" ref="B7043:B7106" si="221">IFERROR(_xlfn.TEXTAFTER(_xlfn.TEXTBEFORE(C7043," DISTRICT",,,,"/"),"REGION/"),_xlfn.TEXTBEFORE(_xlfn.TEXTAFTER(C7043,"REGION/"),"/"))</f>
        <v>#VALUE!</v>
      </c>
      <c r="C7043" t="e">
        <f>SUBSTITUTE(SUBSTITUTE(SUBSTITUTE(UPPER(SUBSTITUTE(IF(LEN(Local_Surveys_Data[[#This Row],[0.1 - Location]])&lt;2,Local_Surveys_Data[[#This Row],[Submission title]],Local_Surveys_Data[[#This Row],[0.1 - Location]]),", ","/")),"MALAWI/",""),"/T/","/PHALOMBE"),"DUSTRICT","DISTRICT")</f>
        <v>#VALUE!</v>
      </c>
    </row>
    <row r="7044" spans="1:3" x14ac:dyDescent="0.25">
      <c r="A7044" t="e">
        <f t="shared" si="220"/>
        <v>#VALUE!</v>
      </c>
      <c r="B7044" t="e">
        <f t="shared" si="221"/>
        <v>#VALUE!</v>
      </c>
      <c r="C7044" t="e">
        <f>SUBSTITUTE(SUBSTITUTE(SUBSTITUTE(UPPER(SUBSTITUTE(IF(LEN(Local_Surveys_Data[[#This Row],[0.1 - Location]])&lt;2,Local_Surveys_Data[[#This Row],[Submission title]],Local_Surveys_Data[[#This Row],[0.1 - Location]]),", ","/")),"MALAWI/",""),"/T/","/PHALOMBE"),"DUSTRICT","DISTRICT")</f>
        <v>#VALUE!</v>
      </c>
    </row>
    <row r="7045" spans="1:3" x14ac:dyDescent="0.25">
      <c r="A7045" t="e">
        <f t="shared" si="220"/>
        <v>#VALUE!</v>
      </c>
      <c r="B7045" t="e">
        <f t="shared" si="221"/>
        <v>#VALUE!</v>
      </c>
      <c r="C7045" t="e">
        <f>SUBSTITUTE(SUBSTITUTE(SUBSTITUTE(UPPER(SUBSTITUTE(IF(LEN(Local_Surveys_Data[[#This Row],[0.1 - Location]])&lt;2,Local_Surveys_Data[[#This Row],[Submission title]],Local_Surveys_Data[[#This Row],[0.1 - Location]]),", ","/")),"MALAWI/",""),"/T/","/PHALOMBE"),"DUSTRICT","DISTRICT")</f>
        <v>#VALUE!</v>
      </c>
    </row>
    <row r="7046" spans="1:3" x14ac:dyDescent="0.25">
      <c r="A7046" t="e">
        <f t="shared" si="220"/>
        <v>#VALUE!</v>
      </c>
      <c r="B7046" t="e">
        <f t="shared" si="221"/>
        <v>#VALUE!</v>
      </c>
      <c r="C7046" t="e">
        <f>SUBSTITUTE(SUBSTITUTE(SUBSTITUTE(UPPER(SUBSTITUTE(IF(LEN(Local_Surveys_Data[[#This Row],[0.1 - Location]])&lt;2,Local_Surveys_Data[[#This Row],[Submission title]],Local_Surveys_Data[[#This Row],[0.1 - Location]]),", ","/")),"MALAWI/",""),"/T/","/PHALOMBE"),"DUSTRICT","DISTRICT")</f>
        <v>#VALUE!</v>
      </c>
    </row>
    <row r="7047" spans="1:3" x14ac:dyDescent="0.25">
      <c r="A7047" t="e">
        <f t="shared" si="220"/>
        <v>#VALUE!</v>
      </c>
      <c r="B7047" t="e">
        <f t="shared" si="221"/>
        <v>#VALUE!</v>
      </c>
      <c r="C7047" t="e">
        <f>SUBSTITUTE(SUBSTITUTE(SUBSTITUTE(UPPER(SUBSTITUTE(IF(LEN(Local_Surveys_Data[[#This Row],[0.1 - Location]])&lt;2,Local_Surveys_Data[[#This Row],[Submission title]],Local_Surveys_Data[[#This Row],[0.1 - Location]]),", ","/")),"MALAWI/",""),"/T/","/PHALOMBE"),"DUSTRICT","DISTRICT")</f>
        <v>#VALUE!</v>
      </c>
    </row>
    <row r="7048" spans="1:3" x14ac:dyDescent="0.25">
      <c r="A7048" t="e">
        <f t="shared" si="220"/>
        <v>#VALUE!</v>
      </c>
      <c r="B7048" t="e">
        <f t="shared" si="221"/>
        <v>#VALUE!</v>
      </c>
      <c r="C7048" t="e">
        <f>SUBSTITUTE(SUBSTITUTE(SUBSTITUTE(UPPER(SUBSTITUTE(IF(LEN(Local_Surveys_Data[[#This Row],[0.1 - Location]])&lt;2,Local_Surveys_Data[[#This Row],[Submission title]],Local_Surveys_Data[[#This Row],[0.1 - Location]]),", ","/")),"MALAWI/",""),"/T/","/PHALOMBE"),"DUSTRICT","DISTRICT")</f>
        <v>#VALUE!</v>
      </c>
    </row>
    <row r="7049" spans="1:3" x14ac:dyDescent="0.25">
      <c r="A7049" t="e">
        <f t="shared" si="220"/>
        <v>#VALUE!</v>
      </c>
      <c r="B7049" t="e">
        <f t="shared" si="221"/>
        <v>#VALUE!</v>
      </c>
      <c r="C7049" t="e">
        <f>SUBSTITUTE(SUBSTITUTE(SUBSTITUTE(UPPER(SUBSTITUTE(IF(LEN(Local_Surveys_Data[[#This Row],[0.1 - Location]])&lt;2,Local_Surveys_Data[[#This Row],[Submission title]],Local_Surveys_Data[[#This Row],[0.1 - Location]]),", ","/")),"MALAWI/",""),"/T/","/PHALOMBE"),"DUSTRICT","DISTRICT")</f>
        <v>#VALUE!</v>
      </c>
    </row>
    <row r="7050" spans="1:3" x14ac:dyDescent="0.25">
      <c r="A7050" t="e">
        <f t="shared" si="220"/>
        <v>#VALUE!</v>
      </c>
      <c r="B7050" t="e">
        <f t="shared" si="221"/>
        <v>#VALUE!</v>
      </c>
      <c r="C7050" t="e">
        <f>SUBSTITUTE(SUBSTITUTE(SUBSTITUTE(UPPER(SUBSTITUTE(IF(LEN(Local_Surveys_Data[[#This Row],[0.1 - Location]])&lt;2,Local_Surveys_Data[[#This Row],[Submission title]],Local_Surveys_Data[[#This Row],[0.1 - Location]]),", ","/")),"MALAWI/",""),"/T/","/PHALOMBE"),"DUSTRICT","DISTRICT")</f>
        <v>#VALUE!</v>
      </c>
    </row>
    <row r="7051" spans="1:3" x14ac:dyDescent="0.25">
      <c r="A7051" t="e">
        <f t="shared" si="220"/>
        <v>#VALUE!</v>
      </c>
      <c r="B7051" t="e">
        <f t="shared" si="221"/>
        <v>#VALUE!</v>
      </c>
      <c r="C7051" t="e">
        <f>SUBSTITUTE(SUBSTITUTE(SUBSTITUTE(UPPER(SUBSTITUTE(IF(LEN(Local_Surveys_Data[[#This Row],[0.1 - Location]])&lt;2,Local_Surveys_Data[[#This Row],[Submission title]],Local_Surveys_Data[[#This Row],[0.1 - Location]]),", ","/")),"MALAWI/",""),"/T/","/PHALOMBE"),"DUSTRICT","DISTRICT")</f>
        <v>#VALUE!</v>
      </c>
    </row>
    <row r="7052" spans="1:3" x14ac:dyDescent="0.25">
      <c r="A7052" t="e">
        <f t="shared" si="220"/>
        <v>#VALUE!</v>
      </c>
      <c r="B7052" t="e">
        <f t="shared" si="221"/>
        <v>#VALUE!</v>
      </c>
      <c r="C7052" t="e">
        <f>SUBSTITUTE(SUBSTITUTE(SUBSTITUTE(UPPER(SUBSTITUTE(IF(LEN(Local_Surveys_Data[[#This Row],[0.1 - Location]])&lt;2,Local_Surveys_Data[[#This Row],[Submission title]],Local_Surveys_Data[[#This Row],[0.1 - Location]]),", ","/")),"MALAWI/",""),"/T/","/PHALOMBE"),"DUSTRICT","DISTRICT")</f>
        <v>#VALUE!</v>
      </c>
    </row>
    <row r="7053" spans="1:3" x14ac:dyDescent="0.25">
      <c r="A7053" t="e">
        <f t="shared" si="220"/>
        <v>#VALUE!</v>
      </c>
      <c r="B7053" t="e">
        <f t="shared" si="221"/>
        <v>#VALUE!</v>
      </c>
      <c r="C7053" t="e">
        <f>SUBSTITUTE(SUBSTITUTE(SUBSTITUTE(UPPER(SUBSTITUTE(IF(LEN(Local_Surveys_Data[[#This Row],[0.1 - Location]])&lt;2,Local_Surveys_Data[[#This Row],[Submission title]],Local_Surveys_Data[[#This Row],[0.1 - Location]]),", ","/")),"MALAWI/",""),"/T/","/PHALOMBE"),"DUSTRICT","DISTRICT")</f>
        <v>#VALUE!</v>
      </c>
    </row>
    <row r="7054" spans="1:3" x14ac:dyDescent="0.25">
      <c r="A7054" t="e">
        <f t="shared" si="220"/>
        <v>#VALUE!</v>
      </c>
      <c r="B7054" t="e">
        <f t="shared" si="221"/>
        <v>#VALUE!</v>
      </c>
      <c r="C7054" t="e">
        <f>SUBSTITUTE(SUBSTITUTE(SUBSTITUTE(UPPER(SUBSTITUTE(IF(LEN(Local_Surveys_Data[[#This Row],[0.1 - Location]])&lt;2,Local_Surveys_Data[[#This Row],[Submission title]],Local_Surveys_Data[[#This Row],[0.1 - Location]]),", ","/")),"MALAWI/",""),"/T/","/PHALOMBE"),"DUSTRICT","DISTRICT")</f>
        <v>#VALUE!</v>
      </c>
    </row>
    <row r="7055" spans="1:3" x14ac:dyDescent="0.25">
      <c r="A7055" t="e">
        <f t="shared" si="220"/>
        <v>#VALUE!</v>
      </c>
      <c r="B7055" t="e">
        <f t="shared" si="221"/>
        <v>#VALUE!</v>
      </c>
      <c r="C7055" t="e">
        <f>SUBSTITUTE(SUBSTITUTE(SUBSTITUTE(UPPER(SUBSTITUTE(IF(LEN(Local_Surveys_Data[[#This Row],[0.1 - Location]])&lt;2,Local_Surveys_Data[[#This Row],[Submission title]],Local_Surveys_Data[[#This Row],[0.1 - Location]]),", ","/")),"MALAWI/",""),"/T/","/PHALOMBE"),"DUSTRICT","DISTRICT")</f>
        <v>#VALUE!</v>
      </c>
    </row>
    <row r="7056" spans="1:3" x14ac:dyDescent="0.25">
      <c r="A7056" t="e">
        <f t="shared" si="220"/>
        <v>#VALUE!</v>
      </c>
      <c r="B7056" t="e">
        <f t="shared" si="221"/>
        <v>#VALUE!</v>
      </c>
      <c r="C7056" t="e">
        <f>SUBSTITUTE(SUBSTITUTE(SUBSTITUTE(UPPER(SUBSTITUTE(IF(LEN(Local_Surveys_Data[[#This Row],[0.1 - Location]])&lt;2,Local_Surveys_Data[[#This Row],[Submission title]],Local_Surveys_Data[[#This Row],[0.1 - Location]]),", ","/")),"MALAWI/",""),"/T/","/PHALOMBE"),"DUSTRICT","DISTRICT")</f>
        <v>#VALUE!</v>
      </c>
    </row>
    <row r="7057" spans="1:3" x14ac:dyDescent="0.25">
      <c r="A7057" t="e">
        <f t="shared" si="220"/>
        <v>#VALUE!</v>
      </c>
      <c r="B7057" t="e">
        <f t="shared" si="221"/>
        <v>#VALUE!</v>
      </c>
      <c r="C7057" t="e">
        <f>SUBSTITUTE(SUBSTITUTE(SUBSTITUTE(UPPER(SUBSTITUTE(IF(LEN(Local_Surveys_Data[[#This Row],[0.1 - Location]])&lt;2,Local_Surveys_Data[[#This Row],[Submission title]],Local_Surveys_Data[[#This Row],[0.1 - Location]]),", ","/")),"MALAWI/",""),"/T/","/PHALOMBE"),"DUSTRICT","DISTRICT")</f>
        <v>#VALUE!</v>
      </c>
    </row>
    <row r="7058" spans="1:3" x14ac:dyDescent="0.25">
      <c r="A7058" t="e">
        <f t="shared" si="220"/>
        <v>#VALUE!</v>
      </c>
      <c r="B7058" t="e">
        <f t="shared" si="221"/>
        <v>#VALUE!</v>
      </c>
      <c r="C7058" t="e">
        <f>SUBSTITUTE(SUBSTITUTE(SUBSTITUTE(UPPER(SUBSTITUTE(IF(LEN(Local_Surveys_Data[[#This Row],[0.1 - Location]])&lt;2,Local_Surveys_Data[[#This Row],[Submission title]],Local_Surveys_Data[[#This Row],[0.1 - Location]]),", ","/")),"MALAWI/",""),"/T/","/PHALOMBE"),"DUSTRICT","DISTRICT")</f>
        <v>#VALUE!</v>
      </c>
    </row>
    <row r="7059" spans="1:3" x14ac:dyDescent="0.25">
      <c r="A7059" t="e">
        <f t="shared" si="220"/>
        <v>#VALUE!</v>
      </c>
      <c r="B7059" t="e">
        <f t="shared" si="221"/>
        <v>#VALUE!</v>
      </c>
      <c r="C7059" t="e">
        <f>SUBSTITUTE(SUBSTITUTE(SUBSTITUTE(UPPER(SUBSTITUTE(IF(LEN(Local_Surveys_Data[[#This Row],[0.1 - Location]])&lt;2,Local_Surveys_Data[[#This Row],[Submission title]],Local_Surveys_Data[[#This Row],[0.1 - Location]]),", ","/")),"MALAWI/",""),"/T/","/PHALOMBE"),"DUSTRICT","DISTRICT")</f>
        <v>#VALUE!</v>
      </c>
    </row>
    <row r="7060" spans="1:3" x14ac:dyDescent="0.25">
      <c r="A7060" t="e">
        <f t="shared" si="220"/>
        <v>#VALUE!</v>
      </c>
      <c r="B7060" t="e">
        <f t="shared" si="221"/>
        <v>#VALUE!</v>
      </c>
      <c r="C7060" t="e">
        <f>SUBSTITUTE(SUBSTITUTE(SUBSTITUTE(UPPER(SUBSTITUTE(IF(LEN(Local_Surveys_Data[[#This Row],[0.1 - Location]])&lt;2,Local_Surveys_Data[[#This Row],[Submission title]],Local_Surveys_Data[[#This Row],[0.1 - Location]]),", ","/")),"MALAWI/",""),"/T/","/PHALOMBE"),"DUSTRICT","DISTRICT")</f>
        <v>#VALUE!</v>
      </c>
    </row>
    <row r="7061" spans="1:3" x14ac:dyDescent="0.25">
      <c r="A7061" t="e">
        <f t="shared" si="220"/>
        <v>#VALUE!</v>
      </c>
      <c r="B7061" t="e">
        <f t="shared" si="221"/>
        <v>#VALUE!</v>
      </c>
      <c r="C7061" t="e">
        <f>SUBSTITUTE(SUBSTITUTE(SUBSTITUTE(UPPER(SUBSTITUTE(IF(LEN(Local_Surveys_Data[[#This Row],[0.1 - Location]])&lt;2,Local_Surveys_Data[[#This Row],[Submission title]],Local_Surveys_Data[[#This Row],[0.1 - Location]]),", ","/")),"MALAWI/",""),"/T/","/PHALOMBE"),"DUSTRICT","DISTRICT")</f>
        <v>#VALUE!</v>
      </c>
    </row>
    <row r="7062" spans="1:3" x14ac:dyDescent="0.25">
      <c r="A7062" t="e">
        <f t="shared" si="220"/>
        <v>#VALUE!</v>
      </c>
      <c r="B7062" t="e">
        <f t="shared" si="221"/>
        <v>#VALUE!</v>
      </c>
      <c r="C7062" t="e">
        <f>SUBSTITUTE(SUBSTITUTE(SUBSTITUTE(UPPER(SUBSTITUTE(IF(LEN(Local_Surveys_Data[[#This Row],[0.1 - Location]])&lt;2,Local_Surveys_Data[[#This Row],[Submission title]],Local_Surveys_Data[[#This Row],[0.1 - Location]]),", ","/")),"MALAWI/",""),"/T/","/PHALOMBE"),"DUSTRICT","DISTRICT")</f>
        <v>#VALUE!</v>
      </c>
    </row>
    <row r="7063" spans="1:3" x14ac:dyDescent="0.25">
      <c r="A7063" t="e">
        <f t="shared" si="220"/>
        <v>#VALUE!</v>
      </c>
      <c r="B7063" t="e">
        <f t="shared" si="221"/>
        <v>#VALUE!</v>
      </c>
      <c r="C7063" t="e">
        <f>SUBSTITUTE(SUBSTITUTE(SUBSTITUTE(UPPER(SUBSTITUTE(IF(LEN(Local_Surveys_Data[[#This Row],[0.1 - Location]])&lt;2,Local_Surveys_Data[[#This Row],[Submission title]],Local_Surveys_Data[[#This Row],[0.1 - Location]]),", ","/")),"MALAWI/",""),"/T/","/PHALOMBE"),"DUSTRICT","DISTRICT")</f>
        <v>#VALUE!</v>
      </c>
    </row>
    <row r="7064" spans="1:3" x14ac:dyDescent="0.25">
      <c r="A7064" t="e">
        <f t="shared" si="220"/>
        <v>#VALUE!</v>
      </c>
      <c r="B7064" t="e">
        <f t="shared" si="221"/>
        <v>#VALUE!</v>
      </c>
      <c r="C7064" t="e">
        <f>SUBSTITUTE(SUBSTITUTE(SUBSTITUTE(UPPER(SUBSTITUTE(IF(LEN(Local_Surveys_Data[[#This Row],[0.1 - Location]])&lt;2,Local_Surveys_Data[[#This Row],[Submission title]],Local_Surveys_Data[[#This Row],[0.1 - Location]]),", ","/")),"MALAWI/",""),"/T/","/PHALOMBE"),"DUSTRICT","DISTRICT")</f>
        <v>#VALUE!</v>
      </c>
    </row>
    <row r="7065" spans="1:3" x14ac:dyDescent="0.25">
      <c r="A7065" t="e">
        <f t="shared" si="220"/>
        <v>#VALUE!</v>
      </c>
      <c r="B7065" t="e">
        <f t="shared" si="221"/>
        <v>#VALUE!</v>
      </c>
      <c r="C7065" t="e">
        <f>SUBSTITUTE(SUBSTITUTE(SUBSTITUTE(UPPER(SUBSTITUTE(IF(LEN(Local_Surveys_Data[[#This Row],[0.1 - Location]])&lt;2,Local_Surveys_Data[[#This Row],[Submission title]],Local_Surveys_Data[[#This Row],[0.1 - Location]]),", ","/")),"MALAWI/",""),"/T/","/PHALOMBE"),"DUSTRICT","DISTRICT")</f>
        <v>#VALUE!</v>
      </c>
    </row>
    <row r="7066" spans="1:3" x14ac:dyDescent="0.25">
      <c r="A7066" t="e">
        <f t="shared" si="220"/>
        <v>#VALUE!</v>
      </c>
      <c r="B7066" t="e">
        <f t="shared" si="221"/>
        <v>#VALUE!</v>
      </c>
      <c r="C7066" t="e">
        <f>SUBSTITUTE(SUBSTITUTE(SUBSTITUTE(UPPER(SUBSTITUTE(IF(LEN(Local_Surveys_Data[[#This Row],[0.1 - Location]])&lt;2,Local_Surveys_Data[[#This Row],[Submission title]],Local_Surveys_Data[[#This Row],[0.1 - Location]]),", ","/")),"MALAWI/",""),"/T/","/PHALOMBE"),"DUSTRICT","DISTRICT")</f>
        <v>#VALUE!</v>
      </c>
    </row>
    <row r="7067" spans="1:3" x14ac:dyDescent="0.25">
      <c r="A7067" t="e">
        <f t="shared" si="220"/>
        <v>#VALUE!</v>
      </c>
      <c r="B7067" t="e">
        <f t="shared" si="221"/>
        <v>#VALUE!</v>
      </c>
      <c r="C7067" t="e">
        <f>SUBSTITUTE(SUBSTITUTE(SUBSTITUTE(UPPER(SUBSTITUTE(IF(LEN(Local_Surveys_Data[[#This Row],[0.1 - Location]])&lt;2,Local_Surveys_Data[[#This Row],[Submission title]],Local_Surveys_Data[[#This Row],[0.1 - Location]]),", ","/")),"MALAWI/",""),"/T/","/PHALOMBE"),"DUSTRICT","DISTRICT")</f>
        <v>#VALUE!</v>
      </c>
    </row>
    <row r="7068" spans="1:3" x14ac:dyDescent="0.25">
      <c r="A7068" t="e">
        <f t="shared" si="220"/>
        <v>#VALUE!</v>
      </c>
      <c r="B7068" t="e">
        <f t="shared" si="221"/>
        <v>#VALUE!</v>
      </c>
      <c r="C7068" t="e">
        <f>SUBSTITUTE(SUBSTITUTE(SUBSTITUTE(UPPER(SUBSTITUTE(IF(LEN(Local_Surveys_Data[[#This Row],[0.1 - Location]])&lt;2,Local_Surveys_Data[[#This Row],[Submission title]],Local_Surveys_Data[[#This Row],[0.1 - Location]]),", ","/")),"MALAWI/",""),"/T/","/PHALOMBE"),"DUSTRICT","DISTRICT")</f>
        <v>#VALUE!</v>
      </c>
    </row>
    <row r="7069" spans="1:3" x14ac:dyDescent="0.25">
      <c r="A7069" t="e">
        <f t="shared" si="220"/>
        <v>#VALUE!</v>
      </c>
      <c r="B7069" t="e">
        <f t="shared" si="221"/>
        <v>#VALUE!</v>
      </c>
      <c r="C7069" t="e">
        <f>SUBSTITUTE(SUBSTITUTE(SUBSTITUTE(UPPER(SUBSTITUTE(IF(LEN(Local_Surveys_Data[[#This Row],[0.1 - Location]])&lt;2,Local_Surveys_Data[[#This Row],[Submission title]],Local_Surveys_Data[[#This Row],[0.1 - Location]]),", ","/")),"MALAWI/",""),"/T/","/PHALOMBE"),"DUSTRICT","DISTRICT")</f>
        <v>#VALUE!</v>
      </c>
    </row>
    <row r="7070" spans="1:3" x14ac:dyDescent="0.25">
      <c r="A7070" t="e">
        <f t="shared" si="220"/>
        <v>#VALUE!</v>
      </c>
      <c r="B7070" t="e">
        <f t="shared" si="221"/>
        <v>#VALUE!</v>
      </c>
      <c r="C7070" t="e">
        <f>SUBSTITUTE(SUBSTITUTE(SUBSTITUTE(UPPER(SUBSTITUTE(IF(LEN(Local_Surveys_Data[[#This Row],[0.1 - Location]])&lt;2,Local_Surveys_Data[[#This Row],[Submission title]],Local_Surveys_Data[[#This Row],[0.1 - Location]]),", ","/")),"MALAWI/",""),"/T/","/PHALOMBE"),"DUSTRICT","DISTRICT")</f>
        <v>#VALUE!</v>
      </c>
    </row>
    <row r="7071" spans="1:3" x14ac:dyDescent="0.25">
      <c r="A7071" t="e">
        <f t="shared" si="220"/>
        <v>#VALUE!</v>
      </c>
      <c r="B7071" t="e">
        <f t="shared" si="221"/>
        <v>#VALUE!</v>
      </c>
      <c r="C7071" t="e">
        <f>SUBSTITUTE(SUBSTITUTE(SUBSTITUTE(UPPER(SUBSTITUTE(IF(LEN(Local_Surveys_Data[[#This Row],[0.1 - Location]])&lt;2,Local_Surveys_Data[[#This Row],[Submission title]],Local_Surveys_Data[[#This Row],[0.1 - Location]]),", ","/")),"MALAWI/",""),"/T/","/PHALOMBE"),"DUSTRICT","DISTRICT")</f>
        <v>#VALUE!</v>
      </c>
    </row>
    <row r="7072" spans="1:3" x14ac:dyDescent="0.25">
      <c r="A7072" t="e">
        <f t="shared" si="220"/>
        <v>#VALUE!</v>
      </c>
      <c r="B7072" t="e">
        <f t="shared" si="221"/>
        <v>#VALUE!</v>
      </c>
      <c r="C7072" t="e">
        <f>SUBSTITUTE(SUBSTITUTE(SUBSTITUTE(UPPER(SUBSTITUTE(IF(LEN(Local_Surveys_Data[[#This Row],[0.1 - Location]])&lt;2,Local_Surveys_Data[[#This Row],[Submission title]],Local_Surveys_Data[[#This Row],[0.1 - Location]]),", ","/")),"MALAWI/",""),"/T/","/PHALOMBE"),"DUSTRICT","DISTRICT")</f>
        <v>#VALUE!</v>
      </c>
    </row>
    <row r="7073" spans="1:3" x14ac:dyDescent="0.25">
      <c r="A7073" t="e">
        <f t="shared" si="220"/>
        <v>#VALUE!</v>
      </c>
      <c r="B7073" t="e">
        <f t="shared" si="221"/>
        <v>#VALUE!</v>
      </c>
      <c r="C7073" t="e">
        <f>SUBSTITUTE(SUBSTITUTE(SUBSTITUTE(UPPER(SUBSTITUTE(IF(LEN(Local_Surveys_Data[[#This Row],[0.1 - Location]])&lt;2,Local_Surveys_Data[[#This Row],[Submission title]],Local_Surveys_Data[[#This Row],[0.1 - Location]]),", ","/")),"MALAWI/",""),"/T/","/PHALOMBE"),"DUSTRICT","DISTRICT")</f>
        <v>#VALUE!</v>
      </c>
    </row>
    <row r="7074" spans="1:3" x14ac:dyDescent="0.25">
      <c r="A7074" t="e">
        <f t="shared" si="220"/>
        <v>#VALUE!</v>
      </c>
      <c r="B7074" t="e">
        <f t="shared" si="221"/>
        <v>#VALUE!</v>
      </c>
      <c r="C7074" t="e">
        <f>SUBSTITUTE(SUBSTITUTE(SUBSTITUTE(UPPER(SUBSTITUTE(IF(LEN(Local_Surveys_Data[[#This Row],[0.1 - Location]])&lt;2,Local_Surveys_Data[[#This Row],[Submission title]],Local_Surveys_Data[[#This Row],[0.1 - Location]]),", ","/")),"MALAWI/",""),"/T/","/PHALOMBE"),"DUSTRICT","DISTRICT")</f>
        <v>#VALUE!</v>
      </c>
    </row>
    <row r="7075" spans="1:3" x14ac:dyDescent="0.25">
      <c r="A7075" t="e">
        <f t="shared" si="220"/>
        <v>#VALUE!</v>
      </c>
      <c r="B7075" t="e">
        <f t="shared" si="221"/>
        <v>#VALUE!</v>
      </c>
      <c r="C7075" t="e">
        <f>SUBSTITUTE(SUBSTITUTE(SUBSTITUTE(UPPER(SUBSTITUTE(IF(LEN(Local_Surveys_Data[[#This Row],[0.1 - Location]])&lt;2,Local_Surveys_Data[[#This Row],[Submission title]],Local_Surveys_Data[[#This Row],[0.1 - Location]]),", ","/")),"MALAWI/",""),"/T/","/PHALOMBE"),"DUSTRICT","DISTRICT")</f>
        <v>#VALUE!</v>
      </c>
    </row>
    <row r="7076" spans="1:3" x14ac:dyDescent="0.25">
      <c r="A7076" t="e">
        <f t="shared" si="220"/>
        <v>#VALUE!</v>
      </c>
      <c r="B7076" t="e">
        <f t="shared" si="221"/>
        <v>#VALUE!</v>
      </c>
      <c r="C7076" t="e">
        <f>SUBSTITUTE(SUBSTITUTE(SUBSTITUTE(UPPER(SUBSTITUTE(IF(LEN(Local_Surveys_Data[[#This Row],[0.1 - Location]])&lt;2,Local_Surveys_Data[[#This Row],[Submission title]],Local_Surveys_Data[[#This Row],[0.1 - Location]]),", ","/")),"MALAWI/",""),"/T/","/PHALOMBE"),"DUSTRICT","DISTRICT")</f>
        <v>#VALUE!</v>
      </c>
    </row>
    <row r="7077" spans="1:3" x14ac:dyDescent="0.25">
      <c r="A7077" t="e">
        <f t="shared" si="220"/>
        <v>#VALUE!</v>
      </c>
      <c r="B7077" t="e">
        <f t="shared" si="221"/>
        <v>#VALUE!</v>
      </c>
      <c r="C7077" t="e">
        <f>SUBSTITUTE(SUBSTITUTE(SUBSTITUTE(UPPER(SUBSTITUTE(IF(LEN(Local_Surveys_Data[[#This Row],[0.1 - Location]])&lt;2,Local_Surveys_Data[[#This Row],[Submission title]],Local_Surveys_Data[[#This Row],[0.1 - Location]]),", ","/")),"MALAWI/",""),"/T/","/PHALOMBE"),"DUSTRICT","DISTRICT")</f>
        <v>#VALUE!</v>
      </c>
    </row>
    <row r="7078" spans="1:3" x14ac:dyDescent="0.25">
      <c r="A7078" t="e">
        <f t="shared" si="220"/>
        <v>#VALUE!</v>
      </c>
      <c r="B7078" t="e">
        <f t="shared" si="221"/>
        <v>#VALUE!</v>
      </c>
      <c r="C7078" t="e">
        <f>SUBSTITUTE(SUBSTITUTE(SUBSTITUTE(UPPER(SUBSTITUTE(IF(LEN(Local_Surveys_Data[[#This Row],[0.1 - Location]])&lt;2,Local_Surveys_Data[[#This Row],[Submission title]],Local_Surveys_Data[[#This Row],[0.1 - Location]]),", ","/")),"MALAWI/",""),"/T/","/PHALOMBE"),"DUSTRICT","DISTRICT")</f>
        <v>#VALUE!</v>
      </c>
    </row>
    <row r="7079" spans="1:3" x14ac:dyDescent="0.25">
      <c r="A7079" t="e">
        <f t="shared" si="220"/>
        <v>#VALUE!</v>
      </c>
      <c r="B7079" t="e">
        <f t="shared" si="221"/>
        <v>#VALUE!</v>
      </c>
      <c r="C7079" t="e">
        <f>SUBSTITUTE(SUBSTITUTE(SUBSTITUTE(UPPER(SUBSTITUTE(IF(LEN(Local_Surveys_Data[[#This Row],[0.1 - Location]])&lt;2,Local_Surveys_Data[[#This Row],[Submission title]],Local_Surveys_Data[[#This Row],[0.1 - Location]]),", ","/")),"MALAWI/",""),"/T/","/PHALOMBE"),"DUSTRICT","DISTRICT")</f>
        <v>#VALUE!</v>
      </c>
    </row>
    <row r="7080" spans="1:3" x14ac:dyDescent="0.25">
      <c r="A7080" t="e">
        <f t="shared" si="220"/>
        <v>#VALUE!</v>
      </c>
      <c r="B7080" t="e">
        <f t="shared" si="221"/>
        <v>#VALUE!</v>
      </c>
      <c r="C7080" t="e">
        <f>SUBSTITUTE(SUBSTITUTE(SUBSTITUTE(UPPER(SUBSTITUTE(IF(LEN(Local_Surveys_Data[[#This Row],[0.1 - Location]])&lt;2,Local_Surveys_Data[[#This Row],[Submission title]],Local_Surveys_Data[[#This Row],[0.1 - Location]]),", ","/")),"MALAWI/",""),"/T/","/PHALOMBE"),"DUSTRICT","DISTRICT")</f>
        <v>#VALUE!</v>
      </c>
    </row>
    <row r="7081" spans="1:3" x14ac:dyDescent="0.25">
      <c r="A7081" t="e">
        <f t="shared" si="220"/>
        <v>#VALUE!</v>
      </c>
      <c r="B7081" t="e">
        <f t="shared" si="221"/>
        <v>#VALUE!</v>
      </c>
      <c r="C7081" t="e">
        <f>SUBSTITUTE(SUBSTITUTE(SUBSTITUTE(UPPER(SUBSTITUTE(IF(LEN(Local_Surveys_Data[[#This Row],[0.1 - Location]])&lt;2,Local_Surveys_Data[[#This Row],[Submission title]],Local_Surveys_Data[[#This Row],[0.1 - Location]]),", ","/")),"MALAWI/",""),"/T/","/PHALOMBE"),"DUSTRICT","DISTRICT")</f>
        <v>#VALUE!</v>
      </c>
    </row>
    <row r="7082" spans="1:3" x14ac:dyDescent="0.25">
      <c r="A7082" t="e">
        <f t="shared" si="220"/>
        <v>#VALUE!</v>
      </c>
      <c r="B7082" t="e">
        <f t="shared" si="221"/>
        <v>#VALUE!</v>
      </c>
      <c r="C7082" t="e">
        <f>SUBSTITUTE(SUBSTITUTE(SUBSTITUTE(UPPER(SUBSTITUTE(IF(LEN(Local_Surveys_Data[[#This Row],[0.1 - Location]])&lt;2,Local_Surveys_Data[[#This Row],[Submission title]],Local_Surveys_Data[[#This Row],[0.1 - Location]]),", ","/")),"MALAWI/",""),"/T/","/PHALOMBE"),"DUSTRICT","DISTRICT")</f>
        <v>#VALUE!</v>
      </c>
    </row>
    <row r="7083" spans="1:3" x14ac:dyDescent="0.25">
      <c r="A7083" t="e">
        <f t="shared" si="220"/>
        <v>#VALUE!</v>
      </c>
      <c r="B7083" t="e">
        <f t="shared" si="221"/>
        <v>#VALUE!</v>
      </c>
      <c r="C7083" t="e">
        <f>SUBSTITUTE(SUBSTITUTE(SUBSTITUTE(UPPER(SUBSTITUTE(IF(LEN(Local_Surveys_Data[[#This Row],[0.1 - Location]])&lt;2,Local_Surveys_Data[[#This Row],[Submission title]],Local_Surveys_Data[[#This Row],[0.1 - Location]]),", ","/")),"MALAWI/",""),"/T/","/PHALOMBE"),"DUSTRICT","DISTRICT")</f>
        <v>#VALUE!</v>
      </c>
    </row>
    <row r="7084" spans="1:3" x14ac:dyDescent="0.25">
      <c r="A7084" t="e">
        <f t="shared" si="220"/>
        <v>#VALUE!</v>
      </c>
      <c r="B7084" t="e">
        <f t="shared" si="221"/>
        <v>#VALUE!</v>
      </c>
      <c r="C7084" t="e">
        <f>SUBSTITUTE(SUBSTITUTE(SUBSTITUTE(UPPER(SUBSTITUTE(IF(LEN(Local_Surveys_Data[[#This Row],[0.1 - Location]])&lt;2,Local_Surveys_Data[[#This Row],[Submission title]],Local_Surveys_Data[[#This Row],[0.1 - Location]]),", ","/")),"MALAWI/",""),"/T/","/PHALOMBE"),"DUSTRICT","DISTRICT")</f>
        <v>#VALUE!</v>
      </c>
    </row>
    <row r="7085" spans="1:3" x14ac:dyDescent="0.25">
      <c r="A7085" t="e">
        <f t="shared" si="220"/>
        <v>#VALUE!</v>
      </c>
      <c r="B7085" t="e">
        <f t="shared" si="221"/>
        <v>#VALUE!</v>
      </c>
      <c r="C7085" t="e">
        <f>SUBSTITUTE(SUBSTITUTE(SUBSTITUTE(UPPER(SUBSTITUTE(IF(LEN(Local_Surveys_Data[[#This Row],[0.1 - Location]])&lt;2,Local_Surveys_Data[[#This Row],[Submission title]],Local_Surveys_Data[[#This Row],[0.1 - Location]]),", ","/")),"MALAWI/",""),"/T/","/PHALOMBE"),"DUSTRICT","DISTRICT")</f>
        <v>#VALUE!</v>
      </c>
    </row>
    <row r="7086" spans="1:3" x14ac:dyDescent="0.25">
      <c r="A7086" t="e">
        <f t="shared" si="220"/>
        <v>#VALUE!</v>
      </c>
      <c r="B7086" t="e">
        <f t="shared" si="221"/>
        <v>#VALUE!</v>
      </c>
      <c r="C7086" t="e">
        <f>SUBSTITUTE(SUBSTITUTE(SUBSTITUTE(UPPER(SUBSTITUTE(IF(LEN(Local_Surveys_Data[[#This Row],[0.1 - Location]])&lt;2,Local_Surveys_Data[[#This Row],[Submission title]],Local_Surveys_Data[[#This Row],[0.1 - Location]]),", ","/")),"MALAWI/",""),"/T/","/PHALOMBE"),"DUSTRICT","DISTRICT")</f>
        <v>#VALUE!</v>
      </c>
    </row>
    <row r="7087" spans="1:3" x14ac:dyDescent="0.25">
      <c r="A7087" t="e">
        <f t="shared" si="220"/>
        <v>#VALUE!</v>
      </c>
      <c r="B7087" t="e">
        <f t="shared" si="221"/>
        <v>#VALUE!</v>
      </c>
      <c r="C7087" t="e">
        <f>SUBSTITUTE(SUBSTITUTE(SUBSTITUTE(UPPER(SUBSTITUTE(IF(LEN(Local_Surveys_Data[[#This Row],[0.1 - Location]])&lt;2,Local_Surveys_Data[[#This Row],[Submission title]],Local_Surveys_Data[[#This Row],[0.1 - Location]]),", ","/")),"MALAWI/",""),"/T/","/PHALOMBE"),"DUSTRICT","DISTRICT")</f>
        <v>#VALUE!</v>
      </c>
    </row>
    <row r="7088" spans="1:3" x14ac:dyDescent="0.25">
      <c r="A7088" t="e">
        <f t="shared" si="220"/>
        <v>#VALUE!</v>
      </c>
      <c r="B7088" t="e">
        <f t="shared" si="221"/>
        <v>#VALUE!</v>
      </c>
      <c r="C7088" t="e">
        <f>SUBSTITUTE(SUBSTITUTE(SUBSTITUTE(UPPER(SUBSTITUTE(IF(LEN(Local_Surveys_Data[[#This Row],[0.1 - Location]])&lt;2,Local_Surveys_Data[[#This Row],[Submission title]],Local_Surveys_Data[[#This Row],[0.1 - Location]]),", ","/")),"MALAWI/",""),"/T/","/PHALOMBE"),"DUSTRICT","DISTRICT")</f>
        <v>#VALUE!</v>
      </c>
    </row>
    <row r="7089" spans="1:3" x14ac:dyDescent="0.25">
      <c r="A7089" t="e">
        <f t="shared" si="220"/>
        <v>#VALUE!</v>
      </c>
      <c r="B7089" t="e">
        <f t="shared" si="221"/>
        <v>#VALUE!</v>
      </c>
      <c r="C7089" t="e">
        <f>SUBSTITUTE(SUBSTITUTE(SUBSTITUTE(UPPER(SUBSTITUTE(IF(LEN(Local_Surveys_Data[[#This Row],[0.1 - Location]])&lt;2,Local_Surveys_Data[[#This Row],[Submission title]],Local_Surveys_Data[[#This Row],[0.1 - Location]]),", ","/")),"MALAWI/",""),"/T/","/PHALOMBE"),"DUSTRICT","DISTRICT")</f>
        <v>#VALUE!</v>
      </c>
    </row>
    <row r="7090" spans="1:3" x14ac:dyDescent="0.25">
      <c r="A7090" t="e">
        <f t="shared" si="220"/>
        <v>#VALUE!</v>
      </c>
      <c r="B7090" t="e">
        <f t="shared" si="221"/>
        <v>#VALUE!</v>
      </c>
      <c r="C7090" t="e">
        <f>SUBSTITUTE(SUBSTITUTE(SUBSTITUTE(UPPER(SUBSTITUTE(IF(LEN(Local_Surveys_Data[[#This Row],[0.1 - Location]])&lt;2,Local_Surveys_Data[[#This Row],[Submission title]],Local_Surveys_Data[[#This Row],[0.1 - Location]]),", ","/")),"MALAWI/",""),"/T/","/PHALOMBE"),"DUSTRICT","DISTRICT")</f>
        <v>#VALUE!</v>
      </c>
    </row>
    <row r="7091" spans="1:3" x14ac:dyDescent="0.25">
      <c r="A7091" t="e">
        <f t="shared" si="220"/>
        <v>#VALUE!</v>
      </c>
      <c r="B7091" t="e">
        <f t="shared" si="221"/>
        <v>#VALUE!</v>
      </c>
      <c r="C7091" t="e">
        <f>SUBSTITUTE(SUBSTITUTE(SUBSTITUTE(UPPER(SUBSTITUTE(IF(LEN(Local_Surveys_Data[[#This Row],[0.1 - Location]])&lt;2,Local_Surveys_Data[[#This Row],[Submission title]],Local_Surveys_Data[[#This Row],[0.1 - Location]]),", ","/")),"MALAWI/",""),"/T/","/PHALOMBE"),"DUSTRICT","DISTRICT")</f>
        <v>#VALUE!</v>
      </c>
    </row>
    <row r="7092" spans="1:3" x14ac:dyDescent="0.25">
      <c r="A7092" t="e">
        <f t="shared" si="220"/>
        <v>#VALUE!</v>
      </c>
      <c r="B7092" t="e">
        <f t="shared" si="221"/>
        <v>#VALUE!</v>
      </c>
      <c r="C7092" t="e">
        <f>SUBSTITUTE(SUBSTITUTE(SUBSTITUTE(UPPER(SUBSTITUTE(IF(LEN(Local_Surveys_Data[[#This Row],[0.1 - Location]])&lt;2,Local_Surveys_Data[[#This Row],[Submission title]],Local_Surveys_Data[[#This Row],[0.1 - Location]]),", ","/")),"MALAWI/",""),"/T/","/PHALOMBE"),"DUSTRICT","DISTRICT")</f>
        <v>#VALUE!</v>
      </c>
    </row>
    <row r="7093" spans="1:3" x14ac:dyDescent="0.25">
      <c r="A7093" t="e">
        <f t="shared" si="220"/>
        <v>#VALUE!</v>
      </c>
      <c r="B7093" t="e">
        <f t="shared" si="221"/>
        <v>#VALUE!</v>
      </c>
      <c r="C7093" t="e">
        <f>SUBSTITUTE(SUBSTITUTE(SUBSTITUTE(UPPER(SUBSTITUTE(IF(LEN(Local_Surveys_Data[[#This Row],[0.1 - Location]])&lt;2,Local_Surveys_Data[[#This Row],[Submission title]],Local_Surveys_Data[[#This Row],[0.1 - Location]]),", ","/")),"MALAWI/",""),"/T/","/PHALOMBE"),"DUSTRICT","DISTRICT")</f>
        <v>#VALUE!</v>
      </c>
    </row>
    <row r="7094" spans="1:3" x14ac:dyDescent="0.25">
      <c r="A7094" t="e">
        <f t="shared" si="220"/>
        <v>#VALUE!</v>
      </c>
      <c r="B7094" t="e">
        <f t="shared" si="221"/>
        <v>#VALUE!</v>
      </c>
      <c r="C7094" t="e">
        <f>SUBSTITUTE(SUBSTITUTE(SUBSTITUTE(UPPER(SUBSTITUTE(IF(LEN(Local_Surveys_Data[[#This Row],[0.1 - Location]])&lt;2,Local_Surveys_Data[[#This Row],[Submission title]],Local_Surveys_Data[[#This Row],[0.1 - Location]]),", ","/")),"MALAWI/",""),"/T/","/PHALOMBE"),"DUSTRICT","DISTRICT")</f>
        <v>#VALUE!</v>
      </c>
    </row>
    <row r="7095" spans="1:3" x14ac:dyDescent="0.25">
      <c r="A7095" t="e">
        <f t="shared" si="220"/>
        <v>#VALUE!</v>
      </c>
      <c r="B7095" t="e">
        <f t="shared" si="221"/>
        <v>#VALUE!</v>
      </c>
      <c r="C7095" t="e">
        <f>SUBSTITUTE(SUBSTITUTE(SUBSTITUTE(UPPER(SUBSTITUTE(IF(LEN(Local_Surveys_Data[[#This Row],[0.1 - Location]])&lt;2,Local_Surveys_Data[[#This Row],[Submission title]],Local_Surveys_Data[[#This Row],[0.1 - Location]]),", ","/")),"MALAWI/",""),"/T/","/PHALOMBE"),"DUSTRICT","DISTRICT")</f>
        <v>#VALUE!</v>
      </c>
    </row>
    <row r="7096" spans="1:3" x14ac:dyDescent="0.25">
      <c r="A7096" t="e">
        <f t="shared" si="220"/>
        <v>#VALUE!</v>
      </c>
      <c r="B7096" t="e">
        <f t="shared" si="221"/>
        <v>#VALUE!</v>
      </c>
      <c r="C7096" t="e">
        <f>SUBSTITUTE(SUBSTITUTE(SUBSTITUTE(UPPER(SUBSTITUTE(IF(LEN(Local_Surveys_Data[[#This Row],[0.1 - Location]])&lt;2,Local_Surveys_Data[[#This Row],[Submission title]],Local_Surveys_Data[[#This Row],[0.1 - Location]]),", ","/")),"MALAWI/",""),"/T/","/PHALOMBE"),"DUSTRICT","DISTRICT")</f>
        <v>#VALUE!</v>
      </c>
    </row>
    <row r="7097" spans="1:3" x14ac:dyDescent="0.25">
      <c r="A7097" t="e">
        <f t="shared" si="220"/>
        <v>#VALUE!</v>
      </c>
      <c r="B7097" t="e">
        <f t="shared" si="221"/>
        <v>#VALUE!</v>
      </c>
      <c r="C7097" t="e">
        <f>SUBSTITUTE(SUBSTITUTE(SUBSTITUTE(UPPER(SUBSTITUTE(IF(LEN(Local_Surveys_Data[[#This Row],[0.1 - Location]])&lt;2,Local_Surveys_Data[[#This Row],[Submission title]],Local_Surveys_Data[[#This Row],[0.1 - Location]]),", ","/")),"MALAWI/",""),"/T/","/PHALOMBE"),"DUSTRICT","DISTRICT")</f>
        <v>#VALUE!</v>
      </c>
    </row>
    <row r="7098" spans="1:3" x14ac:dyDescent="0.25">
      <c r="A7098" t="e">
        <f t="shared" si="220"/>
        <v>#VALUE!</v>
      </c>
      <c r="B7098" t="e">
        <f t="shared" si="221"/>
        <v>#VALUE!</v>
      </c>
      <c r="C7098" t="e">
        <f>SUBSTITUTE(SUBSTITUTE(SUBSTITUTE(UPPER(SUBSTITUTE(IF(LEN(Local_Surveys_Data[[#This Row],[0.1 - Location]])&lt;2,Local_Surveys_Data[[#This Row],[Submission title]],Local_Surveys_Data[[#This Row],[0.1 - Location]]),", ","/")),"MALAWI/",""),"/T/","/PHALOMBE"),"DUSTRICT","DISTRICT")</f>
        <v>#VALUE!</v>
      </c>
    </row>
    <row r="7099" spans="1:3" x14ac:dyDescent="0.25">
      <c r="A7099" t="e">
        <f t="shared" si="220"/>
        <v>#VALUE!</v>
      </c>
      <c r="B7099" t="e">
        <f t="shared" si="221"/>
        <v>#VALUE!</v>
      </c>
      <c r="C7099" t="e">
        <f>SUBSTITUTE(SUBSTITUTE(SUBSTITUTE(UPPER(SUBSTITUTE(IF(LEN(Local_Surveys_Data[[#This Row],[0.1 - Location]])&lt;2,Local_Surveys_Data[[#This Row],[Submission title]],Local_Surveys_Data[[#This Row],[0.1 - Location]]),", ","/")),"MALAWI/",""),"/T/","/PHALOMBE"),"DUSTRICT","DISTRICT")</f>
        <v>#VALUE!</v>
      </c>
    </row>
    <row r="7100" spans="1:3" x14ac:dyDescent="0.25">
      <c r="A7100" t="e">
        <f t="shared" si="220"/>
        <v>#VALUE!</v>
      </c>
      <c r="B7100" t="e">
        <f t="shared" si="221"/>
        <v>#VALUE!</v>
      </c>
      <c r="C7100" t="e">
        <f>SUBSTITUTE(SUBSTITUTE(SUBSTITUTE(UPPER(SUBSTITUTE(IF(LEN(Local_Surveys_Data[[#This Row],[0.1 - Location]])&lt;2,Local_Surveys_Data[[#This Row],[Submission title]],Local_Surveys_Data[[#This Row],[0.1 - Location]]),", ","/")),"MALAWI/",""),"/T/","/PHALOMBE"),"DUSTRICT","DISTRICT")</f>
        <v>#VALUE!</v>
      </c>
    </row>
    <row r="7101" spans="1:3" x14ac:dyDescent="0.25">
      <c r="A7101" t="e">
        <f t="shared" si="220"/>
        <v>#VALUE!</v>
      </c>
      <c r="B7101" t="e">
        <f t="shared" si="221"/>
        <v>#VALUE!</v>
      </c>
      <c r="C7101" t="e">
        <f>SUBSTITUTE(SUBSTITUTE(SUBSTITUTE(UPPER(SUBSTITUTE(IF(LEN(Local_Surveys_Data[[#This Row],[0.1 - Location]])&lt;2,Local_Surveys_Data[[#This Row],[Submission title]],Local_Surveys_Data[[#This Row],[0.1 - Location]]),", ","/")),"MALAWI/",""),"/T/","/PHALOMBE"),"DUSTRICT","DISTRICT")</f>
        <v>#VALUE!</v>
      </c>
    </row>
    <row r="7102" spans="1:3" x14ac:dyDescent="0.25">
      <c r="A7102" t="e">
        <f t="shared" si="220"/>
        <v>#VALUE!</v>
      </c>
      <c r="B7102" t="e">
        <f t="shared" si="221"/>
        <v>#VALUE!</v>
      </c>
      <c r="C7102" t="e">
        <f>SUBSTITUTE(SUBSTITUTE(SUBSTITUTE(UPPER(SUBSTITUTE(IF(LEN(Local_Surveys_Data[[#This Row],[0.1 - Location]])&lt;2,Local_Surveys_Data[[#This Row],[Submission title]],Local_Surveys_Data[[#This Row],[0.1 - Location]]),", ","/")),"MALAWI/",""),"/T/","/PHALOMBE"),"DUSTRICT","DISTRICT")</f>
        <v>#VALUE!</v>
      </c>
    </row>
    <row r="7103" spans="1:3" x14ac:dyDescent="0.25">
      <c r="A7103" t="e">
        <f t="shared" si="220"/>
        <v>#VALUE!</v>
      </c>
      <c r="B7103" t="e">
        <f t="shared" si="221"/>
        <v>#VALUE!</v>
      </c>
      <c r="C7103" t="e">
        <f>SUBSTITUTE(SUBSTITUTE(SUBSTITUTE(UPPER(SUBSTITUTE(IF(LEN(Local_Surveys_Data[[#This Row],[0.1 - Location]])&lt;2,Local_Surveys_Data[[#This Row],[Submission title]],Local_Surveys_Data[[#This Row],[0.1 - Location]]),", ","/")),"MALAWI/",""),"/T/","/PHALOMBE"),"DUSTRICT","DISTRICT")</f>
        <v>#VALUE!</v>
      </c>
    </row>
    <row r="7104" spans="1:3" x14ac:dyDescent="0.25">
      <c r="A7104" t="e">
        <f t="shared" si="220"/>
        <v>#VALUE!</v>
      </c>
      <c r="B7104" t="e">
        <f t="shared" si="221"/>
        <v>#VALUE!</v>
      </c>
      <c r="C7104" t="e">
        <f>SUBSTITUTE(SUBSTITUTE(SUBSTITUTE(UPPER(SUBSTITUTE(IF(LEN(Local_Surveys_Data[[#This Row],[0.1 - Location]])&lt;2,Local_Surveys_Data[[#This Row],[Submission title]],Local_Surveys_Data[[#This Row],[0.1 - Location]]),", ","/")),"MALAWI/",""),"/T/","/PHALOMBE"),"DUSTRICT","DISTRICT")</f>
        <v>#VALUE!</v>
      </c>
    </row>
    <row r="7105" spans="1:3" x14ac:dyDescent="0.25">
      <c r="A7105" t="e">
        <f t="shared" si="220"/>
        <v>#VALUE!</v>
      </c>
      <c r="B7105" t="e">
        <f t="shared" si="221"/>
        <v>#VALUE!</v>
      </c>
      <c r="C7105" t="e">
        <f>SUBSTITUTE(SUBSTITUTE(SUBSTITUTE(UPPER(SUBSTITUTE(IF(LEN(Local_Surveys_Data[[#This Row],[0.1 - Location]])&lt;2,Local_Surveys_Data[[#This Row],[Submission title]],Local_Surveys_Data[[#This Row],[0.1 - Location]]),", ","/")),"MALAWI/",""),"/T/","/PHALOMBE"),"DUSTRICT","DISTRICT")</f>
        <v>#VALUE!</v>
      </c>
    </row>
    <row r="7106" spans="1:3" x14ac:dyDescent="0.25">
      <c r="A7106" t="e">
        <f t="shared" si="220"/>
        <v>#VALUE!</v>
      </c>
      <c r="B7106" t="e">
        <f t="shared" si="221"/>
        <v>#VALUE!</v>
      </c>
      <c r="C7106" t="e">
        <f>SUBSTITUTE(SUBSTITUTE(SUBSTITUTE(UPPER(SUBSTITUTE(IF(LEN(Local_Surveys_Data[[#This Row],[0.1 - Location]])&lt;2,Local_Surveys_Data[[#This Row],[Submission title]],Local_Surveys_Data[[#This Row],[0.1 - Location]]),", ","/")),"MALAWI/",""),"/T/","/PHALOMBE"),"DUSTRICT","DISTRICT")</f>
        <v>#VALUE!</v>
      </c>
    </row>
    <row r="7107" spans="1:3" x14ac:dyDescent="0.25">
      <c r="A7107" t="e">
        <f t="shared" ref="A7107:A7170" si="222">_xlfn.TEXTBEFORE(C7107," REGION/",,,,_xlfn.TEXTBEFORE(C7107,"/"))</f>
        <v>#VALUE!</v>
      </c>
      <c r="B7107" t="e">
        <f t="shared" ref="B7107:B7170" si="223">IFERROR(_xlfn.TEXTAFTER(_xlfn.TEXTBEFORE(C7107," DISTRICT",,,,"/"),"REGION/"),_xlfn.TEXTBEFORE(_xlfn.TEXTAFTER(C7107,"REGION/"),"/"))</f>
        <v>#VALUE!</v>
      </c>
      <c r="C7107" t="e">
        <f>SUBSTITUTE(SUBSTITUTE(SUBSTITUTE(UPPER(SUBSTITUTE(IF(LEN(Local_Surveys_Data[[#This Row],[0.1 - Location]])&lt;2,Local_Surveys_Data[[#This Row],[Submission title]],Local_Surveys_Data[[#This Row],[0.1 - Location]]),", ","/")),"MALAWI/",""),"/T/","/PHALOMBE"),"DUSTRICT","DISTRICT")</f>
        <v>#VALUE!</v>
      </c>
    </row>
    <row r="7108" spans="1:3" x14ac:dyDescent="0.25">
      <c r="A7108" t="e">
        <f t="shared" si="222"/>
        <v>#VALUE!</v>
      </c>
      <c r="B7108" t="e">
        <f t="shared" si="223"/>
        <v>#VALUE!</v>
      </c>
      <c r="C7108" t="e">
        <f>SUBSTITUTE(SUBSTITUTE(SUBSTITUTE(UPPER(SUBSTITUTE(IF(LEN(Local_Surveys_Data[[#This Row],[0.1 - Location]])&lt;2,Local_Surveys_Data[[#This Row],[Submission title]],Local_Surveys_Data[[#This Row],[0.1 - Location]]),", ","/")),"MALAWI/",""),"/T/","/PHALOMBE"),"DUSTRICT","DISTRICT")</f>
        <v>#VALUE!</v>
      </c>
    </row>
    <row r="7109" spans="1:3" x14ac:dyDescent="0.25">
      <c r="A7109" t="e">
        <f t="shared" si="222"/>
        <v>#VALUE!</v>
      </c>
      <c r="B7109" t="e">
        <f t="shared" si="223"/>
        <v>#VALUE!</v>
      </c>
      <c r="C7109" t="e">
        <f>SUBSTITUTE(SUBSTITUTE(SUBSTITUTE(UPPER(SUBSTITUTE(IF(LEN(Local_Surveys_Data[[#This Row],[0.1 - Location]])&lt;2,Local_Surveys_Data[[#This Row],[Submission title]],Local_Surveys_Data[[#This Row],[0.1 - Location]]),", ","/")),"MALAWI/",""),"/T/","/PHALOMBE"),"DUSTRICT","DISTRICT")</f>
        <v>#VALUE!</v>
      </c>
    </row>
    <row r="7110" spans="1:3" x14ac:dyDescent="0.25">
      <c r="A7110" t="e">
        <f t="shared" si="222"/>
        <v>#VALUE!</v>
      </c>
      <c r="B7110" t="e">
        <f t="shared" si="223"/>
        <v>#VALUE!</v>
      </c>
      <c r="C7110" t="e">
        <f>SUBSTITUTE(SUBSTITUTE(SUBSTITUTE(UPPER(SUBSTITUTE(IF(LEN(Local_Surveys_Data[[#This Row],[0.1 - Location]])&lt;2,Local_Surveys_Data[[#This Row],[Submission title]],Local_Surveys_Data[[#This Row],[0.1 - Location]]),", ","/")),"MALAWI/",""),"/T/","/PHALOMBE"),"DUSTRICT","DISTRICT")</f>
        <v>#VALUE!</v>
      </c>
    </row>
    <row r="7111" spans="1:3" x14ac:dyDescent="0.25">
      <c r="A7111" t="e">
        <f t="shared" si="222"/>
        <v>#VALUE!</v>
      </c>
      <c r="B7111" t="e">
        <f t="shared" si="223"/>
        <v>#VALUE!</v>
      </c>
      <c r="C7111" t="e">
        <f>SUBSTITUTE(SUBSTITUTE(SUBSTITUTE(UPPER(SUBSTITUTE(IF(LEN(Local_Surveys_Data[[#This Row],[0.1 - Location]])&lt;2,Local_Surveys_Data[[#This Row],[Submission title]],Local_Surveys_Data[[#This Row],[0.1 - Location]]),", ","/")),"MALAWI/",""),"/T/","/PHALOMBE"),"DUSTRICT","DISTRICT")</f>
        <v>#VALUE!</v>
      </c>
    </row>
    <row r="7112" spans="1:3" x14ac:dyDescent="0.25">
      <c r="A7112" t="e">
        <f t="shared" si="222"/>
        <v>#VALUE!</v>
      </c>
      <c r="B7112" t="e">
        <f t="shared" si="223"/>
        <v>#VALUE!</v>
      </c>
      <c r="C7112" t="e">
        <f>SUBSTITUTE(SUBSTITUTE(SUBSTITUTE(UPPER(SUBSTITUTE(IF(LEN(Local_Surveys_Data[[#This Row],[0.1 - Location]])&lt;2,Local_Surveys_Data[[#This Row],[Submission title]],Local_Surveys_Data[[#This Row],[0.1 - Location]]),", ","/")),"MALAWI/",""),"/T/","/PHALOMBE"),"DUSTRICT","DISTRICT")</f>
        <v>#VALUE!</v>
      </c>
    </row>
    <row r="7113" spans="1:3" x14ac:dyDescent="0.25">
      <c r="A7113" t="e">
        <f t="shared" si="222"/>
        <v>#VALUE!</v>
      </c>
      <c r="B7113" t="e">
        <f t="shared" si="223"/>
        <v>#VALUE!</v>
      </c>
      <c r="C7113" t="e">
        <f>SUBSTITUTE(SUBSTITUTE(SUBSTITUTE(UPPER(SUBSTITUTE(IF(LEN(Local_Surveys_Data[[#This Row],[0.1 - Location]])&lt;2,Local_Surveys_Data[[#This Row],[Submission title]],Local_Surveys_Data[[#This Row],[0.1 - Location]]),", ","/")),"MALAWI/",""),"/T/","/PHALOMBE"),"DUSTRICT","DISTRICT")</f>
        <v>#VALUE!</v>
      </c>
    </row>
    <row r="7114" spans="1:3" x14ac:dyDescent="0.25">
      <c r="A7114" t="e">
        <f t="shared" si="222"/>
        <v>#VALUE!</v>
      </c>
      <c r="B7114" t="e">
        <f t="shared" si="223"/>
        <v>#VALUE!</v>
      </c>
      <c r="C7114" t="e">
        <f>SUBSTITUTE(SUBSTITUTE(SUBSTITUTE(UPPER(SUBSTITUTE(IF(LEN(Local_Surveys_Data[[#This Row],[0.1 - Location]])&lt;2,Local_Surveys_Data[[#This Row],[Submission title]],Local_Surveys_Data[[#This Row],[0.1 - Location]]),", ","/")),"MALAWI/",""),"/T/","/PHALOMBE"),"DUSTRICT","DISTRICT")</f>
        <v>#VALUE!</v>
      </c>
    </row>
    <row r="7115" spans="1:3" x14ac:dyDescent="0.25">
      <c r="A7115" t="e">
        <f t="shared" si="222"/>
        <v>#VALUE!</v>
      </c>
      <c r="B7115" t="e">
        <f t="shared" si="223"/>
        <v>#VALUE!</v>
      </c>
      <c r="C7115" t="e">
        <f>SUBSTITUTE(SUBSTITUTE(SUBSTITUTE(UPPER(SUBSTITUTE(IF(LEN(Local_Surveys_Data[[#This Row],[0.1 - Location]])&lt;2,Local_Surveys_Data[[#This Row],[Submission title]],Local_Surveys_Data[[#This Row],[0.1 - Location]]),", ","/")),"MALAWI/",""),"/T/","/PHALOMBE"),"DUSTRICT","DISTRICT")</f>
        <v>#VALUE!</v>
      </c>
    </row>
    <row r="7116" spans="1:3" x14ac:dyDescent="0.25">
      <c r="A7116" t="e">
        <f t="shared" si="222"/>
        <v>#VALUE!</v>
      </c>
      <c r="B7116" t="e">
        <f t="shared" si="223"/>
        <v>#VALUE!</v>
      </c>
      <c r="C7116" t="e">
        <f>SUBSTITUTE(SUBSTITUTE(SUBSTITUTE(UPPER(SUBSTITUTE(IF(LEN(Local_Surveys_Data[[#This Row],[0.1 - Location]])&lt;2,Local_Surveys_Data[[#This Row],[Submission title]],Local_Surveys_Data[[#This Row],[0.1 - Location]]),", ","/")),"MALAWI/",""),"/T/","/PHALOMBE"),"DUSTRICT","DISTRICT")</f>
        <v>#VALUE!</v>
      </c>
    </row>
    <row r="7117" spans="1:3" x14ac:dyDescent="0.25">
      <c r="A7117" t="e">
        <f t="shared" si="222"/>
        <v>#VALUE!</v>
      </c>
      <c r="B7117" t="e">
        <f t="shared" si="223"/>
        <v>#VALUE!</v>
      </c>
      <c r="C7117" t="e">
        <f>SUBSTITUTE(SUBSTITUTE(SUBSTITUTE(UPPER(SUBSTITUTE(IF(LEN(Local_Surveys_Data[[#This Row],[0.1 - Location]])&lt;2,Local_Surveys_Data[[#This Row],[Submission title]],Local_Surveys_Data[[#This Row],[0.1 - Location]]),", ","/")),"MALAWI/",""),"/T/","/PHALOMBE"),"DUSTRICT","DISTRICT")</f>
        <v>#VALUE!</v>
      </c>
    </row>
    <row r="7118" spans="1:3" x14ac:dyDescent="0.25">
      <c r="A7118" t="e">
        <f t="shared" si="222"/>
        <v>#VALUE!</v>
      </c>
      <c r="B7118" t="e">
        <f t="shared" si="223"/>
        <v>#VALUE!</v>
      </c>
      <c r="C7118" t="e">
        <f>SUBSTITUTE(SUBSTITUTE(SUBSTITUTE(UPPER(SUBSTITUTE(IF(LEN(Local_Surveys_Data[[#This Row],[0.1 - Location]])&lt;2,Local_Surveys_Data[[#This Row],[Submission title]],Local_Surveys_Data[[#This Row],[0.1 - Location]]),", ","/")),"MALAWI/",""),"/T/","/PHALOMBE"),"DUSTRICT","DISTRICT")</f>
        <v>#VALUE!</v>
      </c>
    </row>
    <row r="7119" spans="1:3" x14ac:dyDescent="0.25">
      <c r="A7119" t="e">
        <f t="shared" si="222"/>
        <v>#VALUE!</v>
      </c>
      <c r="B7119" t="e">
        <f t="shared" si="223"/>
        <v>#VALUE!</v>
      </c>
      <c r="C7119" t="e">
        <f>SUBSTITUTE(SUBSTITUTE(SUBSTITUTE(UPPER(SUBSTITUTE(IF(LEN(Local_Surveys_Data[[#This Row],[0.1 - Location]])&lt;2,Local_Surveys_Data[[#This Row],[Submission title]],Local_Surveys_Data[[#This Row],[0.1 - Location]]),", ","/")),"MALAWI/",""),"/T/","/PHALOMBE"),"DUSTRICT","DISTRICT")</f>
        <v>#VALUE!</v>
      </c>
    </row>
    <row r="7120" spans="1:3" x14ac:dyDescent="0.25">
      <c r="A7120" t="e">
        <f t="shared" si="222"/>
        <v>#VALUE!</v>
      </c>
      <c r="B7120" t="e">
        <f t="shared" si="223"/>
        <v>#VALUE!</v>
      </c>
      <c r="C7120" t="e">
        <f>SUBSTITUTE(SUBSTITUTE(SUBSTITUTE(UPPER(SUBSTITUTE(IF(LEN(Local_Surveys_Data[[#This Row],[0.1 - Location]])&lt;2,Local_Surveys_Data[[#This Row],[Submission title]],Local_Surveys_Data[[#This Row],[0.1 - Location]]),", ","/")),"MALAWI/",""),"/T/","/PHALOMBE"),"DUSTRICT","DISTRICT")</f>
        <v>#VALUE!</v>
      </c>
    </row>
    <row r="7121" spans="1:3" x14ac:dyDescent="0.25">
      <c r="A7121" t="e">
        <f t="shared" si="222"/>
        <v>#VALUE!</v>
      </c>
      <c r="B7121" t="e">
        <f t="shared" si="223"/>
        <v>#VALUE!</v>
      </c>
      <c r="C7121" t="e">
        <f>SUBSTITUTE(SUBSTITUTE(SUBSTITUTE(UPPER(SUBSTITUTE(IF(LEN(Local_Surveys_Data[[#This Row],[0.1 - Location]])&lt;2,Local_Surveys_Data[[#This Row],[Submission title]],Local_Surveys_Data[[#This Row],[0.1 - Location]]),", ","/")),"MALAWI/",""),"/T/","/PHALOMBE"),"DUSTRICT","DISTRICT")</f>
        <v>#VALUE!</v>
      </c>
    </row>
    <row r="7122" spans="1:3" x14ac:dyDescent="0.25">
      <c r="A7122" t="e">
        <f t="shared" si="222"/>
        <v>#VALUE!</v>
      </c>
      <c r="B7122" t="e">
        <f t="shared" si="223"/>
        <v>#VALUE!</v>
      </c>
      <c r="C7122" t="e">
        <f>SUBSTITUTE(SUBSTITUTE(SUBSTITUTE(UPPER(SUBSTITUTE(IF(LEN(Local_Surveys_Data[[#This Row],[0.1 - Location]])&lt;2,Local_Surveys_Data[[#This Row],[Submission title]],Local_Surveys_Data[[#This Row],[0.1 - Location]]),", ","/")),"MALAWI/",""),"/T/","/PHALOMBE"),"DUSTRICT","DISTRICT")</f>
        <v>#VALUE!</v>
      </c>
    </row>
    <row r="7123" spans="1:3" x14ac:dyDescent="0.25">
      <c r="A7123" t="e">
        <f t="shared" si="222"/>
        <v>#VALUE!</v>
      </c>
      <c r="B7123" t="e">
        <f t="shared" si="223"/>
        <v>#VALUE!</v>
      </c>
      <c r="C7123" t="e">
        <f>SUBSTITUTE(SUBSTITUTE(SUBSTITUTE(UPPER(SUBSTITUTE(IF(LEN(Local_Surveys_Data[[#This Row],[0.1 - Location]])&lt;2,Local_Surveys_Data[[#This Row],[Submission title]],Local_Surveys_Data[[#This Row],[0.1 - Location]]),", ","/")),"MALAWI/",""),"/T/","/PHALOMBE"),"DUSTRICT","DISTRICT")</f>
        <v>#VALUE!</v>
      </c>
    </row>
    <row r="7124" spans="1:3" x14ac:dyDescent="0.25">
      <c r="A7124" t="e">
        <f t="shared" si="222"/>
        <v>#VALUE!</v>
      </c>
      <c r="B7124" t="e">
        <f t="shared" si="223"/>
        <v>#VALUE!</v>
      </c>
      <c r="C7124" t="e">
        <f>SUBSTITUTE(SUBSTITUTE(SUBSTITUTE(UPPER(SUBSTITUTE(IF(LEN(Local_Surveys_Data[[#This Row],[0.1 - Location]])&lt;2,Local_Surveys_Data[[#This Row],[Submission title]],Local_Surveys_Data[[#This Row],[0.1 - Location]]),", ","/")),"MALAWI/",""),"/T/","/PHALOMBE"),"DUSTRICT","DISTRICT")</f>
        <v>#VALUE!</v>
      </c>
    </row>
    <row r="7125" spans="1:3" x14ac:dyDescent="0.25">
      <c r="A7125" t="e">
        <f t="shared" si="222"/>
        <v>#VALUE!</v>
      </c>
      <c r="B7125" t="e">
        <f t="shared" si="223"/>
        <v>#VALUE!</v>
      </c>
      <c r="C7125" t="e">
        <f>SUBSTITUTE(SUBSTITUTE(SUBSTITUTE(UPPER(SUBSTITUTE(IF(LEN(Local_Surveys_Data[[#This Row],[0.1 - Location]])&lt;2,Local_Surveys_Data[[#This Row],[Submission title]],Local_Surveys_Data[[#This Row],[0.1 - Location]]),", ","/")),"MALAWI/",""),"/T/","/PHALOMBE"),"DUSTRICT","DISTRICT")</f>
        <v>#VALUE!</v>
      </c>
    </row>
    <row r="7126" spans="1:3" x14ac:dyDescent="0.25">
      <c r="A7126" t="e">
        <f t="shared" si="222"/>
        <v>#VALUE!</v>
      </c>
      <c r="B7126" t="e">
        <f t="shared" si="223"/>
        <v>#VALUE!</v>
      </c>
      <c r="C7126" t="e">
        <f>SUBSTITUTE(SUBSTITUTE(SUBSTITUTE(UPPER(SUBSTITUTE(IF(LEN(Local_Surveys_Data[[#This Row],[0.1 - Location]])&lt;2,Local_Surveys_Data[[#This Row],[Submission title]],Local_Surveys_Data[[#This Row],[0.1 - Location]]),", ","/")),"MALAWI/",""),"/T/","/PHALOMBE"),"DUSTRICT","DISTRICT")</f>
        <v>#VALUE!</v>
      </c>
    </row>
    <row r="7127" spans="1:3" x14ac:dyDescent="0.25">
      <c r="A7127" t="e">
        <f t="shared" si="222"/>
        <v>#VALUE!</v>
      </c>
      <c r="B7127" t="e">
        <f t="shared" si="223"/>
        <v>#VALUE!</v>
      </c>
      <c r="C7127" t="e">
        <f>SUBSTITUTE(SUBSTITUTE(SUBSTITUTE(UPPER(SUBSTITUTE(IF(LEN(Local_Surveys_Data[[#This Row],[0.1 - Location]])&lt;2,Local_Surveys_Data[[#This Row],[Submission title]],Local_Surveys_Data[[#This Row],[0.1 - Location]]),", ","/")),"MALAWI/",""),"/T/","/PHALOMBE"),"DUSTRICT","DISTRICT")</f>
        <v>#VALUE!</v>
      </c>
    </row>
    <row r="7128" spans="1:3" x14ac:dyDescent="0.25">
      <c r="A7128" t="e">
        <f t="shared" si="222"/>
        <v>#VALUE!</v>
      </c>
      <c r="B7128" t="e">
        <f t="shared" si="223"/>
        <v>#VALUE!</v>
      </c>
      <c r="C7128" t="e">
        <f>SUBSTITUTE(SUBSTITUTE(SUBSTITUTE(UPPER(SUBSTITUTE(IF(LEN(Local_Surveys_Data[[#This Row],[0.1 - Location]])&lt;2,Local_Surveys_Data[[#This Row],[Submission title]],Local_Surveys_Data[[#This Row],[0.1 - Location]]),", ","/")),"MALAWI/",""),"/T/","/PHALOMBE"),"DUSTRICT","DISTRICT")</f>
        <v>#VALUE!</v>
      </c>
    </row>
    <row r="7129" spans="1:3" x14ac:dyDescent="0.25">
      <c r="A7129" t="e">
        <f t="shared" si="222"/>
        <v>#VALUE!</v>
      </c>
      <c r="B7129" t="e">
        <f t="shared" si="223"/>
        <v>#VALUE!</v>
      </c>
      <c r="C7129" t="e">
        <f>SUBSTITUTE(SUBSTITUTE(SUBSTITUTE(UPPER(SUBSTITUTE(IF(LEN(Local_Surveys_Data[[#This Row],[0.1 - Location]])&lt;2,Local_Surveys_Data[[#This Row],[Submission title]],Local_Surveys_Data[[#This Row],[0.1 - Location]]),", ","/")),"MALAWI/",""),"/T/","/PHALOMBE"),"DUSTRICT","DISTRICT")</f>
        <v>#VALUE!</v>
      </c>
    </row>
    <row r="7130" spans="1:3" x14ac:dyDescent="0.25">
      <c r="A7130" t="e">
        <f t="shared" si="222"/>
        <v>#VALUE!</v>
      </c>
      <c r="B7130" t="e">
        <f t="shared" si="223"/>
        <v>#VALUE!</v>
      </c>
      <c r="C7130" t="e">
        <f>SUBSTITUTE(SUBSTITUTE(SUBSTITUTE(UPPER(SUBSTITUTE(IF(LEN(Local_Surveys_Data[[#This Row],[0.1 - Location]])&lt;2,Local_Surveys_Data[[#This Row],[Submission title]],Local_Surveys_Data[[#This Row],[0.1 - Location]]),", ","/")),"MALAWI/",""),"/T/","/PHALOMBE"),"DUSTRICT","DISTRICT")</f>
        <v>#VALUE!</v>
      </c>
    </row>
    <row r="7131" spans="1:3" x14ac:dyDescent="0.25">
      <c r="A7131" t="e">
        <f t="shared" si="222"/>
        <v>#VALUE!</v>
      </c>
      <c r="B7131" t="e">
        <f t="shared" si="223"/>
        <v>#VALUE!</v>
      </c>
      <c r="C7131" t="e">
        <f>SUBSTITUTE(SUBSTITUTE(SUBSTITUTE(UPPER(SUBSTITUTE(IF(LEN(Local_Surveys_Data[[#This Row],[0.1 - Location]])&lt;2,Local_Surveys_Data[[#This Row],[Submission title]],Local_Surveys_Data[[#This Row],[0.1 - Location]]),", ","/")),"MALAWI/",""),"/T/","/PHALOMBE"),"DUSTRICT","DISTRICT")</f>
        <v>#VALUE!</v>
      </c>
    </row>
    <row r="7132" spans="1:3" x14ac:dyDescent="0.25">
      <c r="A7132" t="e">
        <f t="shared" si="222"/>
        <v>#VALUE!</v>
      </c>
      <c r="B7132" t="e">
        <f t="shared" si="223"/>
        <v>#VALUE!</v>
      </c>
      <c r="C7132" t="e">
        <f>SUBSTITUTE(SUBSTITUTE(SUBSTITUTE(UPPER(SUBSTITUTE(IF(LEN(Local_Surveys_Data[[#This Row],[0.1 - Location]])&lt;2,Local_Surveys_Data[[#This Row],[Submission title]],Local_Surveys_Data[[#This Row],[0.1 - Location]]),", ","/")),"MALAWI/",""),"/T/","/PHALOMBE"),"DUSTRICT","DISTRICT")</f>
        <v>#VALUE!</v>
      </c>
    </row>
    <row r="7133" spans="1:3" x14ac:dyDescent="0.25">
      <c r="A7133" t="e">
        <f t="shared" si="222"/>
        <v>#VALUE!</v>
      </c>
      <c r="B7133" t="e">
        <f t="shared" si="223"/>
        <v>#VALUE!</v>
      </c>
      <c r="C7133" t="e">
        <f>SUBSTITUTE(SUBSTITUTE(SUBSTITUTE(UPPER(SUBSTITUTE(IF(LEN(Local_Surveys_Data[[#This Row],[0.1 - Location]])&lt;2,Local_Surveys_Data[[#This Row],[Submission title]],Local_Surveys_Data[[#This Row],[0.1 - Location]]),", ","/")),"MALAWI/",""),"/T/","/PHALOMBE"),"DUSTRICT","DISTRICT")</f>
        <v>#VALUE!</v>
      </c>
    </row>
    <row r="7134" spans="1:3" x14ac:dyDescent="0.25">
      <c r="A7134" t="e">
        <f t="shared" si="222"/>
        <v>#VALUE!</v>
      </c>
      <c r="B7134" t="e">
        <f t="shared" si="223"/>
        <v>#VALUE!</v>
      </c>
      <c r="C7134" t="e">
        <f>SUBSTITUTE(SUBSTITUTE(SUBSTITUTE(UPPER(SUBSTITUTE(IF(LEN(Local_Surveys_Data[[#This Row],[0.1 - Location]])&lt;2,Local_Surveys_Data[[#This Row],[Submission title]],Local_Surveys_Data[[#This Row],[0.1 - Location]]),", ","/")),"MALAWI/",""),"/T/","/PHALOMBE"),"DUSTRICT","DISTRICT")</f>
        <v>#VALUE!</v>
      </c>
    </row>
    <row r="7135" spans="1:3" x14ac:dyDescent="0.25">
      <c r="A7135" t="e">
        <f t="shared" si="222"/>
        <v>#VALUE!</v>
      </c>
      <c r="B7135" t="e">
        <f t="shared" si="223"/>
        <v>#VALUE!</v>
      </c>
      <c r="C7135" t="e">
        <f>SUBSTITUTE(SUBSTITUTE(SUBSTITUTE(UPPER(SUBSTITUTE(IF(LEN(Local_Surveys_Data[[#This Row],[0.1 - Location]])&lt;2,Local_Surveys_Data[[#This Row],[Submission title]],Local_Surveys_Data[[#This Row],[0.1 - Location]]),", ","/")),"MALAWI/",""),"/T/","/PHALOMBE"),"DUSTRICT","DISTRICT")</f>
        <v>#VALUE!</v>
      </c>
    </row>
    <row r="7136" spans="1:3" x14ac:dyDescent="0.25">
      <c r="A7136" t="e">
        <f t="shared" si="222"/>
        <v>#VALUE!</v>
      </c>
      <c r="B7136" t="e">
        <f t="shared" si="223"/>
        <v>#VALUE!</v>
      </c>
      <c r="C7136" t="e">
        <f>SUBSTITUTE(SUBSTITUTE(SUBSTITUTE(UPPER(SUBSTITUTE(IF(LEN(Local_Surveys_Data[[#This Row],[0.1 - Location]])&lt;2,Local_Surveys_Data[[#This Row],[Submission title]],Local_Surveys_Data[[#This Row],[0.1 - Location]]),", ","/")),"MALAWI/",""),"/T/","/PHALOMBE"),"DUSTRICT","DISTRICT")</f>
        <v>#VALUE!</v>
      </c>
    </row>
    <row r="7137" spans="1:3" x14ac:dyDescent="0.25">
      <c r="A7137" t="e">
        <f t="shared" si="222"/>
        <v>#VALUE!</v>
      </c>
      <c r="B7137" t="e">
        <f t="shared" si="223"/>
        <v>#VALUE!</v>
      </c>
      <c r="C7137" t="e">
        <f>SUBSTITUTE(SUBSTITUTE(SUBSTITUTE(UPPER(SUBSTITUTE(IF(LEN(Local_Surveys_Data[[#This Row],[0.1 - Location]])&lt;2,Local_Surveys_Data[[#This Row],[Submission title]],Local_Surveys_Data[[#This Row],[0.1 - Location]]),", ","/")),"MALAWI/",""),"/T/","/PHALOMBE"),"DUSTRICT","DISTRICT")</f>
        <v>#VALUE!</v>
      </c>
    </row>
    <row r="7138" spans="1:3" x14ac:dyDescent="0.25">
      <c r="A7138" t="e">
        <f t="shared" si="222"/>
        <v>#VALUE!</v>
      </c>
      <c r="B7138" t="e">
        <f t="shared" si="223"/>
        <v>#VALUE!</v>
      </c>
      <c r="C7138" t="e">
        <f>SUBSTITUTE(SUBSTITUTE(SUBSTITUTE(UPPER(SUBSTITUTE(IF(LEN(Local_Surveys_Data[[#This Row],[0.1 - Location]])&lt;2,Local_Surveys_Data[[#This Row],[Submission title]],Local_Surveys_Data[[#This Row],[0.1 - Location]]),", ","/")),"MALAWI/",""),"/T/","/PHALOMBE"),"DUSTRICT","DISTRICT")</f>
        <v>#VALUE!</v>
      </c>
    </row>
    <row r="7139" spans="1:3" x14ac:dyDescent="0.25">
      <c r="A7139" t="e">
        <f t="shared" si="222"/>
        <v>#VALUE!</v>
      </c>
      <c r="B7139" t="e">
        <f t="shared" si="223"/>
        <v>#VALUE!</v>
      </c>
      <c r="C7139" t="e">
        <f>SUBSTITUTE(SUBSTITUTE(SUBSTITUTE(UPPER(SUBSTITUTE(IF(LEN(Local_Surveys_Data[[#This Row],[0.1 - Location]])&lt;2,Local_Surveys_Data[[#This Row],[Submission title]],Local_Surveys_Data[[#This Row],[0.1 - Location]]),", ","/")),"MALAWI/",""),"/T/","/PHALOMBE"),"DUSTRICT","DISTRICT")</f>
        <v>#VALUE!</v>
      </c>
    </row>
    <row r="7140" spans="1:3" x14ac:dyDescent="0.25">
      <c r="A7140" t="e">
        <f t="shared" si="222"/>
        <v>#VALUE!</v>
      </c>
      <c r="B7140" t="e">
        <f t="shared" si="223"/>
        <v>#VALUE!</v>
      </c>
      <c r="C7140" t="e">
        <f>SUBSTITUTE(SUBSTITUTE(SUBSTITUTE(UPPER(SUBSTITUTE(IF(LEN(Local_Surveys_Data[[#This Row],[0.1 - Location]])&lt;2,Local_Surveys_Data[[#This Row],[Submission title]],Local_Surveys_Data[[#This Row],[0.1 - Location]]),", ","/")),"MALAWI/",""),"/T/","/PHALOMBE"),"DUSTRICT","DISTRICT")</f>
        <v>#VALUE!</v>
      </c>
    </row>
    <row r="7141" spans="1:3" x14ac:dyDescent="0.25">
      <c r="A7141" t="e">
        <f t="shared" si="222"/>
        <v>#VALUE!</v>
      </c>
      <c r="B7141" t="e">
        <f t="shared" si="223"/>
        <v>#VALUE!</v>
      </c>
      <c r="C7141" t="e">
        <f>SUBSTITUTE(SUBSTITUTE(SUBSTITUTE(UPPER(SUBSTITUTE(IF(LEN(Local_Surveys_Data[[#This Row],[0.1 - Location]])&lt;2,Local_Surveys_Data[[#This Row],[Submission title]],Local_Surveys_Data[[#This Row],[0.1 - Location]]),", ","/")),"MALAWI/",""),"/T/","/PHALOMBE"),"DUSTRICT","DISTRICT")</f>
        <v>#VALUE!</v>
      </c>
    </row>
    <row r="7142" spans="1:3" x14ac:dyDescent="0.25">
      <c r="A7142" t="e">
        <f t="shared" si="222"/>
        <v>#VALUE!</v>
      </c>
      <c r="B7142" t="e">
        <f t="shared" si="223"/>
        <v>#VALUE!</v>
      </c>
      <c r="C7142" t="e">
        <f>SUBSTITUTE(SUBSTITUTE(SUBSTITUTE(UPPER(SUBSTITUTE(IF(LEN(Local_Surveys_Data[[#This Row],[0.1 - Location]])&lt;2,Local_Surveys_Data[[#This Row],[Submission title]],Local_Surveys_Data[[#This Row],[0.1 - Location]]),", ","/")),"MALAWI/",""),"/T/","/PHALOMBE"),"DUSTRICT","DISTRICT")</f>
        <v>#VALUE!</v>
      </c>
    </row>
    <row r="7143" spans="1:3" x14ac:dyDescent="0.25">
      <c r="A7143" t="e">
        <f t="shared" si="222"/>
        <v>#VALUE!</v>
      </c>
      <c r="B7143" t="e">
        <f t="shared" si="223"/>
        <v>#VALUE!</v>
      </c>
      <c r="C7143" t="e">
        <f>SUBSTITUTE(SUBSTITUTE(SUBSTITUTE(UPPER(SUBSTITUTE(IF(LEN(Local_Surveys_Data[[#This Row],[0.1 - Location]])&lt;2,Local_Surveys_Data[[#This Row],[Submission title]],Local_Surveys_Data[[#This Row],[0.1 - Location]]),", ","/")),"MALAWI/",""),"/T/","/PHALOMBE"),"DUSTRICT","DISTRICT")</f>
        <v>#VALUE!</v>
      </c>
    </row>
    <row r="7144" spans="1:3" x14ac:dyDescent="0.25">
      <c r="A7144" t="e">
        <f t="shared" si="222"/>
        <v>#VALUE!</v>
      </c>
      <c r="B7144" t="e">
        <f t="shared" si="223"/>
        <v>#VALUE!</v>
      </c>
      <c r="C7144" t="e">
        <f>SUBSTITUTE(SUBSTITUTE(SUBSTITUTE(UPPER(SUBSTITUTE(IF(LEN(Local_Surveys_Data[[#This Row],[0.1 - Location]])&lt;2,Local_Surveys_Data[[#This Row],[Submission title]],Local_Surveys_Data[[#This Row],[0.1 - Location]]),", ","/")),"MALAWI/",""),"/T/","/PHALOMBE"),"DUSTRICT","DISTRICT")</f>
        <v>#VALUE!</v>
      </c>
    </row>
    <row r="7145" spans="1:3" x14ac:dyDescent="0.25">
      <c r="A7145" t="e">
        <f t="shared" si="222"/>
        <v>#VALUE!</v>
      </c>
      <c r="B7145" t="e">
        <f t="shared" si="223"/>
        <v>#VALUE!</v>
      </c>
      <c r="C7145" t="e">
        <f>SUBSTITUTE(SUBSTITUTE(SUBSTITUTE(UPPER(SUBSTITUTE(IF(LEN(Local_Surveys_Data[[#This Row],[0.1 - Location]])&lt;2,Local_Surveys_Data[[#This Row],[Submission title]],Local_Surveys_Data[[#This Row],[0.1 - Location]]),", ","/")),"MALAWI/",""),"/T/","/PHALOMBE"),"DUSTRICT","DISTRICT")</f>
        <v>#VALUE!</v>
      </c>
    </row>
    <row r="7146" spans="1:3" x14ac:dyDescent="0.25">
      <c r="A7146" t="e">
        <f t="shared" si="222"/>
        <v>#VALUE!</v>
      </c>
      <c r="B7146" t="e">
        <f t="shared" si="223"/>
        <v>#VALUE!</v>
      </c>
      <c r="C7146" t="e">
        <f>SUBSTITUTE(SUBSTITUTE(SUBSTITUTE(UPPER(SUBSTITUTE(IF(LEN(Local_Surveys_Data[[#This Row],[0.1 - Location]])&lt;2,Local_Surveys_Data[[#This Row],[Submission title]],Local_Surveys_Data[[#This Row],[0.1 - Location]]),", ","/")),"MALAWI/",""),"/T/","/PHALOMBE"),"DUSTRICT","DISTRICT")</f>
        <v>#VALUE!</v>
      </c>
    </row>
    <row r="7147" spans="1:3" x14ac:dyDescent="0.25">
      <c r="A7147" t="e">
        <f t="shared" si="222"/>
        <v>#VALUE!</v>
      </c>
      <c r="B7147" t="e">
        <f t="shared" si="223"/>
        <v>#VALUE!</v>
      </c>
      <c r="C7147" t="e">
        <f>SUBSTITUTE(SUBSTITUTE(SUBSTITUTE(UPPER(SUBSTITUTE(IF(LEN(Local_Surveys_Data[[#This Row],[0.1 - Location]])&lt;2,Local_Surveys_Data[[#This Row],[Submission title]],Local_Surveys_Data[[#This Row],[0.1 - Location]]),", ","/")),"MALAWI/",""),"/T/","/PHALOMBE"),"DUSTRICT","DISTRICT")</f>
        <v>#VALUE!</v>
      </c>
    </row>
    <row r="7148" spans="1:3" x14ac:dyDescent="0.25">
      <c r="A7148" t="e">
        <f t="shared" si="222"/>
        <v>#VALUE!</v>
      </c>
      <c r="B7148" t="e">
        <f t="shared" si="223"/>
        <v>#VALUE!</v>
      </c>
      <c r="C7148" t="e">
        <f>SUBSTITUTE(SUBSTITUTE(SUBSTITUTE(UPPER(SUBSTITUTE(IF(LEN(Local_Surveys_Data[[#This Row],[0.1 - Location]])&lt;2,Local_Surveys_Data[[#This Row],[Submission title]],Local_Surveys_Data[[#This Row],[0.1 - Location]]),", ","/")),"MALAWI/",""),"/T/","/PHALOMBE"),"DUSTRICT","DISTRICT")</f>
        <v>#VALUE!</v>
      </c>
    </row>
    <row r="7149" spans="1:3" x14ac:dyDescent="0.25">
      <c r="A7149" t="e">
        <f t="shared" si="222"/>
        <v>#VALUE!</v>
      </c>
      <c r="B7149" t="e">
        <f t="shared" si="223"/>
        <v>#VALUE!</v>
      </c>
      <c r="C7149" t="e">
        <f>SUBSTITUTE(SUBSTITUTE(SUBSTITUTE(UPPER(SUBSTITUTE(IF(LEN(Local_Surveys_Data[[#This Row],[0.1 - Location]])&lt;2,Local_Surveys_Data[[#This Row],[Submission title]],Local_Surveys_Data[[#This Row],[0.1 - Location]]),", ","/")),"MALAWI/",""),"/T/","/PHALOMBE"),"DUSTRICT","DISTRICT")</f>
        <v>#VALUE!</v>
      </c>
    </row>
    <row r="7150" spans="1:3" x14ac:dyDescent="0.25">
      <c r="A7150" t="e">
        <f t="shared" si="222"/>
        <v>#VALUE!</v>
      </c>
      <c r="B7150" t="e">
        <f t="shared" si="223"/>
        <v>#VALUE!</v>
      </c>
      <c r="C7150" t="e">
        <f>SUBSTITUTE(SUBSTITUTE(SUBSTITUTE(UPPER(SUBSTITUTE(IF(LEN(Local_Surveys_Data[[#This Row],[0.1 - Location]])&lt;2,Local_Surveys_Data[[#This Row],[Submission title]],Local_Surveys_Data[[#This Row],[0.1 - Location]]),", ","/")),"MALAWI/",""),"/T/","/PHALOMBE"),"DUSTRICT","DISTRICT")</f>
        <v>#VALUE!</v>
      </c>
    </row>
    <row r="7151" spans="1:3" x14ac:dyDescent="0.25">
      <c r="A7151" t="e">
        <f t="shared" si="222"/>
        <v>#VALUE!</v>
      </c>
      <c r="B7151" t="e">
        <f t="shared" si="223"/>
        <v>#VALUE!</v>
      </c>
      <c r="C7151" t="e">
        <f>SUBSTITUTE(SUBSTITUTE(SUBSTITUTE(UPPER(SUBSTITUTE(IF(LEN(Local_Surveys_Data[[#This Row],[0.1 - Location]])&lt;2,Local_Surveys_Data[[#This Row],[Submission title]],Local_Surveys_Data[[#This Row],[0.1 - Location]]),", ","/")),"MALAWI/",""),"/T/","/PHALOMBE"),"DUSTRICT","DISTRICT")</f>
        <v>#VALUE!</v>
      </c>
    </row>
    <row r="7152" spans="1:3" x14ac:dyDescent="0.25">
      <c r="A7152" t="e">
        <f t="shared" si="222"/>
        <v>#VALUE!</v>
      </c>
      <c r="B7152" t="e">
        <f t="shared" si="223"/>
        <v>#VALUE!</v>
      </c>
      <c r="C7152" t="e">
        <f>SUBSTITUTE(SUBSTITUTE(SUBSTITUTE(UPPER(SUBSTITUTE(IF(LEN(Local_Surveys_Data[[#This Row],[0.1 - Location]])&lt;2,Local_Surveys_Data[[#This Row],[Submission title]],Local_Surveys_Data[[#This Row],[0.1 - Location]]),", ","/")),"MALAWI/",""),"/T/","/PHALOMBE"),"DUSTRICT","DISTRICT")</f>
        <v>#VALUE!</v>
      </c>
    </row>
    <row r="7153" spans="1:3" x14ac:dyDescent="0.25">
      <c r="A7153" t="e">
        <f t="shared" si="222"/>
        <v>#VALUE!</v>
      </c>
      <c r="B7153" t="e">
        <f t="shared" si="223"/>
        <v>#VALUE!</v>
      </c>
      <c r="C7153" t="e">
        <f>SUBSTITUTE(SUBSTITUTE(SUBSTITUTE(UPPER(SUBSTITUTE(IF(LEN(Local_Surveys_Data[[#This Row],[0.1 - Location]])&lt;2,Local_Surveys_Data[[#This Row],[Submission title]],Local_Surveys_Data[[#This Row],[0.1 - Location]]),", ","/")),"MALAWI/",""),"/T/","/PHALOMBE"),"DUSTRICT","DISTRICT")</f>
        <v>#VALUE!</v>
      </c>
    </row>
    <row r="7154" spans="1:3" x14ac:dyDescent="0.25">
      <c r="A7154" t="e">
        <f t="shared" si="222"/>
        <v>#VALUE!</v>
      </c>
      <c r="B7154" t="e">
        <f t="shared" si="223"/>
        <v>#VALUE!</v>
      </c>
      <c r="C7154" t="e">
        <f>SUBSTITUTE(SUBSTITUTE(SUBSTITUTE(UPPER(SUBSTITUTE(IF(LEN(Local_Surveys_Data[[#This Row],[0.1 - Location]])&lt;2,Local_Surveys_Data[[#This Row],[Submission title]],Local_Surveys_Data[[#This Row],[0.1 - Location]]),", ","/")),"MALAWI/",""),"/T/","/PHALOMBE"),"DUSTRICT","DISTRICT")</f>
        <v>#VALUE!</v>
      </c>
    </row>
    <row r="7155" spans="1:3" x14ac:dyDescent="0.25">
      <c r="A7155" t="e">
        <f t="shared" si="222"/>
        <v>#VALUE!</v>
      </c>
      <c r="B7155" t="e">
        <f t="shared" si="223"/>
        <v>#VALUE!</v>
      </c>
      <c r="C7155" t="e">
        <f>SUBSTITUTE(SUBSTITUTE(SUBSTITUTE(UPPER(SUBSTITUTE(IF(LEN(Local_Surveys_Data[[#This Row],[0.1 - Location]])&lt;2,Local_Surveys_Data[[#This Row],[Submission title]],Local_Surveys_Data[[#This Row],[0.1 - Location]]),", ","/")),"MALAWI/",""),"/T/","/PHALOMBE"),"DUSTRICT","DISTRICT")</f>
        <v>#VALUE!</v>
      </c>
    </row>
    <row r="7156" spans="1:3" x14ac:dyDescent="0.25">
      <c r="A7156" t="e">
        <f t="shared" si="222"/>
        <v>#VALUE!</v>
      </c>
      <c r="B7156" t="e">
        <f t="shared" si="223"/>
        <v>#VALUE!</v>
      </c>
      <c r="C7156" t="e">
        <f>SUBSTITUTE(SUBSTITUTE(SUBSTITUTE(UPPER(SUBSTITUTE(IF(LEN(Local_Surveys_Data[[#This Row],[0.1 - Location]])&lt;2,Local_Surveys_Data[[#This Row],[Submission title]],Local_Surveys_Data[[#This Row],[0.1 - Location]]),", ","/")),"MALAWI/",""),"/T/","/PHALOMBE"),"DUSTRICT","DISTRICT")</f>
        <v>#VALUE!</v>
      </c>
    </row>
    <row r="7157" spans="1:3" x14ac:dyDescent="0.25">
      <c r="A7157" t="e">
        <f t="shared" si="222"/>
        <v>#VALUE!</v>
      </c>
      <c r="B7157" t="e">
        <f t="shared" si="223"/>
        <v>#VALUE!</v>
      </c>
      <c r="C7157" t="e">
        <f>SUBSTITUTE(SUBSTITUTE(SUBSTITUTE(UPPER(SUBSTITUTE(IF(LEN(Local_Surveys_Data[[#This Row],[0.1 - Location]])&lt;2,Local_Surveys_Data[[#This Row],[Submission title]],Local_Surveys_Data[[#This Row],[0.1 - Location]]),", ","/")),"MALAWI/",""),"/T/","/PHALOMBE"),"DUSTRICT","DISTRICT")</f>
        <v>#VALUE!</v>
      </c>
    </row>
    <row r="7158" spans="1:3" x14ac:dyDescent="0.25">
      <c r="A7158" t="e">
        <f t="shared" si="222"/>
        <v>#VALUE!</v>
      </c>
      <c r="B7158" t="e">
        <f t="shared" si="223"/>
        <v>#VALUE!</v>
      </c>
      <c r="C7158" t="e">
        <f>SUBSTITUTE(SUBSTITUTE(SUBSTITUTE(UPPER(SUBSTITUTE(IF(LEN(Local_Surveys_Data[[#This Row],[0.1 - Location]])&lt;2,Local_Surveys_Data[[#This Row],[Submission title]],Local_Surveys_Data[[#This Row],[0.1 - Location]]),", ","/")),"MALAWI/",""),"/T/","/PHALOMBE"),"DUSTRICT","DISTRICT")</f>
        <v>#VALUE!</v>
      </c>
    </row>
    <row r="7159" spans="1:3" x14ac:dyDescent="0.25">
      <c r="A7159" t="e">
        <f t="shared" si="222"/>
        <v>#VALUE!</v>
      </c>
      <c r="B7159" t="e">
        <f t="shared" si="223"/>
        <v>#VALUE!</v>
      </c>
      <c r="C7159" t="e">
        <f>SUBSTITUTE(SUBSTITUTE(SUBSTITUTE(UPPER(SUBSTITUTE(IF(LEN(Local_Surveys_Data[[#This Row],[0.1 - Location]])&lt;2,Local_Surveys_Data[[#This Row],[Submission title]],Local_Surveys_Data[[#This Row],[0.1 - Location]]),", ","/")),"MALAWI/",""),"/T/","/PHALOMBE"),"DUSTRICT","DISTRICT")</f>
        <v>#VALUE!</v>
      </c>
    </row>
    <row r="7160" spans="1:3" x14ac:dyDescent="0.25">
      <c r="A7160" t="e">
        <f t="shared" si="222"/>
        <v>#VALUE!</v>
      </c>
      <c r="B7160" t="e">
        <f t="shared" si="223"/>
        <v>#VALUE!</v>
      </c>
      <c r="C7160" t="e">
        <f>SUBSTITUTE(SUBSTITUTE(SUBSTITUTE(UPPER(SUBSTITUTE(IF(LEN(Local_Surveys_Data[[#This Row],[0.1 - Location]])&lt;2,Local_Surveys_Data[[#This Row],[Submission title]],Local_Surveys_Data[[#This Row],[0.1 - Location]]),", ","/")),"MALAWI/",""),"/T/","/PHALOMBE"),"DUSTRICT","DISTRICT")</f>
        <v>#VALUE!</v>
      </c>
    </row>
    <row r="7161" spans="1:3" x14ac:dyDescent="0.25">
      <c r="A7161" t="e">
        <f t="shared" si="222"/>
        <v>#VALUE!</v>
      </c>
      <c r="B7161" t="e">
        <f t="shared" si="223"/>
        <v>#VALUE!</v>
      </c>
      <c r="C7161" t="e">
        <f>SUBSTITUTE(SUBSTITUTE(SUBSTITUTE(UPPER(SUBSTITUTE(IF(LEN(Local_Surveys_Data[[#This Row],[0.1 - Location]])&lt;2,Local_Surveys_Data[[#This Row],[Submission title]],Local_Surveys_Data[[#This Row],[0.1 - Location]]),", ","/")),"MALAWI/",""),"/T/","/PHALOMBE"),"DUSTRICT","DISTRICT")</f>
        <v>#VALUE!</v>
      </c>
    </row>
    <row r="7162" spans="1:3" x14ac:dyDescent="0.25">
      <c r="A7162" t="e">
        <f t="shared" si="222"/>
        <v>#VALUE!</v>
      </c>
      <c r="B7162" t="e">
        <f t="shared" si="223"/>
        <v>#VALUE!</v>
      </c>
      <c r="C7162" t="e">
        <f>SUBSTITUTE(SUBSTITUTE(SUBSTITUTE(UPPER(SUBSTITUTE(IF(LEN(Local_Surveys_Data[[#This Row],[0.1 - Location]])&lt;2,Local_Surveys_Data[[#This Row],[Submission title]],Local_Surveys_Data[[#This Row],[0.1 - Location]]),", ","/")),"MALAWI/",""),"/T/","/PHALOMBE"),"DUSTRICT","DISTRICT")</f>
        <v>#VALUE!</v>
      </c>
    </row>
    <row r="7163" spans="1:3" x14ac:dyDescent="0.25">
      <c r="A7163" t="e">
        <f t="shared" si="222"/>
        <v>#VALUE!</v>
      </c>
      <c r="B7163" t="e">
        <f t="shared" si="223"/>
        <v>#VALUE!</v>
      </c>
      <c r="C7163" t="e">
        <f>SUBSTITUTE(SUBSTITUTE(SUBSTITUTE(UPPER(SUBSTITUTE(IF(LEN(Local_Surveys_Data[[#This Row],[0.1 - Location]])&lt;2,Local_Surveys_Data[[#This Row],[Submission title]],Local_Surveys_Data[[#This Row],[0.1 - Location]]),", ","/")),"MALAWI/",""),"/T/","/PHALOMBE"),"DUSTRICT","DISTRICT")</f>
        <v>#VALUE!</v>
      </c>
    </row>
    <row r="7164" spans="1:3" x14ac:dyDescent="0.25">
      <c r="A7164" t="e">
        <f t="shared" si="222"/>
        <v>#VALUE!</v>
      </c>
      <c r="B7164" t="e">
        <f t="shared" si="223"/>
        <v>#VALUE!</v>
      </c>
      <c r="C7164" t="e">
        <f>SUBSTITUTE(SUBSTITUTE(SUBSTITUTE(UPPER(SUBSTITUTE(IF(LEN(Local_Surveys_Data[[#This Row],[0.1 - Location]])&lt;2,Local_Surveys_Data[[#This Row],[Submission title]],Local_Surveys_Data[[#This Row],[0.1 - Location]]),", ","/")),"MALAWI/",""),"/T/","/PHALOMBE"),"DUSTRICT","DISTRICT")</f>
        <v>#VALUE!</v>
      </c>
    </row>
    <row r="7165" spans="1:3" x14ac:dyDescent="0.25">
      <c r="A7165" t="e">
        <f t="shared" si="222"/>
        <v>#VALUE!</v>
      </c>
      <c r="B7165" t="e">
        <f t="shared" si="223"/>
        <v>#VALUE!</v>
      </c>
      <c r="C7165" t="e">
        <f>SUBSTITUTE(SUBSTITUTE(SUBSTITUTE(UPPER(SUBSTITUTE(IF(LEN(Local_Surveys_Data[[#This Row],[0.1 - Location]])&lt;2,Local_Surveys_Data[[#This Row],[Submission title]],Local_Surveys_Data[[#This Row],[0.1 - Location]]),", ","/")),"MALAWI/",""),"/T/","/PHALOMBE"),"DUSTRICT","DISTRICT")</f>
        <v>#VALUE!</v>
      </c>
    </row>
    <row r="7166" spans="1:3" x14ac:dyDescent="0.25">
      <c r="A7166" t="e">
        <f t="shared" si="222"/>
        <v>#VALUE!</v>
      </c>
      <c r="B7166" t="e">
        <f t="shared" si="223"/>
        <v>#VALUE!</v>
      </c>
      <c r="C7166" t="e">
        <f>SUBSTITUTE(SUBSTITUTE(SUBSTITUTE(UPPER(SUBSTITUTE(IF(LEN(Local_Surveys_Data[[#This Row],[0.1 - Location]])&lt;2,Local_Surveys_Data[[#This Row],[Submission title]],Local_Surveys_Data[[#This Row],[0.1 - Location]]),", ","/")),"MALAWI/",""),"/T/","/PHALOMBE"),"DUSTRICT","DISTRICT")</f>
        <v>#VALUE!</v>
      </c>
    </row>
    <row r="7167" spans="1:3" x14ac:dyDescent="0.25">
      <c r="A7167" t="e">
        <f t="shared" si="222"/>
        <v>#VALUE!</v>
      </c>
      <c r="B7167" t="e">
        <f t="shared" si="223"/>
        <v>#VALUE!</v>
      </c>
      <c r="C7167" t="e">
        <f>SUBSTITUTE(SUBSTITUTE(SUBSTITUTE(UPPER(SUBSTITUTE(IF(LEN(Local_Surveys_Data[[#This Row],[0.1 - Location]])&lt;2,Local_Surveys_Data[[#This Row],[Submission title]],Local_Surveys_Data[[#This Row],[0.1 - Location]]),", ","/")),"MALAWI/",""),"/T/","/PHALOMBE"),"DUSTRICT","DISTRICT")</f>
        <v>#VALUE!</v>
      </c>
    </row>
    <row r="7168" spans="1:3" x14ac:dyDescent="0.25">
      <c r="A7168" t="e">
        <f t="shared" si="222"/>
        <v>#VALUE!</v>
      </c>
      <c r="B7168" t="e">
        <f t="shared" si="223"/>
        <v>#VALUE!</v>
      </c>
      <c r="C7168" t="e">
        <f>SUBSTITUTE(SUBSTITUTE(SUBSTITUTE(UPPER(SUBSTITUTE(IF(LEN(Local_Surveys_Data[[#This Row],[0.1 - Location]])&lt;2,Local_Surveys_Data[[#This Row],[Submission title]],Local_Surveys_Data[[#This Row],[0.1 - Location]]),", ","/")),"MALAWI/",""),"/T/","/PHALOMBE"),"DUSTRICT","DISTRICT")</f>
        <v>#VALUE!</v>
      </c>
    </row>
    <row r="7169" spans="1:3" x14ac:dyDescent="0.25">
      <c r="A7169" t="e">
        <f t="shared" si="222"/>
        <v>#VALUE!</v>
      </c>
      <c r="B7169" t="e">
        <f t="shared" si="223"/>
        <v>#VALUE!</v>
      </c>
      <c r="C7169" t="e">
        <f>SUBSTITUTE(SUBSTITUTE(SUBSTITUTE(UPPER(SUBSTITUTE(IF(LEN(Local_Surveys_Data[[#This Row],[0.1 - Location]])&lt;2,Local_Surveys_Data[[#This Row],[Submission title]],Local_Surveys_Data[[#This Row],[0.1 - Location]]),", ","/")),"MALAWI/",""),"/T/","/PHALOMBE"),"DUSTRICT","DISTRICT")</f>
        <v>#VALUE!</v>
      </c>
    </row>
    <row r="7170" spans="1:3" x14ac:dyDescent="0.25">
      <c r="A7170" t="e">
        <f t="shared" si="222"/>
        <v>#VALUE!</v>
      </c>
      <c r="B7170" t="e">
        <f t="shared" si="223"/>
        <v>#VALUE!</v>
      </c>
      <c r="C7170" t="e">
        <f>SUBSTITUTE(SUBSTITUTE(SUBSTITUTE(UPPER(SUBSTITUTE(IF(LEN(Local_Surveys_Data[[#This Row],[0.1 - Location]])&lt;2,Local_Surveys_Data[[#This Row],[Submission title]],Local_Surveys_Data[[#This Row],[0.1 - Location]]),", ","/")),"MALAWI/",""),"/T/","/PHALOMBE"),"DUSTRICT","DISTRICT")</f>
        <v>#VALUE!</v>
      </c>
    </row>
    <row r="7171" spans="1:3" x14ac:dyDescent="0.25">
      <c r="A7171" t="e">
        <f t="shared" ref="A7171:A7234" si="224">_xlfn.TEXTBEFORE(C7171," REGION/",,,,_xlfn.TEXTBEFORE(C7171,"/"))</f>
        <v>#VALUE!</v>
      </c>
      <c r="B7171" t="e">
        <f t="shared" ref="B7171:B7234" si="225">IFERROR(_xlfn.TEXTAFTER(_xlfn.TEXTBEFORE(C7171," DISTRICT",,,,"/"),"REGION/"),_xlfn.TEXTBEFORE(_xlfn.TEXTAFTER(C7171,"REGION/"),"/"))</f>
        <v>#VALUE!</v>
      </c>
      <c r="C7171" t="e">
        <f>SUBSTITUTE(SUBSTITUTE(SUBSTITUTE(UPPER(SUBSTITUTE(IF(LEN(Local_Surveys_Data[[#This Row],[0.1 - Location]])&lt;2,Local_Surveys_Data[[#This Row],[Submission title]],Local_Surveys_Data[[#This Row],[0.1 - Location]]),", ","/")),"MALAWI/",""),"/T/","/PHALOMBE"),"DUSTRICT","DISTRICT")</f>
        <v>#VALUE!</v>
      </c>
    </row>
    <row r="7172" spans="1:3" x14ac:dyDescent="0.25">
      <c r="A7172" t="e">
        <f t="shared" si="224"/>
        <v>#VALUE!</v>
      </c>
      <c r="B7172" t="e">
        <f t="shared" si="225"/>
        <v>#VALUE!</v>
      </c>
      <c r="C7172" t="e">
        <f>SUBSTITUTE(SUBSTITUTE(SUBSTITUTE(UPPER(SUBSTITUTE(IF(LEN(Local_Surveys_Data[[#This Row],[0.1 - Location]])&lt;2,Local_Surveys_Data[[#This Row],[Submission title]],Local_Surveys_Data[[#This Row],[0.1 - Location]]),", ","/")),"MALAWI/",""),"/T/","/PHALOMBE"),"DUSTRICT","DISTRICT")</f>
        <v>#VALUE!</v>
      </c>
    </row>
    <row r="7173" spans="1:3" x14ac:dyDescent="0.25">
      <c r="A7173" t="e">
        <f t="shared" si="224"/>
        <v>#VALUE!</v>
      </c>
      <c r="B7173" t="e">
        <f t="shared" si="225"/>
        <v>#VALUE!</v>
      </c>
      <c r="C7173" t="e">
        <f>SUBSTITUTE(SUBSTITUTE(SUBSTITUTE(UPPER(SUBSTITUTE(IF(LEN(Local_Surveys_Data[[#This Row],[0.1 - Location]])&lt;2,Local_Surveys_Data[[#This Row],[Submission title]],Local_Surveys_Data[[#This Row],[0.1 - Location]]),", ","/")),"MALAWI/",""),"/T/","/PHALOMBE"),"DUSTRICT","DISTRICT")</f>
        <v>#VALUE!</v>
      </c>
    </row>
    <row r="7174" spans="1:3" x14ac:dyDescent="0.25">
      <c r="A7174" t="e">
        <f t="shared" si="224"/>
        <v>#VALUE!</v>
      </c>
      <c r="B7174" t="e">
        <f t="shared" si="225"/>
        <v>#VALUE!</v>
      </c>
      <c r="C7174" t="e">
        <f>SUBSTITUTE(SUBSTITUTE(SUBSTITUTE(UPPER(SUBSTITUTE(IF(LEN(Local_Surveys_Data[[#This Row],[0.1 - Location]])&lt;2,Local_Surveys_Data[[#This Row],[Submission title]],Local_Surveys_Data[[#This Row],[0.1 - Location]]),", ","/")),"MALAWI/",""),"/T/","/PHALOMBE"),"DUSTRICT","DISTRICT")</f>
        <v>#VALUE!</v>
      </c>
    </row>
    <row r="7175" spans="1:3" x14ac:dyDescent="0.25">
      <c r="A7175" t="e">
        <f t="shared" si="224"/>
        <v>#VALUE!</v>
      </c>
      <c r="B7175" t="e">
        <f t="shared" si="225"/>
        <v>#VALUE!</v>
      </c>
      <c r="C7175" t="e">
        <f>SUBSTITUTE(SUBSTITUTE(SUBSTITUTE(UPPER(SUBSTITUTE(IF(LEN(Local_Surveys_Data[[#This Row],[0.1 - Location]])&lt;2,Local_Surveys_Data[[#This Row],[Submission title]],Local_Surveys_Data[[#This Row],[0.1 - Location]]),", ","/")),"MALAWI/",""),"/T/","/PHALOMBE"),"DUSTRICT","DISTRICT")</f>
        <v>#VALUE!</v>
      </c>
    </row>
    <row r="7176" spans="1:3" x14ac:dyDescent="0.25">
      <c r="A7176" t="e">
        <f t="shared" si="224"/>
        <v>#VALUE!</v>
      </c>
      <c r="B7176" t="e">
        <f t="shared" si="225"/>
        <v>#VALUE!</v>
      </c>
      <c r="C7176" t="e">
        <f>SUBSTITUTE(SUBSTITUTE(SUBSTITUTE(UPPER(SUBSTITUTE(IF(LEN(Local_Surveys_Data[[#This Row],[0.1 - Location]])&lt;2,Local_Surveys_Data[[#This Row],[Submission title]],Local_Surveys_Data[[#This Row],[0.1 - Location]]),", ","/")),"MALAWI/",""),"/T/","/PHALOMBE"),"DUSTRICT","DISTRICT")</f>
        <v>#VALUE!</v>
      </c>
    </row>
    <row r="7177" spans="1:3" x14ac:dyDescent="0.25">
      <c r="A7177" t="e">
        <f t="shared" si="224"/>
        <v>#VALUE!</v>
      </c>
      <c r="B7177" t="e">
        <f t="shared" si="225"/>
        <v>#VALUE!</v>
      </c>
      <c r="C7177" t="e">
        <f>SUBSTITUTE(SUBSTITUTE(SUBSTITUTE(UPPER(SUBSTITUTE(IF(LEN(Local_Surveys_Data[[#This Row],[0.1 - Location]])&lt;2,Local_Surveys_Data[[#This Row],[Submission title]],Local_Surveys_Data[[#This Row],[0.1 - Location]]),", ","/")),"MALAWI/",""),"/T/","/PHALOMBE"),"DUSTRICT","DISTRICT")</f>
        <v>#VALUE!</v>
      </c>
    </row>
    <row r="7178" spans="1:3" x14ac:dyDescent="0.25">
      <c r="A7178" t="e">
        <f t="shared" si="224"/>
        <v>#VALUE!</v>
      </c>
      <c r="B7178" t="e">
        <f t="shared" si="225"/>
        <v>#VALUE!</v>
      </c>
      <c r="C7178" t="e">
        <f>SUBSTITUTE(SUBSTITUTE(SUBSTITUTE(UPPER(SUBSTITUTE(IF(LEN(Local_Surveys_Data[[#This Row],[0.1 - Location]])&lt;2,Local_Surveys_Data[[#This Row],[Submission title]],Local_Surveys_Data[[#This Row],[0.1 - Location]]),", ","/")),"MALAWI/",""),"/T/","/PHALOMBE"),"DUSTRICT","DISTRICT")</f>
        <v>#VALUE!</v>
      </c>
    </row>
    <row r="7179" spans="1:3" x14ac:dyDescent="0.25">
      <c r="A7179" t="e">
        <f t="shared" si="224"/>
        <v>#VALUE!</v>
      </c>
      <c r="B7179" t="e">
        <f t="shared" si="225"/>
        <v>#VALUE!</v>
      </c>
      <c r="C7179" t="e">
        <f>SUBSTITUTE(SUBSTITUTE(SUBSTITUTE(UPPER(SUBSTITUTE(IF(LEN(Local_Surveys_Data[[#This Row],[0.1 - Location]])&lt;2,Local_Surveys_Data[[#This Row],[Submission title]],Local_Surveys_Data[[#This Row],[0.1 - Location]]),", ","/")),"MALAWI/",""),"/T/","/PHALOMBE"),"DUSTRICT","DISTRICT")</f>
        <v>#VALUE!</v>
      </c>
    </row>
    <row r="7180" spans="1:3" x14ac:dyDescent="0.25">
      <c r="A7180" t="e">
        <f t="shared" si="224"/>
        <v>#VALUE!</v>
      </c>
      <c r="B7180" t="e">
        <f t="shared" si="225"/>
        <v>#VALUE!</v>
      </c>
      <c r="C7180" t="e">
        <f>SUBSTITUTE(SUBSTITUTE(SUBSTITUTE(UPPER(SUBSTITUTE(IF(LEN(Local_Surveys_Data[[#This Row],[0.1 - Location]])&lt;2,Local_Surveys_Data[[#This Row],[Submission title]],Local_Surveys_Data[[#This Row],[0.1 - Location]]),", ","/")),"MALAWI/",""),"/T/","/PHALOMBE"),"DUSTRICT","DISTRICT")</f>
        <v>#VALUE!</v>
      </c>
    </row>
    <row r="7181" spans="1:3" x14ac:dyDescent="0.25">
      <c r="A7181" t="e">
        <f t="shared" si="224"/>
        <v>#VALUE!</v>
      </c>
      <c r="B7181" t="e">
        <f t="shared" si="225"/>
        <v>#VALUE!</v>
      </c>
      <c r="C7181" t="e">
        <f>SUBSTITUTE(SUBSTITUTE(SUBSTITUTE(UPPER(SUBSTITUTE(IF(LEN(Local_Surveys_Data[[#This Row],[0.1 - Location]])&lt;2,Local_Surveys_Data[[#This Row],[Submission title]],Local_Surveys_Data[[#This Row],[0.1 - Location]]),", ","/")),"MALAWI/",""),"/T/","/PHALOMBE"),"DUSTRICT","DISTRICT")</f>
        <v>#VALUE!</v>
      </c>
    </row>
    <row r="7182" spans="1:3" x14ac:dyDescent="0.25">
      <c r="A7182" t="e">
        <f t="shared" si="224"/>
        <v>#VALUE!</v>
      </c>
      <c r="B7182" t="e">
        <f t="shared" si="225"/>
        <v>#VALUE!</v>
      </c>
      <c r="C7182" t="e">
        <f>SUBSTITUTE(SUBSTITUTE(SUBSTITUTE(UPPER(SUBSTITUTE(IF(LEN(Local_Surveys_Data[[#This Row],[0.1 - Location]])&lt;2,Local_Surveys_Data[[#This Row],[Submission title]],Local_Surveys_Data[[#This Row],[0.1 - Location]]),", ","/")),"MALAWI/",""),"/T/","/PHALOMBE"),"DUSTRICT","DISTRICT")</f>
        <v>#VALUE!</v>
      </c>
    </row>
    <row r="7183" spans="1:3" x14ac:dyDescent="0.25">
      <c r="A7183" t="e">
        <f t="shared" si="224"/>
        <v>#VALUE!</v>
      </c>
      <c r="B7183" t="e">
        <f t="shared" si="225"/>
        <v>#VALUE!</v>
      </c>
      <c r="C7183" t="e">
        <f>SUBSTITUTE(SUBSTITUTE(SUBSTITUTE(UPPER(SUBSTITUTE(IF(LEN(Local_Surveys_Data[[#This Row],[0.1 - Location]])&lt;2,Local_Surveys_Data[[#This Row],[Submission title]],Local_Surveys_Data[[#This Row],[0.1 - Location]]),", ","/")),"MALAWI/",""),"/T/","/PHALOMBE"),"DUSTRICT","DISTRICT")</f>
        <v>#VALUE!</v>
      </c>
    </row>
    <row r="7184" spans="1:3" x14ac:dyDescent="0.25">
      <c r="A7184" t="e">
        <f t="shared" si="224"/>
        <v>#VALUE!</v>
      </c>
      <c r="B7184" t="e">
        <f t="shared" si="225"/>
        <v>#VALUE!</v>
      </c>
      <c r="C7184" t="e">
        <f>SUBSTITUTE(SUBSTITUTE(SUBSTITUTE(UPPER(SUBSTITUTE(IF(LEN(Local_Surveys_Data[[#This Row],[0.1 - Location]])&lt;2,Local_Surveys_Data[[#This Row],[Submission title]],Local_Surveys_Data[[#This Row],[0.1 - Location]]),", ","/")),"MALAWI/",""),"/T/","/PHALOMBE"),"DUSTRICT","DISTRICT")</f>
        <v>#VALUE!</v>
      </c>
    </row>
    <row r="7185" spans="1:3" x14ac:dyDescent="0.25">
      <c r="A7185" t="e">
        <f t="shared" si="224"/>
        <v>#VALUE!</v>
      </c>
      <c r="B7185" t="e">
        <f t="shared" si="225"/>
        <v>#VALUE!</v>
      </c>
      <c r="C7185" t="e">
        <f>SUBSTITUTE(SUBSTITUTE(SUBSTITUTE(UPPER(SUBSTITUTE(IF(LEN(Local_Surveys_Data[[#This Row],[0.1 - Location]])&lt;2,Local_Surveys_Data[[#This Row],[Submission title]],Local_Surveys_Data[[#This Row],[0.1 - Location]]),", ","/")),"MALAWI/",""),"/T/","/PHALOMBE"),"DUSTRICT","DISTRICT")</f>
        <v>#VALUE!</v>
      </c>
    </row>
    <row r="7186" spans="1:3" x14ac:dyDescent="0.25">
      <c r="A7186" t="e">
        <f t="shared" si="224"/>
        <v>#VALUE!</v>
      </c>
      <c r="B7186" t="e">
        <f t="shared" si="225"/>
        <v>#VALUE!</v>
      </c>
      <c r="C7186" t="e">
        <f>SUBSTITUTE(SUBSTITUTE(SUBSTITUTE(UPPER(SUBSTITUTE(IF(LEN(Local_Surveys_Data[[#This Row],[0.1 - Location]])&lt;2,Local_Surveys_Data[[#This Row],[Submission title]],Local_Surveys_Data[[#This Row],[0.1 - Location]]),", ","/")),"MALAWI/",""),"/T/","/PHALOMBE"),"DUSTRICT","DISTRICT")</f>
        <v>#VALUE!</v>
      </c>
    </row>
    <row r="7187" spans="1:3" x14ac:dyDescent="0.25">
      <c r="A7187" t="e">
        <f t="shared" si="224"/>
        <v>#VALUE!</v>
      </c>
      <c r="B7187" t="e">
        <f t="shared" si="225"/>
        <v>#VALUE!</v>
      </c>
      <c r="C7187" t="e">
        <f>SUBSTITUTE(SUBSTITUTE(SUBSTITUTE(UPPER(SUBSTITUTE(IF(LEN(Local_Surveys_Data[[#This Row],[0.1 - Location]])&lt;2,Local_Surveys_Data[[#This Row],[Submission title]],Local_Surveys_Data[[#This Row],[0.1 - Location]]),", ","/")),"MALAWI/",""),"/T/","/PHALOMBE"),"DUSTRICT","DISTRICT")</f>
        <v>#VALUE!</v>
      </c>
    </row>
    <row r="7188" spans="1:3" x14ac:dyDescent="0.25">
      <c r="A7188" t="e">
        <f t="shared" si="224"/>
        <v>#VALUE!</v>
      </c>
      <c r="B7188" t="e">
        <f t="shared" si="225"/>
        <v>#VALUE!</v>
      </c>
      <c r="C7188" t="e">
        <f>SUBSTITUTE(SUBSTITUTE(SUBSTITUTE(UPPER(SUBSTITUTE(IF(LEN(Local_Surveys_Data[[#This Row],[0.1 - Location]])&lt;2,Local_Surveys_Data[[#This Row],[Submission title]],Local_Surveys_Data[[#This Row],[0.1 - Location]]),", ","/")),"MALAWI/",""),"/T/","/PHALOMBE"),"DUSTRICT","DISTRICT")</f>
        <v>#VALUE!</v>
      </c>
    </row>
    <row r="7189" spans="1:3" x14ac:dyDescent="0.25">
      <c r="A7189" t="e">
        <f t="shared" si="224"/>
        <v>#VALUE!</v>
      </c>
      <c r="B7189" t="e">
        <f t="shared" si="225"/>
        <v>#VALUE!</v>
      </c>
      <c r="C7189" t="e">
        <f>SUBSTITUTE(SUBSTITUTE(SUBSTITUTE(UPPER(SUBSTITUTE(IF(LEN(Local_Surveys_Data[[#This Row],[0.1 - Location]])&lt;2,Local_Surveys_Data[[#This Row],[Submission title]],Local_Surveys_Data[[#This Row],[0.1 - Location]]),", ","/")),"MALAWI/",""),"/T/","/PHALOMBE"),"DUSTRICT","DISTRICT")</f>
        <v>#VALUE!</v>
      </c>
    </row>
    <row r="7190" spans="1:3" x14ac:dyDescent="0.25">
      <c r="A7190" t="e">
        <f t="shared" si="224"/>
        <v>#VALUE!</v>
      </c>
      <c r="B7190" t="e">
        <f t="shared" si="225"/>
        <v>#VALUE!</v>
      </c>
      <c r="C7190" t="e">
        <f>SUBSTITUTE(SUBSTITUTE(SUBSTITUTE(UPPER(SUBSTITUTE(IF(LEN(Local_Surveys_Data[[#This Row],[0.1 - Location]])&lt;2,Local_Surveys_Data[[#This Row],[Submission title]],Local_Surveys_Data[[#This Row],[0.1 - Location]]),", ","/")),"MALAWI/",""),"/T/","/PHALOMBE"),"DUSTRICT","DISTRICT")</f>
        <v>#VALUE!</v>
      </c>
    </row>
    <row r="7191" spans="1:3" x14ac:dyDescent="0.25">
      <c r="A7191" t="e">
        <f t="shared" si="224"/>
        <v>#VALUE!</v>
      </c>
      <c r="B7191" t="e">
        <f t="shared" si="225"/>
        <v>#VALUE!</v>
      </c>
      <c r="C7191" t="e">
        <f>SUBSTITUTE(SUBSTITUTE(SUBSTITUTE(UPPER(SUBSTITUTE(IF(LEN(Local_Surveys_Data[[#This Row],[0.1 - Location]])&lt;2,Local_Surveys_Data[[#This Row],[Submission title]],Local_Surveys_Data[[#This Row],[0.1 - Location]]),", ","/")),"MALAWI/",""),"/T/","/PHALOMBE"),"DUSTRICT","DISTRICT")</f>
        <v>#VALUE!</v>
      </c>
    </row>
    <row r="7192" spans="1:3" x14ac:dyDescent="0.25">
      <c r="A7192" t="e">
        <f t="shared" si="224"/>
        <v>#VALUE!</v>
      </c>
      <c r="B7192" t="e">
        <f t="shared" si="225"/>
        <v>#VALUE!</v>
      </c>
      <c r="C7192" t="e">
        <f>SUBSTITUTE(SUBSTITUTE(SUBSTITUTE(UPPER(SUBSTITUTE(IF(LEN(Local_Surveys_Data[[#This Row],[0.1 - Location]])&lt;2,Local_Surveys_Data[[#This Row],[Submission title]],Local_Surveys_Data[[#This Row],[0.1 - Location]]),", ","/")),"MALAWI/",""),"/T/","/PHALOMBE"),"DUSTRICT","DISTRICT")</f>
        <v>#VALUE!</v>
      </c>
    </row>
    <row r="7193" spans="1:3" x14ac:dyDescent="0.25">
      <c r="A7193" t="e">
        <f t="shared" si="224"/>
        <v>#VALUE!</v>
      </c>
      <c r="B7193" t="e">
        <f t="shared" si="225"/>
        <v>#VALUE!</v>
      </c>
      <c r="C7193" t="e">
        <f>SUBSTITUTE(SUBSTITUTE(SUBSTITUTE(UPPER(SUBSTITUTE(IF(LEN(Local_Surveys_Data[[#This Row],[0.1 - Location]])&lt;2,Local_Surveys_Data[[#This Row],[Submission title]],Local_Surveys_Data[[#This Row],[0.1 - Location]]),", ","/")),"MALAWI/",""),"/T/","/PHALOMBE"),"DUSTRICT","DISTRICT")</f>
        <v>#VALUE!</v>
      </c>
    </row>
    <row r="7194" spans="1:3" x14ac:dyDescent="0.25">
      <c r="A7194" t="e">
        <f t="shared" si="224"/>
        <v>#VALUE!</v>
      </c>
      <c r="B7194" t="e">
        <f t="shared" si="225"/>
        <v>#VALUE!</v>
      </c>
      <c r="C7194" t="e">
        <f>SUBSTITUTE(SUBSTITUTE(SUBSTITUTE(UPPER(SUBSTITUTE(IF(LEN(Local_Surveys_Data[[#This Row],[0.1 - Location]])&lt;2,Local_Surveys_Data[[#This Row],[Submission title]],Local_Surveys_Data[[#This Row],[0.1 - Location]]),", ","/")),"MALAWI/",""),"/T/","/PHALOMBE"),"DUSTRICT","DISTRICT")</f>
        <v>#VALUE!</v>
      </c>
    </row>
    <row r="7195" spans="1:3" x14ac:dyDescent="0.25">
      <c r="A7195" t="e">
        <f t="shared" si="224"/>
        <v>#VALUE!</v>
      </c>
      <c r="B7195" t="e">
        <f t="shared" si="225"/>
        <v>#VALUE!</v>
      </c>
      <c r="C7195" t="e">
        <f>SUBSTITUTE(SUBSTITUTE(SUBSTITUTE(UPPER(SUBSTITUTE(IF(LEN(Local_Surveys_Data[[#This Row],[0.1 - Location]])&lt;2,Local_Surveys_Data[[#This Row],[Submission title]],Local_Surveys_Data[[#This Row],[0.1 - Location]]),", ","/")),"MALAWI/",""),"/T/","/PHALOMBE"),"DUSTRICT","DISTRICT")</f>
        <v>#VALUE!</v>
      </c>
    </row>
    <row r="7196" spans="1:3" x14ac:dyDescent="0.25">
      <c r="A7196" t="e">
        <f t="shared" si="224"/>
        <v>#VALUE!</v>
      </c>
      <c r="B7196" t="e">
        <f t="shared" si="225"/>
        <v>#VALUE!</v>
      </c>
      <c r="C7196" t="e">
        <f>SUBSTITUTE(SUBSTITUTE(SUBSTITUTE(UPPER(SUBSTITUTE(IF(LEN(Local_Surveys_Data[[#This Row],[0.1 - Location]])&lt;2,Local_Surveys_Data[[#This Row],[Submission title]],Local_Surveys_Data[[#This Row],[0.1 - Location]]),", ","/")),"MALAWI/",""),"/T/","/PHALOMBE"),"DUSTRICT","DISTRICT")</f>
        <v>#VALUE!</v>
      </c>
    </row>
    <row r="7197" spans="1:3" x14ac:dyDescent="0.25">
      <c r="A7197" t="e">
        <f t="shared" si="224"/>
        <v>#VALUE!</v>
      </c>
      <c r="B7197" t="e">
        <f t="shared" si="225"/>
        <v>#VALUE!</v>
      </c>
      <c r="C7197" t="e">
        <f>SUBSTITUTE(SUBSTITUTE(SUBSTITUTE(UPPER(SUBSTITUTE(IF(LEN(Local_Surveys_Data[[#This Row],[0.1 - Location]])&lt;2,Local_Surveys_Data[[#This Row],[Submission title]],Local_Surveys_Data[[#This Row],[0.1 - Location]]),", ","/")),"MALAWI/",""),"/T/","/PHALOMBE"),"DUSTRICT","DISTRICT")</f>
        <v>#VALUE!</v>
      </c>
    </row>
    <row r="7198" spans="1:3" x14ac:dyDescent="0.25">
      <c r="A7198" t="e">
        <f t="shared" si="224"/>
        <v>#VALUE!</v>
      </c>
      <c r="B7198" t="e">
        <f t="shared" si="225"/>
        <v>#VALUE!</v>
      </c>
      <c r="C7198" t="e">
        <f>SUBSTITUTE(SUBSTITUTE(SUBSTITUTE(UPPER(SUBSTITUTE(IF(LEN(Local_Surveys_Data[[#This Row],[0.1 - Location]])&lt;2,Local_Surveys_Data[[#This Row],[Submission title]],Local_Surveys_Data[[#This Row],[0.1 - Location]]),", ","/")),"MALAWI/",""),"/T/","/PHALOMBE"),"DUSTRICT","DISTRICT")</f>
        <v>#VALUE!</v>
      </c>
    </row>
    <row r="7199" spans="1:3" x14ac:dyDescent="0.25">
      <c r="A7199" t="e">
        <f t="shared" si="224"/>
        <v>#VALUE!</v>
      </c>
      <c r="B7199" t="e">
        <f t="shared" si="225"/>
        <v>#VALUE!</v>
      </c>
      <c r="C7199" t="e">
        <f>SUBSTITUTE(SUBSTITUTE(SUBSTITUTE(UPPER(SUBSTITUTE(IF(LEN(Local_Surveys_Data[[#This Row],[0.1 - Location]])&lt;2,Local_Surveys_Data[[#This Row],[Submission title]],Local_Surveys_Data[[#This Row],[0.1 - Location]]),", ","/")),"MALAWI/",""),"/T/","/PHALOMBE"),"DUSTRICT","DISTRICT")</f>
        <v>#VALUE!</v>
      </c>
    </row>
    <row r="7200" spans="1:3" x14ac:dyDescent="0.25">
      <c r="A7200" t="e">
        <f t="shared" si="224"/>
        <v>#VALUE!</v>
      </c>
      <c r="B7200" t="e">
        <f t="shared" si="225"/>
        <v>#VALUE!</v>
      </c>
      <c r="C7200" t="e">
        <f>SUBSTITUTE(SUBSTITUTE(SUBSTITUTE(UPPER(SUBSTITUTE(IF(LEN(Local_Surveys_Data[[#This Row],[0.1 - Location]])&lt;2,Local_Surveys_Data[[#This Row],[Submission title]],Local_Surveys_Data[[#This Row],[0.1 - Location]]),", ","/")),"MALAWI/",""),"/T/","/PHALOMBE"),"DUSTRICT","DISTRICT")</f>
        <v>#VALUE!</v>
      </c>
    </row>
    <row r="7201" spans="1:3" x14ac:dyDescent="0.25">
      <c r="A7201" t="e">
        <f t="shared" si="224"/>
        <v>#VALUE!</v>
      </c>
      <c r="B7201" t="e">
        <f t="shared" si="225"/>
        <v>#VALUE!</v>
      </c>
      <c r="C7201" t="e">
        <f>SUBSTITUTE(SUBSTITUTE(SUBSTITUTE(UPPER(SUBSTITUTE(IF(LEN(Local_Surveys_Data[[#This Row],[0.1 - Location]])&lt;2,Local_Surveys_Data[[#This Row],[Submission title]],Local_Surveys_Data[[#This Row],[0.1 - Location]]),", ","/")),"MALAWI/",""),"/T/","/PHALOMBE"),"DUSTRICT","DISTRICT")</f>
        <v>#VALUE!</v>
      </c>
    </row>
    <row r="7202" spans="1:3" x14ac:dyDescent="0.25">
      <c r="A7202" t="e">
        <f t="shared" si="224"/>
        <v>#VALUE!</v>
      </c>
      <c r="B7202" t="e">
        <f t="shared" si="225"/>
        <v>#VALUE!</v>
      </c>
      <c r="C7202" t="e">
        <f>SUBSTITUTE(SUBSTITUTE(SUBSTITUTE(UPPER(SUBSTITUTE(IF(LEN(Local_Surveys_Data[[#This Row],[0.1 - Location]])&lt;2,Local_Surveys_Data[[#This Row],[Submission title]],Local_Surveys_Data[[#This Row],[0.1 - Location]]),", ","/")),"MALAWI/",""),"/T/","/PHALOMBE"),"DUSTRICT","DISTRICT")</f>
        <v>#VALUE!</v>
      </c>
    </row>
    <row r="7203" spans="1:3" x14ac:dyDescent="0.25">
      <c r="A7203" t="e">
        <f t="shared" si="224"/>
        <v>#VALUE!</v>
      </c>
      <c r="B7203" t="e">
        <f t="shared" si="225"/>
        <v>#VALUE!</v>
      </c>
      <c r="C7203" t="e">
        <f>SUBSTITUTE(SUBSTITUTE(SUBSTITUTE(UPPER(SUBSTITUTE(IF(LEN(Local_Surveys_Data[[#This Row],[0.1 - Location]])&lt;2,Local_Surveys_Data[[#This Row],[Submission title]],Local_Surveys_Data[[#This Row],[0.1 - Location]]),", ","/")),"MALAWI/",""),"/T/","/PHALOMBE"),"DUSTRICT","DISTRICT")</f>
        <v>#VALUE!</v>
      </c>
    </row>
    <row r="7204" spans="1:3" x14ac:dyDescent="0.25">
      <c r="A7204" t="e">
        <f t="shared" si="224"/>
        <v>#VALUE!</v>
      </c>
      <c r="B7204" t="e">
        <f t="shared" si="225"/>
        <v>#VALUE!</v>
      </c>
      <c r="C7204" t="e">
        <f>SUBSTITUTE(SUBSTITUTE(SUBSTITUTE(UPPER(SUBSTITUTE(IF(LEN(Local_Surveys_Data[[#This Row],[0.1 - Location]])&lt;2,Local_Surveys_Data[[#This Row],[Submission title]],Local_Surveys_Data[[#This Row],[0.1 - Location]]),", ","/")),"MALAWI/",""),"/T/","/PHALOMBE"),"DUSTRICT","DISTRICT")</f>
        <v>#VALUE!</v>
      </c>
    </row>
    <row r="7205" spans="1:3" x14ac:dyDescent="0.25">
      <c r="A7205" t="e">
        <f t="shared" si="224"/>
        <v>#VALUE!</v>
      </c>
      <c r="B7205" t="e">
        <f t="shared" si="225"/>
        <v>#VALUE!</v>
      </c>
      <c r="C7205" t="e">
        <f>SUBSTITUTE(SUBSTITUTE(SUBSTITUTE(UPPER(SUBSTITUTE(IF(LEN(Local_Surveys_Data[[#This Row],[0.1 - Location]])&lt;2,Local_Surveys_Data[[#This Row],[Submission title]],Local_Surveys_Data[[#This Row],[0.1 - Location]]),", ","/")),"MALAWI/",""),"/T/","/PHALOMBE"),"DUSTRICT","DISTRICT")</f>
        <v>#VALUE!</v>
      </c>
    </row>
    <row r="7206" spans="1:3" x14ac:dyDescent="0.25">
      <c r="A7206" t="e">
        <f t="shared" si="224"/>
        <v>#VALUE!</v>
      </c>
      <c r="B7206" t="e">
        <f t="shared" si="225"/>
        <v>#VALUE!</v>
      </c>
      <c r="C7206" t="e">
        <f>SUBSTITUTE(SUBSTITUTE(SUBSTITUTE(UPPER(SUBSTITUTE(IF(LEN(Local_Surveys_Data[[#This Row],[0.1 - Location]])&lt;2,Local_Surveys_Data[[#This Row],[Submission title]],Local_Surveys_Data[[#This Row],[0.1 - Location]]),", ","/")),"MALAWI/",""),"/T/","/PHALOMBE"),"DUSTRICT","DISTRICT")</f>
        <v>#VALUE!</v>
      </c>
    </row>
    <row r="7207" spans="1:3" x14ac:dyDescent="0.25">
      <c r="A7207" t="e">
        <f t="shared" si="224"/>
        <v>#VALUE!</v>
      </c>
      <c r="B7207" t="e">
        <f t="shared" si="225"/>
        <v>#VALUE!</v>
      </c>
      <c r="C7207" t="e">
        <f>SUBSTITUTE(SUBSTITUTE(SUBSTITUTE(UPPER(SUBSTITUTE(IF(LEN(Local_Surveys_Data[[#This Row],[0.1 - Location]])&lt;2,Local_Surveys_Data[[#This Row],[Submission title]],Local_Surveys_Data[[#This Row],[0.1 - Location]]),", ","/")),"MALAWI/",""),"/T/","/PHALOMBE"),"DUSTRICT","DISTRICT")</f>
        <v>#VALUE!</v>
      </c>
    </row>
    <row r="7208" spans="1:3" x14ac:dyDescent="0.25">
      <c r="A7208" t="e">
        <f t="shared" si="224"/>
        <v>#VALUE!</v>
      </c>
      <c r="B7208" t="e">
        <f t="shared" si="225"/>
        <v>#VALUE!</v>
      </c>
      <c r="C7208" t="e">
        <f>SUBSTITUTE(SUBSTITUTE(SUBSTITUTE(UPPER(SUBSTITUTE(IF(LEN(Local_Surveys_Data[[#This Row],[0.1 - Location]])&lt;2,Local_Surveys_Data[[#This Row],[Submission title]],Local_Surveys_Data[[#This Row],[0.1 - Location]]),", ","/")),"MALAWI/",""),"/T/","/PHALOMBE"),"DUSTRICT","DISTRICT")</f>
        <v>#VALUE!</v>
      </c>
    </row>
    <row r="7209" spans="1:3" x14ac:dyDescent="0.25">
      <c r="A7209" t="e">
        <f t="shared" si="224"/>
        <v>#VALUE!</v>
      </c>
      <c r="B7209" t="e">
        <f t="shared" si="225"/>
        <v>#VALUE!</v>
      </c>
      <c r="C7209" t="e">
        <f>SUBSTITUTE(SUBSTITUTE(SUBSTITUTE(UPPER(SUBSTITUTE(IF(LEN(Local_Surveys_Data[[#This Row],[0.1 - Location]])&lt;2,Local_Surveys_Data[[#This Row],[Submission title]],Local_Surveys_Data[[#This Row],[0.1 - Location]]),", ","/")),"MALAWI/",""),"/T/","/PHALOMBE"),"DUSTRICT","DISTRICT")</f>
        <v>#VALUE!</v>
      </c>
    </row>
    <row r="7210" spans="1:3" x14ac:dyDescent="0.25">
      <c r="A7210" t="e">
        <f t="shared" si="224"/>
        <v>#VALUE!</v>
      </c>
      <c r="B7210" t="e">
        <f t="shared" si="225"/>
        <v>#VALUE!</v>
      </c>
      <c r="C7210" t="e">
        <f>SUBSTITUTE(SUBSTITUTE(SUBSTITUTE(UPPER(SUBSTITUTE(IF(LEN(Local_Surveys_Data[[#This Row],[0.1 - Location]])&lt;2,Local_Surveys_Data[[#This Row],[Submission title]],Local_Surveys_Data[[#This Row],[0.1 - Location]]),", ","/")),"MALAWI/",""),"/T/","/PHALOMBE"),"DUSTRICT","DISTRICT")</f>
        <v>#VALUE!</v>
      </c>
    </row>
    <row r="7211" spans="1:3" x14ac:dyDescent="0.25">
      <c r="A7211" t="e">
        <f t="shared" si="224"/>
        <v>#VALUE!</v>
      </c>
      <c r="B7211" t="e">
        <f t="shared" si="225"/>
        <v>#VALUE!</v>
      </c>
      <c r="C7211" t="e">
        <f>SUBSTITUTE(SUBSTITUTE(SUBSTITUTE(UPPER(SUBSTITUTE(IF(LEN(Local_Surveys_Data[[#This Row],[0.1 - Location]])&lt;2,Local_Surveys_Data[[#This Row],[Submission title]],Local_Surveys_Data[[#This Row],[0.1 - Location]]),", ","/")),"MALAWI/",""),"/T/","/PHALOMBE"),"DUSTRICT","DISTRICT")</f>
        <v>#VALUE!</v>
      </c>
    </row>
    <row r="7212" spans="1:3" x14ac:dyDescent="0.25">
      <c r="A7212" t="e">
        <f t="shared" si="224"/>
        <v>#VALUE!</v>
      </c>
      <c r="B7212" t="e">
        <f t="shared" si="225"/>
        <v>#VALUE!</v>
      </c>
      <c r="C7212" t="e">
        <f>SUBSTITUTE(SUBSTITUTE(SUBSTITUTE(UPPER(SUBSTITUTE(IF(LEN(Local_Surveys_Data[[#This Row],[0.1 - Location]])&lt;2,Local_Surveys_Data[[#This Row],[Submission title]],Local_Surveys_Data[[#This Row],[0.1 - Location]]),", ","/")),"MALAWI/",""),"/T/","/PHALOMBE"),"DUSTRICT","DISTRICT")</f>
        <v>#VALUE!</v>
      </c>
    </row>
    <row r="7213" spans="1:3" x14ac:dyDescent="0.25">
      <c r="A7213" t="e">
        <f t="shared" si="224"/>
        <v>#VALUE!</v>
      </c>
      <c r="B7213" t="e">
        <f t="shared" si="225"/>
        <v>#VALUE!</v>
      </c>
      <c r="C7213" t="e">
        <f>SUBSTITUTE(SUBSTITUTE(SUBSTITUTE(UPPER(SUBSTITUTE(IF(LEN(Local_Surveys_Data[[#This Row],[0.1 - Location]])&lt;2,Local_Surveys_Data[[#This Row],[Submission title]],Local_Surveys_Data[[#This Row],[0.1 - Location]]),", ","/")),"MALAWI/",""),"/T/","/PHALOMBE"),"DUSTRICT","DISTRICT")</f>
        <v>#VALUE!</v>
      </c>
    </row>
    <row r="7214" spans="1:3" x14ac:dyDescent="0.25">
      <c r="A7214" t="e">
        <f t="shared" si="224"/>
        <v>#VALUE!</v>
      </c>
      <c r="B7214" t="e">
        <f t="shared" si="225"/>
        <v>#VALUE!</v>
      </c>
      <c r="C7214" t="e">
        <f>SUBSTITUTE(SUBSTITUTE(SUBSTITUTE(UPPER(SUBSTITUTE(IF(LEN(Local_Surveys_Data[[#This Row],[0.1 - Location]])&lt;2,Local_Surveys_Data[[#This Row],[Submission title]],Local_Surveys_Data[[#This Row],[0.1 - Location]]),", ","/")),"MALAWI/",""),"/T/","/PHALOMBE"),"DUSTRICT","DISTRICT")</f>
        <v>#VALUE!</v>
      </c>
    </row>
    <row r="7215" spans="1:3" x14ac:dyDescent="0.25">
      <c r="A7215" t="e">
        <f t="shared" si="224"/>
        <v>#VALUE!</v>
      </c>
      <c r="B7215" t="e">
        <f t="shared" si="225"/>
        <v>#VALUE!</v>
      </c>
      <c r="C7215" t="e">
        <f>SUBSTITUTE(SUBSTITUTE(SUBSTITUTE(UPPER(SUBSTITUTE(IF(LEN(Local_Surveys_Data[[#This Row],[0.1 - Location]])&lt;2,Local_Surveys_Data[[#This Row],[Submission title]],Local_Surveys_Data[[#This Row],[0.1 - Location]]),", ","/")),"MALAWI/",""),"/T/","/PHALOMBE"),"DUSTRICT","DISTRICT")</f>
        <v>#VALUE!</v>
      </c>
    </row>
    <row r="7216" spans="1:3" x14ac:dyDescent="0.25">
      <c r="A7216" t="e">
        <f t="shared" si="224"/>
        <v>#VALUE!</v>
      </c>
      <c r="B7216" t="e">
        <f t="shared" si="225"/>
        <v>#VALUE!</v>
      </c>
      <c r="C7216" t="e">
        <f>SUBSTITUTE(SUBSTITUTE(SUBSTITUTE(UPPER(SUBSTITUTE(IF(LEN(Local_Surveys_Data[[#This Row],[0.1 - Location]])&lt;2,Local_Surveys_Data[[#This Row],[Submission title]],Local_Surveys_Data[[#This Row],[0.1 - Location]]),", ","/")),"MALAWI/",""),"/T/","/PHALOMBE"),"DUSTRICT","DISTRICT")</f>
        <v>#VALUE!</v>
      </c>
    </row>
    <row r="7217" spans="1:3" x14ac:dyDescent="0.25">
      <c r="A7217" t="e">
        <f t="shared" si="224"/>
        <v>#VALUE!</v>
      </c>
      <c r="B7217" t="e">
        <f t="shared" si="225"/>
        <v>#VALUE!</v>
      </c>
      <c r="C7217" t="e">
        <f>SUBSTITUTE(SUBSTITUTE(SUBSTITUTE(UPPER(SUBSTITUTE(IF(LEN(Local_Surveys_Data[[#This Row],[0.1 - Location]])&lt;2,Local_Surveys_Data[[#This Row],[Submission title]],Local_Surveys_Data[[#This Row],[0.1 - Location]]),", ","/")),"MALAWI/",""),"/T/","/PHALOMBE"),"DUSTRICT","DISTRICT")</f>
        <v>#VALUE!</v>
      </c>
    </row>
    <row r="7218" spans="1:3" x14ac:dyDescent="0.25">
      <c r="A7218" t="e">
        <f t="shared" si="224"/>
        <v>#VALUE!</v>
      </c>
      <c r="B7218" t="e">
        <f t="shared" si="225"/>
        <v>#VALUE!</v>
      </c>
      <c r="C7218" t="e">
        <f>SUBSTITUTE(SUBSTITUTE(SUBSTITUTE(UPPER(SUBSTITUTE(IF(LEN(Local_Surveys_Data[[#This Row],[0.1 - Location]])&lt;2,Local_Surveys_Data[[#This Row],[Submission title]],Local_Surveys_Data[[#This Row],[0.1 - Location]]),", ","/")),"MALAWI/",""),"/T/","/PHALOMBE"),"DUSTRICT","DISTRICT")</f>
        <v>#VALUE!</v>
      </c>
    </row>
    <row r="7219" spans="1:3" x14ac:dyDescent="0.25">
      <c r="A7219" t="e">
        <f t="shared" si="224"/>
        <v>#VALUE!</v>
      </c>
      <c r="B7219" t="e">
        <f t="shared" si="225"/>
        <v>#VALUE!</v>
      </c>
      <c r="C7219" t="e">
        <f>SUBSTITUTE(SUBSTITUTE(SUBSTITUTE(UPPER(SUBSTITUTE(IF(LEN(Local_Surveys_Data[[#This Row],[0.1 - Location]])&lt;2,Local_Surveys_Data[[#This Row],[Submission title]],Local_Surveys_Data[[#This Row],[0.1 - Location]]),", ","/")),"MALAWI/",""),"/T/","/PHALOMBE"),"DUSTRICT","DISTRICT")</f>
        <v>#VALUE!</v>
      </c>
    </row>
    <row r="7220" spans="1:3" x14ac:dyDescent="0.25">
      <c r="A7220" t="e">
        <f t="shared" si="224"/>
        <v>#VALUE!</v>
      </c>
      <c r="B7220" t="e">
        <f t="shared" si="225"/>
        <v>#VALUE!</v>
      </c>
      <c r="C7220" t="e">
        <f>SUBSTITUTE(SUBSTITUTE(SUBSTITUTE(UPPER(SUBSTITUTE(IF(LEN(Local_Surveys_Data[[#This Row],[0.1 - Location]])&lt;2,Local_Surveys_Data[[#This Row],[Submission title]],Local_Surveys_Data[[#This Row],[0.1 - Location]]),", ","/")),"MALAWI/",""),"/T/","/PHALOMBE"),"DUSTRICT","DISTRICT")</f>
        <v>#VALUE!</v>
      </c>
    </row>
    <row r="7221" spans="1:3" x14ac:dyDescent="0.25">
      <c r="A7221" t="e">
        <f t="shared" si="224"/>
        <v>#VALUE!</v>
      </c>
      <c r="B7221" t="e">
        <f t="shared" si="225"/>
        <v>#VALUE!</v>
      </c>
      <c r="C7221" t="e">
        <f>SUBSTITUTE(SUBSTITUTE(SUBSTITUTE(UPPER(SUBSTITUTE(IF(LEN(Local_Surveys_Data[[#This Row],[0.1 - Location]])&lt;2,Local_Surveys_Data[[#This Row],[Submission title]],Local_Surveys_Data[[#This Row],[0.1 - Location]]),", ","/")),"MALAWI/",""),"/T/","/PHALOMBE"),"DUSTRICT","DISTRICT")</f>
        <v>#VALUE!</v>
      </c>
    </row>
    <row r="7222" spans="1:3" x14ac:dyDescent="0.25">
      <c r="A7222" t="e">
        <f t="shared" si="224"/>
        <v>#VALUE!</v>
      </c>
      <c r="B7222" t="e">
        <f t="shared" si="225"/>
        <v>#VALUE!</v>
      </c>
      <c r="C7222" t="e">
        <f>SUBSTITUTE(SUBSTITUTE(SUBSTITUTE(UPPER(SUBSTITUTE(IF(LEN(Local_Surveys_Data[[#This Row],[0.1 - Location]])&lt;2,Local_Surveys_Data[[#This Row],[Submission title]],Local_Surveys_Data[[#This Row],[0.1 - Location]]),", ","/")),"MALAWI/",""),"/T/","/PHALOMBE"),"DUSTRICT","DISTRICT")</f>
        <v>#VALUE!</v>
      </c>
    </row>
    <row r="7223" spans="1:3" x14ac:dyDescent="0.25">
      <c r="A7223" t="e">
        <f t="shared" si="224"/>
        <v>#VALUE!</v>
      </c>
      <c r="B7223" t="e">
        <f t="shared" si="225"/>
        <v>#VALUE!</v>
      </c>
      <c r="C7223" t="e">
        <f>SUBSTITUTE(SUBSTITUTE(SUBSTITUTE(UPPER(SUBSTITUTE(IF(LEN(Local_Surveys_Data[[#This Row],[0.1 - Location]])&lt;2,Local_Surveys_Data[[#This Row],[Submission title]],Local_Surveys_Data[[#This Row],[0.1 - Location]]),", ","/")),"MALAWI/",""),"/T/","/PHALOMBE"),"DUSTRICT","DISTRICT")</f>
        <v>#VALUE!</v>
      </c>
    </row>
    <row r="7224" spans="1:3" x14ac:dyDescent="0.25">
      <c r="A7224" t="e">
        <f t="shared" si="224"/>
        <v>#VALUE!</v>
      </c>
      <c r="B7224" t="e">
        <f t="shared" si="225"/>
        <v>#VALUE!</v>
      </c>
      <c r="C7224" t="e">
        <f>SUBSTITUTE(SUBSTITUTE(SUBSTITUTE(UPPER(SUBSTITUTE(IF(LEN(Local_Surveys_Data[[#This Row],[0.1 - Location]])&lt;2,Local_Surveys_Data[[#This Row],[Submission title]],Local_Surveys_Data[[#This Row],[0.1 - Location]]),", ","/")),"MALAWI/",""),"/T/","/PHALOMBE"),"DUSTRICT","DISTRICT")</f>
        <v>#VALUE!</v>
      </c>
    </row>
    <row r="7225" spans="1:3" x14ac:dyDescent="0.25">
      <c r="A7225" t="e">
        <f t="shared" si="224"/>
        <v>#VALUE!</v>
      </c>
      <c r="B7225" t="e">
        <f t="shared" si="225"/>
        <v>#VALUE!</v>
      </c>
      <c r="C7225" t="e">
        <f>SUBSTITUTE(SUBSTITUTE(SUBSTITUTE(UPPER(SUBSTITUTE(IF(LEN(Local_Surveys_Data[[#This Row],[0.1 - Location]])&lt;2,Local_Surveys_Data[[#This Row],[Submission title]],Local_Surveys_Data[[#This Row],[0.1 - Location]]),", ","/")),"MALAWI/",""),"/T/","/PHALOMBE"),"DUSTRICT","DISTRICT")</f>
        <v>#VALUE!</v>
      </c>
    </row>
    <row r="7226" spans="1:3" x14ac:dyDescent="0.25">
      <c r="A7226" t="e">
        <f t="shared" si="224"/>
        <v>#VALUE!</v>
      </c>
      <c r="B7226" t="e">
        <f t="shared" si="225"/>
        <v>#VALUE!</v>
      </c>
      <c r="C7226" t="e">
        <f>SUBSTITUTE(SUBSTITUTE(SUBSTITUTE(UPPER(SUBSTITUTE(IF(LEN(Local_Surveys_Data[[#This Row],[0.1 - Location]])&lt;2,Local_Surveys_Data[[#This Row],[Submission title]],Local_Surveys_Data[[#This Row],[0.1 - Location]]),", ","/")),"MALAWI/",""),"/T/","/PHALOMBE"),"DUSTRICT","DISTRICT")</f>
        <v>#VALUE!</v>
      </c>
    </row>
    <row r="7227" spans="1:3" x14ac:dyDescent="0.25">
      <c r="A7227" t="e">
        <f t="shared" si="224"/>
        <v>#VALUE!</v>
      </c>
      <c r="B7227" t="e">
        <f t="shared" si="225"/>
        <v>#VALUE!</v>
      </c>
      <c r="C7227" t="e">
        <f>SUBSTITUTE(SUBSTITUTE(SUBSTITUTE(UPPER(SUBSTITUTE(IF(LEN(Local_Surveys_Data[[#This Row],[0.1 - Location]])&lt;2,Local_Surveys_Data[[#This Row],[Submission title]],Local_Surveys_Data[[#This Row],[0.1 - Location]]),", ","/")),"MALAWI/",""),"/T/","/PHALOMBE"),"DUSTRICT","DISTRICT")</f>
        <v>#VALUE!</v>
      </c>
    </row>
    <row r="7228" spans="1:3" x14ac:dyDescent="0.25">
      <c r="A7228" t="e">
        <f t="shared" si="224"/>
        <v>#VALUE!</v>
      </c>
      <c r="B7228" t="e">
        <f t="shared" si="225"/>
        <v>#VALUE!</v>
      </c>
      <c r="C7228" t="e">
        <f>SUBSTITUTE(SUBSTITUTE(SUBSTITUTE(UPPER(SUBSTITUTE(IF(LEN(Local_Surveys_Data[[#This Row],[0.1 - Location]])&lt;2,Local_Surveys_Data[[#This Row],[Submission title]],Local_Surveys_Data[[#This Row],[0.1 - Location]]),", ","/")),"MALAWI/",""),"/T/","/PHALOMBE"),"DUSTRICT","DISTRICT")</f>
        <v>#VALUE!</v>
      </c>
    </row>
    <row r="7229" spans="1:3" x14ac:dyDescent="0.25">
      <c r="A7229" t="e">
        <f t="shared" si="224"/>
        <v>#VALUE!</v>
      </c>
      <c r="B7229" t="e">
        <f t="shared" si="225"/>
        <v>#VALUE!</v>
      </c>
      <c r="C7229" t="e">
        <f>SUBSTITUTE(SUBSTITUTE(SUBSTITUTE(UPPER(SUBSTITUTE(IF(LEN(Local_Surveys_Data[[#This Row],[0.1 - Location]])&lt;2,Local_Surveys_Data[[#This Row],[Submission title]],Local_Surveys_Data[[#This Row],[0.1 - Location]]),", ","/")),"MALAWI/",""),"/T/","/PHALOMBE"),"DUSTRICT","DISTRICT")</f>
        <v>#VALUE!</v>
      </c>
    </row>
    <row r="7230" spans="1:3" x14ac:dyDescent="0.25">
      <c r="A7230" t="e">
        <f t="shared" si="224"/>
        <v>#VALUE!</v>
      </c>
      <c r="B7230" t="e">
        <f t="shared" si="225"/>
        <v>#VALUE!</v>
      </c>
      <c r="C7230" t="e">
        <f>SUBSTITUTE(SUBSTITUTE(SUBSTITUTE(UPPER(SUBSTITUTE(IF(LEN(Local_Surveys_Data[[#This Row],[0.1 - Location]])&lt;2,Local_Surveys_Data[[#This Row],[Submission title]],Local_Surveys_Data[[#This Row],[0.1 - Location]]),", ","/")),"MALAWI/",""),"/T/","/PHALOMBE"),"DUSTRICT","DISTRICT")</f>
        <v>#VALUE!</v>
      </c>
    </row>
    <row r="7231" spans="1:3" x14ac:dyDescent="0.25">
      <c r="A7231" t="e">
        <f t="shared" si="224"/>
        <v>#VALUE!</v>
      </c>
      <c r="B7231" t="e">
        <f t="shared" si="225"/>
        <v>#VALUE!</v>
      </c>
      <c r="C7231" t="e">
        <f>SUBSTITUTE(SUBSTITUTE(SUBSTITUTE(UPPER(SUBSTITUTE(IF(LEN(Local_Surveys_Data[[#This Row],[0.1 - Location]])&lt;2,Local_Surveys_Data[[#This Row],[Submission title]],Local_Surveys_Data[[#This Row],[0.1 - Location]]),", ","/")),"MALAWI/",""),"/T/","/PHALOMBE"),"DUSTRICT","DISTRICT")</f>
        <v>#VALUE!</v>
      </c>
    </row>
    <row r="7232" spans="1:3" x14ac:dyDescent="0.25">
      <c r="A7232" t="e">
        <f t="shared" si="224"/>
        <v>#VALUE!</v>
      </c>
      <c r="B7232" t="e">
        <f t="shared" si="225"/>
        <v>#VALUE!</v>
      </c>
      <c r="C7232" t="e">
        <f>SUBSTITUTE(SUBSTITUTE(SUBSTITUTE(UPPER(SUBSTITUTE(IF(LEN(Local_Surveys_Data[[#This Row],[0.1 - Location]])&lt;2,Local_Surveys_Data[[#This Row],[Submission title]],Local_Surveys_Data[[#This Row],[0.1 - Location]]),", ","/")),"MALAWI/",""),"/T/","/PHALOMBE"),"DUSTRICT","DISTRICT")</f>
        <v>#VALUE!</v>
      </c>
    </row>
    <row r="7233" spans="1:3" x14ac:dyDescent="0.25">
      <c r="A7233" t="e">
        <f t="shared" si="224"/>
        <v>#VALUE!</v>
      </c>
      <c r="B7233" t="e">
        <f t="shared" si="225"/>
        <v>#VALUE!</v>
      </c>
      <c r="C7233" t="e">
        <f>SUBSTITUTE(SUBSTITUTE(SUBSTITUTE(UPPER(SUBSTITUTE(IF(LEN(Local_Surveys_Data[[#This Row],[0.1 - Location]])&lt;2,Local_Surveys_Data[[#This Row],[Submission title]],Local_Surveys_Data[[#This Row],[0.1 - Location]]),", ","/")),"MALAWI/",""),"/T/","/PHALOMBE"),"DUSTRICT","DISTRICT")</f>
        <v>#VALUE!</v>
      </c>
    </row>
    <row r="7234" spans="1:3" x14ac:dyDescent="0.25">
      <c r="A7234" t="e">
        <f t="shared" si="224"/>
        <v>#VALUE!</v>
      </c>
      <c r="B7234" t="e">
        <f t="shared" si="225"/>
        <v>#VALUE!</v>
      </c>
      <c r="C7234" t="e">
        <f>SUBSTITUTE(SUBSTITUTE(SUBSTITUTE(UPPER(SUBSTITUTE(IF(LEN(Local_Surveys_Data[[#This Row],[0.1 - Location]])&lt;2,Local_Surveys_Data[[#This Row],[Submission title]],Local_Surveys_Data[[#This Row],[0.1 - Location]]),", ","/")),"MALAWI/",""),"/T/","/PHALOMBE"),"DUSTRICT","DISTRICT")</f>
        <v>#VALUE!</v>
      </c>
    </row>
    <row r="7235" spans="1:3" x14ac:dyDescent="0.25">
      <c r="A7235" t="e">
        <f t="shared" ref="A7235:A7298" si="226">_xlfn.TEXTBEFORE(C7235," REGION/",,,,_xlfn.TEXTBEFORE(C7235,"/"))</f>
        <v>#VALUE!</v>
      </c>
      <c r="B7235" t="e">
        <f t="shared" ref="B7235:B7298" si="227">IFERROR(_xlfn.TEXTAFTER(_xlfn.TEXTBEFORE(C7235," DISTRICT",,,,"/"),"REGION/"),_xlfn.TEXTBEFORE(_xlfn.TEXTAFTER(C7235,"REGION/"),"/"))</f>
        <v>#VALUE!</v>
      </c>
      <c r="C7235" t="e">
        <f>SUBSTITUTE(SUBSTITUTE(SUBSTITUTE(UPPER(SUBSTITUTE(IF(LEN(Local_Surveys_Data[[#This Row],[0.1 - Location]])&lt;2,Local_Surveys_Data[[#This Row],[Submission title]],Local_Surveys_Data[[#This Row],[0.1 - Location]]),", ","/")),"MALAWI/",""),"/T/","/PHALOMBE"),"DUSTRICT","DISTRICT")</f>
        <v>#VALUE!</v>
      </c>
    </row>
    <row r="7236" spans="1:3" x14ac:dyDescent="0.25">
      <c r="A7236" t="e">
        <f t="shared" si="226"/>
        <v>#VALUE!</v>
      </c>
      <c r="B7236" t="e">
        <f t="shared" si="227"/>
        <v>#VALUE!</v>
      </c>
      <c r="C7236" t="e">
        <f>SUBSTITUTE(SUBSTITUTE(SUBSTITUTE(UPPER(SUBSTITUTE(IF(LEN(Local_Surveys_Data[[#This Row],[0.1 - Location]])&lt;2,Local_Surveys_Data[[#This Row],[Submission title]],Local_Surveys_Data[[#This Row],[0.1 - Location]]),", ","/")),"MALAWI/",""),"/T/","/PHALOMBE"),"DUSTRICT","DISTRICT")</f>
        <v>#VALUE!</v>
      </c>
    </row>
    <row r="7237" spans="1:3" x14ac:dyDescent="0.25">
      <c r="A7237" t="e">
        <f t="shared" si="226"/>
        <v>#VALUE!</v>
      </c>
      <c r="B7237" t="e">
        <f t="shared" si="227"/>
        <v>#VALUE!</v>
      </c>
      <c r="C7237" t="e">
        <f>SUBSTITUTE(SUBSTITUTE(SUBSTITUTE(UPPER(SUBSTITUTE(IF(LEN(Local_Surveys_Data[[#This Row],[0.1 - Location]])&lt;2,Local_Surveys_Data[[#This Row],[Submission title]],Local_Surveys_Data[[#This Row],[0.1 - Location]]),", ","/")),"MALAWI/",""),"/T/","/PHALOMBE"),"DUSTRICT","DISTRICT")</f>
        <v>#VALUE!</v>
      </c>
    </row>
    <row r="7238" spans="1:3" x14ac:dyDescent="0.25">
      <c r="A7238" t="e">
        <f t="shared" si="226"/>
        <v>#VALUE!</v>
      </c>
      <c r="B7238" t="e">
        <f t="shared" si="227"/>
        <v>#VALUE!</v>
      </c>
      <c r="C7238" t="e">
        <f>SUBSTITUTE(SUBSTITUTE(SUBSTITUTE(UPPER(SUBSTITUTE(IF(LEN(Local_Surveys_Data[[#This Row],[0.1 - Location]])&lt;2,Local_Surveys_Data[[#This Row],[Submission title]],Local_Surveys_Data[[#This Row],[0.1 - Location]]),", ","/")),"MALAWI/",""),"/T/","/PHALOMBE"),"DUSTRICT","DISTRICT")</f>
        <v>#VALUE!</v>
      </c>
    </row>
    <row r="7239" spans="1:3" x14ac:dyDescent="0.25">
      <c r="A7239" t="e">
        <f t="shared" si="226"/>
        <v>#VALUE!</v>
      </c>
      <c r="B7239" t="e">
        <f t="shared" si="227"/>
        <v>#VALUE!</v>
      </c>
      <c r="C7239" t="e">
        <f>SUBSTITUTE(SUBSTITUTE(SUBSTITUTE(UPPER(SUBSTITUTE(IF(LEN(Local_Surveys_Data[[#This Row],[0.1 - Location]])&lt;2,Local_Surveys_Data[[#This Row],[Submission title]],Local_Surveys_Data[[#This Row],[0.1 - Location]]),", ","/")),"MALAWI/",""),"/T/","/PHALOMBE"),"DUSTRICT","DISTRICT")</f>
        <v>#VALUE!</v>
      </c>
    </row>
    <row r="7240" spans="1:3" x14ac:dyDescent="0.25">
      <c r="A7240" t="e">
        <f t="shared" si="226"/>
        <v>#VALUE!</v>
      </c>
      <c r="B7240" t="e">
        <f t="shared" si="227"/>
        <v>#VALUE!</v>
      </c>
      <c r="C7240" t="e">
        <f>SUBSTITUTE(SUBSTITUTE(SUBSTITUTE(UPPER(SUBSTITUTE(IF(LEN(Local_Surveys_Data[[#This Row],[0.1 - Location]])&lt;2,Local_Surveys_Data[[#This Row],[Submission title]],Local_Surveys_Data[[#This Row],[0.1 - Location]]),", ","/")),"MALAWI/",""),"/T/","/PHALOMBE"),"DUSTRICT","DISTRICT")</f>
        <v>#VALUE!</v>
      </c>
    </row>
    <row r="7241" spans="1:3" x14ac:dyDescent="0.25">
      <c r="A7241" t="e">
        <f t="shared" si="226"/>
        <v>#VALUE!</v>
      </c>
      <c r="B7241" t="e">
        <f t="shared" si="227"/>
        <v>#VALUE!</v>
      </c>
      <c r="C7241" t="e">
        <f>SUBSTITUTE(SUBSTITUTE(SUBSTITUTE(UPPER(SUBSTITUTE(IF(LEN(Local_Surveys_Data[[#This Row],[0.1 - Location]])&lt;2,Local_Surveys_Data[[#This Row],[Submission title]],Local_Surveys_Data[[#This Row],[0.1 - Location]]),", ","/")),"MALAWI/",""),"/T/","/PHALOMBE"),"DUSTRICT","DISTRICT")</f>
        <v>#VALUE!</v>
      </c>
    </row>
    <row r="7242" spans="1:3" x14ac:dyDescent="0.25">
      <c r="A7242" t="e">
        <f t="shared" si="226"/>
        <v>#VALUE!</v>
      </c>
      <c r="B7242" t="e">
        <f t="shared" si="227"/>
        <v>#VALUE!</v>
      </c>
      <c r="C7242" t="e">
        <f>SUBSTITUTE(SUBSTITUTE(SUBSTITUTE(UPPER(SUBSTITUTE(IF(LEN(Local_Surveys_Data[[#This Row],[0.1 - Location]])&lt;2,Local_Surveys_Data[[#This Row],[Submission title]],Local_Surveys_Data[[#This Row],[0.1 - Location]]),", ","/")),"MALAWI/",""),"/T/","/PHALOMBE"),"DUSTRICT","DISTRICT")</f>
        <v>#VALUE!</v>
      </c>
    </row>
    <row r="7243" spans="1:3" x14ac:dyDescent="0.25">
      <c r="A7243" t="e">
        <f t="shared" si="226"/>
        <v>#VALUE!</v>
      </c>
      <c r="B7243" t="e">
        <f t="shared" si="227"/>
        <v>#VALUE!</v>
      </c>
      <c r="C7243" t="e">
        <f>SUBSTITUTE(SUBSTITUTE(SUBSTITUTE(UPPER(SUBSTITUTE(IF(LEN(Local_Surveys_Data[[#This Row],[0.1 - Location]])&lt;2,Local_Surveys_Data[[#This Row],[Submission title]],Local_Surveys_Data[[#This Row],[0.1 - Location]]),", ","/")),"MALAWI/",""),"/T/","/PHALOMBE"),"DUSTRICT","DISTRICT")</f>
        <v>#VALUE!</v>
      </c>
    </row>
    <row r="7244" spans="1:3" x14ac:dyDescent="0.25">
      <c r="A7244" t="e">
        <f t="shared" si="226"/>
        <v>#VALUE!</v>
      </c>
      <c r="B7244" t="e">
        <f t="shared" si="227"/>
        <v>#VALUE!</v>
      </c>
      <c r="C7244" t="e">
        <f>SUBSTITUTE(SUBSTITUTE(SUBSTITUTE(UPPER(SUBSTITUTE(IF(LEN(Local_Surveys_Data[[#This Row],[0.1 - Location]])&lt;2,Local_Surveys_Data[[#This Row],[Submission title]],Local_Surveys_Data[[#This Row],[0.1 - Location]]),", ","/")),"MALAWI/",""),"/T/","/PHALOMBE"),"DUSTRICT","DISTRICT")</f>
        <v>#VALUE!</v>
      </c>
    </row>
    <row r="7245" spans="1:3" x14ac:dyDescent="0.25">
      <c r="A7245" t="e">
        <f t="shared" si="226"/>
        <v>#VALUE!</v>
      </c>
      <c r="B7245" t="e">
        <f t="shared" si="227"/>
        <v>#VALUE!</v>
      </c>
      <c r="C7245" t="e">
        <f>SUBSTITUTE(SUBSTITUTE(SUBSTITUTE(UPPER(SUBSTITUTE(IF(LEN(Local_Surveys_Data[[#This Row],[0.1 - Location]])&lt;2,Local_Surveys_Data[[#This Row],[Submission title]],Local_Surveys_Data[[#This Row],[0.1 - Location]]),", ","/")),"MALAWI/",""),"/T/","/PHALOMBE"),"DUSTRICT","DISTRICT")</f>
        <v>#VALUE!</v>
      </c>
    </row>
    <row r="7246" spans="1:3" x14ac:dyDescent="0.25">
      <c r="A7246" t="e">
        <f t="shared" si="226"/>
        <v>#VALUE!</v>
      </c>
      <c r="B7246" t="e">
        <f t="shared" si="227"/>
        <v>#VALUE!</v>
      </c>
      <c r="C7246" t="e">
        <f>SUBSTITUTE(SUBSTITUTE(SUBSTITUTE(UPPER(SUBSTITUTE(IF(LEN(Local_Surveys_Data[[#This Row],[0.1 - Location]])&lt;2,Local_Surveys_Data[[#This Row],[Submission title]],Local_Surveys_Data[[#This Row],[0.1 - Location]]),", ","/")),"MALAWI/",""),"/T/","/PHALOMBE"),"DUSTRICT","DISTRICT")</f>
        <v>#VALUE!</v>
      </c>
    </row>
    <row r="7247" spans="1:3" x14ac:dyDescent="0.25">
      <c r="A7247" t="e">
        <f t="shared" si="226"/>
        <v>#VALUE!</v>
      </c>
      <c r="B7247" t="e">
        <f t="shared" si="227"/>
        <v>#VALUE!</v>
      </c>
      <c r="C7247" t="e">
        <f>SUBSTITUTE(SUBSTITUTE(SUBSTITUTE(UPPER(SUBSTITUTE(IF(LEN(Local_Surveys_Data[[#This Row],[0.1 - Location]])&lt;2,Local_Surveys_Data[[#This Row],[Submission title]],Local_Surveys_Data[[#This Row],[0.1 - Location]]),", ","/")),"MALAWI/",""),"/T/","/PHALOMBE"),"DUSTRICT","DISTRICT")</f>
        <v>#VALUE!</v>
      </c>
    </row>
    <row r="7248" spans="1:3" x14ac:dyDescent="0.25">
      <c r="A7248" t="e">
        <f t="shared" si="226"/>
        <v>#VALUE!</v>
      </c>
      <c r="B7248" t="e">
        <f t="shared" si="227"/>
        <v>#VALUE!</v>
      </c>
      <c r="C7248" t="e">
        <f>SUBSTITUTE(SUBSTITUTE(SUBSTITUTE(UPPER(SUBSTITUTE(IF(LEN(Local_Surveys_Data[[#This Row],[0.1 - Location]])&lt;2,Local_Surveys_Data[[#This Row],[Submission title]],Local_Surveys_Data[[#This Row],[0.1 - Location]]),", ","/")),"MALAWI/",""),"/T/","/PHALOMBE"),"DUSTRICT","DISTRICT")</f>
        <v>#VALUE!</v>
      </c>
    </row>
    <row r="7249" spans="1:3" x14ac:dyDescent="0.25">
      <c r="A7249" t="e">
        <f t="shared" si="226"/>
        <v>#VALUE!</v>
      </c>
      <c r="B7249" t="e">
        <f t="shared" si="227"/>
        <v>#VALUE!</v>
      </c>
      <c r="C7249" t="e">
        <f>SUBSTITUTE(SUBSTITUTE(SUBSTITUTE(UPPER(SUBSTITUTE(IF(LEN(Local_Surveys_Data[[#This Row],[0.1 - Location]])&lt;2,Local_Surveys_Data[[#This Row],[Submission title]],Local_Surveys_Data[[#This Row],[0.1 - Location]]),", ","/")),"MALAWI/",""),"/T/","/PHALOMBE"),"DUSTRICT","DISTRICT")</f>
        <v>#VALUE!</v>
      </c>
    </row>
    <row r="7250" spans="1:3" x14ac:dyDescent="0.25">
      <c r="A7250" t="e">
        <f t="shared" si="226"/>
        <v>#VALUE!</v>
      </c>
      <c r="B7250" t="e">
        <f t="shared" si="227"/>
        <v>#VALUE!</v>
      </c>
      <c r="C7250" t="e">
        <f>SUBSTITUTE(SUBSTITUTE(SUBSTITUTE(UPPER(SUBSTITUTE(IF(LEN(Local_Surveys_Data[[#This Row],[0.1 - Location]])&lt;2,Local_Surveys_Data[[#This Row],[Submission title]],Local_Surveys_Data[[#This Row],[0.1 - Location]]),", ","/")),"MALAWI/",""),"/T/","/PHALOMBE"),"DUSTRICT","DISTRICT")</f>
        <v>#VALUE!</v>
      </c>
    </row>
    <row r="7251" spans="1:3" x14ac:dyDescent="0.25">
      <c r="A7251" t="e">
        <f t="shared" si="226"/>
        <v>#VALUE!</v>
      </c>
      <c r="B7251" t="e">
        <f t="shared" si="227"/>
        <v>#VALUE!</v>
      </c>
      <c r="C7251" t="e">
        <f>SUBSTITUTE(SUBSTITUTE(SUBSTITUTE(UPPER(SUBSTITUTE(IF(LEN(Local_Surveys_Data[[#This Row],[0.1 - Location]])&lt;2,Local_Surveys_Data[[#This Row],[Submission title]],Local_Surveys_Data[[#This Row],[0.1 - Location]]),", ","/")),"MALAWI/",""),"/T/","/PHALOMBE"),"DUSTRICT","DISTRICT")</f>
        <v>#VALUE!</v>
      </c>
    </row>
    <row r="7252" spans="1:3" x14ac:dyDescent="0.25">
      <c r="A7252" t="e">
        <f t="shared" si="226"/>
        <v>#VALUE!</v>
      </c>
      <c r="B7252" t="e">
        <f t="shared" si="227"/>
        <v>#VALUE!</v>
      </c>
      <c r="C7252" t="e">
        <f>SUBSTITUTE(SUBSTITUTE(SUBSTITUTE(UPPER(SUBSTITUTE(IF(LEN(Local_Surveys_Data[[#This Row],[0.1 - Location]])&lt;2,Local_Surveys_Data[[#This Row],[Submission title]],Local_Surveys_Data[[#This Row],[0.1 - Location]]),", ","/")),"MALAWI/",""),"/T/","/PHALOMBE"),"DUSTRICT","DISTRICT")</f>
        <v>#VALUE!</v>
      </c>
    </row>
    <row r="7253" spans="1:3" x14ac:dyDescent="0.25">
      <c r="A7253" t="e">
        <f t="shared" si="226"/>
        <v>#VALUE!</v>
      </c>
      <c r="B7253" t="e">
        <f t="shared" si="227"/>
        <v>#VALUE!</v>
      </c>
      <c r="C7253" t="e">
        <f>SUBSTITUTE(SUBSTITUTE(SUBSTITUTE(UPPER(SUBSTITUTE(IF(LEN(Local_Surveys_Data[[#This Row],[0.1 - Location]])&lt;2,Local_Surveys_Data[[#This Row],[Submission title]],Local_Surveys_Data[[#This Row],[0.1 - Location]]),", ","/")),"MALAWI/",""),"/T/","/PHALOMBE"),"DUSTRICT","DISTRICT")</f>
        <v>#VALUE!</v>
      </c>
    </row>
    <row r="7254" spans="1:3" x14ac:dyDescent="0.25">
      <c r="A7254" t="e">
        <f t="shared" si="226"/>
        <v>#VALUE!</v>
      </c>
      <c r="B7254" t="e">
        <f t="shared" si="227"/>
        <v>#VALUE!</v>
      </c>
      <c r="C7254" t="e">
        <f>SUBSTITUTE(SUBSTITUTE(SUBSTITUTE(UPPER(SUBSTITUTE(IF(LEN(Local_Surveys_Data[[#This Row],[0.1 - Location]])&lt;2,Local_Surveys_Data[[#This Row],[Submission title]],Local_Surveys_Data[[#This Row],[0.1 - Location]]),", ","/")),"MALAWI/",""),"/T/","/PHALOMBE"),"DUSTRICT","DISTRICT")</f>
        <v>#VALUE!</v>
      </c>
    </row>
    <row r="7255" spans="1:3" x14ac:dyDescent="0.25">
      <c r="A7255" t="e">
        <f t="shared" si="226"/>
        <v>#VALUE!</v>
      </c>
      <c r="B7255" t="e">
        <f t="shared" si="227"/>
        <v>#VALUE!</v>
      </c>
      <c r="C7255" t="e">
        <f>SUBSTITUTE(SUBSTITUTE(SUBSTITUTE(UPPER(SUBSTITUTE(IF(LEN(Local_Surveys_Data[[#This Row],[0.1 - Location]])&lt;2,Local_Surveys_Data[[#This Row],[Submission title]],Local_Surveys_Data[[#This Row],[0.1 - Location]]),", ","/")),"MALAWI/",""),"/T/","/PHALOMBE"),"DUSTRICT","DISTRICT")</f>
        <v>#VALUE!</v>
      </c>
    </row>
    <row r="7256" spans="1:3" x14ac:dyDescent="0.25">
      <c r="A7256" t="e">
        <f t="shared" si="226"/>
        <v>#VALUE!</v>
      </c>
      <c r="B7256" t="e">
        <f t="shared" si="227"/>
        <v>#VALUE!</v>
      </c>
      <c r="C7256" t="e">
        <f>SUBSTITUTE(SUBSTITUTE(SUBSTITUTE(UPPER(SUBSTITUTE(IF(LEN(Local_Surveys_Data[[#This Row],[0.1 - Location]])&lt;2,Local_Surveys_Data[[#This Row],[Submission title]],Local_Surveys_Data[[#This Row],[0.1 - Location]]),", ","/")),"MALAWI/",""),"/T/","/PHALOMBE"),"DUSTRICT","DISTRICT")</f>
        <v>#VALUE!</v>
      </c>
    </row>
    <row r="7257" spans="1:3" x14ac:dyDescent="0.25">
      <c r="A7257" t="e">
        <f t="shared" si="226"/>
        <v>#VALUE!</v>
      </c>
      <c r="B7257" t="e">
        <f t="shared" si="227"/>
        <v>#VALUE!</v>
      </c>
      <c r="C7257" t="e">
        <f>SUBSTITUTE(SUBSTITUTE(SUBSTITUTE(UPPER(SUBSTITUTE(IF(LEN(Local_Surveys_Data[[#This Row],[0.1 - Location]])&lt;2,Local_Surveys_Data[[#This Row],[Submission title]],Local_Surveys_Data[[#This Row],[0.1 - Location]]),", ","/")),"MALAWI/",""),"/T/","/PHALOMBE"),"DUSTRICT","DISTRICT")</f>
        <v>#VALUE!</v>
      </c>
    </row>
    <row r="7258" spans="1:3" x14ac:dyDescent="0.25">
      <c r="A7258" t="e">
        <f t="shared" si="226"/>
        <v>#VALUE!</v>
      </c>
      <c r="B7258" t="e">
        <f t="shared" si="227"/>
        <v>#VALUE!</v>
      </c>
      <c r="C7258" t="e">
        <f>SUBSTITUTE(SUBSTITUTE(SUBSTITUTE(UPPER(SUBSTITUTE(IF(LEN(Local_Surveys_Data[[#This Row],[0.1 - Location]])&lt;2,Local_Surveys_Data[[#This Row],[Submission title]],Local_Surveys_Data[[#This Row],[0.1 - Location]]),", ","/")),"MALAWI/",""),"/T/","/PHALOMBE"),"DUSTRICT","DISTRICT")</f>
        <v>#VALUE!</v>
      </c>
    </row>
    <row r="7259" spans="1:3" x14ac:dyDescent="0.25">
      <c r="A7259" t="e">
        <f t="shared" si="226"/>
        <v>#VALUE!</v>
      </c>
      <c r="B7259" t="e">
        <f t="shared" si="227"/>
        <v>#VALUE!</v>
      </c>
      <c r="C7259" t="e">
        <f>SUBSTITUTE(SUBSTITUTE(SUBSTITUTE(UPPER(SUBSTITUTE(IF(LEN(Local_Surveys_Data[[#This Row],[0.1 - Location]])&lt;2,Local_Surveys_Data[[#This Row],[Submission title]],Local_Surveys_Data[[#This Row],[0.1 - Location]]),", ","/")),"MALAWI/",""),"/T/","/PHALOMBE"),"DUSTRICT","DISTRICT")</f>
        <v>#VALUE!</v>
      </c>
    </row>
    <row r="7260" spans="1:3" x14ac:dyDescent="0.25">
      <c r="A7260" t="e">
        <f t="shared" si="226"/>
        <v>#VALUE!</v>
      </c>
      <c r="B7260" t="e">
        <f t="shared" si="227"/>
        <v>#VALUE!</v>
      </c>
      <c r="C7260" t="e">
        <f>SUBSTITUTE(SUBSTITUTE(SUBSTITUTE(UPPER(SUBSTITUTE(IF(LEN(Local_Surveys_Data[[#This Row],[0.1 - Location]])&lt;2,Local_Surveys_Data[[#This Row],[Submission title]],Local_Surveys_Data[[#This Row],[0.1 - Location]]),", ","/")),"MALAWI/",""),"/T/","/PHALOMBE"),"DUSTRICT","DISTRICT")</f>
        <v>#VALUE!</v>
      </c>
    </row>
    <row r="7261" spans="1:3" x14ac:dyDescent="0.25">
      <c r="A7261" t="e">
        <f t="shared" si="226"/>
        <v>#VALUE!</v>
      </c>
      <c r="B7261" t="e">
        <f t="shared" si="227"/>
        <v>#VALUE!</v>
      </c>
      <c r="C7261" t="e">
        <f>SUBSTITUTE(SUBSTITUTE(SUBSTITUTE(UPPER(SUBSTITUTE(IF(LEN(Local_Surveys_Data[[#This Row],[0.1 - Location]])&lt;2,Local_Surveys_Data[[#This Row],[Submission title]],Local_Surveys_Data[[#This Row],[0.1 - Location]]),", ","/")),"MALAWI/",""),"/T/","/PHALOMBE"),"DUSTRICT","DISTRICT")</f>
        <v>#VALUE!</v>
      </c>
    </row>
    <row r="7262" spans="1:3" x14ac:dyDescent="0.25">
      <c r="A7262" t="e">
        <f t="shared" si="226"/>
        <v>#VALUE!</v>
      </c>
      <c r="B7262" t="e">
        <f t="shared" si="227"/>
        <v>#VALUE!</v>
      </c>
      <c r="C7262" t="e">
        <f>SUBSTITUTE(SUBSTITUTE(SUBSTITUTE(UPPER(SUBSTITUTE(IF(LEN(Local_Surveys_Data[[#This Row],[0.1 - Location]])&lt;2,Local_Surveys_Data[[#This Row],[Submission title]],Local_Surveys_Data[[#This Row],[0.1 - Location]]),", ","/")),"MALAWI/",""),"/T/","/PHALOMBE"),"DUSTRICT","DISTRICT")</f>
        <v>#VALUE!</v>
      </c>
    </row>
    <row r="7263" spans="1:3" x14ac:dyDescent="0.25">
      <c r="A7263" t="e">
        <f t="shared" si="226"/>
        <v>#VALUE!</v>
      </c>
      <c r="B7263" t="e">
        <f t="shared" si="227"/>
        <v>#VALUE!</v>
      </c>
      <c r="C7263" t="e">
        <f>SUBSTITUTE(SUBSTITUTE(SUBSTITUTE(UPPER(SUBSTITUTE(IF(LEN(Local_Surveys_Data[[#This Row],[0.1 - Location]])&lt;2,Local_Surveys_Data[[#This Row],[Submission title]],Local_Surveys_Data[[#This Row],[0.1 - Location]]),", ","/")),"MALAWI/",""),"/T/","/PHALOMBE"),"DUSTRICT","DISTRICT")</f>
        <v>#VALUE!</v>
      </c>
    </row>
    <row r="7264" spans="1:3" x14ac:dyDescent="0.25">
      <c r="A7264" t="e">
        <f t="shared" si="226"/>
        <v>#VALUE!</v>
      </c>
      <c r="B7264" t="e">
        <f t="shared" si="227"/>
        <v>#VALUE!</v>
      </c>
      <c r="C7264" t="e">
        <f>SUBSTITUTE(SUBSTITUTE(SUBSTITUTE(UPPER(SUBSTITUTE(IF(LEN(Local_Surveys_Data[[#This Row],[0.1 - Location]])&lt;2,Local_Surveys_Data[[#This Row],[Submission title]],Local_Surveys_Data[[#This Row],[0.1 - Location]]),", ","/")),"MALAWI/",""),"/T/","/PHALOMBE"),"DUSTRICT","DISTRICT")</f>
        <v>#VALUE!</v>
      </c>
    </row>
    <row r="7265" spans="1:3" x14ac:dyDescent="0.25">
      <c r="A7265" t="e">
        <f t="shared" si="226"/>
        <v>#VALUE!</v>
      </c>
      <c r="B7265" t="e">
        <f t="shared" si="227"/>
        <v>#VALUE!</v>
      </c>
      <c r="C7265" t="e">
        <f>SUBSTITUTE(SUBSTITUTE(SUBSTITUTE(UPPER(SUBSTITUTE(IF(LEN(Local_Surveys_Data[[#This Row],[0.1 - Location]])&lt;2,Local_Surveys_Data[[#This Row],[Submission title]],Local_Surveys_Data[[#This Row],[0.1 - Location]]),", ","/")),"MALAWI/",""),"/T/","/PHALOMBE"),"DUSTRICT","DISTRICT")</f>
        <v>#VALUE!</v>
      </c>
    </row>
    <row r="7266" spans="1:3" x14ac:dyDescent="0.25">
      <c r="A7266" t="e">
        <f t="shared" si="226"/>
        <v>#VALUE!</v>
      </c>
      <c r="B7266" t="e">
        <f t="shared" si="227"/>
        <v>#VALUE!</v>
      </c>
      <c r="C7266" t="e">
        <f>SUBSTITUTE(SUBSTITUTE(SUBSTITUTE(UPPER(SUBSTITUTE(IF(LEN(Local_Surveys_Data[[#This Row],[0.1 - Location]])&lt;2,Local_Surveys_Data[[#This Row],[Submission title]],Local_Surveys_Data[[#This Row],[0.1 - Location]]),", ","/")),"MALAWI/",""),"/T/","/PHALOMBE"),"DUSTRICT","DISTRICT")</f>
        <v>#VALUE!</v>
      </c>
    </row>
    <row r="7267" spans="1:3" x14ac:dyDescent="0.25">
      <c r="A7267" t="e">
        <f t="shared" si="226"/>
        <v>#VALUE!</v>
      </c>
      <c r="B7267" t="e">
        <f t="shared" si="227"/>
        <v>#VALUE!</v>
      </c>
      <c r="C7267" t="e">
        <f>SUBSTITUTE(SUBSTITUTE(SUBSTITUTE(UPPER(SUBSTITUTE(IF(LEN(Local_Surveys_Data[[#This Row],[0.1 - Location]])&lt;2,Local_Surveys_Data[[#This Row],[Submission title]],Local_Surveys_Data[[#This Row],[0.1 - Location]]),", ","/")),"MALAWI/",""),"/T/","/PHALOMBE"),"DUSTRICT","DISTRICT")</f>
        <v>#VALUE!</v>
      </c>
    </row>
    <row r="7268" spans="1:3" x14ac:dyDescent="0.25">
      <c r="A7268" t="e">
        <f t="shared" si="226"/>
        <v>#VALUE!</v>
      </c>
      <c r="B7268" t="e">
        <f t="shared" si="227"/>
        <v>#VALUE!</v>
      </c>
      <c r="C7268" t="e">
        <f>SUBSTITUTE(SUBSTITUTE(SUBSTITUTE(UPPER(SUBSTITUTE(IF(LEN(Local_Surveys_Data[[#This Row],[0.1 - Location]])&lt;2,Local_Surveys_Data[[#This Row],[Submission title]],Local_Surveys_Data[[#This Row],[0.1 - Location]]),", ","/")),"MALAWI/",""),"/T/","/PHALOMBE"),"DUSTRICT","DISTRICT")</f>
        <v>#VALUE!</v>
      </c>
    </row>
    <row r="7269" spans="1:3" x14ac:dyDescent="0.25">
      <c r="A7269" t="e">
        <f t="shared" si="226"/>
        <v>#VALUE!</v>
      </c>
      <c r="B7269" t="e">
        <f t="shared" si="227"/>
        <v>#VALUE!</v>
      </c>
      <c r="C7269" t="e">
        <f>SUBSTITUTE(SUBSTITUTE(SUBSTITUTE(UPPER(SUBSTITUTE(IF(LEN(Local_Surveys_Data[[#This Row],[0.1 - Location]])&lt;2,Local_Surveys_Data[[#This Row],[Submission title]],Local_Surveys_Data[[#This Row],[0.1 - Location]]),", ","/")),"MALAWI/",""),"/T/","/PHALOMBE"),"DUSTRICT","DISTRICT")</f>
        <v>#VALUE!</v>
      </c>
    </row>
    <row r="7270" spans="1:3" x14ac:dyDescent="0.25">
      <c r="A7270" t="e">
        <f t="shared" si="226"/>
        <v>#VALUE!</v>
      </c>
      <c r="B7270" t="e">
        <f t="shared" si="227"/>
        <v>#VALUE!</v>
      </c>
      <c r="C7270" t="e">
        <f>SUBSTITUTE(SUBSTITUTE(SUBSTITUTE(UPPER(SUBSTITUTE(IF(LEN(Local_Surveys_Data[[#This Row],[0.1 - Location]])&lt;2,Local_Surveys_Data[[#This Row],[Submission title]],Local_Surveys_Data[[#This Row],[0.1 - Location]]),", ","/")),"MALAWI/",""),"/T/","/PHALOMBE"),"DUSTRICT","DISTRICT")</f>
        <v>#VALUE!</v>
      </c>
    </row>
    <row r="7271" spans="1:3" x14ac:dyDescent="0.25">
      <c r="A7271" t="e">
        <f t="shared" si="226"/>
        <v>#VALUE!</v>
      </c>
      <c r="B7271" t="e">
        <f t="shared" si="227"/>
        <v>#VALUE!</v>
      </c>
      <c r="C7271" t="e">
        <f>SUBSTITUTE(SUBSTITUTE(SUBSTITUTE(UPPER(SUBSTITUTE(IF(LEN(Local_Surveys_Data[[#This Row],[0.1 - Location]])&lt;2,Local_Surveys_Data[[#This Row],[Submission title]],Local_Surveys_Data[[#This Row],[0.1 - Location]]),", ","/")),"MALAWI/",""),"/T/","/PHALOMBE"),"DUSTRICT","DISTRICT")</f>
        <v>#VALUE!</v>
      </c>
    </row>
    <row r="7272" spans="1:3" x14ac:dyDescent="0.25">
      <c r="A7272" t="e">
        <f t="shared" si="226"/>
        <v>#VALUE!</v>
      </c>
      <c r="B7272" t="e">
        <f t="shared" si="227"/>
        <v>#VALUE!</v>
      </c>
      <c r="C7272" t="e">
        <f>SUBSTITUTE(SUBSTITUTE(SUBSTITUTE(UPPER(SUBSTITUTE(IF(LEN(Local_Surveys_Data[[#This Row],[0.1 - Location]])&lt;2,Local_Surveys_Data[[#This Row],[Submission title]],Local_Surveys_Data[[#This Row],[0.1 - Location]]),", ","/")),"MALAWI/",""),"/T/","/PHALOMBE"),"DUSTRICT","DISTRICT")</f>
        <v>#VALUE!</v>
      </c>
    </row>
    <row r="7273" spans="1:3" x14ac:dyDescent="0.25">
      <c r="A7273" t="e">
        <f t="shared" si="226"/>
        <v>#VALUE!</v>
      </c>
      <c r="B7273" t="e">
        <f t="shared" si="227"/>
        <v>#VALUE!</v>
      </c>
      <c r="C7273" t="e">
        <f>SUBSTITUTE(SUBSTITUTE(SUBSTITUTE(UPPER(SUBSTITUTE(IF(LEN(Local_Surveys_Data[[#This Row],[0.1 - Location]])&lt;2,Local_Surveys_Data[[#This Row],[Submission title]],Local_Surveys_Data[[#This Row],[0.1 - Location]]),", ","/")),"MALAWI/",""),"/T/","/PHALOMBE"),"DUSTRICT","DISTRICT")</f>
        <v>#VALUE!</v>
      </c>
    </row>
    <row r="7274" spans="1:3" x14ac:dyDescent="0.25">
      <c r="A7274" t="e">
        <f t="shared" si="226"/>
        <v>#VALUE!</v>
      </c>
      <c r="B7274" t="e">
        <f t="shared" si="227"/>
        <v>#VALUE!</v>
      </c>
      <c r="C7274" t="e">
        <f>SUBSTITUTE(SUBSTITUTE(SUBSTITUTE(UPPER(SUBSTITUTE(IF(LEN(Local_Surveys_Data[[#This Row],[0.1 - Location]])&lt;2,Local_Surveys_Data[[#This Row],[Submission title]],Local_Surveys_Data[[#This Row],[0.1 - Location]]),", ","/")),"MALAWI/",""),"/T/","/PHALOMBE"),"DUSTRICT","DISTRICT")</f>
        <v>#VALUE!</v>
      </c>
    </row>
    <row r="7275" spans="1:3" x14ac:dyDescent="0.25">
      <c r="A7275" t="e">
        <f t="shared" si="226"/>
        <v>#VALUE!</v>
      </c>
      <c r="B7275" t="e">
        <f t="shared" si="227"/>
        <v>#VALUE!</v>
      </c>
      <c r="C7275" t="e">
        <f>SUBSTITUTE(SUBSTITUTE(SUBSTITUTE(UPPER(SUBSTITUTE(IF(LEN(Local_Surveys_Data[[#This Row],[0.1 - Location]])&lt;2,Local_Surveys_Data[[#This Row],[Submission title]],Local_Surveys_Data[[#This Row],[0.1 - Location]]),", ","/")),"MALAWI/",""),"/T/","/PHALOMBE"),"DUSTRICT","DISTRICT")</f>
        <v>#VALUE!</v>
      </c>
    </row>
    <row r="7276" spans="1:3" x14ac:dyDescent="0.25">
      <c r="A7276" t="e">
        <f t="shared" si="226"/>
        <v>#VALUE!</v>
      </c>
      <c r="B7276" t="e">
        <f t="shared" si="227"/>
        <v>#VALUE!</v>
      </c>
      <c r="C7276" t="e">
        <f>SUBSTITUTE(SUBSTITUTE(SUBSTITUTE(UPPER(SUBSTITUTE(IF(LEN(Local_Surveys_Data[[#This Row],[0.1 - Location]])&lt;2,Local_Surveys_Data[[#This Row],[Submission title]],Local_Surveys_Data[[#This Row],[0.1 - Location]]),", ","/")),"MALAWI/",""),"/T/","/PHALOMBE"),"DUSTRICT","DISTRICT")</f>
        <v>#VALUE!</v>
      </c>
    </row>
    <row r="7277" spans="1:3" x14ac:dyDescent="0.25">
      <c r="A7277" t="e">
        <f t="shared" si="226"/>
        <v>#VALUE!</v>
      </c>
      <c r="B7277" t="e">
        <f t="shared" si="227"/>
        <v>#VALUE!</v>
      </c>
      <c r="C7277" t="e">
        <f>SUBSTITUTE(SUBSTITUTE(SUBSTITUTE(UPPER(SUBSTITUTE(IF(LEN(Local_Surveys_Data[[#This Row],[0.1 - Location]])&lt;2,Local_Surveys_Data[[#This Row],[Submission title]],Local_Surveys_Data[[#This Row],[0.1 - Location]]),", ","/")),"MALAWI/",""),"/T/","/PHALOMBE"),"DUSTRICT","DISTRICT")</f>
        <v>#VALUE!</v>
      </c>
    </row>
    <row r="7278" spans="1:3" x14ac:dyDescent="0.25">
      <c r="A7278" t="e">
        <f t="shared" si="226"/>
        <v>#VALUE!</v>
      </c>
      <c r="B7278" t="e">
        <f t="shared" si="227"/>
        <v>#VALUE!</v>
      </c>
      <c r="C7278" t="e">
        <f>SUBSTITUTE(SUBSTITUTE(SUBSTITUTE(UPPER(SUBSTITUTE(IF(LEN(Local_Surveys_Data[[#This Row],[0.1 - Location]])&lt;2,Local_Surveys_Data[[#This Row],[Submission title]],Local_Surveys_Data[[#This Row],[0.1 - Location]]),", ","/")),"MALAWI/",""),"/T/","/PHALOMBE"),"DUSTRICT","DISTRICT")</f>
        <v>#VALUE!</v>
      </c>
    </row>
    <row r="7279" spans="1:3" x14ac:dyDescent="0.25">
      <c r="A7279" t="e">
        <f t="shared" si="226"/>
        <v>#VALUE!</v>
      </c>
      <c r="B7279" t="e">
        <f t="shared" si="227"/>
        <v>#VALUE!</v>
      </c>
      <c r="C7279" t="e">
        <f>SUBSTITUTE(SUBSTITUTE(SUBSTITUTE(UPPER(SUBSTITUTE(IF(LEN(Local_Surveys_Data[[#This Row],[0.1 - Location]])&lt;2,Local_Surveys_Data[[#This Row],[Submission title]],Local_Surveys_Data[[#This Row],[0.1 - Location]]),", ","/")),"MALAWI/",""),"/T/","/PHALOMBE"),"DUSTRICT","DISTRICT")</f>
        <v>#VALUE!</v>
      </c>
    </row>
    <row r="7280" spans="1:3" x14ac:dyDescent="0.25">
      <c r="A7280" t="e">
        <f t="shared" si="226"/>
        <v>#VALUE!</v>
      </c>
      <c r="B7280" t="e">
        <f t="shared" si="227"/>
        <v>#VALUE!</v>
      </c>
      <c r="C7280" t="e">
        <f>SUBSTITUTE(SUBSTITUTE(SUBSTITUTE(UPPER(SUBSTITUTE(IF(LEN(Local_Surveys_Data[[#This Row],[0.1 - Location]])&lt;2,Local_Surveys_Data[[#This Row],[Submission title]],Local_Surveys_Data[[#This Row],[0.1 - Location]]),", ","/")),"MALAWI/",""),"/T/","/PHALOMBE"),"DUSTRICT","DISTRICT")</f>
        <v>#VALUE!</v>
      </c>
    </row>
    <row r="7281" spans="1:3" x14ac:dyDescent="0.25">
      <c r="A7281" t="e">
        <f t="shared" si="226"/>
        <v>#VALUE!</v>
      </c>
      <c r="B7281" t="e">
        <f t="shared" si="227"/>
        <v>#VALUE!</v>
      </c>
      <c r="C7281" t="e">
        <f>SUBSTITUTE(SUBSTITUTE(SUBSTITUTE(UPPER(SUBSTITUTE(IF(LEN(Local_Surveys_Data[[#This Row],[0.1 - Location]])&lt;2,Local_Surveys_Data[[#This Row],[Submission title]],Local_Surveys_Data[[#This Row],[0.1 - Location]]),", ","/")),"MALAWI/",""),"/T/","/PHALOMBE"),"DUSTRICT","DISTRICT")</f>
        <v>#VALUE!</v>
      </c>
    </row>
    <row r="7282" spans="1:3" x14ac:dyDescent="0.25">
      <c r="A7282" t="e">
        <f t="shared" si="226"/>
        <v>#VALUE!</v>
      </c>
      <c r="B7282" t="e">
        <f t="shared" si="227"/>
        <v>#VALUE!</v>
      </c>
      <c r="C7282" t="e">
        <f>SUBSTITUTE(SUBSTITUTE(SUBSTITUTE(UPPER(SUBSTITUTE(IF(LEN(Local_Surveys_Data[[#This Row],[0.1 - Location]])&lt;2,Local_Surveys_Data[[#This Row],[Submission title]],Local_Surveys_Data[[#This Row],[0.1 - Location]]),", ","/")),"MALAWI/",""),"/T/","/PHALOMBE"),"DUSTRICT","DISTRICT")</f>
        <v>#VALUE!</v>
      </c>
    </row>
    <row r="7283" spans="1:3" x14ac:dyDescent="0.25">
      <c r="A7283" t="e">
        <f t="shared" si="226"/>
        <v>#VALUE!</v>
      </c>
      <c r="B7283" t="e">
        <f t="shared" si="227"/>
        <v>#VALUE!</v>
      </c>
      <c r="C7283" t="e">
        <f>SUBSTITUTE(SUBSTITUTE(SUBSTITUTE(UPPER(SUBSTITUTE(IF(LEN(Local_Surveys_Data[[#This Row],[0.1 - Location]])&lt;2,Local_Surveys_Data[[#This Row],[Submission title]],Local_Surveys_Data[[#This Row],[0.1 - Location]]),", ","/")),"MALAWI/",""),"/T/","/PHALOMBE"),"DUSTRICT","DISTRICT")</f>
        <v>#VALUE!</v>
      </c>
    </row>
    <row r="7284" spans="1:3" x14ac:dyDescent="0.25">
      <c r="A7284" t="e">
        <f t="shared" si="226"/>
        <v>#VALUE!</v>
      </c>
      <c r="B7284" t="e">
        <f t="shared" si="227"/>
        <v>#VALUE!</v>
      </c>
      <c r="C7284" t="e">
        <f>SUBSTITUTE(SUBSTITUTE(SUBSTITUTE(UPPER(SUBSTITUTE(IF(LEN(Local_Surveys_Data[[#This Row],[0.1 - Location]])&lt;2,Local_Surveys_Data[[#This Row],[Submission title]],Local_Surveys_Data[[#This Row],[0.1 - Location]]),", ","/")),"MALAWI/",""),"/T/","/PHALOMBE"),"DUSTRICT","DISTRICT")</f>
        <v>#VALUE!</v>
      </c>
    </row>
    <row r="7285" spans="1:3" x14ac:dyDescent="0.25">
      <c r="A7285" t="e">
        <f t="shared" si="226"/>
        <v>#VALUE!</v>
      </c>
      <c r="B7285" t="e">
        <f t="shared" si="227"/>
        <v>#VALUE!</v>
      </c>
      <c r="C7285" t="e">
        <f>SUBSTITUTE(SUBSTITUTE(SUBSTITUTE(UPPER(SUBSTITUTE(IF(LEN(Local_Surveys_Data[[#This Row],[0.1 - Location]])&lt;2,Local_Surveys_Data[[#This Row],[Submission title]],Local_Surveys_Data[[#This Row],[0.1 - Location]]),", ","/")),"MALAWI/",""),"/T/","/PHALOMBE"),"DUSTRICT","DISTRICT")</f>
        <v>#VALUE!</v>
      </c>
    </row>
    <row r="7286" spans="1:3" x14ac:dyDescent="0.25">
      <c r="A7286" t="e">
        <f t="shared" si="226"/>
        <v>#VALUE!</v>
      </c>
      <c r="B7286" t="e">
        <f t="shared" si="227"/>
        <v>#VALUE!</v>
      </c>
      <c r="C7286" t="e">
        <f>SUBSTITUTE(SUBSTITUTE(SUBSTITUTE(UPPER(SUBSTITUTE(IF(LEN(Local_Surveys_Data[[#This Row],[0.1 - Location]])&lt;2,Local_Surveys_Data[[#This Row],[Submission title]],Local_Surveys_Data[[#This Row],[0.1 - Location]]),", ","/")),"MALAWI/",""),"/T/","/PHALOMBE"),"DUSTRICT","DISTRICT")</f>
        <v>#VALUE!</v>
      </c>
    </row>
    <row r="7287" spans="1:3" x14ac:dyDescent="0.25">
      <c r="A7287" t="e">
        <f t="shared" si="226"/>
        <v>#VALUE!</v>
      </c>
      <c r="B7287" t="e">
        <f t="shared" si="227"/>
        <v>#VALUE!</v>
      </c>
      <c r="C7287" t="e">
        <f>SUBSTITUTE(SUBSTITUTE(SUBSTITUTE(UPPER(SUBSTITUTE(IF(LEN(Local_Surveys_Data[[#This Row],[0.1 - Location]])&lt;2,Local_Surveys_Data[[#This Row],[Submission title]],Local_Surveys_Data[[#This Row],[0.1 - Location]]),", ","/")),"MALAWI/",""),"/T/","/PHALOMBE"),"DUSTRICT","DISTRICT")</f>
        <v>#VALUE!</v>
      </c>
    </row>
    <row r="7288" spans="1:3" x14ac:dyDescent="0.25">
      <c r="A7288" t="e">
        <f t="shared" si="226"/>
        <v>#VALUE!</v>
      </c>
      <c r="B7288" t="e">
        <f t="shared" si="227"/>
        <v>#VALUE!</v>
      </c>
      <c r="C7288" t="e">
        <f>SUBSTITUTE(SUBSTITUTE(SUBSTITUTE(UPPER(SUBSTITUTE(IF(LEN(Local_Surveys_Data[[#This Row],[0.1 - Location]])&lt;2,Local_Surveys_Data[[#This Row],[Submission title]],Local_Surveys_Data[[#This Row],[0.1 - Location]]),", ","/")),"MALAWI/",""),"/T/","/PHALOMBE"),"DUSTRICT","DISTRICT")</f>
        <v>#VALUE!</v>
      </c>
    </row>
    <row r="7289" spans="1:3" x14ac:dyDescent="0.25">
      <c r="A7289" t="e">
        <f t="shared" si="226"/>
        <v>#VALUE!</v>
      </c>
      <c r="B7289" t="e">
        <f t="shared" si="227"/>
        <v>#VALUE!</v>
      </c>
      <c r="C7289" t="e">
        <f>SUBSTITUTE(SUBSTITUTE(SUBSTITUTE(UPPER(SUBSTITUTE(IF(LEN(Local_Surveys_Data[[#This Row],[0.1 - Location]])&lt;2,Local_Surveys_Data[[#This Row],[Submission title]],Local_Surveys_Data[[#This Row],[0.1 - Location]]),", ","/")),"MALAWI/",""),"/T/","/PHALOMBE"),"DUSTRICT","DISTRICT")</f>
        <v>#VALUE!</v>
      </c>
    </row>
    <row r="7290" spans="1:3" x14ac:dyDescent="0.25">
      <c r="A7290" t="e">
        <f t="shared" si="226"/>
        <v>#VALUE!</v>
      </c>
      <c r="B7290" t="e">
        <f t="shared" si="227"/>
        <v>#VALUE!</v>
      </c>
      <c r="C7290" t="e">
        <f>SUBSTITUTE(SUBSTITUTE(SUBSTITUTE(UPPER(SUBSTITUTE(IF(LEN(Local_Surveys_Data[[#This Row],[0.1 - Location]])&lt;2,Local_Surveys_Data[[#This Row],[Submission title]],Local_Surveys_Data[[#This Row],[0.1 - Location]]),", ","/")),"MALAWI/",""),"/T/","/PHALOMBE"),"DUSTRICT","DISTRICT")</f>
        <v>#VALUE!</v>
      </c>
    </row>
    <row r="7291" spans="1:3" x14ac:dyDescent="0.25">
      <c r="A7291" t="e">
        <f t="shared" si="226"/>
        <v>#VALUE!</v>
      </c>
      <c r="B7291" t="e">
        <f t="shared" si="227"/>
        <v>#VALUE!</v>
      </c>
      <c r="C7291" t="e">
        <f>SUBSTITUTE(SUBSTITUTE(SUBSTITUTE(UPPER(SUBSTITUTE(IF(LEN(Local_Surveys_Data[[#This Row],[0.1 - Location]])&lt;2,Local_Surveys_Data[[#This Row],[Submission title]],Local_Surveys_Data[[#This Row],[0.1 - Location]]),", ","/")),"MALAWI/",""),"/T/","/PHALOMBE"),"DUSTRICT","DISTRICT")</f>
        <v>#VALUE!</v>
      </c>
    </row>
    <row r="7292" spans="1:3" x14ac:dyDescent="0.25">
      <c r="A7292" t="e">
        <f t="shared" si="226"/>
        <v>#VALUE!</v>
      </c>
      <c r="B7292" t="e">
        <f t="shared" si="227"/>
        <v>#VALUE!</v>
      </c>
      <c r="C7292" t="e">
        <f>SUBSTITUTE(SUBSTITUTE(SUBSTITUTE(UPPER(SUBSTITUTE(IF(LEN(Local_Surveys_Data[[#This Row],[0.1 - Location]])&lt;2,Local_Surveys_Data[[#This Row],[Submission title]],Local_Surveys_Data[[#This Row],[0.1 - Location]]),", ","/")),"MALAWI/",""),"/T/","/PHALOMBE"),"DUSTRICT","DISTRICT")</f>
        <v>#VALUE!</v>
      </c>
    </row>
    <row r="7293" spans="1:3" x14ac:dyDescent="0.25">
      <c r="A7293" t="e">
        <f t="shared" si="226"/>
        <v>#VALUE!</v>
      </c>
      <c r="B7293" t="e">
        <f t="shared" si="227"/>
        <v>#VALUE!</v>
      </c>
      <c r="C7293" t="e">
        <f>SUBSTITUTE(SUBSTITUTE(SUBSTITUTE(UPPER(SUBSTITUTE(IF(LEN(Local_Surveys_Data[[#This Row],[0.1 - Location]])&lt;2,Local_Surveys_Data[[#This Row],[Submission title]],Local_Surveys_Data[[#This Row],[0.1 - Location]]),", ","/")),"MALAWI/",""),"/T/","/PHALOMBE"),"DUSTRICT","DISTRICT")</f>
        <v>#VALUE!</v>
      </c>
    </row>
    <row r="7294" spans="1:3" x14ac:dyDescent="0.25">
      <c r="A7294" t="e">
        <f t="shared" si="226"/>
        <v>#VALUE!</v>
      </c>
      <c r="B7294" t="e">
        <f t="shared" si="227"/>
        <v>#VALUE!</v>
      </c>
      <c r="C7294" t="e">
        <f>SUBSTITUTE(SUBSTITUTE(SUBSTITUTE(UPPER(SUBSTITUTE(IF(LEN(Local_Surveys_Data[[#This Row],[0.1 - Location]])&lt;2,Local_Surveys_Data[[#This Row],[Submission title]],Local_Surveys_Data[[#This Row],[0.1 - Location]]),", ","/")),"MALAWI/",""),"/T/","/PHALOMBE"),"DUSTRICT","DISTRICT")</f>
        <v>#VALUE!</v>
      </c>
    </row>
    <row r="7295" spans="1:3" x14ac:dyDescent="0.25">
      <c r="A7295" t="e">
        <f t="shared" si="226"/>
        <v>#VALUE!</v>
      </c>
      <c r="B7295" t="e">
        <f t="shared" si="227"/>
        <v>#VALUE!</v>
      </c>
      <c r="C7295" t="e">
        <f>SUBSTITUTE(SUBSTITUTE(SUBSTITUTE(UPPER(SUBSTITUTE(IF(LEN(Local_Surveys_Data[[#This Row],[0.1 - Location]])&lt;2,Local_Surveys_Data[[#This Row],[Submission title]],Local_Surveys_Data[[#This Row],[0.1 - Location]]),", ","/")),"MALAWI/",""),"/T/","/PHALOMBE"),"DUSTRICT","DISTRICT")</f>
        <v>#VALUE!</v>
      </c>
    </row>
    <row r="7296" spans="1:3" x14ac:dyDescent="0.25">
      <c r="A7296" t="e">
        <f t="shared" si="226"/>
        <v>#VALUE!</v>
      </c>
      <c r="B7296" t="e">
        <f t="shared" si="227"/>
        <v>#VALUE!</v>
      </c>
      <c r="C7296" t="e">
        <f>SUBSTITUTE(SUBSTITUTE(SUBSTITUTE(UPPER(SUBSTITUTE(IF(LEN(Local_Surveys_Data[[#This Row],[0.1 - Location]])&lt;2,Local_Surveys_Data[[#This Row],[Submission title]],Local_Surveys_Data[[#This Row],[0.1 - Location]]),", ","/")),"MALAWI/",""),"/T/","/PHALOMBE"),"DUSTRICT","DISTRICT")</f>
        <v>#VALUE!</v>
      </c>
    </row>
    <row r="7297" spans="1:3" x14ac:dyDescent="0.25">
      <c r="A7297" t="e">
        <f t="shared" si="226"/>
        <v>#VALUE!</v>
      </c>
      <c r="B7297" t="e">
        <f t="shared" si="227"/>
        <v>#VALUE!</v>
      </c>
      <c r="C7297" t="e">
        <f>SUBSTITUTE(SUBSTITUTE(SUBSTITUTE(UPPER(SUBSTITUTE(IF(LEN(Local_Surveys_Data[[#This Row],[0.1 - Location]])&lt;2,Local_Surveys_Data[[#This Row],[Submission title]],Local_Surveys_Data[[#This Row],[0.1 - Location]]),", ","/")),"MALAWI/",""),"/T/","/PHALOMBE"),"DUSTRICT","DISTRICT")</f>
        <v>#VALUE!</v>
      </c>
    </row>
    <row r="7298" spans="1:3" x14ac:dyDescent="0.25">
      <c r="A7298" t="e">
        <f t="shared" si="226"/>
        <v>#VALUE!</v>
      </c>
      <c r="B7298" t="e">
        <f t="shared" si="227"/>
        <v>#VALUE!</v>
      </c>
      <c r="C7298" t="e">
        <f>SUBSTITUTE(SUBSTITUTE(SUBSTITUTE(UPPER(SUBSTITUTE(IF(LEN(Local_Surveys_Data[[#This Row],[0.1 - Location]])&lt;2,Local_Surveys_Data[[#This Row],[Submission title]],Local_Surveys_Data[[#This Row],[0.1 - Location]]),", ","/")),"MALAWI/",""),"/T/","/PHALOMBE"),"DUSTRICT","DISTRICT")</f>
        <v>#VALUE!</v>
      </c>
    </row>
    <row r="7299" spans="1:3" x14ac:dyDescent="0.25">
      <c r="A7299" t="e">
        <f t="shared" ref="A7299:A7362" si="228">_xlfn.TEXTBEFORE(C7299," REGION/",,,,_xlfn.TEXTBEFORE(C7299,"/"))</f>
        <v>#VALUE!</v>
      </c>
      <c r="B7299" t="e">
        <f t="shared" ref="B7299:B7362" si="229">IFERROR(_xlfn.TEXTAFTER(_xlfn.TEXTBEFORE(C7299," DISTRICT",,,,"/"),"REGION/"),_xlfn.TEXTBEFORE(_xlfn.TEXTAFTER(C7299,"REGION/"),"/"))</f>
        <v>#VALUE!</v>
      </c>
      <c r="C7299" t="e">
        <f>SUBSTITUTE(SUBSTITUTE(SUBSTITUTE(UPPER(SUBSTITUTE(IF(LEN(Local_Surveys_Data[[#This Row],[0.1 - Location]])&lt;2,Local_Surveys_Data[[#This Row],[Submission title]],Local_Surveys_Data[[#This Row],[0.1 - Location]]),", ","/")),"MALAWI/",""),"/T/","/PHALOMBE"),"DUSTRICT","DISTRICT")</f>
        <v>#VALUE!</v>
      </c>
    </row>
    <row r="7300" spans="1:3" x14ac:dyDescent="0.25">
      <c r="A7300" t="e">
        <f t="shared" si="228"/>
        <v>#VALUE!</v>
      </c>
      <c r="B7300" t="e">
        <f t="shared" si="229"/>
        <v>#VALUE!</v>
      </c>
      <c r="C7300" t="e">
        <f>SUBSTITUTE(SUBSTITUTE(SUBSTITUTE(UPPER(SUBSTITUTE(IF(LEN(Local_Surveys_Data[[#This Row],[0.1 - Location]])&lt;2,Local_Surveys_Data[[#This Row],[Submission title]],Local_Surveys_Data[[#This Row],[0.1 - Location]]),", ","/")),"MALAWI/",""),"/T/","/PHALOMBE"),"DUSTRICT","DISTRICT")</f>
        <v>#VALUE!</v>
      </c>
    </row>
    <row r="7301" spans="1:3" x14ac:dyDescent="0.25">
      <c r="A7301" t="e">
        <f t="shared" si="228"/>
        <v>#VALUE!</v>
      </c>
      <c r="B7301" t="e">
        <f t="shared" si="229"/>
        <v>#VALUE!</v>
      </c>
      <c r="C7301" t="e">
        <f>SUBSTITUTE(SUBSTITUTE(SUBSTITUTE(UPPER(SUBSTITUTE(IF(LEN(Local_Surveys_Data[[#This Row],[0.1 - Location]])&lt;2,Local_Surveys_Data[[#This Row],[Submission title]],Local_Surveys_Data[[#This Row],[0.1 - Location]]),", ","/")),"MALAWI/",""),"/T/","/PHALOMBE"),"DUSTRICT","DISTRICT")</f>
        <v>#VALUE!</v>
      </c>
    </row>
    <row r="7302" spans="1:3" x14ac:dyDescent="0.25">
      <c r="A7302" t="e">
        <f t="shared" si="228"/>
        <v>#VALUE!</v>
      </c>
      <c r="B7302" t="e">
        <f t="shared" si="229"/>
        <v>#VALUE!</v>
      </c>
      <c r="C7302" t="e">
        <f>SUBSTITUTE(SUBSTITUTE(SUBSTITUTE(UPPER(SUBSTITUTE(IF(LEN(Local_Surveys_Data[[#This Row],[0.1 - Location]])&lt;2,Local_Surveys_Data[[#This Row],[Submission title]],Local_Surveys_Data[[#This Row],[0.1 - Location]]),", ","/")),"MALAWI/",""),"/T/","/PHALOMBE"),"DUSTRICT","DISTRICT")</f>
        <v>#VALUE!</v>
      </c>
    </row>
    <row r="7303" spans="1:3" x14ac:dyDescent="0.25">
      <c r="A7303" t="e">
        <f t="shared" si="228"/>
        <v>#VALUE!</v>
      </c>
      <c r="B7303" t="e">
        <f t="shared" si="229"/>
        <v>#VALUE!</v>
      </c>
      <c r="C7303" t="e">
        <f>SUBSTITUTE(SUBSTITUTE(SUBSTITUTE(UPPER(SUBSTITUTE(IF(LEN(Local_Surveys_Data[[#This Row],[0.1 - Location]])&lt;2,Local_Surveys_Data[[#This Row],[Submission title]],Local_Surveys_Data[[#This Row],[0.1 - Location]]),", ","/")),"MALAWI/",""),"/T/","/PHALOMBE"),"DUSTRICT","DISTRICT")</f>
        <v>#VALUE!</v>
      </c>
    </row>
    <row r="7304" spans="1:3" x14ac:dyDescent="0.25">
      <c r="A7304" t="e">
        <f t="shared" si="228"/>
        <v>#VALUE!</v>
      </c>
      <c r="B7304" t="e">
        <f t="shared" si="229"/>
        <v>#VALUE!</v>
      </c>
      <c r="C7304" t="e">
        <f>SUBSTITUTE(SUBSTITUTE(SUBSTITUTE(UPPER(SUBSTITUTE(IF(LEN(Local_Surveys_Data[[#This Row],[0.1 - Location]])&lt;2,Local_Surveys_Data[[#This Row],[Submission title]],Local_Surveys_Data[[#This Row],[0.1 - Location]]),", ","/")),"MALAWI/",""),"/T/","/PHALOMBE"),"DUSTRICT","DISTRICT")</f>
        <v>#VALUE!</v>
      </c>
    </row>
    <row r="7305" spans="1:3" x14ac:dyDescent="0.25">
      <c r="A7305" t="e">
        <f t="shared" si="228"/>
        <v>#VALUE!</v>
      </c>
      <c r="B7305" t="e">
        <f t="shared" si="229"/>
        <v>#VALUE!</v>
      </c>
      <c r="C7305" t="e">
        <f>SUBSTITUTE(SUBSTITUTE(SUBSTITUTE(UPPER(SUBSTITUTE(IF(LEN(Local_Surveys_Data[[#This Row],[0.1 - Location]])&lt;2,Local_Surveys_Data[[#This Row],[Submission title]],Local_Surveys_Data[[#This Row],[0.1 - Location]]),", ","/")),"MALAWI/",""),"/T/","/PHALOMBE"),"DUSTRICT","DISTRICT")</f>
        <v>#VALUE!</v>
      </c>
    </row>
    <row r="7306" spans="1:3" x14ac:dyDescent="0.25">
      <c r="A7306" t="e">
        <f t="shared" si="228"/>
        <v>#VALUE!</v>
      </c>
      <c r="B7306" t="e">
        <f t="shared" si="229"/>
        <v>#VALUE!</v>
      </c>
      <c r="C7306" t="e">
        <f>SUBSTITUTE(SUBSTITUTE(SUBSTITUTE(UPPER(SUBSTITUTE(IF(LEN(Local_Surveys_Data[[#This Row],[0.1 - Location]])&lt;2,Local_Surveys_Data[[#This Row],[Submission title]],Local_Surveys_Data[[#This Row],[0.1 - Location]]),", ","/")),"MALAWI/",""),"/T/","/PHALOMBE"),"DUSTRICT","DISTRICT")</f>
        <v>#VALUE!</v>
      </c>
    </row>
    <row r="7307" spans="1:3" x14ac:dyDescent="0.25">
      <c r="A7307" t="e">
        <f t="shared" si="228"/>
        <v>#VALUE!</v>
      </c>
      <c r="B7307" t="e">
        <f t="shared" si="229"/>
        <v>#VALUE!</v>
      </c>
      <c r="C7307" t="e">
        <f>SUBSTITUTE(SUBSTITUTE(SUBSTITUTE(UPPER(SUBSTITUTE(IF(LEN(Local_Surveys_Data[[#This Row],[0.1 - Location]])&lt;2,Local_Surveys_Data[[#This Row],[Submission title]],Local_Surveys_Data[[#This Row],[0.1 - Location]]),", ","/")),"MALAWI/",""),"/T/","/PHALOMBE"),"DUSTRICT","DISTRICT")</f>
        <v>#VALUE!</v>
      </c>
    </row>
    <row r="7308" spans="1:3" x14ac:dyDescent="0.25">
      <c r="A7308" t="e">
        <f t="shared" si="228"/>
        <v>#VALUE!</v>
      </c>
      <c r="B7308" t="e">
        <f t="shared" si="229"/>
        <v>#VALUE!</v>
      </c>
      <c r="C7308" t="e">
        <f>SUBSTITUTE(SUBSTITUTE(SUBSTITUTE(UPPER(SUBSTITUTE(IF(LEN(Local_Surveys_Data[[#This Row],[0.1 - Location]])&lt;2,Local_Surveys_Data[[#This Row],[Submission title]],Local_Surveys_Data[[#This Row],[0.1 - Location]]),", ","/")),"MALAWI/",""),"/T/","/PHALOMBE"),"DUSTRICT","DISTRICT")</f>
        <v>#VALUE!</v>
      </c>
    </row>
    <row r="7309" spans="1:3" x14ac:dyDescent="0.25">
      <c r="A7309" t="e">
        <f t="shared" si="228"/>
        <v>#VALUE!</v>
      </c>
      <c r="B7309" t="e">
        <f t="shared" si="229"/>
        <v>#VALUE!</v>
      </c>
      <c r="C7309" t="e">
        <f>SUBSTITUTE(SUBSTITUTE(SUBSTITUTE(UPPER(SUBSTITUTE(IF(LEN(Local_Surveys_Data[[#This Row],[0.1 - Location]])&lt;2,Local_Surveys_Data[[#This Row],[Submission title]],Local_Surveys_Data[[#This Row],[0.1 - Location]]),", ","/")),"MALAWI/",""),"/T/","/PHALOMBE"),"DUSTRICT","DISTRICT")</f>
        <v>#VALUE!</v>
      </c>
    </row>
    <row r="7310" spans="1:3" x14ac:dyDescent="0.25">
      <c r="A7310" t="e">
        <f t="shared" si="228"/>
        <v>#VALUE!</v>
      </c>
      <c r="B7310" t="e">
        <f t="shared" si="229"/>
        <v>#VALUE!</v>
      </c>
      <c r="C7310" t="e">
        <f>SUBSTITUTE(SUBSTITUTE(SUBSTITUTE(UPPER(SUBSTITUTE(IF(LEN(Local_Surveys_Data[[#This Row],[0.1 - Location]])&lt;2,Local_Surveys_Data[[#This Row],[Submission title]],Local_Surveys_Data[[#This Row],[0.1 - Location]]),", ","/")),"MALAWI/",""),"/T/","/PHALOMBE"),"DUSTRICT","DISTRICT")</f>
        <v>#VALUE!</v>
      </c>
    </row>
    <row r="7311" spans="1:3" x14ac:dyDescent="0.25">
      <c r="A7311" t="e">
        <f t="shared" si="228"/>
        <v>#VALUE!</v>
      </c>
      <c r="B7311" t="e">
        <f t="shared" si="229"/>
        <v>#VALUE!</v>
      </c>
      <c r="C7311" t="e">
        <f>SUBSTITUTE(SUBSTITUTE(SUBSTITUTE(UPPER(SUBSTITUTE(IF(LEN(Local_Surveys_Data[[#This Row],[0.1 - Location]])&lt;2,Local_Surveys_Data[[#This Row],[Submission title]],Local_Surveys_Data[[#This Row],[0.1 - Location]]),", ","/")),"MALAWI/",""),"/T/","/PHALOMBE"),"DUSTRICT","DISTRICT")</f>
        <v>#VALUE!</v>
      </c>
    </row>
    <row r="7312" spans="1:3" x14ac:dyDescent="0.25">
      <c r="A7312" t="e">
        <f t="shared" si="228"/>
        <v>#VALUE!</v>
      </c>
      <c r="B7312" t="e">
        <f t="shared" si="229"/>
        <v>#VALUE!</v>
      </c>
      <c r="C7312" t="e">
        <f>SUBSTITUTE(SUBSTITUTE(SUBSTITUTE(UPPER(SUBSTITUTE(IF(LEN(Local_Surveys_Data[[#This Row],[0.1 - Location]])&lt;2,Local_Surveys_Data[[#This Row],[Submission title]],Local_Surveys_Data[[#This Row],[0.1 - Location]]),", ","/")),"MALAWI/",""),"/T/","/PHALOMBE"),"DUSTRICT","DISTRICT")</f>
        <v>#VALUE!</v>
      </c>
    </row>
    <row r="7313" spans="1:3" x14ac:dyDescent="0.25">
      <c r="A7313" t="e">
        <f t="shared" si="228"/>
        <v>#VALUE!</v>
      </c>
      <c r="B7313" t="e">
        <f t="shared" si="229"/>
        <v>#VALUE!</v>
      </c>
      <c r="C7313" t="e">
        <f>SUBSTITUTE(SUBSTITUTE(SUBSTITUTE(UPPER(SUBSTITUTE(IF(LEN(Local_Surveys_Data[[#This Row],[0.1 - Location]])&lt;2,Local_Surveys_Data[[#This Row],[Submission title]],Local_Surveys_Data[[#This Row],[0.1 - Location]]),", ","/")),"MALAWI/",""),"/T/","/PHALOMBE"),"DUSTRICT","DISTRICT")</f>
        <v>#VALUE!</v>
      </c>
    </row>
    <row r="7314" spans="1:3" x14ac:dyDescent="0.25">
      <c r="A7314" t="e">
        <f t="shared" si="228"/>
        <v>#VALUE!</v>
      </c>
      <c r="B7314" t="e">
        <f t="shared" si="229"/>
        <v>#VALUE!</v>
      </c>
      <c r="C7314" t="e">
        <f>SUBSTITUTE(SUBSTITUTE(SUBSTITUTE(UPPER(SUBSTITUTE(IF(LEN(Local_Surveys_Data[[#This Row],[0.1 - Location]])&lt;2,Local_Surveys_Data[[#This Row],[Submission title]],Local_Surveys_Data[[#This Row],[0.1 - Location]]),", ","/")),"MALAWI/",""),"/T/","/PHALOMBE"),"DUSTRICT","DISTRICT")</f>
        <v>#VALUE!</v>
      </c>
    </row>
    <row r="7315" spans="1:3" x14ac:dyDescent="0.25">
      <c r="A7315" t="e">
        <f t="shared" si="228"/>
        <v>#VALUE!</v>
      </c>
      <c r="B7315" t="e">
        <f t="shared" si="229"/>
        <v>#VALUE!</v>
      </c>
      <c r="C7315" t="e">
        <f>SUBSTITUTE(SUBSTITUTE(SUBSTITUTE(UPPER(SUBSTITUTE(IF(LEN(Local_Surveys_Data[[#This Row],[0.1 - Location]])&lt;2,Local_Surveys_Data[[#This Row],[Submission title]],Local_Surveys_Data[[#This Row],[0.1 - Location]]),", ","/")),"MALAWI/",""),"/T/","/PHALOMBE"),"DUSTRICT","DISTRICT")</f>
        <v>#VALUE!</v>
      </c>
    </row>
    <row r="7316" spans="1:3" x14ac:dyDescent="0.25">
      <c r="A7316" t="e">
        <f t="shared" si="228"/>
        <v>#VALUE!</v>
      </c>
      <c r="B7316" t="e">
        <f t="shared" si="229"/>
        <v>#VALUE!</v>
      </c>
      <c r="C7316" t="e">
        <f>SUBSTITUTE(SUBSTITUTE(SUBSTITUTE(UPPER(SUBSTITUTE(IF(LEN(Local_Surveys_Data[[#This Row],[0.1 - Location]])&lt;2,Local_Surveys_Data[[#This Row],[Submission title]],Local_Surveys_Data[[#This Row],[0.1 - Location]]),", ","/")),"MALAWI/",""),"/T/","/PHALOMBE"),"DUSTRICT","DISTRICT")</f>
        <v>#VALUE!</v>
      </c>
    </row>
    <row r="7317" spans="1:3" x14ac:dyDescent="0.25">
      <c r="A7317" t="e">
        <f t="shared" si="228"/>
        <v>#VALUE!</v>
      </c>
      <c r="B7317" t="e">
        <f t="shared" si="229"/>
        <v>#VALUE!</v>
      </c>
      <c r="C7317" t="e">
        <f>SUBSTITUTE(SUBSTITUTE(SUBSTITUTE(UPPER(SUBSTITUTE(IF(LEN(Local_Surveys_Data[[#This Row],[0.1 - Location]])&lt;2,Local_Surveys_Data[[#This Row],[Submission title]],Local_Surveys_Data[[#This Row],[0.1 - Location]]),", ","/")),"MALAWI/",""),"/T/","/PHALOMBE"),"DUSTRICT","DISTRICT")</f>
        <v>#VALUE!</v>
      </c>
    </row>
    <row r="7318" spans="1:3" x14ac:dyDescent="0.25">
      <c r="A7318" t="e">
        <f t="shared" si="228"/>
        <v>#VALUE!</v>
      </c>
      <c r="B7318" t="e">
        <f t="shared" si="229"/>
        <v>#VALUE!</v>
      </c>
      <c r="C7318" t="e">
        <f>SUBSTITUTE(SUBSTITUTE(SUBSTITUTE(UPPER(SUBSTITUTE(IF(LEN(Local_Surveys_Data[[#This Row],[0.1 - Location]])&lt;2,Local_Surveys_Data[[#This Row],[Submission title]],Local_Surveys_Data[[#This Row],[0.1 - Location]]),", ","/")),"MALAWI/",""),"/T/","/PHALOMBE"),"DUSTRICT","DISTRICT")</f>
        <v>#VALUE!</v>
      </c>
    </row>
    <row r="7319" spans="1:3" x14ac:dyDescent="0.25">
      <c r="A7319" t="e">
        <f t="shared" si="228"/>
        <v>#VALUE!</v>
      </c>
      <c r="B7319" t="e">
        <f t="shared" si="229"/>
        <v>#VALUE!</v>
      </c>
      <c r="C7319" t="e">
        <f>SUBSTITUTE(SUBSTITUTE(SUBSTITUTE(UPPER(SUBSTITUTE(IF(LEN(Local_Surveys_Data[[#This Row],[0.1 - Location]])&lt;2,Local_Surveys_Data[[#This Row],[Submission title]],Local_Surveys_Data[[#This Row],[0.1 - Location]]),", ","/")),"MALAWI/",""),"/T/","/PHALOMBE"),"DUSTRICT","DISTRICT")</f>
        <v>#VALUE!</v>
      </c>
    </row>
    <row r="7320" spans="1:3" x14ac:dyDescent="0.25">
      <c r="A7320" t="e">
        <f t="shared" si="228"/>
        <v>#VALUE!</v>
      </c>
      <c r="B7320" t="e">
        <f t="shared" si="229"/>
        <v>#VALUE!</v>
      </c>
      <c r="C7320" t="e">
        <f>SUBSTITUTE(SUBSTITUTE(SUBSTITUTE(UPPER(SUBSTITUTE(IF(LEN(Local_Surveys_Data[[#This Row],[0.1 - Location]])&lt;2,Local_Surveys_Data[[#This Row],[Submission title]],Local_Surveys_Data[[#This Row],[0.1 - Location]]),", ","/")),"MALAWI/",""),"/T/","/PHALOMBE"),"DUSTRICT","DISTRICT")</f>
        <v>#VALUE!</v>
      </c>
    </row>
    <row r="7321" spans="1:3" x14ac:dyDescent="0.25">
      <c r="A7321" t="e">
        <f t="shared" si="228"/>
        <v>#VALUE!</v>
      </c>
      <c r="B7321" t="e">
        <f t="shared" si="229"/>
        <v>#VALUE!</v>
      </c>
      <c r="C7321" t="e">
        <f>SUBSTITUTE(SUBSTITUTE(SUBSTITUTE(UPPER(SUBSTITUTE(IF(LEN(Local_Surveys_Data[[#This Row],[0.1 - Location]])&lt;2,Local_Surveys_Data[[#This Row],[Submission title]],Local_Surveys_Data[[#This Row],[0.1 - Location]]),", ","/")),"MALAWI/",""),"/T/","/PHALOMBE"),"DUSTRICT","DISTRICT")</f>
        <v>#VALUE!</v>
      </c>
    </row>
    <row r="7322" spans="1:3" x14ac:dyDescent="0.25">
      <c r="A7322" t="e">
        <f t="shared" si="228"/>
        <v>#VALUE!</v>
      </c>
      <c r="B7322" t="e">
        <f t="shared" si="229"/>
        <v>#VALUE!</v>
      </c>
      <c r="C7322" t="e">
        <f>SUBSTITUTE(SUBSTITUTE(SUBSTITUTE(UPPER(SUBSTITUTE(IF(LEN(Local_Surveys_Data[[#This Row],[0.1 - Location]])&lt;2,Local_Surveys_Data[[#This Row],[Submission title]],Local_Surveys_Data[[#This Row],[0.1 - Location]]),", ","/")),"MALAWI/",""),"/T/","/PHALOMBE"),"DUSTRICT","DISTRICT")</f>
        <v>#VALUE!</v>
      </c>
    </row>
    <row r="7323" spans="1:3" x14ac:dyDescent="0.25">
      <c r="A7323" t="e">
        <f t="shared" si="228"/>
        <v>#VALUE!</v>
      </c>
      <c r="B7323" t="e">
        <f t="shared" si="229"/>
        <v>#VALUE!</v>
      </c>
      <c r="C7323" t="e">
        <f>SUBSTITUTE(SUBSTITUTE(SUBSTITUTE(UPPER(SUBSTITUTE(IF(LEN(Local_Surveys_Data[[#This Row],[0.1 - Location]])&lt;2,Local_Surveys_Data[[#This Row],[Submission title]],Local_Surveys_Data[[#This Row],[0.1 - Location]]),", ","/")),"MALAWI/",""),"/T/","/PHALOMBE"),"DUSTRICT","DISTRICT")</f>
        <v>#VALUE!</v>
      </c>
    </row>
    <row r="7324" spans="1:3" x14ac:dyDescent="0.25">
      <c r="A7324" t="e">
        <f t="shared" si="228"/>
        <v>#VALUE!</v>
      </c>
      <c r="B7324" t="e">
        <f t="shared" si="229"/>
        <v>#VALUE!</v>
      </c>
      <c r="C7324" t="e">
        <f>SUBSTITUTE(SUBSTITUTE(SUBSTITUTE(UPPER(SUBSTITUTE(IF(LEN(Local_Surveys_Data[[#This Row],[0.1 - Location]])&lt;2,Local_Surveys_Data[[#This Row],[Submission title]],Local_Surveys_Data[[#This Row],[0.1 - Location]]),", ","/")),"MALAWI/",""),"/T/","/PHALOMBE"),"DUSTRICT","DISTRICT")</f>
        <v>#VALUE!</v>
      </c>
    </row>
    <row r="7325" spans="1:3" x14ac:dyDescent="0.25">
      <c r="A7325" t="e">
        <f t="shared" si="228"/>
        <v>#VALUE!</v>
      </c>
      <c r="B7325" t="e">
        <f t="shared" si="229"/>
        <v>#VALUE!</v>
      </c>
      <c r="C7325" t="e">
        <f>SUBSTITUTE(SUBSTITUTE(SUBSTITUTE(UPPER(SUBSTITUTE(IF(LEN(Local_Surveys_Data[[#This Row],[0.1 - Location]])&lt;2,Local_Surveys_Data[[#This Row],[Submission title]],Local_Surveys_Data[[#This Row],[0.1 - Location]]),", ","/")),"MALAWI/",""),"/T/","/PHALOMBE"),"DUSTRICT","DISTRICT")</f>
        <v>#VALUE!</v>
      </c>
    </row>
    <row r="7326" spans="1:3" x14ac:dyDescent="0.25">
      <c r="A7326" t="e">
        <f t="shared" si="228"/>
        <v>#VALUE!</v>
      </c>
      <c r="B7326" t="e">
        <f t="shared" si="229"/>
        <v>#VALUE!</v>
      </c>
      <c r="C7326" t="e">
        <f>SUBSTITUTE(SUBSTITUTE(SUBSTITUTE(UPPER(SUBSTITUTE(IF(LEN(Local_Surveys_Data[[#This Row],[0.1 - Location]])&lt;2,Local_Surveys_Data[[#This Row],[Submission title]],Local_Surveys_Data[[#This Row],[0.1 - Location]]),", ","/")),"MALAWI/",""),"/T/","/PHALOMBE"),"DUSTRICT","DISTRICT")</f>
        <v>#VALUE!</v>
      </c>
    </row>
    <row r="7327" spans="1:3" x14ac:dyDescent="0.25">
      <c r="A7327" t="e">
        <f t="shared" si="228"/>
        <v>#VALUE!</v>
      </c>
      <c r="B7327" t="e">
        <f t="shared" si="229"/>
        <v>#VALUE!</v>
      </c>
      <c r="C7327" t="e">
        <f>SUBSTITUTE(SUBSTITUTE(SUBSTITUTE(UPPER(SUBSTITUTE(IF(LEN(Local_Surveys_Data[[#This Row],[0.1 - Location]])&lt;2,Local_Surveys_Data[[#This Row],[Submission title]],Local_Surveys_Data[[#This Row],[0.1 - Location]]),", ","/")),"MALAWI/",""),"/T/","/PHALOMBE"),"DUSTRICT","DISTRICT")</f>
        <v>#VALUE!</v>
      </c>
    </row>
    <row r="7328" spans="1:3" x14ac:dyDescent="0.25">
      <c r="A7328" t="e">
        <f t="shared" si="228"/>
        <v>#VALUE!</v>
      </c>
      <c r="B7328" t="e">
        <f t="shared" si="229"/>
        <v>#VALUE!</v>
      </c>
      <c r="C7328" t="e">
        <f>SUBSTITUTE(SUBSTITUTE(SUBSTITUTE(UPPER(SUBSTITUTE(IF(LEN(Local_Surveys_Data[[#This Row],[0.1 - Location]])&lt;2,Local_Surveys_Data[[#This Row],[Submission title]],Local_Surveys_Data[[#This Row],[0.1 - Location]]),", ","/")),"MALAWI/",""),"/T/","/PHALOMBE"),"DUSTRICT","DISTRICT")</f>
        <v>#VALUE!</v>
      </c>
    </row>
    <row r="7329" spans="1:3" x14ac:dyDescent="0.25">
      <c r="A7329" t="e">
        <f t="shared" si="228"/>
        <v>#VALUE!</v>
      </c>
      <c r="B7329" t="e">
        <f t="shared" si="229"/>
        <v>#VALUE!</v>
      </c>
      <c r="C7329" t="e">
        <f>SUBSTITUTE(SUBSTITUTE(SUBSTITUTE(UPPER(SUBSTITUTE(IF(LEN(Local_Surveys_Data[[#This Row],[0.1 - Location]])&lt;2,Local_Surveys_Data[[#This Row],[Submission title]],Local_Surveys_Data[[#This Row],[0.1 - Location]]),", ","/")),"MALAWI/",""),"/T/","/PHALOMBE"),"DUSTRICT","DISTRICT")</f>
        <v>#VALUE!</v>
      </c>
    </row>
    <row r="7330" spans="1:3" x14ac:dyDescent="0.25">
      <c r="A7330" t="e">
        <f t="shared" si="228"/>
        <v>#VALUE!</v>
      </c>
      <c r="B7330" t="e">
        <f t="shared" si="229"/>
        <v>#VALUE!</v>
      </c>
      <c r="C7330" t="e">
        <f>SUBSTITUTE(SUBSTITUTE(SUBSTITUTE(UPPER(SUBSTITUTE(IF(LEN(Local_Surveys_Data[[#This Row],[0.1 - Location]])&lt;2,Local_Surveys_Data[[#This Row],[Submission title]],Local_Surveys_Data[[#This Row],[0.1 - Location]]),", ","/")),"MALAWI/",""),"/T/","/PHALOMBE"),"DUSTRICT","DISTRICT")</f>
        <v>#VALUE!</v>
      </c>
    </row>
    <row r="7331" spans="1:3" x14ac:dyDescent="0.25">
      <c r="A7331" t="e">
        <f t="shared" si="228"/>
        <v>#VALUE!</v>
      </c>
      <c r="B7331" t="e">
        <f t="shared" si="229"/>
        <v>#VALUE!</v>
      </c>
      <c r="C7331" t="e">
        <f>SUBSTITUTE(SUBSTITUTE(SUBSTITUTE(UPPER(SUBSTITUTE(IF(LEN(Local_Surveys_Data[[#This Row],[0.1 - Location]])&lt;2,Local_Surveys_Data[[#This Row],[Submission title]],Local_Surveys_Data[[#This Row],[0.1 - Location]]),", ","/")),"MALAWI/",""),"/T/","/PHALOMBE"),"DUSTRICT","DISTRICT")</f>
        <v>#VALUE!</v>
      </c>
    </row>
    <row r="7332" spans="1:3" x14ac:dyDescent="0.25">
      <c r="A7332" t="e">
        <f t="shared" si="228"/>
        <v>#VALUE!</v>
      </c>
      <c r="B7332" t="e">
        <f t="shared" si="229"/>
        <v>#VALUE!</v>
      </c>
      <c r="C7332" t="e">
        <f>SUBSTITUTE(SUBSTITUTE(SUBSTITUTE(UPPER(SUBSTITUTE(IF(LEN(Local_Surveys_Data[[#This Row],[0.1 - Location]])&lt;2,Local_Surveys_Data[[#This Row],[Submission title]],Local_Surveys_Data[[#This Row],[0.1 - Location]]),", ","/")),"MALAWI/",""),"/T/","/PHALOMBE"),"DUSTRICT","DISTRICT")</f>
        <v>#VALUE!</v>
      </c>
    </row>
    <row r="7333" spans="1:3" x14ac:dyDescent="0.25">
      <c r="A7333" t="e">
        <f t="shared" si="228"/>
        <v>#VALUE!</v>
      </c>
      <c r="B7333" t="e">
        <f t="shared" si="229"/>
        <v>#VALUE!</v>
      </c>
      <c r="C7333" t="e">
        <f>SUBSTITUTE(SUBSTITUTE(SUBSTITUTE(UPPER(SUBSTITUTE(IF(LEN(Local_Surveys_Data[[#This Row],[0.1 - Location]])&lt;2,Local_Surveys_Data[[#This Row],[Submission title]],Local_Surveys_Data[[#This Row],[0.1 - Location]]),", ","/")),"MALAWI/",""),"/T/","/PHALOMBE"),"DUSTRICT","DISTRICT")</f>
        <v>#VALUE!</v>
      </c>
    </row>
    <row r="7334" spans="1:3" x14ac:dyDescent="0.25">
      <c r="A7334" t="e">
        <f t="shared" si="228"/>
        <v>#VALUE!</v>
      </c>
      <c r="B7334" t="e">
        <f t="shared" si="229"/>
        <v>#VALUE!</v>
      </c>
      <c r="C7334" t="e">
        <f>SUBSTITUTE(SUBSTITUTE(SUBSTITUTE(UPPER(SUBSTITUTE(IF(LEN(Local_Surveys_Data[[#This Row],[0.1 - Location]])&lt;2,Local_Surveys_Data[[#This Row],[Submission title]],Local_Surveys_Data[[#This Row],[0.1 - Location]]),", ","/")),"MALAWI/",""),"/T/","/PHALOMBE"),"DUSTRICT","DISTRICT")</f>
        <v>#VALUE!</v>
      </c>
    </row>
    <row r="7335" spans="1:3" x14ac:dyDescent="0.25">
      <c r="A7335" t="e">
        <f t="shared" si="228"/>
        <v>#VALUE!</v>
      </c>
      <c r="B7335" t="e">
        <f t="shared" si="229"/>
        <v>#VALUE!</v>
      </c>
      <c r="C7335" t="e">
        <f>SUBSTITUTE(SUBSTITUTE(SUBSTITUTE(UPPER(SUBSTITUTE(IF(LEN(Local_Surveys_Data[[#This Row],[0.1 - Location]])&lt;2,Local_Surveys_Data[[#This Row],[Submission title]],Local_Surveys_Data[[#This Row],[0.1 - Location]]),", ","/")),"MALAWI/",""),"/T/","/PHALOMBE"),"DUSTRICT","DISTRICT")</f>
        <v>#VALUE!</v>
      </c>
    </row>
    <row r="7336" spans="1:3" x14ac:dyDescent="0.25">
      <c r="A7336" t="e">
        <f t="shared" si="228"/>
        <v>#VALUE!</v>
      </c>
      <c r="B7336" t="e">
        <f t="shared" si="229"/>
        <v>#VALUE!</v>
      </c>
      <c r="C7336" t="e">
        <f>SUBSTITUTE(SUBSTITUTE(SUBSTITUTE(UPPER(SUBSTITUTE(IF(LEN(Local_Surveys_Data[[#This Row],[0.1 - Location]])&lt;2,Local_Surveys_Data[[#This Row],[Submission title]],Local_Surveys_Data[[#This Row],[0.1 - Location]]),", ","/")),"MALAWI/",""),"/T/","/PHALOMBE"),"DUSTRICT","DISTRICT")</f>
        <v>#VALUE!</v>
      </c>
    </row>
    <row r="7337" spans="1:3" x14ac:dyDescent="0.25">
      <c r="A7337" t="e">
        <f t="shared" si="228"/>
        <v>#VALUE!</v>
      </c>
      <c r="B7337" t="e">
        <f t="shared" si="229"/>
        <v>#VALUE!</v>
      </c>
      <c r="C7337" t="e">
        <f>SUBSTITUTE(SUBSTITUTE(SUBSTITUTE(UPPER(SUBSTITUTE(IF(LEN(Local_Surveys_Data[[#This Row],[0.1 - Location]])&lt;2,Local_Surveys_Data[[#This Row],[Submission title]],Local_Surveys_Data[[#This Row],[0.1 - Location]]),", ","/")),"MALAWI/",""),"/T/","/PHALOMBE"),"DUSTRICT","DISTRICT")</f>
        <v>#VALUE!</v>
      </c>
    </row>
    <row r="7338" spans="1:3" x14ac:dyDescent="0.25">
      <c r="A7338" t="e">
        <f t="shared" si="228"/>
        <v>#VALUE!</v>
      </c>
      <c r="B7338" t="e">
        <f t="shared" si="229"/>
        <v>#VALUE!</v>
      </c>
      <c r="C7338" t="e">
        <f>SUBSTITUTE(SUBSTITUTE(SUBSTITUTE(UPPER(SUBSTITUTE(IF(LEN(Local_Surveys_Data[[#This Row],[0.1 - Location]])&lt;2,Local_Surveys_Data[[#This Row],[Submission title]],Local_Surveys_Data[[#This Row],[0.1 - Location]]),", ","/")),"MALAWI/",""),"/T/","/PHALOMBE"),"DUSTRICT","DISTRICT")</f>
        <v>#VALUE!</v>
      </c>
    </row>
    <row r="7339" spans="1:3" x14ac:dyDescent="0.25">
      <c r="A7339" t="e">
        <f t="shared" si="228"/>
        <v>#VALUE!</v>
      </c>
      <c r="B7339" t="e">
        <f t="shared" si="229"/>
        <v>#VALUE!</v>
      </c>
      <c r="C7339" t="e">
        <f>SUBSTITUTE(SUBSTITUTE(SUBSTITUTE(UPPER(SUBSTITUTE(IF(LEN(Local_Surveys_Data[[#This Row],[0.1 - Location]])&lt;2,Local_Surveys_Data[[#This Row],[Submission title]],Local_Surveys_Data[[#This Row],[0.1 - Location]]),", ","/")),"MALAWI/",""),"/T/","/PHALOMBE"),"DUSTRICT","DISTRICT")</f>
        <v>#VALUE!</v>
      </c>
    </row>
    <row r="7340" spans="1:3" x14ac:dyDescent="0.25">
      <c r="A7340" t="e">
        <f t="shared" si="228"/>
        <v>#VALUE!</v>
      </c>
      <c r="B7340" t="e">
        <f t="shared" si="229"/>
        <v>#VALUE!</v>
      </c>
      <c r="C7340" t="e">
        <f>SUBSTITUTE(SUBSTITUTE(SUBSTITUTE(UPPER(SUBSTITUTE(IF(LEN(Local_Surveys_Data[[#This Row],[0.1 - Location]])&lt;2,Local_Surveys_Data[[#This Row],[Submission title]],Local_Surveys_Data[[#This Row],[0.1 - Location]]),", ","/")),"MALAWI/",""),"/T/","/PHALOMBE"),"DUSTRICT","DISTRICT")</f>
        <v>#VALUE!</v>
      </c>
    </row>
    <row r="7341" spans="1:3" x14ac:dyDescent="0.25">
      <c r="A7341" t="e">
        <f t="shared" si="228"/>
        <v>#VALUE!</v>
      </c>
      <c r="B7341" t="e">
        <f t="shared" si="229"/>
        <v>#VALUE!</v>
      </c>
      <c r="C7341" t="e">
        <f>SUBSTITUTE(SUBSTITUTE(SUBSTITUTE(UPPER(SUBSTITUTE(IF(LEN(Local_Surveys_Data[[#This Row],[0.1 - Location]])&lt;2,Local_Surveys_Data[[#This Row],[Submission title]],Local_Surveys_Data[[#This Row],[0.1 - Location]]),", ","/")),"MALAWI/",""),"/T/","/PHALOMBE"),"DUSTRICT","DISTRICT")</f>
        <v>#VALUE!</v>
      </c>
    </row>
    <row r="7342" spans="1:3" x14ac:dyDescent="0.25">
      <c r="A7342" t="e">
        <f t="shared" si="228"/>
        <v>#VALUE!</v>
      </c>
      <c r="B7342" t="e">
        <f t="shared" si="229"/>
        <v>#VALUE!</v>
      </c>
      <c r="C7342" t="e">
        <f>SUBSTITUTE(SUBSTITUTE(SUBSTITUTE(UPPER(SUBSTITUTE(IF(LEN(Local_Surveys_Data[[#This Row],[0.1 - Location]])&lt;2,Local_Surveys_Data[[#This Row],[Submission title]],Local_Surveys_Data[[#This Row],[0.1 - Location]]),", ","/")),"MALAWI/",""),"/T/","/PHALOMBE"),"DUSTRICT","DISTRICT")</f>
        <v>#VALUE!</v>
      </c>
    </row>
    <row r="7343" spans="1:3" x14ac:dyDescent="0.25">
      <c r="A7343" t="e">
        <f t="shared" si="228"/>
        <v>#VALUE!</v>
      </c>
      <c r="B7343" t="e">
        <f t="shared" si="229"/>
        <v>#VALUE!</v>
      </c>
      <c r="C7343" t="e">
        <f>SUBSTITUTE(SUBSTITUTE(SUBSTITUTE(UPPER(SUBSTITUTE(IF(LEN(Local_Surveys_Data[[#This Row],[0.1 - Location]])&lt;2,Local_Surveys_Data[[#This Row],[Submission title]],Local_Surveys_Data[[#This Row],[0.1 - Location]]),", ","/")),"MALAWI/",""),"/T/","/PHALOMBE"),"DUSTRICT","DISTRICT")</f>
        <v>#VALUE!</v>
      </c>
    </row>
    <row r="7344" spans="1:3" x14ac:dyDescent="0.25">
      <c r="A7344" t="e">
        <f t="shared" si="228"/>
        <v>#VALUE!</v>
      </c>
      <c r="B7344" t="e">
        <f t="shared" si="229"/>
        <v>#VALUE!</v>
      </c>
      <c r="C7344" t="e">
        <f>SUBSTITUTE(SUBSTITUTE(SUBSTITUTE(UPPER(SUBSTITUTE(IF(LEN(Local_Surveys_Data[[#This Row],[0.1 - Location]])&lt;2,Local_Surveys_Data[[#This Row],[Submission title]],Local_Surveys_Data[[#This Row],[0.1 - Location]]),", ","/")),"MALAWI/",""),"/T/","/PHALOMBE"),"DUSTRICT","DISTRICT")</f>
        <v>#VALUE!</v>
      </c>
    </row>
    <row r="7345" spans="1:3" x14ac:dyDescent="0.25">
      <c r="A7345" t="e">
        <f t="shared" si="228"/>
        <v>#VALUE!</v>
      </c>
      <c r="B7345" t="e">
        <f t="shared" si="229"/>
        <v>#VALUE!</v>
      </c>
      <c r="C7345" t="e">
        <f>SUBSTITUTE(SUBSTITUTE(SUBSTITUTE(UPPER(SUBSTITUTE(IF(LEN(Local_Surveys_Data[[#This Row],[0.1 - Location]])&lt;2,Local_Surveys_Data[[#This Row],[Submission title]],Local_Surveys_Data[[#This Row],[0.1 - Location]]),", ","/")),"MALAWI/",""),"/T/","/PHALOMBE"),"DUSTRICT","DISTRICT")</f>
        <v>#VALUE!</v>
      </c>
    </row>
    <row r="7346" spans="1:3" x14ac:dyDescent="0.25">
      <c r="A7346" t="e">
        <f t="shared" si="228"/>
        <v>#VALUE!</v>
      </c>
      <c r="B7346" t="e">
        <f t="shared" si="229"/>
        <v>#VALUE!</v>
      </c>
      <c r="C7346" t="e">
        <f>SUBSTITUTE(SUBSTITUTE(SUBSTITUTE(UPPER(SUBSTITUTE(IF(LEN(Local_Surveys_Data[[#This Row],[0.1 - Location]])&lt;2,Local_Surveys_Data[[#This Row],[Submission title]],Local_Surveys_Data[[#This Row],[0.1 - Location]]),", ","/")),"MALAWI/",""),"/T/","/PHALOMBE"),"DUSTRICT","DISTRICT")</f>
        <v>#VALUE!</v>
      </c>
    </row>
    <row r="7347" spans="1:3" x14ac:dyDescent="0.25">
      <c r="A7347" t="e">
        <f t="shared" si="228"/>
        <v>#VALUE!</v>
      </c>
      <c r="B7347" t="e">
        <f t="shared" si="229"/>
        <v>#VALUE!</v>
      </c>
      <c r="C7347" t="e">
        <f>SUBSTITUTE(SUBSTITUTE(SUBSTITUTE(UPPER(SUBSTITUTE(IF(LEN(Local_Surveys_Data[[#This Row],[0.1 - Location]])&lt;2,Local_Surveys_Data[[#This Row],[Submission title]],Local_Surveys_Data[[#This Row],[0.1 - Location]]),", ","/")),"MALAWI/",""),"/T/","/PHALOMBE"),"DUSTRICT","DISTRICT")</f>
        <v>#VALUE!</v>
      </c>
    </row>
    <row r="7348" spans="1:3" x14ac:dyDescent="0.25">
      <c r="A7348" t="e">
        <f t="shared" si="228"/>
        <v>#VALUE!</v>
      </c>
      <c r="B7348" t="e">
        <f t="shared" si="229"/>
        <v>#VALUE!</v>
      </c>
      <c r="C7348" t="e">
        <f>SUBSTITUTE(SUBSTITUTE(SUBSTITUTE(UPPER(SUBSTITUTE(IF(LEN(Local_Surveys_Data[[#This Row],[0.1 - Location]])&lt;2,Local_Surveys_Data[[#This Row],[Submission title]],Local_Surveys_Data[[#This Row],[0.1 - Location]]),", ","/")),"MALAWI/",""),"/T/","/PHALOMBE"),"DUSTRICT","DISTRICT")</f>
        <v>#VALUE!</v>
      </c>
    </row>
    <row r="7349" spans="1:3" x14ac:dyDescent="0.25">
      <c r="A7349" t="e">
        <f t="shared" si="228"/>
        <v>#VALUE!</v>
      </c>
      <c r="B7349" t="e">
        <f t="shared" si="229"/>
        <v>#VALUE!</v>
      </c>
      <c r="C7349" t="e">
        <f>SUBSTITUTE(SUBSTITUTE(SUBSTITUTE(UPPER(SUBSTITUTE(IF(LEN(Local_Surveys_Data[[#This Row],[0.1 - Location]])&lt;2,Local_Surveys_Data[[#This Row],[Submission title]],Local_Surveys_Data[[#This Row],[0.1 - Location]]),", ","/")),"MALAWI/",""),"/T/","/PHALOMBE"),"DUSTRICT","DISTRICT")</f>
        <v>#VALUE!</v>
      </c>
    </row>
    <row r="7350" spans="1:3" x14ac:dyDescent="0.25">
      <c r="A7350" t="e">
        <f t="shared" si="228"/>
        <v>#VALUE!</v>
      </c>
      <c r="B7350" t="e">
        <f t="shared" si="229"/>
        <v>#VALUE!</v>
      </c>
      <c r="C7350" t="e">
        <f>SUBSTITUTE(SUBSTITUTE(SUBSTITUTE(UPPER(SUBSTITUTE(IF(LEN(Local_Surveys_Data[[#This Row],[0.1 - Location]])&lt;2,Local_Surveys_Data[[#This Row],[Submission title]],Local_Surveys_Data[[#This Row],[0.1 - Location]]),", ","/")),"MALAWI/",""),"/T/","/PHALOMBE"),"DUSTRICT","DISTRICT")</f>
        <v>#VALUE!</v>
      </c>
    </row>
    <row r="7351" spans="1:3" x14ac:dyDescent="0.25">
      <c r="A7351" t="e">
        <f t="shared" si="228"/>
        <v>#VALUE!</v>
      </c>
      <c r="B7351" t="e">
        <f t="shared" si="229"/>
        <v>#VALUE!</v>
      </c>
      <c r="C7351" t="e">
        <f>SUBSTITUTE(SUBSTITUTE(SUBSTITUTE(UPPER(SUBSTITUTE(IF(LEN(Local_Surveys_Data[[#This Row],[0.1 - Location]])&lt;2,Local_Surveys_Data[[#This Row],[Submission title]],Local_Surveys_Data[[#This Row],[0.1 - Location]]),", ","/")),"MALAWI/",""),"/T/","/PHALOMBE"),"DUSTRICT","DISTRICT")</f>
        <v>#VALUE!</v>
      </c>
    </row>
    <row r="7352" spans="1:3" x14ac:dyDescent="0.25">
      <c r="A7352" t="e">
        <f t="shared" si="228"/>
        <v>#VALUE!</v>
      </c>
      <c r="B7352" t="e">
        <f t="shared" si="229"/>
        <v>#VALUE!</v>
      </c>
      <c r="C7352" t="e">
        <f>SUBSTITUTE(SUBSTITUTE(SUBSTITUTE(UPPER(SUBSTITUTE(IF(LEN(Local_Surveys_Data[[#This Row],[0.1 - Location]])&lt;2,Local_Surveys_Data[[#This Row],[Submission title]],Local_Surveys_Data[[#This Row],[0.1 - Location]]),", ","/")),"MALAWI/",""),"/T/","/PHALOMBE"),"DUSTRICT","DISTRICT")</f>
        <v>#VALUE!</v>
      </c>
    </row>
    <row r="7353" spans="1:3" x14ac:dyDescent="0.25">
      <c r="A7353" t="e">
        <f t="shared" si="228"/>
        <v>#VALUE!</v>
      </c>
      <c r="B7353" t="e">
        <f t="shared" si="229"/>
        <v>#VALUE!</v>
      </c>
      <c r="C7353" t="e">
        <f>SUBSTITUTE(SUBSTITUTE(SUBSTITUTE(UPPER(SUBSTITUTE(IF(LEN(Local_Surveys_Data[[#This Row],[0.1 - Location]])&lt;2,Local_Surveys_Data[[#This Row],[Submission title]],Local_Surveys_Data[[#This Row],[0.1 - Location]]),", ","/")),"MALAWI/",""),"/T/","/PHALOMBE"),"DUSTRICT","DISTRICT")</f>
        <v>#VALUE!</v>
      </c>
    </row>
    <row r="7354" spans="1:3" x14ac:dyDescent="0.25">
      <c r="A7354" t="e">
        <f t="shared" si="228"/>
        <v>#VALUE!</v>
      </c>
      <c r="B7354" t="e">
        <f t="shared" si="229"/>
        <v>#VALUE!</v>
      </c>
      <c r="C7354" t="e">
        <f>SUBSTITUTE(SUBSTITUTE(SUBSTITUTE(UPPER(SUBSTITUTE(IF(LEN(Local_Surveys_Data[[#This Row],[0.1 - Location]])&lt;2,Local_Surveys_Data[[#This Row],[Submission title]],Local_Surveys_Data[[#This Row],[0.1 - Location]]),", ","/")),"MALAWI/",""),"/T/","/PHALOMBE"),"DUSTRICT","DISTRICT")</f>
        <v>#VALUE!</v>
      </c>
    </row>
    <row r="7355" spans="1:3" x14ac:dyDescent="0.25">
      <c r="A7355" t="e">
        <f t="shared" si="228"/>
        <v>#VALUE!</v>
      </c>
      <c r="B7355" t="e">
        <f t="shared" si="229"/>
        <v>#VALUE!</v>
      </c>
      <c r="C7355" t="e">
        <f>SUBSTITUTE(SUBSTITUTE(SUBSTITUTE(UPPER(SUBSTITUTE(IF(LEN(Local_Surveys_Data[[#This Row],[0.1 - Location]])&lt;2,Local_Surveys_Data[[#This Row],[Submission title]],Local_Surveys_Data[[#This Row],[0.1 - Location]]),", ","/")),"MALAWI/",""),"/T/","/PHALOMBE"),"DUSTRICT","DISTRICT")</f>
        <v>#VALUE!</v>
      </c>
    </row>
    <row r="7356" spans="1:3" x14ac:dyDescent="0.25">
      <c r="A7356" t="e">
        <f t="shared" si="228"/>
        <v>#VALUE!</v>
      </c>
      <c r="B7356" t="e">
        <f t="shared" si="229"/>
        <v>#VALUE!</v>
      </c>
      <c r="C7356" t="e">
        <f>SUBSTITUTE(SUBSTITUTE(SUBSTITUTE(UPPER(SUBSTITUTE(IF(LEN(Local_Surveys_Data[[#This Row],[0.1 - Location]])&lt;2,Local_Surveys_Data[[#This Row],[Submission title]],Local_Surveys_Data[[#This Row],[0.1 - Location]]),", ","/")),"MALAWI/",""),"/T/","/PHALOMBE"),"DUSTRICT","DISTRICT")</f>
        <v>#VALUE!</v>
      </c>
    </row>
    <row r="7357" spans="1:3" x14ac:dyDescent="0.25">
      <c r="A7357" t="e">
        <f t="shared" si="228"/>
        <v>#VALUE!</v>
      </c>
      <c r="B7357" t="e">
        <f t="shared" si="229"/>
        <v>#VALUE!</v>
      </c>
      <c r="C7357" t="e">
        <f>SUBSTITUTE(SUBSTITUTE(SUBSTITUTE(UPPER(SUBSTITUTE(IF(LEN(Local_Surveys_Data[[#This Row],[0.1 - Location]])&lt;2,Local_Surveys_Data[[#This Row],[Submission title]],Local_Surveys_Data[[#This Row],[0.1 - Location]]),", ","/")),"MALAWI/",""),"/T/","/PHALOMBE"),"DUSTRICT","DISTRICT")</f>
        <v>#VALUE!</v>
      </c>
    </row>
    <row r="7358" spans="1:3" x14ac:dyDescent="0.25">
      <c r="A7358" t="e">
        <f t="shared" si="228"/>
        <v>#VALUE!</v>
      </c>
      <c r="B7358" t="e">
        <f t="shared" si="229"/>
        <v>#VALUE!</v>
      </c>
      <c r="C7358" t="e">
        <f>SUBSTITUTE(SUBSTITUTE(SUBSTITUTE(UPPER(SUBSTITUTE(IF(LEN(Local_Surveys_Data[[#This Row],[0.1 - Location]])&lt;2,Local_Surveys_Data[[#This Row],[Submission title]],Local_Surveys_Data[[#This Row],[0.1 - Location]]),", ","/")),"MALAWI/",""),"/T/","/PHALOMBE"),"DUSTRICT","DISTRICT")</f>
        <v>#VALUE!</v>
      </c>
    </row>
    <row r="7359" spans="1:3" x14ac:dyDescent="0.25">
      <c r="A7359" t="e">
        <f t="shared" si="228"/>
        <v>#VALUE!</v>
      </c>
      <c r="B7359" t="e">
        <f t="shared" si="229"/>
        <v>#VALUE!</v>
      </c>
      <c r="C7359" t="e">
        <f>SUBSTITUTE(SUBSTITUTE(SUBSTITUTE(UPPER(SUBSTITUTE(IF(LEN(Local_Surveys_Data[[#This Row],[0.1 - Location]])&lt;2,Local_Surveys_Data[[#This Row],[Submission title]],Local_Surveys_Data[[#This Row],[0.1 - Location]]),", ","/")),"MALAWI/",""),"/T/","/PHALOMBE"),"DUSTRICT","DISTRICT")</f>
        <v>#VALUE!</v>
      </c>
    </row>
    <row r="7360" spans="1:3" x14ac:dyDescent="0.25">
      <c r="A7360" t="e">
        <f t="shared" si="228"/>
        <v>#VALUE!</v>
      </c>
      <c r="B7360" t="e">
        <f t="shared" si="229"/>
        <v>#VALUE!</v>
      </c>
      <c r="C7360" t="e">
        <f>SUBSTITUTE(SUBSTITUTE(SUBSTITUTE(UPPER(SUBSTITUTE(IF(LEN(Local_Surveys_Data[[#This Row],[0.1 - Location]])&lt;2,Local_Surveys_Data[[#This Row],[Submission title]],Local_Surveys_Data[[#This Row],[0.1 - Location]]),", ","/")),"MALAWI/",""),"/T/","/PHALOMBE"),"DUSTRICT","DISTRICT")</f>
        <v>#VALUE!</v>
      </c>
    </row>
    <row r="7361" spans="1:3" x14ac:dyDescent="0.25">
      <c r="A7361" t="e">
        <f t="shared" si="228"/>
        <v>#VALUE!</v>
      </c>
      <c r="B7361" t="e">
        <f t="shared" si="229"/>
        <v>#VALUE!</v>
      </c>
      <c r="C7361" t="e">
        <f>SUBSTITUTE(SUBSTITUTE(SUBSTITUTE(UPPER(SUBSTITUTE(IF(LEN(Local_Surveys_Data[[#This Row],[0.1 - Location]])&lt;2,Local_Surveys_Data[[#This Row],[Submission title]],Local_Surveys_Data[[#This Row],[0.1 - Location]]),", ","/")),"MALAWI/",""),"/T/","/PHALOMBE"),"DUSTRICT","DISTRICT")</f>
        <v>#VALUE!</v>
      </c>
    </row>
    <row r="7362" spans="1:3" x14ac:dyDescent="0.25">
      <c r="A7362" t="e">
        <f t="shared" si="228"/>
        <v>#VALUE!</v>
      </c>
      <c r="B7362" t="e">
        <f t="shared" si="229"/>
        <v>#VALUE!</v>
      </c>
      <c r="C7362" t="e">
        <f>SUBSTITUTE(SUBSTITUTE(SUBSTITUTE(UPPER(SUBSTITUTE(IF(LEN(Local_Surveys_Data[[#This Row],[0.1 - Location]])&lt;2,Local_Surveys_Data[[#This Row],[Submission title]],Local_Surveys_Data[[#This Row],[0.1 - Location]]),", ","/")),"MALAWI/",""),"/T/","/PHALOMBE"),"DUSTRICT","DISTRICT")</f>
        <v>#VALUE!</v>
      </c>
    </row>
    <row r="7363" spans="1:3" x14ac:dyDescent="0.25">
      <c r="A7363" t="e">
        <f t="shared" ref="A7363:A7426" si="230">_xlfn.TEXTBEFORE(C7363," REGION/",,,,_xlfn.TEXTBEFORE(C7363,"/"))</f>
        <v>#VALUE!</v>
      </c>
      <c r="B7363" t="e">
        <f t="shared" ref="B7363:B7426" si="231">IFERROR(_xlfn.TEXTAFTER(_xlfn.TEXTBEFORE(C7363," DISTRICT",,,,"/"),"REGION/"),_xlfn.TEXTBEFORE(_xlfn.TEXTAFTER(C7363,"REGION/"),"/"))</f>
        <v>#VALUE!</v>
      </c>
      <c r="C7363" t="e">
        <f>SUBSTITUTE(SUBSTITUTE(SUBSTITUTE(UPPER(SUBSTITUTE(IF(LEN(Local_Surveys_Data[[#This Row],[0.1 - Location]])&lt;2,Local_Surveys_Data[[#This Row],[Submission title]],Local_Surveys_Data[[#This Row],[0.1 - Location]]),", ","/")),"MALAWI/",""),"/T/","/PHALOMBE"),"DUSTRICT","DISTRICT")</f>
        <v>#VALUE!</v>
      </c>
    </row>
    <row r="7364" spans="1:3" x14ac:dyDescent="0.25">
      <c r="A7364" t="e">
        <f t="shared" si="230"/>
        <v>#VALUE!</v>
      </c>
      <c r="B7364" t="e">
        <f t="shared" si="231"/>
        <v>#VALUE!</v>
      </c>
      <c r="C7364" t="e">
        <f>SUBSTITUTE(SUBSTITUTE(SUBSTITUTE(UPPER(SUBSTITUTE(IF(LEN(Local_Surveys_Data[[#This Row],[0.1 - Location]])&lt;2,Local_Surveys_Data[[#This Row],[Submission title]],Local_Surveys_Data[[#This Row],[0.1 - Location]]),", ","/")),"MALAWI/",""),"/T/","/PHALOMBE"),"DUSTRICT","DISTRICT")</f>
        <v>#VALUE!</v>
      </c>
    </row>
    <row r="7365" spans="1:3" x14ac:dyDescent="0.25">
      <c r="A7365" t="e">
        <f t="shared" si="230"/>
        <v>#VALUE!</v>
      </c>
      <c r="B7365" t="e">
        <f t="shared" si="231"/>
        <v>#VALUE!</v>
      </c>
      <c r="C7365" t="e">
        <f>SUBSTITUTE(SUBSTITUTE(SUBSTITUTE(UPPER(SUBSTITUTE(IF(LEN(Local_Surveys_Data[[#This Row],[0.1 - Location]])&lt;2,Local_Surveys_Data[[#This Row],[Submission title]],Local_Surveys_Data[[#This Row],[0.1 - Location]]),", ","/")),"MALAWI/",""),"/T/","/PHALOMBE"),"DUSTRICT","DISTRICT")</f>
        <v>#VALUE!</v>
      </c>
    </row>
    <row r="7366" spans="1:3" x14ac:dyDescent="0.25">
      <c r="A7366" t="e">
        <f t="shared" si="230"/>
        <v>#VALUE!</v>
      </c>
      <c r="B7366" t="e">
        <f t="shared" si="231"/>
        <v>#VALUE!</v>
      </c>
      <c r="C7366" t="e">
        <f>SUBSTITUTE(SUBSTITUTE(SUBSTITUTE(UPPER(SUBSTITUTE(IF(LEN(Local_Surveys_Data[[#This Row],[0.1 - Location]])&lt;2,Local_Surveys_Data[[#This Row],[Submission title]],Local_Surveys_Data[[#This Row],[0.1 - Location]]),", ","/")),"MALAWI/",""),"/T/","/PHALOMBE"),"DUSTRICT","DISTRICT")</f>
        <v>#VALUE!</v>
      </c>
    </row>
    <row r="7367" spans="1:3" x14ac:dyDescent="0.25">
      <c r="A7367" t="e">
        <f t="shared" si="230"/>
        <v>#VALUE!</v>
      </c>
      <c r="B7367" t="e">
        <f t="shared" si="231"/>
        <v>#VALUE!</v>
      </c>
      <c r="C7367" t="e">
        <f>SUBSTITUTE(SUBSTITUTE(SUBSTITUTE(UPPER(SUBSTITUTE(IF(LEN(Local_Surveys_Data[[#This Row],[0.1 - Location]])&lt;2,Local_Surveys_Data[[#This Row],[Submission title]],Local_Surveys_Data[[#This Row],[0.1 - Location]]),", ","/")),"MALAWI/",""),"/T/","/PHALOMBE"),"DUSTRICT","DISTRICT")</f>
        <v>#VALUE!</v>
      </c>
    </row>
    <row r="7368" spans="1:3" x14ac:dyDescent="0.25">
      <c r="A7368" t="e">
        <f t="shared" si="230"/>
        <v>#VALUE!</v>
      </c>
      <c r="B7368" t="e">
        <f t="shared" si="231"/>
        <v>#VALUE!</v>
      </c>
      <c r="C7368" t="e">
        <f>SUBSTITUTE(SUBSTITUTE(SUBSTITUTE(UPPER(SUBSTITUTE(IF(LEN(Local_Surveys_Data[[#This Row],[0.1 - Location]])&lt;2,Local_Surveys_Data[[#This Row],[Submission title]],Local_Surveys_Data[[#This Row],[0.1 - Location]]),", ","/")),"MALAWI/",""),"/T/","/PHALOMBE"),"DUSTRICT","DISTRICT")</f>
        <v>#VALUE!</v>
      </c>
    </row>
    <row r="7369" spans="1:3" x14ac:dyDescent="0.25">
      <c r="A7369" t="e">
        <f t="shared" si="230"/>
        <v>#VALUE!</v>
      </c>
      <c r="B7369" t="e">
        <f t="shared" si="231"/>
        <v>#VALUE!</v>
      </c>
      <c r="C7369" t="e">
        <f>SUBSTITUTE(SUBSTITUTE(SUBSTITUTE(UPPER(SUBSTITUTE(IF(LEN(Local_Surveys_Data[[#This Row],[0.1 - Location]])&lt;2,Local_Surveys_Data[[#This Row],[Submission title]],Local_Surveys_Data[[#This Row],[0.1 - Location]]),", ","/")),"MALAWI/",""),"/T/","/PHALOMBE"),"DUSTRICT","DISTRICT")</f>
        <v>#VALUE!</v>
      </c>
    </row>
    <row r="7370" spans="1:3" x14ac:dyDescent="0.25">
      <c r="A7370" t="e">
        <f t="shared" si="230"/>
        <v>#VALUE!</v>
      </c>
      <c r="B7370" t="e">
        <f t="shared" si="231"/>
        <v>#VALUE!</v>
      </c>
      <c r="C7370" t="e">
        <f>SUBSTITUTE(SUBSTITUTE(SUBSTITUTE(UPPER(SUBSTITUTE(IF(LEN(Local_Surveys_Data[[#This Row],[0.1 - Location]])&lt;2,Local_Surveys_Data[[#This Row],[Submission title]],Local_Surveys_Data[[#This Row],[0.1 - Location]]),", ","/")),"MALAWI/",""),"/T/","/PHALOMBE"),"DUSTRICT","DISTRICT")</f>
        <v>#VALUE!</v>
      </c>
    </row>
    <row r="7371" spans="1:3" x14ac:dyDescent="0.25">
      <c r="A7371" t="e">
        <f t="shared" si="230"/>
        <v>#VALUE!</v>
      </c>
      <c r="B7371" t="e">
        <f t="shared" si="231"/>
        <v>#VALUE!</v>
      </c>
      <c r="C7371" t="e">
        <f>SUBSTITUTE(SUBSTITUTE(SUBSTITUTE(UPPER(SUBSTITUTE(IF(LEN(Local_Surveys_Data[[#This Row],[0.1 - Location]])&lt;2,Local_Surveys_Data[[#This Row],[Submission title]],Local_Surveys_Data[[#This Row],[0.1 - Location]]),", ","/")),"MALAWI/",""),"/T/","/PHALOMBE"),"DUSTRICT","DISTRICT")</f>
        <v>#VALUE!</v>
      </c>
    </row>
    <row r="7372" spans="1:3" x14ac:dyDescent="0.25">
      <c r="A7372" t="e">
        <f t="shared" si="230"/>
        <v>#VALUE!</v>
      </c>
      <c r="B7372" t="e">
        <f t="shared" si="231"/>
        <v>#VALUE!</v>
      </c>
      <c r="C7372" t="e">
        <f>SUBSTITUTE(SUBSTITUTE(SUBSTITUTE(UPPER(SUBSTITUTE(IF(LEN(Local_Surveys_Data[[#This Row],[0.1 - Location]])&lt;2,Local_Surveys_Data[[#This Row],[Submission title]],Local_Surveys_Data[[#This Row],[0.1 - Location]]),", ","/")),"MALAWI/",""),"/T/","/PHALOMBE"),"DUSTRICT","DISTRICT")</f>
        <v>#VALUE!</v>
      </c>
    </row>
    <row r="7373" spans="1:3" x14ac:dyDescent="0.25">
      <c r="A7373" t="e">
        <f t="shared" si="230"/>
        <v>#VALUE!</v>
      </c>
      <c r="B7373" t="e">
        <f t="shared" si="231"/>
        <v>#VALUE!</v>
      </c>
      <c r="C7373" t="e">
        <f>SUBSTITUTE(SUBSTITUTE(SUBSTITUTE(UPPER(SUBSTITUTE(IF(LEN(Local_Surveys_Data[[#This Row],[0.1 - Location]])&lt;2,Local_Surveys_Data[[#This Row],[Submission title]],Local_Surveys_Data[[#This Row],[0.1 - Location]]),", ","/")),"MALAWI/",""),"/T/","/PHALOMBE"),"DUSTRICT","DISTRICT")</f>
        <v>#VALUE!</v>
      </c>
    </row>
    <row r="7374" spans="1:3" x14ac:dyDescent="0.25">
      <c r="A7374" t="e">
        <f t="shared" si="230"/>
        <v>#VALUE!</v>
      </c>
      <c r="B7374" t="e">
        <f t="shared" si="231"/>
        <v>#VALUE!</v>
      </c>
      <c r="C7374" t="e">
        <f>SUBSTITUTE(SUBSTITUTE(SUBSTITUTE(UPPER(SUBSTITUTE(IF(LEN(Local_Surveys_Data[[#This Row],[0.1 - Location]])&lt;2,Local_Surveys_Data[[#This Row],[Submission title]],Local_Surveys_Data[[#This Row],[0.1 - Location]]),", ","/")),"MALAWI/",""),"/T/","/PHALOMBE"),"DUSTRICT","DISTRICT")</f>
        <v>#VALUE!</v>
      </c>
    </row>
    <row r="7375" spans="1:3" x14ac:dyDescent="0.25">
      <c r="A7375" t="e">
        <f t="shared" si="230"/>
        <v>#VALUE!</v>
      </c>
      <c r="B7375" t="e">
        <f t="shared" si="231"/>
        <v>#VALUE!</v>
      </c>
      <c r="C7375" t="e">
        <f>SUBSTITUTE(SUBSTITUTE(SUBSTITUTE(UPPER(SUBSTITUTE(IF(LEN(Local_Surveys_Data[[#This Row],[0.1 - Location]])&lt;2,Local_Surveys_Data[[#This Row],[Submission title]],Local_Surveys_Data[[#This Row],[0.1 - Location]]),", ","/")),"MALAWI/",""),"/T/","/PHALOMBE"),"DUSTRICT","DISTRICT")</f>
        <v>#VALUE!</v>
      </c>
    </row>
    <row r="7376" spans="1:3" x14ac:dyDescent="0.25">
      <c r="A7376" t="e">
        <f t="shared" si="230"/>
        <v>#VALUE!</v>
      </c>
      <c r="B7376" t="e">
        <f t="shared" si="231"/>
        <v>#VALUE!</v>
      </c>
      <c r="C7376" t="e">
        <f>SUBSTITUTE(SUBSTITUTE(SUBSTITUTE(UPPER(SUBSTITUTE(IF(LEN(Local_Surveys_Data[[#This Row],[0.1 - Location]])&lt;2,Local_Surveys_Data[[#This Row],[Submission title]],Local_Surveys_Data[[#This Row],[0.1 - Location]]),", ","/")),"MALAWI/",""),"/T/","/PHALOMBE"),"DUSTRICT","DISTRICT")</f>
        <v>#VALUE!</v>
      </c>
    </row>
    <row r="7377" spans="1:3" x14ac:dyDescent="0.25">
      <c r="A7377" t="e">
        <f t="shared" si="230"/>
        <v>#VALUE!</v>
      </c>
      <c r="B7377" t="e">
        <f t="shared" si="231"/>
        <v>#VALUE!</v>
      </c>
      <c r="C7377" t="e">
        <f>SUBSTITUTE(SUBSTITUTE(SUBSTITUTE(UPPER(SUBSTITUTE(IF(LEN(Local_Surveys_Data[[#This Row],[0.1 - Location]])&lt;2,Local_Surveys_Data[[#This Row],[Submission title]],Local_Surveys_Data[[#This Row],[0.1 - Location]]),", ","/")),"MALAWI/",""),"/T/","/PHALOMBE"),"DUSTRICT","DISTRICT")</f>
        <v>#VALUE!</v>
      </c>
    </row>
    <row r="7378" spans="1:3" x14ac:dyDescent="0.25">
      <c r="A7378" t="e">
        <f t="shared" si="230"/>
        <v>#VALUE!</v>
      </c>
      <c r="B7378" t="e">
        <f t="shared" si="231"/>
        <v>#VALUE!</v>
      </c>
      <c r="C7378" t="e">
        <f>SUBSTITUTE(SUBSTITUTE(SUBSTITUTE(UPPER(SUBSTITUTE(IF(LEN(Local_Surveys_Data[[#This Row],[0.1 - Location]])&lt;2,Local_Surveys_Data[[#This Row],[Submission title]],Local_Surveys_Data[[#This Row],[0.1 - Location]]),", ","/")),"MALAWI/",""),"/T/","/PHALOMBE"),"DUSTRICT","DISTRICT")</f>
        <v>#VALUE!</v>
      </c>
    </row>
    <row r="7379" spans="1:3" x14ac:dyDescent="0.25">
      <c r="A7379" t="e">
        <f t="shared" si="230"/>
        <v>#VALUE!</v>
      </c>
      <c r="B7379" t="e">
        <f t="shared" si="231"/>
        <v>#VALUE!</v>
      </c>
      <c r="C7379" t="e">
        <f>SUBSTITUTE(SUBSTITUTE(SUBSTITUTE(UPPER(SUBSTITUTE(IF(LEN(Local_Surveys_Data[[#This Row],[0.1 - Location]])&lt;2,Local_Surveys_Data[[#This Row],[Submission title]],Local_Surveys_Data[[#This Row],[0.1 - Location]]),", ","/")),"MALAWI/",""),"/T/","/PHALOMBE"),"DUSTRICT","DISTRICT")</f>
        <v>#VALUE!</v>
      </c>
    </row>
    <row r="7380" spans="1:3" x14ac:dyDescent="0.25">
      <c r="A7380" t="e">
        <f t="shared" si="230"/>
        <v>#VALUE!</v>
      </c>
      <c r="B7380" t="e">
        <f t="shared" si="231"/>
        <v>#VALUE!</v>
      </c>
      <c r="C7380" t="e">
        <f>SUBSTITUTE(SUBSTITUTE(SUBSTITUTE(UPPER(SUBSTITUTE(IF(LEN(Local_Surveys_Data[[#This Row],[0.1 - Location]])&lt;2,Local_Surveys_Data[[#This Row],[Submission title]],Local_Surveys_Data[[#This Row],[0.1 - Location]]),", ","/")),"MALAWI/",""),"/T/","/PHALOMBE"),"DUSTRICT","DISTRICT")</f>
        <v>#VALUE!</v>
      </c>
    </row>
    <row r="7381" spans="1:3" x14ac:dyDescent="0.25">
      <c r="A7381" t="e">
        <f t="shared" si="230"/>
        <v>#VALUE!</v>
      </c>
      <c r="B7381" t="e">
        <f t="shared" si="231"/>
        <v>#VALUE!</v>
      </c>
      <c r="C7381" t="e">
        <f>SUBSTITUTE(SUBSTITUTE(SUBSTITUTE(UPPER(SUBSTITUTE(IF(LEN(Local_Surveys_Data[[#This Row],[0.1 - Location]])&lt;2,Local_Surveys_Data[[#This Row],[Submission title]],Local_Surveys_Data[[#This Row],[0.1 - Location]]),", ","/")),"MALAWI/",""),"/T/","/PHALOMBE"),"DUSTRICT","DISTRICT")</f>
        <v>#VALUE!</v>
      </c>
    </row>
    <row r="7382" spans="1:3" x14ac:dyDescent="0.25">
      <c r="A7382" t="e">
        <f t="shared" si="230"/>
        <v>#VALUE!</v>
      </c>
      <c r="B7382" t="e">
        <f t="shared" si="231"/>
        <v>#VALUE!</v>
      </c>
      <c r="C7382" t="e">
        <f>SUBSTITUTE(SUBSTITUTE(SUBSTITUTE(UPPER(SUBSTITUTE(IF(LEN(Local_Surveys_Data[[#This Row],[0.1 - Location]])&lt;2,Local_Surveys_Data[[#This Row],[Submission title]],Local_Surveys_Data[[#This Row],[0.1 - Location]]),", ","/")),"MALAWI/",""),"/T/","/PHALOMBE"),"DUSTRICT","DISTRICT")</f>
        <v>#VALUE!</v>
      </c>
    </row>
    <row r="7383" spans="1:3" x14ac:dyDescent="0.25">
      <c r="A7383" t="e">
        <f t="shared" si="230"/>
        <v>#VALUE!</v>
      </c>
      <c r="B7383" t="e">
        <f t="shared" si="231"/>
        <v>#VALUE!</v>
      </c>
      <c r="C7383" t="e">
        <f>SUBSTITUTE(SUBSTITUTE(SUBSTITUTE(UPPER(SUBSTITUTE(IF(LEN(Local_Surveys_Data[[#This Row],[0.1 - Location]])&lt;2,Local_Surveys_Data[[#This Row],[Submission title]],Local_Surveys_Data[[#This Row],[0.1 - Location]]),", ","/")),"MALAWI/",""),"/T/","/PHALOMBE"),"DUSTRICT","DISTRICT")</f>
        <v>#VALUE!</v>
      </c>
    </row>
    <row r="7384" spans="1:3" x14ac:dyDescent="0.25">
      <c r="A7384" t="e">
        <f t="shared" si="230"/>
        <v>#VALUE!</v>
      </c>
      <c r="B7384" t="e">
        <f t="shared" si="231"/>
        <v>#VALUE!</v>
      </c>
      <c r="C7384" t="e">
        <f>SUBSTITUTE(SUBSTITUTE(SUBSTITUTE(UPPER(SUBSTITUTE(IF(LEN(Local_Surveys_Data[[#This Row],[0.1 - Location]])&lt;2,Local_Surveys_Data[[#This Row],[Submission title]],Local_Surveys_Data[[#This Row],[0.1 - Location]]),", ","/")),"MALAWI/",""),"/T/","/PHALOMBE"),"DUSTRICT","DISTRICT")</f>
        <v>#VALUE!</v>
      </c>
    </row>
    <row r="7385" spans="1:3" x14ac:dyDescent="0.25">
      <c r="A7385" t="e">
        <f t="shared" si="230"/>
        <v>#VALUE!</v>
      </c>
      <c r="B7385" t="e">
        <f t="shared" si="231"/>
        <v>#VALUE!</v>
      </c>
      <c r="C7385" t="e">
        <f>SUBSTITUTE(SUBSTITUTE(SUBSTITUTE(UPPER(SUBSTITUTE(IF(LEN(Local_Surveys_Data[[#This Row],[0.1 - Location]])&lt;2,Local_Surveys_Data[[#This Row],[Submission title]],Local_Surveys_Data[[#This Row],[0.1 - Location]]),", ","/")),"MALAWI/",""),"/T/","/PHALOMBE"),"DUSTRICT","DISTRICT")</f>
        <v>#VALUE!</v>
      </c>
    </row>
    <row r="7386" spans="1:3" x14ac:dyDescent="0.25">
      <c r="A7386" t="e">
        <f t="shared" si="230"/>
        <v>#VALUE!</v>
      </c>
      <c r="B7386" t="e">
        <f t="shared" si="231"/>
        <v>#VALUE!</v>
      </c>
      <c r="C7386" t="e">
        <f>SUBSTITUTE(SUBSTITUTE(SUBSTITUTE(UPPER(SUBSTITUTE(IF(LEN(Local_Surveys_Data[[#This Row],[0.1 - Location]])&lt;2,Local_Surveys_Data[[#This Row],[Submission title]],Local_Surveys_Data[[#This Row],[0.1 - Location]]),", ","/")),"MALAWI/",""),"/T/","/PHALOMBE"),"DUSTRICT","DISTRICT")</f>
        <v>#VALUE!</v>
      </c>
    </row>
    <row r="7387" spans="1:3" x14ac:dyDescent="0.25">
      <c r="A7387" t="e">
        <f t="shared" si="230"/>
        <v>#VALUE!</v>
      </c>
      <c r="B7387" t="e">
        <f t="shared" si="231"/>
        <v>#VALUE!</v>
      </c>
      <c r="C7387" t="e">
        <f>SUBSTITUTE(SUBSTITUTE(SUBSTITUTE(UPPER(SUBSTITUTE(IF(LEN(Local_Surveys_Data[[#This Row],[0.1 - Location]])&lt;2,Local_Surveys_Data[[#This Row],[Submission title]],Local_Surveys_Data[[#This Row],[0.1 - Location]]),", ","/")),"MALAWI/",""),"/T/","/PHALOMBE"),"DUSTRICT","DISTRICT")</f>
        <v>#VALUE!</v>
      </c>
    </row>
    <row r="7388" spans="1:3" x14ac:dyDescent="0.25">
      <c r="A7388" t="e">
        <f t="shared" si="230"/>
        <v>#VALUE!</v>
      </c>
      <c r="B7388" t="e">
        <f t="shared" si="231"/>
        <v>#VALUE!</v>
      </c>
      <c r="C7388" t="e">
        <f>SUBSTITUTE(SUBSTITUTE(SUBSTITUTE(UPPER(SUBSTITUTE(IF(LEN(Local_Surveys_Data[[#This Row],[0.1 - Location]])&lt;2,Local_Surveys_Data[[#This Row],[Submission title]],Local_Surveys_Data[[#This Row],[0.1 - Location]]),", ","/")),"MALAWI/",""),"/T/","/PHALOMBE"),"DUSTRICT","DISTRICT")</f>
        <v>#VALUE!</v>
      </c>
    </row>
    <row r="7389" spans="1:3" x14ac:dyDescent="0.25">
      <c r="A7389" t="e">
        <f t="shared" si="230"/>
        <v>#VALUE!</v>
      </c>
      <c r="B7389" t="e">
        <f t="shared" si="231"/>
        <v>#VALUE!</v>
      </c>
      <c r="C7389" t="e">
        <f>SUBSTITUTE(SUBSTITUTE(SUBSTITUTE(UPPER(SUBSTITUTE(IF(LEN(Local_Surveys_Data[[#This Row],[0.1 - Location]])&lt;2,Local_Surveys_Data[[#This Row],[Submission title]],Local_Surveys_Data[[#This Row],[0.1 - Location]]),", ","/")),"MALAWI/",""),"/T/","/PHALOMBE"),"DUSTRICT","DISTRICT")</f>
        <v>#VALUE!</v>
      </c>
    </row>
    <row r="7390" spans="1:3" x14ac:dyDescent="0.25">
      <c r="A7390" t="e">
        <f t="shared" si="230"/>
        <v>#VALUE!</v>
      </c>
      <c r="B7390" t="e">
        <f t="shared" si="231"/>
        <v>#VALUE!</v>
      </c>
      <c r="C7390" t="e">
        <f>SUBSTITUTE(SUBSTITUTE(SUBSTITUTE(UPPER(SUBSTITUTE(IF(LEN(Local_Surveys_Data[[#This Row],[0.1 - Location]])&lt;2,Local_Surveys_Data[[#This Row],[Submission title]],Local_Surveys_Data[[#This Row],[0.1 - Location]]),", ","/")),"MALAWI/",""),"/T/","/PHALOMBE"),"DUSTRICT","DISTRICT")</f>
        <v>#VALUE!</v>
      </c>
    </row>
    <row r="7391" spans="1:3" x14ac:dyDescent="0.25">
      <c r="A7391" t="e">
        <f t="shared" si="230"/>
        <v>#VALUE!</v>
      </c>
      <c r="B7391" t="e">
        <f t="shared" si="231"/>
        <v>#VALUE!</v>
      </c>
      <c r="C7391" t="e">
        <f>SUBSTITUTE(SUBSTITUTE(SUBSTITUTE(UPPER(SUBSTITUTE(IF(LEN(Local_Surveys_Data[[#This Row],[0.1 - Location]])&lt;2,Local_Surveys_Data[[#This Row],[Submission title]],Local_Surveys_Data[[#This Row],[0.1 - Location]]),", ","/")),"MALAWI/",""),"/T/","/PHALOMBE"),"DUSTRICT","DISTRICT")</f>
        <v>#VALUE!</v>
      </c>
    </row>
    <row r="7392" spans="1:3" x14ac:dyDescent="0.25">
      <c r="A7392" t="e">
        <f t="shared" si="230"/>
        <v>#VALUE!</v>
      </c>
      <c r="B7392" t="e">
        <f t="shared" si="231"/>
        <v>#VALUE!</v>
      </c>
      <c r="C7392" t="e">
        <f>SUBSTITUTE(SUBSTITUTE(SUBSTITUTE(UPPER(SUBSTITUTE(IF(LEN(Local_Surveys_Data[[#This Row],[0.1 - Location]])&lt;2,Local_Surveys_Data[[#This Row],[Submission title]],Local_Surveys_Data[[#This Row],[0.1 - Location]]),", ","/")),"MALAWI/",""),"/T/","/PHALOMBE"),"DUSTRICT","DISTRICT")</f>
        <v>#VALUE!</v>
      </c>
    </row>
    <row r="7393" spans="1:3" x14ac:dyDescent="0.25">
      <c r="A7393" t="e">
        <f t="shared" si="230"/>
        <v>#VALUE!</v>
      </c>
      <c r="B7393" t="e">
        <f t="shared" si="231"/>
        <v>#VALUE!</v>
      </c>
      <c r="C7393" t="e">
        <f>SUBSTITUTE(SUBSTITUTE(SUBSTITUTE(UPPER(SUBSTITUTE(IF(LEN(Local_Surveys_Data[[#This Row],[0.1 - Location]])&lt;2,Local_Surveys_Data[[#This Row],[Submission title]],Local_Surveys_Data[[#This Row],[0.1 - Location]]),", ","/")),"MALAWI/",""),"/T/","/PHALOMBE"),"DUSTRICT","DISTRICT")</f>
        <v>#VALUE!</v>
      </c>
    </row>
    <row r="7394" spans="1:3" x14ac:dyDescent="0.25">
      <c r="A7394" t="e">
        <f t="shared" si="230"/>
        <v>#VALUE!</v>
      </c>
      <c r="B7394" t="e">
        <f t="shared" si="231"/>
        <v>#VALUE!</v>
      </c>
      <c r="C7394" t="e">
        <f>SUBSTITUTE(SUBSTITUTE(SUBSTITUTE(UPPER(SUBSTITUTE(IF(LEN(Local_Surveys_Data[[#This Row],[0.1 - Location]])&lt;2,Local_Surveys_Data[[#This Row],[Submission title]],Local_Surveys_Data[[#This Row],[0.1 - Location]]),", ","/")),"MALAWI/",""),"/T/","/PHALOMBE"),"DUSTRICT","DISTRICT")</f>
        <v>#VALUE!</v>
      </c>
    </row>
    <row r="7395" spans="1:3" x14ac:dyDescent="0.25">
      <c r="A7395" t="e">
        <f t="shared" si="230"/>
        <v>#VALUE!</v>
      </c>
      <c r="B7395" t="e">
        <f t="shared" si="231"/>
        <v>#VALUE!</v>
      </c>
      <c r="C7395" t="e">
        <f>SUBSTITUTE(SUBSTITUTE(SUBSTITUTE(UPPER(SUBSTITUTE(IF(LEN(Local_Surveys_Data[[#This Row],[0.1 - Location]])&lt;2,Local_Surveys_Data[[#This Row],[Submission title]],Local_Surveys_Data[[#This Row],[0.1 - Location]]),", ","/")),"MALAWI/",""),"/T/","/PHALOMBE"),"DUSTRICT","DISTRICT")</f>
        <v>#VALUE!</v>
      </c>
    </row>
    <row r="7396" spans="1:3" x14ac:dyDescent="0.25">
      <c r="A7396" t="e">
        <f t="shared" si="230"/>
        <v>#VALUE!</v>
      </c>
      <c r="B7396" t="e">
        <f t="shared" si="231"/>
        <v>#VALUE!</v>
      </c>
      <c r="C7396" t="e">
        <f>SUBSTITUTE(SUBSTITUTE(SUBSTITUTE(UPPER(SUBSTITUTE(IF(LEN(Local_Surveys_Data[[#This Row],[0.1 - Location]])&lt;2,Local_Surveys_Data[[#This Row],[Submission title]],Local_Surveys_Data[[#This Row],[0.1 - Location]]),", ","/")),"MALAWI/",""),"/T/","/PHALOMBE"),"DUSTRICT","DISTRICT")</f>
        <v>#VALUE!</v>
      </c>
    </row>
    <row r="7397" spans="1:3" x14ac:dyDescent="0.25">
      <c r="A7397" t="e">
        <f t="shared" si="230"/>
        <v>#VALUE!</v>
      </c>
      <c r="B7397" t="e">
        <f t="shared" si="231"/>
        <v>#VALUE!</v>
      </c>
      <c r="C7397" t="e">
        <f>SUBSTITUTE(SUBSTITUTE(SUBSTITUTE(UPPER(SUBSTITUTE(IF(LEN(Local_Surveys_Data[[#This Row],[0.1 - Location]])&lt;2,Local_Surveys_Data[[#This Row],[Submission title]],Local_Surveys_Data[[#This Row],[0.1 - Location]]),", ","/")),"MALAWI/",""),"/T/","/PHALOMBE"),"DUSTRICT","DISTRICT")</f>
        <v>#VALUE!</v>
      </c>
    </row>
    <row r="7398" spans="1:3" x14ac:dyDescent="0.25">
      <c r="A7398" t="e">
        <f t="shared" si="230"/>
        <v>#VALUE!</v>
      </c>
      <c r="B7398" t="e">
        <f t="shared" si="231"/>
        <v>#VALUE!</v>
      </c>
      <c r="C7398" t="e">
        <f>SUBSTITUTE(SUBSTITUTE(SUBSTITUTE(UPPER(SUBSTITUTE(IF(LEN(Local_Surveys_Data[[#This Row],[0.1 - Location]])&lt;2,Local_Surveys_Data[[#This Row],[Submission title]],Local_Surveys_Data[[#This Row],[0.1 - Location]]),", ","/")),"MALAWI/",""),"/T/","/PHALOMBE"),"DUSTRICT","DISTRICT")</f>
        <v>#VALUE!</v>
      </c>
    </row>
    <row r="7399" spans="1:3" x14ac:dyDescent="0.25">
      <c r="A7399" t="e">
        <f t="shared" si="230"/>
        <v>#VALUE!</v>
      </c>
      <c r="B7399" t="e">
        <f t="shared" si="231"/>
        <v>#VALUE!</v>
      </c>
      <c r="C7399" t="e">
        <f>SUBSTITUTE(SUBSTITUTE(SUBSTITUTE(UPPER(SUBSTITUTE(IF(LEN(Local_Surveys_Data[[#This Row],[0.1 - Location]])&lt;2,Local_Surveys_Data[[#This Row],[Submission title]],Local_Surveys_Data[[#This Row],[0.1 - Location]]),", ","/")),"MALAWI/",""),"/T/","/PHALOMBE"),"DUSTRICT","DISTRICT")</f>
        <v>#VALUE!</v>
      </c>
    </row>
    <row r="7400" spans="1:3" x14ac:dyDescent="0.25">
      <c r="A7400" t="e">
        <f t="shared" si="230"/>
        <v>#VALUE!</v>
      </c>
      <c r="B7400" t="e">
        <f t="shared" si="231"/>
        <v>#VALUE!</v>
      </c>
      <c r="C7400" t="e">
        <f>SUBSTITUTE(SUBSTITUTE(SUBSTITUTE(UPPER(SUBSTITUTE(IF(LEN(Local_Surveys_Data[[#This Row],[0.1 - Location]])&lt;2,Local_Surveys_Data[[#This Row],[Submission title]],Local_Surveys_Data[[#This Row],[0.1 - Location]]),", ","/")),"MALAWI/",""),"/T/","/PHALOMBE"),"DUSTRICT","DISTRICT")</f>
        <v>#VALUE!</v>
      </c>
    </row>
    <row r="7401" spans="1:3" x14ac:dyDescent="0.25">
      <c r="A7401" t="e">
        <f t="shared" si="230"/>
        <v>#VALUE!</v>
      </c>
      <c r="B7401" t="e">
        <f t="shared" si="231"/>
        <v>#VALUE!</v>
      </c>
      <c r="C7401" t="e">
        <f>SUBSTITUTE(SUBSTITUTE(SUBSTITUTE(UPPER(SUBSTITUTE(IF(LEN(Local_Surveys_Data[[#This Row],[0.1 - Location]])&lt;2,Local_Surveys_Data[[#This Row],[Submission title]],Local_Surveys_Data[[#This Row],[0.1 - Location]]),", ","/")),"MALAWI/",""),"/T/","/PHALOMBE"),"DUSTRICT","DISTRICT")</f>
        <v>#VALUE!</v>
      </c>
    </row>
    <row r="7402" spans="1:3" x14ac:dyDescent="0.25">
      <c r="A7402" t="e">
        <f t="shared" si="230"/>
        <v>#VALUE!</v>
      </c>
      <c r="B7402" t="e">
        <f t="shared" si="231"/>
        <v>#VALUE!</v>
      </c>
      <c r="C7402" t="e">
        <f>SUBSTITUTE(SUBSTITUTE(SUBSTITUTE(UPPER(SUBSTITUTE(IF(LEN(Local_Surveys_Data[[#This Row],[0.1 - Location]])&lt;2,Local_Surveys_Data[[#This Row],[Submission title]],Local_Surveys_Data[[#This Row],[0.1 - Location]]),", ","/")),"MALAWI/",""),"/T/","/PHALOMBE"),"DUSTRICT","DISTRICT")</f>
        <v>#VALUE!</v>
      </c>
    </row>
    <row r="7403" spans="1:3" x14ac:dyDescent="0.25">
      <c r="A7403" t="e">
        <f t="shared" si="230"/>
        <v>#VALUE!</v>
      </c>
      <c r="B7403" t="e">
        <f t="shared" si="231"/>
        <v>#VALUE!</v>
      </c>
      <c r="C7403" t="e">
        <f>SUBSTITUTE(SUBSTITUTE(SUBSTITUTE(UPPER(SUBSTITUTE(IF(LEN(Local_Surveys_Data[[#This Row],[0.1 - Location]])&lt;2,Local_Surveys_Data[[#This Row],[Submission title]],Local_Surveys_Data[[#This Row],[0.1 - Location]]),", ","/")),"MALAWI/",""),"/T/","/PHALOMBE"),"DUSTRICT","DISTRICT")</f>
        <v>#VALUE!</v>
      </c>
    </row>
    <row r="7404" spans="1:3" x14ac:dyDescent="0.25">
      <c r="A7404" t="e">
        <f t="shared" si="230"/>
        <v>#VALUE!</v>
      </c>
      <c r="B7404" t="e">
        <f t="shared" si="231"/>
        <v>#VALUE!</v>
      </c>
      <c r="C7404" t="e">
        <f>SUBSTITUTE(SUBSTITUTE(SUBSTITUTE(UPPER(SUBSTITUTE(IF(LEN(Local_Surveys_Data[[#This Row],[0.1 - Location]])&lt;2,Local_Surveys_Data[[#This Row],[Submission title]],Local_Surveys_Data[[#This Row],[0.1 - Location]]),", ","/")),"MALAWI/",""),"/T/","/PHALOMBE"),"DUSTRICT","DISTRICT")</f>
        <v>#VALUE!</v>
      </c>
    </row>
    <row r="7405" spans="1:3" x14ac:dyDescent="0.25">
      <c r="A7405" t="e">
        <f t="shared" si="230"/>
        <v>#VALUE!</v>
      </c>
      <c r="B7405" t="e">
        <f t="shared" si="231"/>
        <v>#VALUE!</v>
      </c>
      <c r="C7405" t="e">
        <f>SUBSTITUTE(SUBSTITUTE(SUBSTITUTE(UPPER(SUBSTITUTE(IF(LEN(Local_Surveys_Data[[#This Row],[0.1 - Location]])&lt;2,Local_Surveys_Data[[#This Row],[Submission title]],Local_Surveys_Data[[#This Row],[0.1 - Location]]),", ","/")),"MALAWI/",""),"/T/","/PHALOMBE"),"DUSTRICT","DISTRICT")</f>
        <v>#VALUE!</v>
      </c>
    </row>
    <row r="7406" spans="1:3" x14ac:dyDescent="0.25">
      <c r="A7406" t="e">
        <f t="shared" si="230"/>
        <v>#VALUE!</v>
      </c>
      <c r="B7406" t="e">
        <f t="shared" si="231"/>
        <v>#VALUE!</v>
      </c>
      <c r="C7406" t="e">
        <f>SUBSTITUTE(SUBSTITUTE(SUBSTITUTE(UPPER(SUBSTITUTE(IF(LEN(Local_Surveys_Data[[#This Row],[0.1 - Location]])&lt;2,Local_Surveys_Data[[#This Row],[Submission title]],Local_Surveys_Data[[#This Row],[0.1 - Location]]),", ","/")),"MALAWI/",""),"/T/","/PHALOMBE"),"DUSTRICT","DISTRICT")</f>
        <v>#VALUE!</v>
      </c>
    </row>
    <row r="7407" spans="1:3" x14ac:dyDescent="0.25">
      <c r="A7407" t="e">
        <f t="shared" si="230"/>
        <v>#VALUE!</v>
      </c>
      <c r="B7407" t="e">
        <f t="shared" si="231"/>
        <v>#VALUE!</v>
      </c>
      <c r="C7407" t="e">
        <f>SUBSTITUTE(SUBSTITUTE(SUBSTITUTE(UPPER(SUBSTITUTE(IF(LEN(Local_Surveys_Data[[#This Row],[0.1 - Location]])&lt;2,Local_Surveys_Data[[#This Row],[Submission title]],Local_Surveys_Data[[#This Row],[0.1 - Location]]),", ","/")),"MALAWI/",""),"/T/","/PHALOMBE"),"DUSTRICT","DISTRICT")</f>
        <v>#VALUE!</v>
      </c>
    </row>
    <row r="7408" spans="1:3" x14ac:dyDescent="0.25">
      <c r="A7408" t="e">
        <f t="shared" si="230"/>
        <v>#VALUE!</v>
      </c>
      <c r="B7408" t="e">
        <f t="shared" si="231"/>
        <v>#VALUE!</v>
      </c>
      <c r="C7408" t="e">
        <f>SUBSTITUTE(SUBSTITUTE(SUBSTITUTE(UPPER(SUBSTITUTE(IF(LEN(Local_Surveys_Data[[#This Row],[0.1 - Location]])&lt;2,Local_Surveys_Data[[#This Row],[Submission title]],Local_Surveys_Data[[#This Row],[0.1 - Location]]),", ","/")),"MALAWI/",""),"/T/","/PHALOMBE"),"DUSTRICT","DISTRICT")</f>
        <v>#VALUE!</v>
      </c>
    </row>
    <row r="7409" spans="1:3" x14ac:dyDescent="0.25">
      <c r="A7409" t="e">
        <f t="shared" si="230"/>
        <v>#VALUE!</v>
      </c>
      <c r="B7409" t="e">
        <f t="shared" si="231"/>
        <v>#VALUE!</v>
      </c>
      <c r="C7409" t="e">
        <f>SUBSTITUTE(SUBSTITUTE(SUBSTITUTE(UPPER(SUBSTITUTE(IF(LEN(Local_Surveys_Data[[#This Row],[0.1 - Location]])&lt;2,Local_Surveys_Data[[#This Row],[Submission title]],Local_Surveys_Data[[#This Row],[0.1 - Location]]),", ","/")),"MALAWI/",""),"/T/","/PHALOMBE"),"DUSTRICT","DISTRICT")</f>
        <v>#VALUE!</v>
      </c>
    </row>
    <row r="7410" spans="1:3" x14ac:dyDescent="0.25">
      <c r="A7410" t="e">
        <f t="shared" si="230"/>
        <v>#VALUE!</v>
      </c>
      <c r="B7410" t="e">
        <f t="shared" si="231"/>
        <v>#VALUE!</v>
      </c>
      <c r="C7410" t="e">
        <f>SUBSTITUTE(SUBSTITUTE(SUBSTITUTE(UPPER(SUBSTITUTE(IF(LEN(Local_Surveys_Data[[#This Row],[0.1 - Location]])&lt;2,Local_Surveys_Data[[#This Row],[Submission title]],Local_Surveys_Data[[#This Row],[0.1 - Location]]),", ","/")),"MALAWI/",""),"/T/","/PHALOMBE"),"DUSTRICT","DISTRICT")</f>
        <v>#VALUE!</v>
      </c>
    </row>
    <row r="7411" spans="1:3" x14ac:dyDescent="0.25">
      <c r="A7411" t="e">
        <f t="shared" si="230"/>
        <v>#VALUE!</v>
      </c>
      <c r="B7411" t="e">
        <f t="shared" si="231"/>
        <v>#VALUE!</v>
      </c>
      <c r="C7411" t="e">
        <f>SUBSTITUTE(SUBSTITUTE(SUBSTITUTE(UPPER(SUBSTITUTE(IF(LEN(Local_Surveys_Data[[#This Row],[0.1 - Location]])&lt;2,Local_Surveys_Data[[#This Row],[Submission title]],Local_Surveys_Data[[#This Row],[0.1 - Location]]),", ","/")),"MALAWI/",""),"/T/","/PHALOMBE"),"DUSTRICT","DISTRICT")</f>
        <v>#VALUE!</v>
      </c>
    </row>
    <row r="7412" spans="1:3" x14ac:dyDescent="0.25">
      <c r="A7412" t="e">
        <f t="shared" si="230"/>
        <v>#VALUE!</v>
      </c>
      <c r="B7412" t="e">
        <f t="shared" si="231"/>
        <v>#VALUE!</v>
      </c>
      <c r="C7412" t="e">
        <f>SUBSTITUTE(SUBSTITUTE(SUBSTITUTE(UPPER(SUBSTITUTE(IF(LEN(Local_Surveys_Data[[#This Row],[0.1 - Location]])&lt;2,Local_Surveys_Data[[#This Row],[Submission title]],Local_Surveys_Data[[#This Row],[0.1 - Location]]),", ","/")),"MALAWI/",""),"/T/","/PHALOMBE"),"DUSTRICT","DISTRICT")</f>
        <v>#VALUE!</v>
      </c>
    </row>
    <row r="7413" spans="1:3" x14ac:dyDescent="0.25">
      <c r="A7413" t="e">
        <f t="shared" si="230"/>
        <v>#VALUE!</v>
      </c>
      <c r="B7413" t="e">
        <f t="shared" si="231"/>
        <v>#VALUE!</v>
      </c>
      <c r="C7413" t="e">
        <f>SUBSTITUTE(SUBSTITUTE(SUBSTITUTE(UPPER(SUBSTITUTE(IF(LEN(Local_Surveys_Data[[#This Row],[0.1 - Location]])&lt;2,Local_Surveys_Data[[#This Row],[Submission title]],Local_Surveys_Data[[#This Row],[0.1 - Location]]),", ","/")),"MALAWI/",""),"/T/","/PHALOMBE"),"DUSTRICT","DISTRICT")</f>
        <v>#VALUE!</v>
      </c>
    </row>
    <row r="7414" spans="1:3" x14ac:dyDescent="0.25">
      <c r="A7414" t="e">
        <f t="shared" si="230"/>
        <v>#VALUE!</v>
      </c>
      <c r="B7414" t="e">
        <f t="shared" si="231"/>
        <v>#VALUE!</v>
      </c>
      <c r="C7414" t="e">
        <f>SUBSTITUTE(SUBSTITUTE(SUBSTITUTE(UPPER(SUBSTITUTE(IF(LEN(Local_Surveys_Data[[#This Row],[0.1 - Location]])&lt;2,Local_Surveys_Data[[#This Row],[Submission title]],Local_Surveys_Data[[#This Row],[0.1 - Location]]),", ","/")),"MALAWI/",""),"/T/","/PHALOMBE"),"DUSTRICT","DISTRICT")</f>
        <v>#VALUE!</v>
      </c>
    </row>
    <row r="7415" spans="1:3" x14ac:dyDescent="0.25">
      <c r="A7415" t="e">
        <f t="shared" si="230"/>
        <v>#VALUE!</v>
      </c>
      <c r="B7415" t="e">
        <f t="shared" si="231"/>
        <v>#VALUE!</v>
      </c>
      <c r="C7415" t="e">
        <f>SUBSTITUTE(SUBSTITUTE(SUBSTITUTE(UPPER(SUBSTITUTE(IF(LEN(Local_Surveys_Data[[#This Row],[0.1 - Location]])&lt;2,Local_Surveys_Data[[#This Row],[Submission title]],Local_Surveys_Data[[#This Row],[0.1 - Location]]),", ","/")),"MALAWI/",""),"/T/","/PHALOMBE"),"DUSTRICT","DISTRICT")</f>
        <v>#VALUE!</v>
      </c>
    </row>
    <row r="7416" spans="1:3" x14ac:dyDescent="0.25">
      <c r="A7416" t="e">
        <f t="shared" si="230"/>
        <v>#VALUE!</v>
      </c>
      <c r="B7416" t="e">
        <f t="shared" si="231"/>
        <v>#VALUE!</v>
      </c>
      <c r="C7416" t="e">
        <f>SUBSTITUTE(SUBSTITUTE(SUBSTITUTE(UPPER(SUBSTITUTE(IF(LEN(Local_Surveys_Data[[#This Row],[0.1 - Location]])&lt;2,Local_Surveys_Data[[#This Row],[Submission title]],Local_Surveys_Data[[#This Row],[0.1 - Location]]),", ","/")),"MALAWI/",""),"/T/","/PHALOMBE"),"DUSTRICT","DISTRICT")</f>
        <v>#VALUE!</v>
      </c>
    </row>
    <row r="7417" spans="1:3" x14ac:dyDescent="0.25">
      <c r="A7417" t="e">
        <f t="shared" si="230"/>
        <v>#VALUE!</v>
      </c>
      <c r="B7417" t="e">
        <f t="shared" si="231"/>
        <v>#VALUE!</v>
      </c>
      <c r="C7417" t="e">
        <f>SUBSTITUTE(SUBSTITUTE(SUBSTITUTE(UPPER(SUBSTITUTE(IF(LEN(Local_Surveys_Data[[#This Row],[0.1 - Location]])&lt;2,Local_Surveys_Data[[#This Row],[Submission title]],Local_Surveys_Data[[#This Row],[0.1 - Location]]),", ","/")),"MALAWI/",""),"/T/","/PHALOMBE"),"DUSTRICT","DISTRICT")</f>
        <v>#VALUE!</v>
      </c>
    </row>
    <row r="7418" spans="1:3" x14ac:dyDescent="0.25">
      <c r="A7418" t="e">
        <f t="shared" si="230"/>
        <v>#VALUE!</v>
      </c>
      <c r="B7418" t="e">
        <f t="shared" si="231"/>
        <v>#VALUE!</v>
      </c>
      <c r="C7418" t="e">
        <f>SUBSTITUTE(SUBSTITUTE(SUBSTITUTE(UPPER(SUBSTITUTE(IF(LEN(Local_Surveys_Data[[#This Row],[0.1 - Location]])&lt;2,Local_Surveys_Data[[#This Row],[Submission title]],Local_Surveys_Data[[#This Row],[0.1 - Location]]),", ","/")),"MALAWI/",""),"/T/","/PHALOMBE"),"DUSTRICT","DISTRICT")</f>
        <v>#VALUE!</v>
      </c>
    </row>
    <row r="7419" spans="1:3" x14ac:dyDescent="0.25">
      <c r="A7419" t="e">
        <f t="shared" si="230"/>
        <v>#VALUE!</v>
      </c>
      <c r="B7419" t="e">
        <f t="shared" si="231"/>
        <v>#VALUE!</v>
      </c>
      <c r="C7419" t="e">
        <f>SUBSTITUTE(SUBSTITUTE(SUBSTITUTE(UPPER(SUBSTITUTE(IF(LEN(Local_Surveys_Data[[#This Row],[0.1 - Location]])&lt;2,Local_Surveys_Data[[#This Row],[Submission title]],Local_Surveys_Data[[#This Row],[0.1 - Location]]),", ","/")),"MALAWI/",""),"/T/","/PHALOMBE"),"DUSTRICT","DISTRICT")</f>
        <v>#VALUE!</v>
      </c>
    </row>
    <row r="7420" spans="1:3" x14ac:dyDescent="0.25">
      <c r="A7420" t="e">
        <f t="shared" si="230"/>
        <v>#VALUE!</v>
      </c>
      <c r="B7420" t="e">
        <f t="shared" si="231"/>
        <v>#VALUE!</v>
      </c>
      <c r="C7420" t="e">
        <f>SUBSTITUTE(SUBSTITUTE(SUBSTITUTE(UPPER(SUBSTITUTE(IF(LEN(Local_Surveys_Data[[#This Row],[0.1 - Location]])&lt;2,Local_Surveys_Data[[#This Row],[Submission title]],Local_Surveys_Data[[#This Row],[0.1 - Location]]),", ","/")),"MALAWI/",""),"/T/","/PHALOMBE"),"DUSTRICT","DISTRICT")</f>
        <v>#VALUE!</v>
      </c>
    </row>
    <row r="7421" spans="1:3" x14ac:dyDescent="0.25">
      <c r="A7421" t="e">
        <f t="shared" si="230"/>
        <v>#VALUE!</v>
      </c>
      <c r="B7421" t="e">
        <f t="shared" si="231"/>
        <v>#VALUE!</v>
      </c>
      <c r="C7421" t="e">
        <f>SUBSTITUTE(SUBSTITUTE(SUBSTITUTE(UPPER(SUBSTITUTE(IF(LEN(Local_Surveys_Data[[#This Row],[0.1 - Location]])&lt;2,Local_Surveys_Data[[#This Row],[Submission title]],Local_Surveys_Data[[#This Row],[0.1 - Location]]),", ","/")),"MALAWI/",""),"/T/","/PHALOMBE"),"DUSTRICT","DISTRICT")</f>
        <v>#VALUE!</v>
      </c>
    </row>
    <row r="7422" spans="1:3" x14ac:dyDescent="0.25">
      <c r="A7422" t="e">
        <f t="shared" si="230"/>
        <v>#VALUE!</v>
      </c>
      <c r="B7422" t="e">
        <f t="shared" si="231"/>
        <v>#VALUE!</v>
      </c>
      <c r="C7422" t="e">
        <f>SUBSTITUTE(SUBSTITUTE(SUBSTITUTE(UPPER(SUBSTITUTE(IF(LEN(Local_Surveys_Data[[#This Row],[0.1 - Location]])&lt;2,Local_Surveys_Data[[#This Row],[Submission title]],Local_Surveys_Data[[#This Row],[0.1 - Location]]),", ","/")),"MALAWI/",""),"/T/","/PHALOMBE"),"DUSTRICT","DISTRICT")</f>
        <v>#VALUE!</v>
      </c>
    </row>
    <row r="7423" spans="1:3" x14ac:dyDescent="0.25">
      <c r="A7423" t="e">
        <f t="shared" si="230"/>
        <v>#VALUE!</v>
      </c>
      <c r="B7423" t="e">
        <f t="shared" si="231"/>
        <v>#VALUE!</v>
      </c>
      <c r="C7423" t="e">
        <f>SUBSTITUTE(SUBSTITUTE(SUBSTITUTE(UPPER(SUBSTITUTE(IF(LEN(Local_Surveys_Data[[#This Row],[0.1 - Location]])&lt;2,Local_Surveys_Data[[#This Row],[Submission title]],Local_Surveys_Data[[#This Row],[0.1 - Location]]),", ","/")),"MALAWI/",""),"/T/","/PHALOMBE"),"DUSTRICT","DISTRICT")</f>
        <v>#VALUE!</v>
      </c>
    </row>
    <row r="7424" spans="1:3" x14ac:dyDescent="0.25">
      <c r="A7424" t="e">
        <f t="shared" si="230"/>
        <v>#VALUE!</v>
      </c>
      <c r="B7424" t="e">
        <f t="shared" si="231"/>
        <v>#VALUE!</v>
      </c>
      <c r="C7424" t="e">
        <f>SUBSTITUTE(SUBSTITUTE(SUBSTITUTE(UPPER(SUBSTITUTE(IF(LEN(Local_Surveys_Data[[#This Row],[0.1 - Location]])&lt;2,Local_Surveys_Data[[#This Row],[Submission title]],Local_Surveys_Data[[#This Row],[0.1 - Location]]),", ","/")),"MALAWI/",""),"/T/","/PHALOMBE"),"DUSTRICT","DISTRICT")</f>
        <v>#VALUE!</v>
      </c>
    </row>
    <row r="7425" spans="1:3" x14ac:dyDescent="0.25">
      <c r="A7425" t="e">
        <f t="shared" si="230"/>
        <v>#VALUE!</v>
      </c>
      <c r="B7425" t="e">
        <f t="shared" si="231"/>
        <v>#VALUE!</v>
      </c>
      <c r="C7425" t="e">
        <f>SUBSTITUTE(SUBSTITUTE(SUBSTITUTE(UPPER(SUBSTITUTE(IF(LEN(Local_Surveys_Data[[#This Row],[0.1 - Location]])&lt;2,Local_Surveys_Data[[#This Row],[Submission title]],Local_Surveys_Data[[#This Row],[0.1 - Location]]),", ","/")),"MALAWI/",""),"/T/","/PHALOMBE"),"DUSTRICT","DISTRICT")</f>
        <v>#VALUE!</v>
      </c>
    </row>
    <row r="7426" spans="1:3" x14ac:dyDescent="0.25">
      <c r="A7426" t="e">
        <f t="shared" si="230"/>
        <v>#VALUE!</v>
      </c>
      <c r="B7426" t="e">
        <f t="shared" si="231"/>
        <v>#VALUE!</v>
      </c>
      <c r="C7426" t="e">
        <f>SUBSTITUTE(SUBSTITUTE(SUBSTITUTE(UPPER(SUBSTITUTE(IF(LEN(Local_Surveys_Data[[#This Row],[0.1 - Location]])&lt;2,Local_Surveys_Data[[#This Row],[Submission title]],Local_Surveys_Data[[#This Row],[0.1 - Location]]),", ","/")),"MALAWI/",""),"/T/","/PHALOMBE"),"DUSTRICT","DISTRICT")</f>
        <v>#VALUE!</v>
      </c>
    </row>
    <row r="7427" spans="1:3" x14ac:dyDescent="0.25">
      <c r="A7427" t="e">
        <f t="shared" ref="A7427:A7490" si="232">_xlfn.TEXTBEFORE(C7427," REGION/",,,,_xlfn.TEXTBEFORE(C7427,"/"))</f>
        <v>#VALUE!</v>
      </c>
      <c r="B7427" t="e">
        <f t="shared" ref="B7427:B7490" si="233">IFERROR(_xlfn.TEXTAFTER(_xlfn.TEXTBEFORE(C7427," DISTRICT",,,,"/"),"REGION/"),_xlfn.TEXTBEFORE(_xlfn.TEXTAFTER(C7427,"REGION/"),"/"))</f>
        <v>#VALUE!</v>
      </c>
      <c r="C7427" t="e">
        <f>SUBSTITUTE(SUBSTITUTE(SUBSTITUTE(UPPER(SUBSTITUTE(IF(LEN(Local_Surveys_Data[[#This Row],[0.1 - Location]])&lt;2,Local_Surveys_Data[[#This Row],[Submission title]],Local_Surveys_Data[[#This Row],[0.1 - Location]]),", ","/")),"MALAWI/",""),"/T/","/PHALOMBE"),"DUSTRICT","DISTRICT")</f>
        <v>#VALUE!</v>
      </c>
    </row>
    <row r="7428" spans="1:3" x14ac:dyDescent="0.25">
      <c r="A7428" t="e">
        <f t="shared" si="232"/>
        <v>#VALUE!</v>
      </c>
      <c r="B7428" t="e">
        <f t="shared" si="233"/>
        <v>#VALUE!</v>
      </c>
      <c r="C7428" t="e">
        <f>SUBSTITUTE(SUBSTITUTE(SUBSTITUTE(UPPER(SUBSTITUTE(IF(LEN(Local_Surveys_Data[[#This Row],[0.1 - Location]])&lt;2,Local_Surveys_Data[[#This Row],[Submission title]],Local_Surveys_Data[[#This Row],[0.1 - Location]]),", ","/")),"MALAWI/",""),"/T/","/PHALOMBE"),"DUSTRICT","DISTRICT")</f>
        <v>#VALUE!</v>
      </c>
    </row>
    <row r="7429" spans="1:3" x14ac:dyDescent="0.25">
      <c r="A7429" t="e">
        <f t="shared" si="232"/>
        <v>#VALUE!</v>
      </c>
      <c r="B7429" t="e">
        <f t="shared" si="233"/>
        <v>#VALUE!</v>
      </c>
      <c r="C7429" t="e">
        <f>SUBSTITUTE(SUBSTITUTE(SUBSTITUTE(UPPER(SUBSTITUTE(IF(LEN(Local_Surveys_Data[[#This Row],[0.1 - Location]])&lt;2,Local_Surveys_Data[[#This Row],[Submission title]],Local_Surveys_Data[[#This Row],[0.1 - Location]]),", ","/")),"MALAWI/",""),"/T/","/PHALOMBE"),"DUSTRICT","DISTRICT")</f>
        <v>#VALUE!</v>
      </c>
    </row>
    <row r="7430" spans="1:3" x14ac:dyDescent="0.25">
      <c r="A7430" t="e">
        <f t="shared" si="232"/>
        <v>#VALUE!</v>
      </c>
      <c r="B7430" t="e">
        <f t="shared" si="233"/>
        <v>#VALUE!</v>
      </c>
      <c r="C7430" t="e">
        <f>SUBSTITUTE(SUBSTITUTE(SUBSTITUTE(UPPER(SUBSTITUTE(IF(LEN(Local_Surveys_Data[[#This Row],[0.1 - Location]])&lt;2,Local_Surveys_Data[[#This Row],[Submission title]],Local_Surveys_Data[[#This Row],[0.1 - Location]]),", ","/")),"MALAWI/",""),"/T/","/PHALOMBE"),"DUSTRICT","DISTRICT")</f>
        <v>#VALUE!</v>
      </c>
    </row>
    <row r="7431" spans="1:3" x14ac:dyDescent="0.25">
      <c r="A7431" t="e">
        <f t="shared" si="232"/>
        <v>#VALUE!</v>
      </c>
      <c r="B7431" t="e">
        <f t="shared" si="233"/>
        <v>#VALUE!</v>
      </c>
      <c r="C7431" t="e">
        <f>SUBSTITUTE(SUBSTITUTE(SUBSTITUTE(UPPER(SUBSTITUTE(IF(LEN(Local_Surveys_Data[[#This Row],[0.1 - Location]])&lt;2,Local_Surveys_Data[[#This Row],[Submission title]],Local_Surveys_Data[[#This Row],[0.1 - Location]]),", ","/")),"MALAWI/",""),"/T/","/PHALOMBE"),"DUSTRICT","DISTRICT")</f>
        <v>#VALUE!</v>
      </c>
    </row>
    <row r="7432" spans="1:3" x14ac:dyDescent="0.25">
      <c r="A7432" t="e">
        <f t="shared" si="232"/>
        <v>#VALUE!</v>
      </c>
      <c r="B7432" t="e">
        <f t="shared" si="233"/>
        <v>#VALUE!</v>
      </c>
      <c r="C7432" t="e">
        <f>SUBSTITUTE(SUBSTITUTE(SUBSTITUTE(UPPER(SUBSTITUTE(IF(LEN(Local_Surveys_Data[[#This Row],[0.1 - Location]])&lt;2,Local_Surveys_Data[[#This Row],[Submission title]],Local_Surveys_Data[[#This Row],[0.1 - Location]]),", ","/")),"MALAWI/",""),"/T/","/PHALOMBE"),"DUSTRICT","DISTRICT")</f>
        <v>#VALUE!</v>
      </c>
    </row>
    <row r="7433" spans="1:3" x14ac:dyDescent="0.25">
      <c r="A7433" t="e">
        <f t="shared" si="232"/>
        <v>#VALUE!</v>
      </c>
      <c r="B7433" t="e">
        <f t="shared" si="233"/>
        <v>#VALUE!</v>
      </c>
      <c r="C7433" t="e">
        <f>SUBSTITUTE(SUBSTITUTE(SUBSTITUTE(UPPER(SUBSTITUTE(IF(LEN(Local_Surveys_Data[[#This Row],[0.1 - Location]])&lt;2,Local_Surveys_Data[[#This Row],[Submission title]],Local_Surveys_Data[[#This Row],[0.1 - Location]]),", ","/")),"MALAWI/",""),"/T/","/PHALOMBE"),"DUSTRICT","DISTRICT")</f>
        <v>#VALUE!</v>
      </c>
    </row>
    <row r="7434" spans="1:3" x14ac:dyDescent="0.25">
      <c r="A7434" t="e">
        <f t="shared" si="232"/>
        <v>#VALUE!</v>
      </c>
      <c r="B7434" t="e">
        <f t="shared" si="233"/>
        <v>#VALUE!</v>
      </c>
      <c r="C7434" t="e">
        <f>SUBSTITUTE(SUBSTITUTE(SUBSTITUTE(UPPER(SUBSTITUTE(IF(LEN(Local_Surveys_Data[[#This Row],[0.1 - Location]])&lt;2,Local_Surveys_Data[[#This Row],[Submission title]],Local_Surveys_Data[[#This Row],[0.1 - Location]]),", ","/")),"MALAWI/",""),"/T/","/PHALOMBE"),"DUSTRICT","DISTRICT")</f>
        <v>#VALUE!</v>
      </c>
    </row>
    <row r="7435" spans="1:3" x14ac:dyDescent="0.25">
      <c r="A7435" t="e">
        <f t="shared" si="232"/>
        <v>#VALUE!</v>
      </c>
      <c r="B7435" t="e">
        <f t="shared" si="233"/>
        <v>#VALUE!</v>
      </c>
      <c r="C7435" t="e">
        <f>SUBSTITUTE(SUBSTITUTE(SUBSTITUTE(UPPER(SUBSTITUTE(IF(LEN(Local_Surveys_Data[[#This Row],[0.1 - Location]])&lt;2,Local_Surveys_Data[[#This Row],[Submission title]],Local_Surveys_Data[[#This Row],[0.1 - Location]]),", ","/")),"MALAWI/",""),"/T/","/PHALOMBE"),"DUSTRICT","DISTRICT")</f>
        <v>#VALUE!</v>
      </c>
    </row>
    <row r="7436" spans="1:3" x14ac:dyDescent="0.25">
      <c r="A7436" t="e">
        <f t="shared" si="232"/>
        <v>#VALUE!</v>
      </c>
      <c r="B7436" t="e">
        <f t="shared" si="233"/>
        <v>#VALUE!</v>
      </c>
      <c r="C7436" t="e">
        <f>SUBSTITUTE(SUBSTITUTE(SUBSTITUTE(UPPER(SUBSTITUTE(IF(LEN(Local_Surveys_Data[[#This Row],[0.1 - Location]])&lt;2,Local_Surveys_Data[[#This Row],[Submission title]],Local_Surveys_Data[[#This Row],[0.1 - Location]]),", ","/")),"MALAWI/",""),"/T/","/PHALOMBE"),"DUSTRICT","DISTRICT")</f>
        <v>#VALUE!</v>
      </c>
    </row>
    <row r="7437" spans="1:3" x14ac:dyDescent="0.25">
      <c r="A7437" t="e">
        <f t="shared" si="232"/>
        <v>#VALUE!</v>
      </c>
      <c r="B7437" t="e">
        <f t="shared" si="233"/>
        <v>#VALUE!</v>
      </c>
      <c r="C7437" t="e">
        <f>SUBSTITUTE(SUBSTITUTE(SUBSTITUTE(UPPER(SUBSTITUTE(IF(LEN(Local_Surveys_Data[[#This Row],[0.1 - Location]])&lt;2,Local_Surveys_Data[[#This Row],[Submission title]],Local_Surveys_Data[[#This Row],[0.1 - Location]]),", ","/")),"MALAWI/",""),"/T/","/PHALOMBE"),"DUSTRICT","DISTRICT")</f>
        <v>#VALUE!</v>
      </c>
    </row>
    <row r="7438" spans="1:3" x14ac:dyDescent="0.25">
      <c r="A7438" t="e">
        <f t="shared" si="232"/>
        <v>#VALUE!</v>
      </c>
      <c r="B7438" t="e">
        <f t="shared" si="233"/>
        <v>#VALUE!</v>
      </c>
      <c r="C7438" t="e">
        <f>SUBSTITUTE(SUBSTITUTE(SUBSTITUTE(UPPER(SUBSTITUTE(IF(LEN(Local_Surveys_Data[[#This Row],[0.1 - Location]])&lt;2,Local_Surveys_Data[[#This Row],[Submission title]],Local_Surveys_Data[[#This Row],[0.1 - Location]]),", ","/")),"MALAWI/",""),"/T/","/PHALOMBE"),"DUSTRICT","DISTRICT")</f>
        <v>#VALUE!</v>
      </c>
    </row>
    <row r="7439" spans="1:3" x14ac:dyDescent="0.25">
      <c r="A7439" t="e">
        <f t="shared" si="232"/>
        <v>#VALUE!</v>
      </c>
      <c r="B7439" t="e">
        <f t="shared" si="233"/>
        <v>#VALUE!</v>
      </c>
      <c r="C7439" t="e">
        <f>SUBSTITUTE(SUBSTITUTE(SUBSTITUTE(UPPER(SUBSTITUTE(IF(LEN(Local_Surveys_Data[[#This Row],[0.1 - Location]])&lt;2,Local_Surveys_Data[[#This Row],[Submission title]],Local_Surveys_Data[[#This Row],[0.1 - Location]]),", ","/")),"MALAWI/",""),"/T/","/PHALOMBE"),"DUSTRICT","DISTRICT")</f>
        <v>#VALUE!</v>
      </c>
    </row>
    <row r="7440" spans="1:3" x14ac:dyDescent="0.25">
      <c r="A7440" t="e">
        <f t="shared" si="232"/>
        <v>#VALUE!</v>
      </c>
      <c r="B7440" t="e">
        <f t="shared" si="233"/>
        <v>#VALUE!</v>
      </c>
      <c r="C7440" t="e">
        <f>SUBSTITUTE(SUBSTITUTE(SUBSTITUTE(UPPER(SUBSTITUTE(IF(LEN(Local_Surveys_Data[[#This Row],[0.1 - Location]])&lt;2,Local_Surveys_Data[[#This Row],[Submission title]],Local_Surveys_Data[[#This Row],[0.1 - Location]]),", ","/")),"MALAWI/",""),"/T/","/PHALOMBE"),"DUSTRICT","DISTRICT")</f>
        <v>#VALUE!</v>
      </c>
    </row>
    <row r="7441" spans="1:3" x14ac:dyDescent="0.25">
      <c r="A7441" t="e">
        <f t="shared" si="232"/>
        <v>#VALUE!</v>
      </c>
      <c r="B7441" t="e">
        <f t="shared" si="233"/>
        <v>#VALUE!</v>
      </c>
      <c r="C7441" t="e">
        <f>SUBSTITUTE(SUBSTITUTE(SUBSTITUTE(UPPER(SUBSTITUTE(IF(LEN(Local_Surveys_Data[[#This Row],[0.1 - Location]])&lt;2,Local_Surveys_Data[[#This Row],[Submission title]],Local_Surveys_Data[[#This Row],[0.1 - Location]]),", ","/")),"MALAWI/",""),"/T/","/PHALOMBE"),"DUSTRICT","DISTRICT")</f>
        <v>#VALUE!</v>
      </c>
    </row>
    <row r="7442" spans="1:3" x14ac:dyDescent="0.25">
      <c r="A7442" t="e">
        <f t="shared" si="232"/>
        <v>#VALUE!</v>
      </c>
      <c r="B7442" t="e">
        <f t="shared" si="233"/>
        <v>#VALUE!</v>
      </c>
      <c r="C7442" t="e">
        <f>SUBSTITUTE(SUBSTITUTE(SUBSTITUTE(UPPER(SUBSTITUTE(IF(LEN(Local_Surveys_Data[[#This Row],[0.1 - Location]])&lt;2,Local_Surveys_Data[[#This Row],[Submission title]],Local_Surveys_Data[[#This Row],[0.1 - Location]]),", ","/")),"MALAWI/",""),"/T/","/PHALOMBE"),"DUSTRICT","DISTRICT")</f>
        <v>#VALUE!</v>
      </c>
    </row>
    <row r="7443" spans="1:3" x14ac:dyDescent="0.25">
      <c r="A7443" t="e">
        <f t="shared" si="232"/>
        <v>#VALUE!</v>
      </c>
      <c r="B7443" t="e">
        <f t="shared" si="233"/>
        <v>#VALUE!</v>
      </c>
      <c r="C7443" t="e">
        <f>SUBSTITUTE(SUBSTITUTE(SUBSTITUTE(UPPER(SUBSTITUTE(IF(LEN(Local_Surveys_Data[[#This Row],[0.1 - Location]])&lt;2,Local_Surveys_Data[[#This Row],[Submission title]],Local_Surveys_Data[[#This Row],[0.1 - Location]]),", ","/")),"MALAWI/",""),"/T/","/PHALOMBE"),"DUSTRICT","DISTRICT")</f>
        <v>#VALUE!</v>
      </c>
    </row>
    <row r="7444" spans="1:3" x14ac:dyDescent="0.25">
      <c r="A7444" t="e">
        <f t="shared" si="232"/>
        <v>#VALUE!</v>
      </c>
      <c r="B7444" t="e">
        <f t="shared" si="233"/>
        <v>#VALUE!</v>
      </c>
      <c r="C7444" t="e">
        <f>SUBSTITUTE(SUBSTITUTE(SUBSTITUTE(UPPER(SUBSTITUTE(IF(LEN(Local_Surveys_Data[[#This Row],[0.1 - Location]])&lt;2,Local_Surveys_Data[[#This Row],[Submission title]],Local_Surveys_Data[[#This Row],[0.1 - Location]]),", ","/")),"MALAWI/",""),"/T/","/PHALOMBE"),"DUSTRICT","DISTRICT")</f>
        <v>#VALUE!</v>
      </c>
    </row>
    <row r="7445" spans="1:3" x14ac:dyDescent="0.25">
      <c r="A7445" t="e">
        <f t="shared" si="232"/>
        <v>#VALUE!</v>
      </c>
      <c r="B7445" t="e">
        <f t="shared" si="233"/>
        <v>#VALUE!</v>
      </c>
      <c r="C7445" t="e">
        <f>SUBSTITUTE(SUBSTITUTE(SUBSTITUTE(UPPER(SUBSTITUTE(IF(LEN(Local_Surveys_Data[[#This Row],[0.1 - Location]])&lt;2,Local_Surveys_Data[[#This Row],[Submission title]],Local_Surveys_Data[[#This Row],[0.1 - Location]]),", ","/")),"MALAWI/",""),"/T/","/PHALOMBE"),"DUSTRICT","DISTRICT")</f>
        <v>#VALUE!</v>
      </c>
    </row>
    <row r="7446" spans="1:3" x14ac:dyDescent="0.25">
      <c r="A7446" t="e">
        <f t="shared" si="232"/>
        <v>#VALUE!</v>
      </c>
      <c r="B7446" t="e">
        <f t="shared" si="233"/>
        <v>#VALUE!</v>
      </c>
      <c r="C7446" t="e">
        <f>SUBSTITUTE(SUBSTITUTE(SUBSTITUTE(UPPER(SUBSTITUTE(IF(LEN(Local_Surveys_Data[[#This Row],[0.1 - Location]])&lt;2,Local_Surveys_Data[[#This Row],[Submission title]],Local_Surveys_Data[[#This Row],[0.1 - Location]]),", ","/")),"MALAWI/",""),"/T/","/PHALOMBE"),"DUSTRICT","DISTRICT")</f>
        <v>#VALUE!</v>
      </c>
    </row>
    <row r="7447" spans="1:3" x14ac:dyDescent="0.25">
      <c r="A7447" t="e">
        <f t="shared" si="232"/>
        <v>#VALUE!</v>
      </c>
      <c r="B7447" t="e">
        <f t="shared" si="233"/>
        <v>#VALUE!</v>
      </c>
      <c r="C7447" t="e">
        <f>SUBSTITUTE(SUBSTITUTE(SUBSTITUTE(UPPER(SUBSTITUTE(IF(LEN(Local_Surveys_Data[[#This Row],[0.1 - Location]])&lt;2,Local_Surveys_Data[[#This Row],[Submission title]],Local_Surveys_Data[[#This Row],[0.1 - Location]]),", ","/")),"MALAWI/",""),"/T/","/PHALOMBE"),"DUSTRICT","DISTRICT")</f>
        <v>#VALUE!</v>
      </c>
    </row>
    <row r="7448" spans="1:3" x14ac:dyDescent="0.25">
      <c r="A7448" t="e">
        <f t="shared" si="232"/>
        <v>#VALUE!</v>
      </c>
      <c r="B7448" t="e">
        <f t="shared" si="233"/>
        <v>#VALUE!</v>
      </c>
      <c r="C7448" t="e">
        <f>SUBSTITUTE(SUBSTITUTE(SUBSTITUTE(UPPER(SUBSTITUTE(IF(LEN(Local_Surveys_Data[[#This Row],[0.1 - Location]])&lt;2,Local_Surveys_Data[[#This Row],[Submission title]],Local_Surveys_Data[[#This Row],[0.1 - Location]]),", ","/")),"MALAWI/",""),"/T/","/PHALOMBE"),"DUSTRICT","DISTRICT")</f>
        <v>#VALUE!</v>
      </c>
    </row>
    <row r="7449" spans="1:3" x14ac:dyDescent="0.25">
      <c r="A7449" t="e">
        <f t="shared" si="232"/>
        <v>#VALUE!</v>
      </c>
      <c r="B7449" t="e">
        <f t="shared" si="233"/>
        <v>#VALUE!</v>
      </c>
      <c r="C7449" t="e">
        <f>SUBSTITUTE(SUBSTITUTE(SUBSTITUTE(UPPER(SUBSTITUTE(IF(LEN(Local_Surveys_Data[[#This Row],[0.1 - Location]])&lt;2,Local_Surveys_Data[[#This Row],[Submission title]],Local_Surveys_Data[[#This Row],[0.1 - Location]]),", ","/")),"MALAWI/",""),"/T/","/PHALOMBE"),"DUSTRICT","DISTRICT")</f>
        <v>#VALUE!</v>
      </c>
    </row>
    <row r="7450" spans="1:3" x14ac:dyDescent="0.25">
      <c r="A7450" t="e">
        <f t="shared" si="232"/>
        <v>#VALUE!</v>
      </c>
      <c r="B7450" t="e">
        <f t="shared" si="233"/>
        <v>#VALUE!</v>
      </c>
      <c r="C7450" t="e">
        <f>SUBSTITUTE(SUBSTITUTE(SUBSTITUTE(UPPER(SUBSTITUTE(IF(LEN(Local_Surveys_Data[[#This Row],[0.1 - Location]])&lt;2,Local_Surveys_Data[[#This Row],[Submission title]],Local_Surveys_Data[[#This Row],[0.1 - Location]]),", ","/")),"MALAWI/",""),"/T/","/PHALOMBE"),"DUSTRICT","DISTRICT")</f>
        <v>#VALUE!</v>
      </c>
    </row>
    <row r="7451" spans="1:3" x14ac:dyDescent="0.25">
      <c r="A7451" t="e">
        <f t="shared" si="232"/>
        <v>#VALUE!</v>
      </c>
      <c r="B7451" t="e">
        <f t="shared" si="233"/>
        <v>#VALUE!</v>
      </c>
      <c r="C7451" t="e">
        <f>SUBSTITUTE(SUBSTITUTE(SUBSTITUTE(UPPER(SUBSTITUTE(IF(LEN(Local_Surveys_Data[[#This Row],[0.1 - Location]])&lt;2,Local_Surveys_Data[[#This Row],[Submission title]],Local_Surveys_Data[[#This Row],[0.1 - Location]]),", ","/")),"MALAWI/",""),"/T/","/PHALOMBE"),"DUSTRICT","DISTRICT")</f>
        <v>#VALUE!</v>
      </c>
    </row>
    <row r="7452" spans="1:3" x14ac:dyDescent="0.25">
      <c r="A7452" t="e">
        <f t="shared" si="232"/>
        <v>#VALUE!</v>
      </c>
      <c r="B7452" t="e">
        <f t="shared" si="233"/>
        <v>#VALUE!</v>
      </c>
      <c r="C7452" t="e">
        <f>SUBSTITUTE(SUBSTITUTE(SUBSTITUTE(UPPER(SUBSTITUTE(IF(LEN(Local_Surveys_Data[[#This Row],[0.1 - Location]])&lt;2,Local_Surveys_Data[[#This Row],[Submission title]],Local_Surveys_Data[[#This Row],[0.1 - Location]]),", ","/")),"MALAWI/",""),"/T/","/PHALOMBE"),"DUSTRICT","DISTRICT")</f>
        <v>#VALUE!</v>
      </c>
    </row>
    <row r="7453" spans="1:3" x14ac:dyDescent="0.25">
      <c r="A7453" t="e">
        <f t="shared" si="232"/>
        <v>#VALUE!</v>
      </c>
      <c r="B7453" t="e">
        <f t="shared" si="233"/>
        <v>#VALUE!</v>
      </c>
      <c r="C7453" t="e">
        <f>SUBSTITUTE(SUBSTITUTE(SUBSTITUTE(UPPER(SUBSTITUTE(IF(LEN(Local_Surveys_Data[[#This Row],[0.1 - Location]])&lt;2,Local_Surveys_Data[[#This Row],[Submission title]],Local_Surveys_Data[[#This Row],[0.1 - Location]]),", ","/")),"MALAWI/",""),"/T/","/PHALOMBE"),"DUSTRICT","DISTRICT")</f>
        <v>#VALUE!</v>
      </c>
    </row>
    <row r="7454" spans="1:3" x14ac:dyDescent="0.25">
      <c r="A7454" t="e">
        <f t="shared" si="232"/>
        <v>#VALUE!</v>
      </c>
      <c r="B7454" t="e">
        <f t="shared" si="233"/>
        <v>#VALUE!</v>
      </c>
      <c r="C7454" t="e">
        <f>SUBSTITUTE(SUBSTITUTE(SUBSTITUTE(UPPER(SUBSTITUTE(IF(LEN(Local_Surveys_Data[[#This Row],[0.1 - Location]])&lt;2,Local_Surveys_Data[[#This Row],[Submission title]],Local_Surveys_Data[[#This Row],[0.1 - Location]]),", ","/")),"MALAWI/",""),"/T/","/PHALOMBE"),"DUSTRICT","DISTRICT")</f>
        <v>#VALUE!</v>
      </c>
    </row>
    <row r="7455" spans="1:3" x14ac:dyDescent="0.25">
      <c r="A7455" t="e">
        <f t="shared" si="232"/>
        <v>#VALUE!</v>
      </c>
      <c r="B7455" t="e">
        <f t="shared" si="233"/>
        <v>#VALUE!</v>
      </c>
      <c r="C7455" t="e">
        <f>SUBSTITUTE(SUBSTITUTE(SUBSTITUTE(UPPER(SUBSTITUTE(IF(LEN(Local_Surveys_Data[[#This Row],[0.1 - Location]])&lt;2,Local_Surveys_Data[[#This Row],[Submission title]],Local_Surveys_Data[[#This Row],[0.1 - Location]]),", ","/")),"MALAWI/",""),"/T/","/PHALOMBE"),"DUSTRICT","DISTRICT")</f>
        <v>#VALUE!</v>
      </c>
    </row>
    <row r="7456" spans="1:3" x14ac:dyDescent="0.25">
      <c r="A7456" t="e">
        <f t="shared" si="232"/>
        <v>#VALUE!</v>
      </c>
      <c r="B7456" t="e">
        <f t="shared" si="233"/>
        <v>#VALUE!</v>
      </c>
      <c r="C7456" t="e">
        <f>SUBSTITUTE(SUBSTITUTE(SUBSTITUTE(UPPER(SUBSTITUTE(IF(LEN(Local_Surveys_Data[[#This Row],[0.1 - Location]])&lt;2,Local_Surveys_Data[[#This Row],[Submission title]],Local_Surveys_Data[[#This Row],[0.1 - Location]]),", ","/")),"MALAWI/",""),"/T/","/PHALOMBE"),"DUSTRICT","DISTRICT")</f>
        <v>#VALUE!</v>
      </c>
    </row>
    <row r="7457" spans="1:3" x14ac:dyDescent="0.25">
      <c r="A7457" t="e">
        <f t="shared" si="232"/>
        <v>#VALUE!</v>
      </c>
      <c r="B7457" t="e">
        <f t="shared" si="233"/>
        <v>#VALUE!</v>
      </c>
      <c r="C7457" t="e">
        <f>SUBSTITUTE(SUBSTITUTE(SUBSTITUTE(UPPER(SUBSTITUTE(IF(LEN(Local_Surveys_Data[[#This Row],[0.1 - Location]])&lt;2,Local_Surveys_Data[[#This Row],[Submission title]],Local_Surveys_Data[[#This Row],[0.1 - Location]]),", ","/")),"MALAWI/",""),"/T/","/PHALOMBE"),"DUSTRICT","DISTRICT")</f>
        <v>#VALUE!</v>
      </c>
    </row>
    <row r="7458" spans="1:3" x14ac:dyDescent="0.25">
      <c r="A7458" t="e">
        <f t="shared" si="232"/>
        <v>#VALUE!</v>
      </c>
      <c r="B7458" t="e">
        <f t="shared" si="233"/>
        <v>#VALUE!</v>
      </c>
      <c r="C7458" t="e">
        <f>SUBSTITUTE(SUBSTITUTE(SUBSTITUTE(UPPER(SUBSTITUTE(IF(LEN(Local_Surveys_Data[[#This Row],[0.1 - Location]])&lt;2,Local_Surveys_Data[[#This Row],[Submission title]],Local_Surveys_Data[[#This Row],[0.1 - Location]]),", ","/")),"MALAWI/",""),"/T/","/PHALOMBE"),"DUSTRICT","DISTRICT")</f>
        <v>#VALUE!</v>
      </c>
    </row>
    <row r="7459" spans="1:3" x14ac:dyDescent="0.25">
      <c r="A7459" t="e">
        <f t="shared" si="232"/>
        <v>#VALUE!</v>
      </c>
      <c r="B7459" t="e">
        <f t="shared" si="233"/>
        <v>#VALUE!</v>
      </c>
      <c r="C7459" t="e">
        <f>SUBSTITUTE(SUBSTITUTE(SUBSTITUTE(UPPER(SUBSTITUTE(IF(LEN(Local_Surveys_Data[[#This Row],[0.1 - Location]])&lt;2,Local_Surveys_Data[[#This Row],[Submission title]],Local_Surveys_Data[[#This Row],[0.1 - Location]]),", ","/")),"MALAWI/",""),"/T/","/PHALOMBE"),"DUSTRICT","DISTRICT")</f>
        <v>#VALUE!</v>
      </c>
    </row>
    <row r="7460" spans="1:3" x14ac:dyDescent="0.25">
      <c r="A7460" t="e">
        <f t="shared" si="232"/>
        <v>#VALUE!</v>
      </c>
      <c r="B7460" t="e">
        <f t="shared" si="233"/>
        <v>#VALUE!</v>
      </c>
      <c r="C7460" t="e">
        <f>SUBSTITUTE(SUBSTITUTE(SUBSTITUTE(UPPER(SUBSTITUTE(IF(LEN(Local_Surveys_Data[[#This Row],[0.1 - Location]])&lt;2,Local_Surveys_Data[[#This Row],[Submission title]],Local_Surveys_Data[[#This Row],[0.1 - Location]]),", ","/")),"MALAWI/",""),"/T/","/PHALOMBE"),"DUSTRICT","DISTRICT")</f>
        <v>#VALUE!</v>
      </c>
    </row>
    <row r="7461" spans="1:3" x14ac:dyDescent="0.25">
      <c r="A7461" t="e">
        <f t="shared" si="232"/>
        <v>#VALUE!</v>
      </c>
      <c r="B7461" t="e">
        <f t="shared" si="233"/>
        <v>#VALUE!</v>
      </c>
      <c r="C7461" t="e">
        <f>SUBSTITUTE(SUBSTITUTE(SUBSTITUTE(UPPER(SUBSTITUTE(IF(LEN(Local_Surveys_Data[[#This Row],[0.1 - Location]])&lt;2,Local_Surveys_Data[[#This Row],[Submission title]],Local_Surveys_Data[[#This Row],[0.1 - Location]]),", ","/")),"MALAWI/",""),"/T/","/PHALOMBE"),"DUSTRICT","DISTRICT")</f>
        <v>#VALUE!</v>
      </c>
    </row>
    <row r="7462" spans="1:3" x14ac:dyDescent="0.25">
      <c r="A7462" t="e">
        <f t="shared" si="232"/>
        <v>#VALUE!</v>
      </c>
      <c r="B7462" t="e">
        <f t="shared" si="233"/>
        <v>#VALUE!</v>
      </c>
      <c r="C7462" t="e">
        <f>SUBSTITUTE(SUBSTITUTE(SUBSTITUTE(UPPER(SUBSTITUTE(IF(LEN(Local_Surveys_Data[[#This Row],[0.1 - Location]])&lt;2,Local_Surveys_Data[[#This Row],[Submission title]],Local_Surveys_Data[[#This Row],[0.1 - Location]]),", ","/")),"MALAWI/",""),"/T/","/PHALOMBE"),"DUSTRICT","DISTRICT")</f>
        <v>#VALUE!</v>
      </c>
    </row>
    <row r="7463" spans="1:3" x14ac:dyDescent="0.25">
      <c r="A7463" t="e">
        <f t="shared" si="232"/>
        <v>#VALUE!</v>
      </c>
      <c r="B7463" t="e">
        <f t="shared" si="233"/>
        <v>#VALUE!</v>
      </c>
      <c r="C7463" t="e">
        <f>SUBSTITUTE(SUBSTITUTE(SUBSTITUTE(UPPER(SUBSTITUTE(IF(LEN(Local_Surveys_Data[[#This Row],[0.1 - Location]])&lt;2,Local_Surveys_Data[[#This Row],[Submission title]],Local_Surveys_Data[[#This Row],[0.1 - Location]]),", ","/")),"MALAWI/",""),"/T/","/PHALOMBE"),"DUSTRICT","DISTRICT")</f>
        <v>#VALUE!</v>
      </c>
    </row>
    <row r="7464" spans="1:3" x14ac:dyDescent="0.25">
      <c r="A7464" t="e">
        <f t="shared" si="232"/>
        <v>#VALUE!</v>
      </c>
      <c r="B7464" t="e">
        <f t="shared" si="233"/>
        <v>#VALUE!</v>
      </c>
      <c r="C7464" t="e">
        <f>SUBSTITUTE(SUBSTITUTE(SUBSTITUTE(UPPER(SUBSTITUTE(IF(LEN(Local_Surveys_Data[[#This Row],[0.1 - Location]])&lt;2,Local_Surveys_Data[[#This Row],[Submission title]],Local_Surveys_Data[[#This Row],[0.1 - Location]]),", ","/")),"MALAWI/",""),"/T/","/PHALOMBE"),"DUSTRICT","DISTRICT")</f>
        <v>#VALUE!</v>
      </c>
    </row>
    <row r="7465" spans="1:3" x14ac:dyDescent="0.25">
      <c r="A7465" t="e">
        <f t="shared" si="232"/>
        <v>#VALUE!</v>
      </c>
      <c r="B7465" t="e">
        <f t="shared" si="233"/>
        <v>#VALUE!</v>
      </c>
      <c r="C7465" t="e">
        <f>SUBSTITUTE(SUBSTITUTE(SUBSTITUTE(UPPER(SUBSTITUTE(IF(LEN(Local_Surveys_Data[[#This Row],[0.1 - Location]])&lt;2,Local_Surveys_Data[[#This Row],[Submission title]],Local_Surveys_Data[[#This Row],[0.1 - Location]]),", ","/")),"MALAWI/",""),"/T/","/PHALOMBE"),"DUSTRICT","DISTRICT")</f>
        <v>#VALUE!</v>
      </c>
    </row>
    <row r="7466" spans="1:3" x14ac:dyDescent="0.25">
      <c r="A7466" t="e">
        <f t="shared" si="232"/>
        <v>#VALUE!</v>
      </c>
      <c r="B7466" t="e">
        <f t="shared" si="233"/>
        <v>#VALUE!</v>
      </c>
      <c r="C7466" t="e">
        <f>SUBSTITUTE(SUBSTITUTE(SUBSTITUTE(UPPER(SUBSTITUTE(IF(LEN(Local_Surveys_Data[[#This Row],[0.1 - Location]])&lt;2,Local_Surveys_Data[[#This Row],[Submission title]],Local_Surveys_Data[[#This Row],[0.1 - Location]]),", ","/")),"MALAWI/",""),"/T/","/PHALOMBE"),"DUSTRICT","DISTRICT")</f>
        <v>#VALUE!</v>
      </c>
    </row>
    <row r="7467" spans="1:3" x14ac:dyDescent="0.25">
      <c r="A7467" t="e">
        <f t="shared" si="232"/>
        <v>#VALUE!</v>
      </c>
      <c r="B7467" t="e">
        <f t="shared" si="233"/>
        <v>#VALUE!</v>
      </c>
      <c r="C7467" t="e">
        <f>SUBSTITUTE(SUBSTITUTE(SUBSTITUTE(UPPER(SUBSTITUTE(IF(LEN(Local_Surveys_Data[[#This Row],[0.1 - Location]])&lt;2,Local_Surveys_Data[[#This Row],[Submission title]],Local_Surveys_Data[[#This Row],[0.1 - Location]]),", ","/")),"MALAWI/",""),"/T/","/PHALOMBE"),"DUSTRICT","DISTRICT")</f>
        <v>#VALUE!</v>
      </c>
    </row>
    <row r="7468" spans="1:3" x14ac:dyDescent="0.25">
      <c r="A7468" t="e">
        <f t="shared" si="232"/>
        <v>#VALUE!</v>
      </c>
      <c r="B7468" t="e">
        <f t="shared" si="233"/>
        <v>#VALUE!</v>
      </c>
      <c r="C7468" t="e">
        <f>SUBSTITUTE(SUBSTITUTE(SUBSTITUTE(UPPER(SUBSTITUTE(IF(LEN(Local_Surveys_Data[[#This Row],[0.1 - Location]])&lt;2,Local_Surveys_Data[[#This Row],[Submission title]],Local_Surveys_Data[[#This Row],[0.1 - Location]]),", ","/")),"MALAWI/",""),"/T/","/PHALOMBE"),"DUSTRICT","DISTRICT")</f>
        <v>#VALUE!</v>
      </c>
    </row>
    <row r="7469" spans="1:3" x14ac:dyDescent="0.25">
      <c r="A7469" t="e">
        <f t="shared" si="232"/>
        <v>#VALUE!</v>
      </c>
      <c r="B7469" t="e">
        <f t="shared" si="233"/>
        <v>#VALUE!</v>
      </c>
      <c r="C7469" t="e">
        <f>SUBSTITUTE(SUBSTITUTE(SUBSTITUTE(UPPER(SUBSTITUTE(IF(LEN(Local_Surveys_Data[[#This Row],[0.1 - Location]])&lt;2,Local_Surveys_Data[[#This Row],[Submission title]],Local_Surveys_Data[[#This Row],[0.1 - Location]]),", ","/")),"MALAWI/",""),"/T/","/PHALOMBE"),"DUSTRICT","DISTRICT")</f>
        <v>#VALUE!</v>
      </c>
    </row>
    <row r="7470" spans="1:3" x14ac:dyDescent="0.25">
      <c r="A7470" t="e">
        <f t="shared" si="232"/>
        <v>#VALUE!</v>
      </c>
      <c r="B7470" t="e">
        <f t="shared" si="233"/>
        <v>#VALUE!</v>
      </c>
      <c r="C7470" t="e">
        <f>SUBSTITUTE(SUBSTITUTE(SUBSTITUTE(UPPER(SUBSTITUTE(IF(LEN(Local_Surveys_Data[[#This Row],[0.1 - Location]])&lt;2,Local_Surveys_Data[[#This Row],[Submission title]],Local_Surveys_Data[[#This Row],[0.1 - Location]]),", ","/")),"MALAWI/",""),"/T/","/PHALOMBE"),"DUSTRICT","DISTRICT")</f>
        <v>#VALUE!</v>
      </c>
    </row>
    <row r="7471" spans="1:3" x14ac:dyDescent="0.25">
      <c r="A7471" t="e">
        <f t="shared" si="232"/>
        <v>#VALUE!</v>
      </c>
      <c r="B7471" t="e">
        <f t="shared" si="233"/>
        <v>#VALUE!</v>
      </c>
      <c r="C7471" t="e">
        <f>SUBSTITUTE(SUBSTITUTE(SUBSTITUTE(UPPER(SUBSTITUTE(IF(LEN(Local_Surveys_Data[[#This Row],[0.1 - Location]])&lt;2,Local_Surveys_Data[[#This Row],[Submission title]],Local_Surveys_Data[[#This Row],[0.1 - Location]]),", ","/")),"MALAWI/",""),"/T/","/PHALOMBE"),"DUSTRICT","DISTRICT")</f>
        <v>#VALUE!</v>
      </c>
    </row>
    <row r="7472" spans="1:3" x14ac:dyDescent="0.25">
      <c r="A7472" t="e">
        <f t="shared" si="232"/>
        <v>#VALUE!</v>
      </c>
      <c r="B7472" t="e">
        <f t="shared" si="233"/>
        <v>#VALUE!</v>
      </c>
      <c r="C7472" t="e">
        <f>SUBSTITUTE(SUBSTITUTE(SUBSTITUTE(UPPER(SUBSTITUTE(IF(LEN(Local_Surveys_Data[[#This Row],[0.1 - Location]])&lt;2,Local_Surveys_Data[[#This Row],[Submission title]],Local_Surveys_Data[[#This Row],[0.1 - Location]]),", ","/")),"MALAWI/",""),"/T/","/PHALOMBE"),"DUSTRICT","DISTRICT")</f>
        <v>#VALUE!</v>
      </c>
    </row>
    <row r="7473" spans="1:3" x14ac:dyDescent="0.25">
      <c r="A7473" t="e">
        <f t="shared" si="232"/>
        <v>#VALUE!</v>
      </c>
      <c r="B7473" t="e">
        <f t="shared" si="233"/>
        <v>#VALUE!</v>
      </c>
      <c r="C7473" t="e">
        <f>SUBSTITUTE(SUBSTITUTE(SUBSTITUTE(UPPER(SUBSTITUTE(IF(LEN(Local_Surveys_Data[[#This Row],[0.1 - Location]])&lt;2,Local_Surveys_Data[[#This Row],[Submission title]],Local_Surveys_Data[[#This Row],[0.1 - Location]]),", ","/")),"MALAWI/",""),"/T/","/PHALOMBE"),"DUSTRICT","DISTRICT")</f>
        <v>#VALUE!</v>
      </c>
    </row>
    <row r="7474" spans="1:3" x14ac:dyDescent="0.25">
      <c r="A7474" t="e">
        <f t="shared" si="232"/>
        <v>#VALUE!</v>
      </c>
      <c r="B7474" t="e">
        <f t="shared" si="233"/>
        <v>#VALUE!</v>
      </c>
      <c r="C7474" t="e">
        <f>SUBSTITUTE(SUBSTITUTE(SUBSTITUTE(UPPER(SUBSTITUTE(IF(LEN(Local_Surveys_Data[[#This Row],[0.1 - Location]])&lt;2,Local_Surveys_Data[[#This Row],[Submission title]],Local_Surveys_Data[[#This Row],[0.1 - Location]]),", ","/")),"MALAWI/",""),"/T/","/PHALOMBE"),"DUSTRICT","DISTRICT")</f>
        <v>#VALUE!</v>
      </c>
    </row>
    <row r="7475" spans="1:3" x14ac:dyDescent="0.25">
      <c r="A7475" t="e">
        <f t="shared" si="232"/>
        <v>#VALUE!</v>
      </c>
      <c r="B7475" t="e">
        <f t="shared" si="233"/>
        <v>#VALUE!</v>
      </c>
      <c r="C7475" t="e">
        <f>SUBSTITUTE(SUBSTITUTE(SUBSTITUTE(UPPER(SUBSTITUTE(IF(LEN(Local_Surveys_Data[[#This Row],[0.1 - Location]])&lt;2,Local_Surveys_Data[[#This Row],[Submission title]],Local_Surveys_Data[[#This Row],[0.1 - Location]]),", ","/")),"MALAWI/",""),"/T/","/PHALOMBE"),"DUSTRICT","DISTRICT")</f>
        <v>#VALUE!</v>
      </c>
    </row>
    <row r="7476" spans="1:3" x14ac:dyDescent="0.25">
      <c r="A7476" t="e">
        <f t="shared" si="232"/>
        <v>#VALUE!</v>
      </c>
      <c r="B7476" t="e">
        <f t="shared" si="233"/>
        <v>#VALUE!</v>
      </c>
      <c r="C7476" t="e">
        <f>SUBSTITUTE(SUBSTITUTE(SUBSTITUTE(UPPER(SUBSTITUTE(IF(LEN(Local_Surveys_Data[[#This Row],[0.1 - Location]])&lt;2,Local_Surveys_Data[[#This Row],[Submission title]],Local_Surveys_Data[[#This Row],[0.1 - Location]]),", ","/")),"MALAWI/",""),"/T/","/PHALOMBE"),"DUSTRICT","DISTRICT")</f>
        <v>#VALUE!</v>
      </c>
    </row>
    <row r="7477" spans="1:3" x14ac:dyDescent="0.25">
      <c r="A7477" t="e">
        <f t="shared" si="232"/>
        <v>#VALUE!</v>
      </c>
      <c r="B7477" t="e">
        <f t="shared" si="233"/>
        <v>#VALUE!</v>
      </c>
      <c r="C7477" t="e">
        <f>SUBSTITUTE(SUBSTITUTE(SUBSTITUTE(UPPER(SUBSTITUTE(IF(LEN(Local_Surveys_Data[[#This Row],[0.1 - Location]])&lt;2,Local_Surveys_Data[[#This Row],[Submission title]],Local_Surveys_Data[[#This Row],[0.1 - Location]]),", ","/")),"MALAWI/",""),"/T/","/PHALOMBE"),"DUSTRICT","DISTRICT")</f>
        <v>#VALUE!</v>
      </c>
    </row>
    <row r="7478" spans="1:3" x14ac:dyDescent="0.25">
      <c r="A7478" t="e">
        <f t="shared" si="232"/>
        <v>#VALUE!</v>
      </c>
      <c r="B7478" t="e">
        <f t="shared" si="233"/>
        <v>#VALUE!</v>
      </c>
      <c r="C7478" t="e">
        <f>SUBSTITUTE(SUBSTITUTE(SUBSTITUTE(UPPER(SUBSTITUTE(IF(LEN(Local_Surveys_Data[[#This Row],[0.1 - Location]])&lt;2,Local_Surveys_Data[[#This Row],[Submission title]],Local_Surveys_Data[[#This Row],[0.1 - Location]]),", ","/")),"MALAWI/",""),"/T/","/PHALOMBE"),"DUSTRICT","DISTRICT")</f>
        <v>#VALUE!</v>
      </c>
    </row>
    <row r="7479" spans="1:3" x14ac:dyDescent="0.25">
      <c r="A7479" t="e">
        <f t="shared" si="232"/>
        <v>#VALUE!</v>
      </c>
      <c r="B7479" t="e">
        <f t="shared" si="233"/>
        <v>#VALUE!</v>
      </c>
      <c r="C7479" t="e">
        <f>SUBSTITUTE(SUBSTITUTE(SUBSTITUTE(UPPER(SUBSTITUTE(IF(LEN(Local_Surveys_Data[[#This Row],[0.1 - Location]])&lt;2,Local_Surveys_Data[[#This Row],[Submission title]],Local_Surveys_Data[[#This Row],[0.1 - Location]]),", ","/")),"MALAWI/",""),"/T/","/PHALOMBE"),"DUSTRICT","DISTRICT")</f>
        <v>#VALUE!</v>
      </c>
    </row>
    <row r="7480" spans="1:3" x14ac:dyDescent="0.25">
      <c r="A7480" t="e">
        <f t="shared" si="232"/>
        <v>#VALUE!</v>
      </c>
      <c r="B7480" t="e">
        <f t="shared" si="233"/>
        <v>#VALUE!</v>
      </c>
      <c r="C7480" t="e">
        <f>SUBSTITUTE(SUBSTITUTE(SUBSTITUTE(UPPER(SUBSTITUTE(IF(LEN(Local_Surveys_Data[[#This Row],[0.1 - Location]])&lt;2,Local_Surveys_Data[[#This Row],[Submission title]],Local_Surveys_Data[[#This Row],[0.1 - Location]]),", ","/")),"MALAWI/",""),"/T/","/PHALOMBE"),"DUSTRICT","DISTRICT")</f>
        <v>#VALUE!</v>
      </c>
    </row>
    <row r="7481" spans="1:3" x14ac:dyDescent="0.25">
      <c r="A7481" t="e">
        <f t="shared" si="232"/>
        <v>#VALUE!</v>
      </c>
      <c r="B7481" t="e">
        <f t="shared" si="233"/>
        <v>#VALUE!</v>
      </c>
      <c r="C7481" t="e">
        <f>SUBSTITUTE(SUBSTITUTE(SUBSTITUTE(UPPER(SUBSTITUTE(IF(LEN(Local_Surveys_Data[[#This Row],[0.1 - Location]])&lt;2,Local_Surveys_Data[[#This Row],[Submission title]],Local_Surveys_Data[[#This Row],[0.1 - Location]]),", ","/")),"MALAWI/",""),"/T/","/PHALOMBE"),"DUSTRICT","DISTRICT")</f>
        <v>#VALUE!</v>
      </c>
    </row>
    <row r="7482" spans="1:3" x14ac:dyDescent="0.25">
      <c r="A7482" t="e">
        <f t="shared" si="232"/>
        <v>#VALUE!</v>
      </c>
      <c r="B7482" t="e">
        <f t="shared" si="233"/>
        <v>#VALUE!</v>
      </c>
      <c r="C7482" t="e">
        <f>SUBSTITUTE(SUBSTITUTE(SUBSTITUTE(UPPER(SUBSTITUTE(IF(LEN(Local_Surveys_Data[[#This Row],[0.1 - Location]])&lt;2,Local_Surveys_Data[[#This Row],[Submission title]],Local_Surveys_Data[[#This Row],[0.1 - Location]]),", ","/")),"MALAWI/",""),"/T/","/PHALOMBE"),"DUSTRICT","DISTRICT")</f>
        <v>#VALUE!</v>
      </c>
    </row>
    <row r="7483" spans="1:3" x14ac:dyDescent="0.25">
      <c r="A7483" t="e">
        <f t="shared" si="232"/>
        <v>#VALUE!</v>
      </c>
      <c r="B7483" t="e">
        <f t="shared" si="233"/>
        <v>#VALUE!</v>
      </c>
      <c r="C7483" t="e">
        <f>SUBSTITUTE(SUBSTITUTE(SUBSTITUTE(UPPER(SUBSTITUTE(IF(LEN(Local_Surveys_Data[[#This Row],[0.1 - Location]])&lt;2,Local_Surveys_Data[[#This Row],[Submission title]],Local_Surveys_Data[[#This Row],[0.1 - Location]]),", ","/")),"MALAWI/",""),"/T/","/PHALOMBE"),"DUSTRICT","DISTRICT")</f>
        <v>#VALUE!</v>
      </c>
    </row>
    <row r="7484" spans="1:3" x14ac:dyDescent="0.25">
      <c r="A7484" t="e">
        <f t="shared" si="232"/>
        <v>#VALUE!</v>
      </c>
      <c r="B7484" t="e">
        <f t="shared" si="233"/>
        <v>#VALUE!</v>
      </c>
      <c r="C7484" t="e">
        <f>SUBSTITUTE(SUBSTITUTE(SUBSTITUTE(UPPER(SUBSTITUTE(IF(LEN(Local_Surveys_Data[[#This Row],[0.1 - Location]])&lt;2,Local_Surveys_Data[[#This Row],[Submission title]],Local_Surveys_Data[[#This Row],[0.1 - Location]]),", ","/")),"MALAWI/",""),"/T/","/PHALOMBE"),"DUSTRICT","DISTRICT")</f>
        <v>#VALUE!</v>
      </c>
    </row>
    <row r="7485" spans="1:3" x14ac:dyDescent="0.25">
      <c r="A7485" t="e">
        <f t="shared" si="232"/>
        <v>#VALUE!</v>
      </c>
      <c r="B7485" t="e">
        <f t="shared" si="233"/>
        <v>#VALUE!</v>
      </c>
      <c r="C7485" t="e">
        <f>SUBSTITUTE(SUBSTITUTE(SUBSTITUTE(UPPER(SUBSTITUTE(IF(LEN(Local_Surveys_Data[[#This Row],[0.1 - Location]])&lt;2,Local_Surveys_Data[[#This Row],[Submission title]],Local_Surveys_Data[[#This Row],[0.1 - Location]]),", ","/")),"MALAWI/",""),"/T/","/PHALOMBE"),"DUSTRICT","DISTRICT")</f>
        <v>#VALUE!</v>
      </c>
    </row>
    <row r="7486" spans="1:3" x14ac:dyDescent="0.25">
      <c r="A7486" t="e">
        <f t="shared" si="232"/>
        <v>#VALUE!</v>
      </c>
      <c r="B7486" t="e">
        <f t="shared" si="233"/>
        <v>#VALUE!</v>
      </c>
      <c r="C7486" t="e">
        <f>SUBSTITUTE(SUBSTITUTE(SUBSTITUTE(UPPER(SUBSTITUTE(IF(LEN(Local_Surveys_Data[[#This Row],[0.1 - Location]])&lt;2,Local_Surveys_Data[[#This Row],[Submission title]],Local_Surveys_Data[[#This Row],[0.1 - Location]]),", ","/")),"MALAWI/",""),"/T/","/PHALOMBE"),"DUSTRICT","DISTRICT")</f>
        <v>#VALUE!</v>
      </c>
    </row>
    <row r="7487" spans="1:3" x14ac:dyDescent="0.25">
      <c r="A7487" t="e">
        <f t="shared" si="232"/>
        <v>#VALUE!</v>
      </c>
      <c r="B7487" t="e">
        <f t="shared" si="233"/>
        <v>#VALUE!</v>
      </c>
      <c r="C7487" t="e">
        <f>SUBSTITUTE(SUBSTITUTE(SUBSTITUTE(UPPER(SUBSTITUTE(IF(LEN(Local_Surveys_Data[[#This Row],[0.1 - Location]])&lt;2,Local_Surveys_Data[[#This Row],[Submission title]],Local_Surveys_Data[[#This Row],[0.1 - Location]]),", ","/")),"MALAWI/",""),"/T/","/PHALOMBE"),"DUSTRICT","DISTRICT")</f>
        <v>#VALUE!</v>
      </c>
    </row>
    <row r="7488" spans="1:3" x14ac:dyDescent="0.25">
      <c r="A7488" t="e">
        <f t="shared" si="232"/>
        <v>#VALUE!</v>
      </c>
      <c r="B7488" t="e">
        <f t="shared" si="233"/>
        <v>#VALUE!</v>
      </c>
      <c r="C7488" t="e">
        <f>SUBSTITUTE(SUBSTITUTE(SUBSTITUTE(UPPER(SUBSTITUTE(IF(LEN(Local_Surveys_Data[[#This Row],[0.1 - Location]])&lt;2,Local_Surveys_Data[[#This Row],[Submission title]],Local_Surveys_Data[[#This Row],[0.1 - Location]]),", ","/")),"MALAWI/",""),"/T/","/PHALOMBE"),"DUSTRICT","DISTRICT")</f>
        <v>#VALUE!</v>
      </c>
    </row>
    <row r="7489" spans="1:3" x14ac:dyDescent="0.25">
      <c r="A7489" t="e">
        <f t="shared" si="232"/>
        <v>#VALUE!</v>
      </c>
      <c r="B7489" t="e">
        <f t="shared" si="233"/>
        <v>#VALUE!</v>
      </c>
      <c r="C7489" t="e">
        <f>SUBSTITUTE(SUBSTITUTE(SUBSTITUTE(UPPER(SUBSTITUTE(IF(LEN(Local_Surveys_Data[[#This Row],[0.1 - Location]])&lt;2,Local_Surveys_Data[[#This Row],[Submission title]],Local_Surveys_Data[[#This Row],[0.1 - Location]]),", ","/")),"MALAWI/",""),"/T/","/PHALOMBE"),"DUSTRICT","DISTRICT")</f>
        <v>#VALUE!</v>
      </c>
    </row>
    <row r="7490" spans="1:3" x14ac:dyDescent="0.25">
      <c r="A7490" t="e">
        <f t="shared" si="232"/>
        <v>#VALUE!</v>
      </c>
      <c r="B7490" t="e">
        <f t="shared" si="233"/>
        <v>#VALUE!</v>
      </c>
      <c r="C7490" t="e">
        <f>SUBSTITUTE(SUBSTITUTE(SUBSTITUTE(UPPER(SUBSTITUTE(IF(LEN(Local_Surveys_Data[[#This Row],[0.1 - Location]])&lt;2,Local_Surveys_Data[[#This Row],[Submission title]],Local_Surveys_Data[[#This Row],[0.1 - Location]]),", ","/")),"MALAWI/",""),"/T/","/PHALOMBE"),"DUSTRICT","DISTRICT")</f>
        <v>#VALUE!</v>
      </c>
    </row>
    <row r="7491" spans="1:3" x14ac:dyDescent="0.25">
      <c r="A7491" t="e">
        <f t="shared" ref="A7491:A7554" si="234">_xlfn.TEXTBEFORE(C7491," REGION/",,,,_xlfn.TEXTBEFORE(C7491,"/"))</f>
        <v>#VALUE!</v>
      </c>
      <c r="B7491" t="e">
        <f t="shared" ref="B7491:B7554" si="235">IFERROR(_xlfn.TEXTAFTER(_xlfn.TEXTBEFORE(C7491," DISTRICT",,,,"/"),"REGION/"),_xlfn.TEXTBEFORE(_xlfn.TEXTAFTER(C7491,"REGION/"),"/"))</f>
        <v>#VALUE!</v>
      </c>
      <c r="C7491" t="e">
        <f>SUBSTITUTE(SUBSTITUTE(SUBSTITUTE(UPPER(SUBSTITUTE(IF(LEN(Local_Surveys_Data[[#This Row],[0.1 - Location]])&lt;2,Local_Surveys_Data[[#This Row],[Submission title]],Local_Surveys_Data[[#This Row],[0.1 - Location]]),", ","/")),"MALAWI/",""),"/T/","/PHALOMBE"),"DUSTRICT","DISTRICT")</f>
        <v>#VALUE!</v>
      </c>
    </row>
    <row r="7492" spans="1:3" x14ac:dyDescent="0.25">
      <c r="A7492" t="e">
        <f t="shared" si="234"/>
        <v>#VALUE!</v>
      </c>
      <c r="B7492" t="e">
        <f t="shared" si="235"/>
        <v>#VALUE!</v>
      </c>
      <c r="C7492" t="e">
        <f>SUBSTITUTE(SUBSTITUTE(SUBSTITUTE(UPPER(SUBSTITUTE(IF(LEN(Local_Surveys_Data[[#This Row],[0.1 - Location]])&lt;2,Local_Surveys_Data[[#This Row],[Submission title]],Local_Surveys_Data[[#This Row],[0.1 - Location]]),", ","/")),"MALAWI/",""),"/T/","/PHALOMBE"),"DUSTRICT","DISTRICT")</f>
        <v>#VALUE!</v>
      </c>
    </row>
    <row r="7493" spans="1:3" x14ac:dyDescent="0.25">
      <c r="A7493" t="e">
        <f t="shared" si="234"/>
        <v>#VALUE!</v>
      </c>
      <c r="B7493" t="e">
        <f t="shared" si="235"/>
        <v>#VALUE!</v>
      </c>
      <c r="C7493" t="e">
        <f>SUBSTITUTE(SUBSTITUTE(SUBSTITUTE(UPPER(SUBSTITUTE(IF(LEN(Local_Surveys_Data[[#This Row],[0.1 - Location]])&lt;2,Local_Surveys_Data[[#This Row],[Submission title]],Local_Surveys_Data[[#This Row],[0.1 - Location]]),", ","/")),"MALAWI/",""),"/T/","/PHALOMBE"),"DUSTRICT","DISTRICT")</f>
        <v>#VALUE!</v>
      </c>
    </row>
    <row r="7494" spans="1:3" x14ac:dyDescent="0.25">
      <c r="A7494" t="e">
        <f t="shared" si="234"/>
        <v>#VALUE!</v>
      </c>
      <c r="B7494" t="e">
        <f t="shared" si="235"/>
        <v>#VALUE!</v>
      </c>
      <c r="C7494" t="e">
        <f>SUBSTITUTE(SUBSTITUTE(SUBSTITUTE(UPPER(SUBSTITUTE(IF(LEN(Local_Surveys_Data[[#This Row],[0.1 - Location]])&lt;2,Local_Surveys_Data[[#This Row],[Submission title]],Local_Surveys_Data[[#This Row],[0.1 - Location]]),", ","/")),"MALAWI/",""),"/T/","/PHALOMBE"),"DUSTRICT","DISTRICT")</f>
        <v>#VALUE!</v>
      </c>
    </row>
    <row r="7495" spans="1:3" x14ac:dyDescent="0.25">
      <c r="A7495" t="e">
        <f t="shared" si="234"/>
        <v>#VALUE!</v>
      </c>
      <c r="B7495" t="e">
        <f t="shared" si="235"/>
        <v>#VALUE!</v>
      </c>
      <c r="C7495" t="e">
        <f>SUBSTITUTE(SUBSTITUTE(SUBSTITUTE(UPPER(SUBSTITUTE(IF(LEN(Local_Surveys_Data[[#This Row],[0.1 - Location]])&lt;2,Local_Surveys_Data[[#This Row],[Submission title]],Local_Surveys_Data[[#This Row],[0.1 - Location]]),", ","/")),"MALAWI/",""),"/T/","/PHALOMBE"),"DUSTRICT","DISTRICT")</f>
        <v>#VALUE!</v>
      </c>
    </row>
    <row r="7496" spans="1:3" x14ac:dyDescent="0.25">
      <c r="A7496" t="e">
        <f t="shared" si="234"/>
        <v>#VALUE!</v>
      </c>
      <c r="B7496" t="e">
        <f t="shared" si="235"/>
        <v>#VALUE!</v>
      </c>
      <c r="C7496" t="e">
        <f>SUBSTITUTE(SUBSTITUTE(SUBSTITUTE(UPPER(SUBSTITUTE(IF(LEN(Local_Surveys_Data[[#This Row],[0.1 - Location]])&lt;2,Local_Surveys_Data[[#This Row],[Submission title]],Local_Surveys_Data[[#This Row],[0.1 - Location]]),", ","/")),"MALAWI/",""),"/T/","/PHALOMBE"),"DUSTRICT","DISTRICT")</f>
        <v>#VALUE!</v>
      </c>
    </row>
    <row r="7497" spans="1:3" x14ac:dyDescent="0.25">
      <c r="A7497" t="e">
        <f t="shared" si="234"/>
        <v>#VALUE!</v>
      </c>
      <c r="B7497" t="e">
        <f t="shared" si="235"/>
        <v>#VALUE!</v>
      </c>
      <c r="C7497" t="e">
        <f>SUBSTITUTE(SUBSTITUTE(SUBSTITUTE(UPPER(SUBSTITUTE(IF(LEN(Local_Surveys_Data[[#This Row],[0.1 - Location]])&lt;2,Local_Surveys_Data[[#This Row],[Submission title]],Local_Surveys_Data[[#This Row],[0.1 - Location]]),", ","/")),"MALAWI/",""),"/T/","/PHALOMBE"),"DUSTRICT","DISTRICT")</f>
        <v>#VALUE!</v>
      </c>
    </row>
    <row r="7498" spans="1:3" x14ac:dyDescent="0.25">
      <c r="A7498" t="e">
        <f t="shared" si="234"/>
        <v>#VALUE!</v>
      </c>
      <c r="B7498" t="e">
        <f t="shared" si="235"/>
        <v>#VALUE!</v>
      </c>
      <c r="C7498" t="e">
        <f>SUBSTITUTE(SUBSTITUTE(SUBSTITUTE(UPPER(SUBSTITUTE(IF(LEN(Local_Surveys_Data[[#This Row],[0.1 - Location]])&lt;2,Local_Surveys_Data[[#This Row],[Submission title]],Local_Surveys_Data[[#This Row],[0.1 - Location]]),", ","/")),"MALAWI/",""),"/T/","/PHALOMBE"),"DUSTRICT","DISTRICT")</f>
        <v>#VALUE!</v>
      </c>
    </row>
    <row r="7499" spans="1:3" x14ac:dyDescent="0.25">
      <c r="A7499" t="e">
        <f t="shared" si="234"/>
        <v>#VALUE!</v>
      </c>
      <c r="B7499" t="e">
        <f t="shared" si="235"/>
        <v>#VALUE!</v>
      </c>
      <c r="C7499" t="e">
        <f>SUBSTITUTE(SUBSTITUTE(SUBSTITUTE(UPPER(SUBSTITUTE(IF(LEN(Local_Surveys_Data[[#This Row],[0.1 - Location]])&lt;2,Local_Surveys_Data[[#This Row],[Submission title]],Local_Surveys_Data[[#This Row],[0.1 - Location]]),", ","/")),"MALAWI/",""),"/T/","/PHALOMBE"),"DUSTRICT","DISTRICT")</f>
        <v>#VALUE!</v>
      </c>
    </row>
    <row r="7500" spans="1:3" x14ac:dyDescent="0.25">
      <c r="A7500" t="e">
        <f t="shared" si="234"/>
        <v>#VALUE!</v>
      </c>
      <c r="B7500" t="e">
        <f t="shared" si="235"/>
        <v>#VALUE!</v>
      </c>
      <c r="C7500" t="e">
        <f>SUBSTITUTE(SUBSTITUTE(SUBSTITUTE(UPPER(SUBSTITUTE(IF(LEN(Local_Surveys_Data[[#This Row],[0.1 - Location]])&lt;2,Local_Surveys_Data[[#This Row],[Submission title]],Local_Surveys_Data[[#This Row],[0.1 - Location]]),", ","/")),"MALAWI/",""),"/T/","/PHALOMBE"),"DUSTRICT","DISTRICT")</f>
        <v>#VALUE!</v>
      </c>
    </row>
    <row r="7501" spans="1:3" x14ac:dyDescent="0.25">
      <c r="A7501" t="e">
        <f t="shared" si="234"/>
        <v>#VALUE!</v>
      </c>
      <c r="B7501" t="e">
        <f t="shared" si="235"/>
        <v>#VALUE!</v>
      </c>
      <c r="C7501" t="e">
        <f>SUBSTITUTE(SUBSTITUTE(SUBSTITUTE(UPPER(SUBSTITUTE(IF(LEN(Local_Surveys_Data[[#This Row],[0.1 - Location]])&lt;2,Local_Surveys_Data[[#This Row],[Submission title]],Local_Surveys_Data[[#This Row],[0.1 - Location]]),", ","/")),"MALAWI/",""),"/T/","/PHALOMBE"),"DUSTRICT","DISTRICT")</f>
        <v>#VALUE!</v>
      </c>
    </row>
    <row r="7502" spans="1:3" x14ac:dyDescent="0.25">
      <c r="A7502" t="e">
        <f t="shared" si="234"/>
        <v>#VALUE!</v>
      </c>
      <c r="B7502" t="e">
        <f t="shared" si="235"/>
        <v>#VALUE!</v>
      </c>
      <c r="C7502" t="e">
        <f>SUBSTITUTE(SUBSTITUTE(SUBSTITUTE(UPPER(SUBSTITUTE(IF(LEN(Local_Surveys_Data[[#This Row],[0.1 - Location]])&lt;2,Local_Surveys_Data[[#This Row],[Submission title]],Local_Surveys_Data[[#This Row],[0.1 - Location]]),", ","/")),"MALAWI/",""),"/T/","/PHALOMBE"),"DUSTRICT","DISTRICT")</f>
        <v>#VALUE!</v>
      </c>
    </row>
    <row r="7503" spans="1:3" x14ac:dyDescent="0.25">
      <c r="A7503" t="e">
        <f t="shared" si="234"/>
        <v>#VALUE!</v>
      </c>
      <c r="B7503" t="e">
        <f t="shared" si="235"/>
        <v>#VALUE!</v>
      </c>
      <c r="C7503" t="e">
        <f>SUBSTITUTE(SUBSTITUTE(SUBSTITUTE(UPPER(SUBSTITUTE(IF(LEN(Local_Surveys_Data[[#This Row],[0.1 - Location]])&lt;2,Local_Surveys_Data[[#This Row],[Submission title]],Local_Surveys_Data[[#This Row],[0.1 - Location]]),", ","/")),"MALAWI/",""),"/T/","/PHALOMBE"),"DUSTRICT","DISTRICT")</f>
        <v>#VALUE!</v>
      </c>
    </row>
    <row r="7504" spans="1:3" x14ac:dyDescent="0.25">
      <c r="A7504" t="e">
        <f t="shared" si="234"/>
        <v>#VALUE!</v>
      </c>
      <c r="B7504" t="e">
        <f t="shared" si="235"/>
        <v>#VALUE!</v>
      </c>
      <c r="C7504" t="e">
        <f>SUBSTITUTE(SUBSTITUTE(SUBSTITUTE(UPPER(SUBSTITUTE(IF(LEN(Local_Surveys_Data[[#This Row],[0.1 - Location]])&lt;2,Local_Surveys_Data[[#This Row],[Submission title]],Local_Surveys_Data[[#This Row],[0.1 - Location]]),", ","/")),"MALAWI/",""),"/T/","/PHALOMBE"),"DUSTRICT","DISTRICT")</f>
        <v>#VALUE!</v>
      </c>
    </row>
    <row r="7505" spans="1:3" x14ac:dyDescent="0.25">
      <c r="A7505" t="e">
        <f t="shared" si="234"/>
        <v>#VALUE!</v>
      </c>
      <c r="B7505" t="e">
        <f t="shared" si="235"/>
        <v>#VALUE!</v>
      </c>
      <c r="C7505" t="e">
        <f>SUBSTITUTE(SUBSTITUTE(SUBSTITUTE(UPPER(SUBSTITUTE(IF(LEN(Local_Surveys_Data[[#This Row],[0.1 - Location]])&lt;2,Local_Surveys_Data[[#This Row],[Submission title]],Local_Surveys_Data[[#This Row],[0.1 - Location]]),", ","/")),"MALAWI/",""),"/T/","/PHALOMBE"),"DUSTRICT","DISTRICT")</f>
        <v>#VALUE!</v>
      </c>
    </row>
    <row r="7506" spans="1:3" x14ac:dyDescent="0.25">
      <c r="A7506" t="e">
        <f t="shared" si="234"/>
        <v>#VALUE!</v>
      </c>
      <c r="B7506" t="e">
        <f t="shared" si="235"/>
        <v>#VALUE!</v>
      </c>
      <c r="C7506" t="e">
        <f>SUBSTITUTE(SUBSTITUTE(SUBSTITUTE(UPPER(SUBSTITUTE(IF(LEN(Local_Surveys_Data[[#This Row],[0.1 - Location]])&lt;2,Local_Surveys_Data[[#This Row],[Submission title]],Local_Surveys_Data[[#This Row],[0.1 - Location]]),", ","/")),"MALAWI/",""),"/T/","/PHALOMBE"),"DUSTRICT","DISTRICT")</f>
        <v>#VALUE!</v>
      </c>
    </row>
    <row r="7507" spans="1:3" x14ac:dyDescent="0.25">
      <c r="A7507" t="e">
        <f t="shared" si="234"/>
        <v>#VALUE!</v>
      </c>
      <c r="B7507" t="e">
        <f t="shared" si="235"/>
        <v>#VALUE!</v>
      </c>
      <c r="C7507" t="e">
        <f>SUBSTITUTE(SUBSTITUTE(SUBSTITUTE(UPPER(SUBSTITUTE(IF(LEN(Local_Surveys_Data[[#This Row],[0.1 - Location]])&lt;2,Local_Surveys_Data[[#This Row],[Submission title]],Local_Surveys_Data[[#This Row],[0.1 - Location]]),", ","/")),"MALAWI/",""),"/T/","/PHALOMBE"),"DUSTRICT","DISTRICT")</f>
        <v>#VALUE!</v>
      </c>
    </row>
    <row r="7508" spans="1:3" x14ac:dyDescent="0.25">
      <c r="A7508" t="e">
        <f t="shared" si="234"/>
        <v>#VALUE!</v>
      </c>
      <c r="B7508" t="e">
        <f t="shared" si="235"/>
        <v>#VALUE!</v>
      </c>
      <c r="C7508" t="e">
        <f>SUBSTITUTE(SUBSTITUTE(SUBSTITUTE(UPPER(SUBSTITUTE(IF(LEN(Local_Surveys_Data[[#This Row],[0.1 - Location]])&lt;2,Local_Surveys_Data[[#This Row],[Submission title]],Local_Surveys_Data[[#This Row],[0.1 - Location]]),", ","/")),"MALAWI/",""),"/T/","/PHALOMBE"),"DUSTRICT","DISTRICT")</f>
        <v>#VALUE!</v>
      </c>
    </row>
    <row r="7509" spans="1:3" x14ac:dyDescent="0.25">
      <c r="A7509" t="e">
        <f t="shared" si="234"/>
        <v>#VALUE!</v>
      </c>
      <c r="B7509" t="e">
        <f t="shared" si="235"/>
        <v>#VALUE!</v>
      </c>
      <c r="C7509" t="e">
        <f>SUBSTITUTE(SUBSTITUTE(SUBSTITUTE(UPPER(SUBSTITUTE(IF(LEN(Local_Surveys_Data[[#This Row],[0.1 - Location]])&lt;2,Local_Surveys_Data[[#This Row],[Submission title]],Local_Surveys_Data[[#This Row],[0.1 - Location]]),", ","/")),"MALAWI/",""),"/T/","/PHALOMBE"),"DUSTRICT","DISTRICT")</f>
        <v>#VALUE!</v>
      </c>
    </row>
    <row r="7510" spans="1:3" x14ac:dyDescent="0.25">
      <c r="A7510" t="e">
        <f t="shared" si="234"/>
        <v>#VALUE!</v>
      </c>
      <c r="B7510" t="e">
        <f t="shared" si="235"/>
        <v>#VALUE!</v>
      </c>
      <c r="C7510" t="e">
        <f>SUBSTITUTE(SUBSTITUTE(SUBSTITUTE(UPPER(SUBSTITUTE(IF(LEN(Local_Surveys_Data[[#This Row],[0.1 - Location]])&lt;2,Local_Surveys_Data[[#This Row],[Submission title]],Local_Surveys_Data[[#This Row],[0.1 - Location]]),", ","/")),"MALAWI/",""),"/T/","/PHALOMBE"),"DUSTRICT","DISTRICT")</f>
        <v>#VALUE!</v>
      </c>
    </row>
    <row r="7511" spans="1:3" x14ac:dyDescent="0.25">
      <c r="A7511" t="e">
        <f t="shared" si="234"/>
        <v>#VALUE!</v>
      </c>
      <c r="B7511" t="e">
        <f t="shared" si="235"/>
        <v>#VALUE!</v>
      </c>
      <c r="C7511" t="e">
        <f>SUBSTITUTE(SUBSTITUTE(SUBSTITUTE(UPPER(SUBSTITUTE(IF(LEN(Local_Surveys_Data[[#This Row],[0.1 - Location]])&lt;2,Local_Surveys_Data[[#This Row],[Submission title]],Local_Surveys_Data[[#This Row],[0.1 - Location]]),", ","/")),"MALAWI/",""),"/T/","/PHALOMBE"),"DUSTRICT","DISTRICT")</f>
        <v>#VALUE!</v>
      </c>
    </row>
    <row r="7512" spans="1:3" x14ac:dyDescent="0.25">
      <c r="A7512" t="e">
        <f t="shared" si="234"/>
        <v>#VALUE!</v>
      </c>
      <c r="B7512" t="e">
        <f t="shared" si="235"/>
        <v>#VALUE!</v>
      </c>
      <c r="C7512" t="e">
        <f>SUBSTITUTE(SUBSTITUTE(SUBSTITUTE(UPPER(SUBSTITUTE(IF(LEN(Local_Surveys_Data[[#This Row],[0.1 - Location]])&lt;2,Local_Surveys_Data[[#This Row],[Submission title]],Local_Surveys_Data[[#This Row],[0.1 - Location]]),", ","/")),"MALAWI/",""),"/T/","/PHALOMBE"),"DUSTRICT","DISTRICT")</f>
        <v>#VALUE!</v>
      </c>
    </row>
    <row r="7513" spans="1:3" x14ac:dyDescent="0.25">
      <c r="A7513" t="e">
        <f t="shared" si="234"/>
        <v>#VALUE!</v>
      </c>
      <c r="B7513" t="e">
        <f t="shared" si="235"/>
        <v>#VALUE!</v>
      </c>
      <c r="C7513" t="e">
        <f>SUBSTITUTE(SUBSTITUTE(SUBSTITUTE(UPPER(SUBSTITUTE(IF(LEN(Local_Surveys_Data[[#This Row],[0.1 - Location]])&lt;2,Local_Surveys_Data[[#This Row],[Submission title]],Local_Surveys_Data[[#This Row],[0.1 - Location]]),", ","/")),"MALAWI/",""),"/T/","/PHALOMBE"),"DUSTRICT","DISTRICT")</f>
        <v>#VALUE!</v>
      </c>
    </row>
    <row r="7514" spans="1:3" x14ac:dyDescent="0.25">
      <c r="A7514" t="e">
        <f t="shared" si="234"/>
        <v>#VALUE!</v>
      </c>
      <c r="B7514" t="e">
        <f t="shared" si="235"/>
        <v>#VALUE!</v>
      </c>
      <c r="C7514" t="e">
        <f>SUBSTITUTE(SUBSTITUTE(SUBSTITUTE(UPPER(SUBSTITUTE(IF(LEN(Local_Surveys_Data[[#This Row],[0.1 - Location]])&lt;2,Local_Surveys_Data[[#This Row],[Submission title]],Local_Surveys_Data[[#This Row],[0.1 - Location]]),", ","/")),"MALAWI/",""),"/T/","/PHALOMBE"),"DUSTRICT","DISTRICT")</f>
        <v>#VALUE!</v>
      </c>
    </row>
    <row r="7515" spans="1:3" x14ac:dyDescent="0.25">
      <c r="A7515" t="e">
        <f t="shared" si="234"/>
        <v>#VALUE!</v>
      </c>
      <c r="B7515" t="e">
        <f t="shared" si="235"/>
        <v>#VALUE!</v>
      </c>
      <c r="C7515" t="e">
        <f>SUBSTITUTE(SUBSTITUTE(SUBSTITUTE(UPPER(SUBSTITUTE(IF(LEN(Local_Surveys_Data[[#This Row],[0.1 - Location]])&lt;2,Local_Surveys_Data[[#This Row],[Submission title]],Local_Surveys_Data[[#This Row],[0.1 - Location]]),", ","/")),"MALAWI/",""),"/T/","/PHALOMBE"),"DUSTRICT","DISTRICT")</f>
        <v>#VALUE!</v>
      </c>
    </row>
    <row r="7516" spans="1:3" x14ac:dyDescent="0.25">
      <c r="A7516" t="e">
        <f t="shared" si="234"/>
        <v>#VALUE!</v>
      </c>
      <c r="B7516" t="e">
        <f t="shared" si="235"/>
        <v>#VALUE!</v>
      </c>
      <c r="C7516" t="e">
        <f>SUBSTITUTE(SUBSTITUTE(SUBSTITUTE(UPPER(SUBSTITUTE(IF(LEN(Local_Surveys_Data[[#This Row],[0.1 - Location]])&lt;2,Local_Surveys_Data[[#This Row],[Submission title]],Local_Surveys_Data[[#This Row],[0.1 - Location]]),", ","/")),"MALAWI/",""),"/T/","/PHALOMBE"),"DUSTRICT","DISTRICT")</f>
        <v>#VALUE!</v>
      </c>
    </row>
    <row r="7517" spans="1:3" x14ac:dyDescent="0.25">
      <c r="A7517" t="e">
        <f t="shared" si="234"/>
        <v>#VALUE!</v>
      </c>
      <c r="B7517" t="e">
        <f t="shared" si="235"/>
        <v>#VALUE!</v>
      </c>
      <c r="C7517" t="e">
        <f>SUBSTITUTE(SUBSTITUTE(SUBSTITUTE(UPPER(SUBSTITUTE(IF(LEN(Local_Surveys_Data[[#This Row],[0.1 - Location]])&lt;2,Local_Surveys_Data[[#This Row],[Submission title]],Local_Surveys_Data[[#This Row],[0.1 - Location]]),", ","/")),"MALAWI/",""),"/T/","/PHALOMBE"),"DUSTRICT","DISTRICT")</f>
        <v>#VALUE!</v>
      </c>
    </row>
    <row r="7518" spans="1:3" x14ac:dyDescent="0.25">
      <c r="A7518" t="e">
        <f t="shared" si="234"/>
        <v>#VALUE!</v>
      </c>
      <c r="B7518" t="e">
        <f t="shared" si="235"/>
        <v>#VALUE!</v>
      </c>
      <c r="C7518" t="e">
        <f>SUBSTITUTE(SUBSTITUTE(SUBSTITUTE(UPPER(SUBSTITUTE(IF(LEN(Local_Surveys_Data[[#This Row],[0.1 - Location]])&lt;2,Local_Surveys_Data[[#This Row],[Submission title]],Local_Surveys_Data[[#This Row],[0.1 - Location]]),", ","/")),"MALAWI/",""),"/T/","/PHALOMBE"),"DUSTRICT","DISTRICT")</f>
        <v>#VALUE!</v>
      </c>
    </row>
    <row r="7519" spans="1:3" x14ac:dyDescent="0.25">
      <c r="A7519" t="e">
        <f t="shared" si="234"/>
        <v>#VALUE!</v>
      </c>
      <c r="B7519" t="e">
        <f t="shared" si="235"/>
        <v>#VALUE!</v>
      </c>
      <c r="C7519" t="e">
        <f>SUBSTITUTE(SUBSTITUTE(SUBSTITUTE(UPPER(SUBSTITUTE(IF(LEN(Local_Surveys_Data[[#This Row],[0.1 - Location]])&lt;2,Local_Surveys_Data[[#This Row],[Submission title]],Local_Surveys_Data[[#This Row],[0.1 - Location]]),", ","/")),"MALAWI/",""),"/T/","/PHALOMBE"),"DUSTRICT","DISTRICT")</f>
        <v>#VALUE!</v>
      </c>
    </row>
    <row r="7520" spans="1:3" x14ac:dyDescent="0.25">
      <c r="A7520" t="e">
        <f t="shared" si="234"/>
        <v>#VALUE!</v>
      </c>
      <c r="B7520" t="e">
        <f t="shared" si="235"/>
        <v>#VALUE!</v>
      </c>
      <c r="C7520" t="e">
        <f>SUBSTITUTE(SUBSTITUTE(SUBSTITUTE(UPPER(SUBSTITUTE(IF(LEN(Local_Surveys_Data[[#This Row],[0.1 - Location]])&lt;2,Local_Surveys_Data[[#This Row],[Submission title]],Local_Surveys_Data[[#This Row],[0.1 - Location]]),", ","/")),"MALAWI/",""),"/T/","/PHALOMBE"),"DUSTRICT","DISTRICT")</f>
        <v>#VALUE!</v>
      </c>
    </row>
    <row r="7521" spans="1:3" x14ac:dyDescent="0.25">
      <c r="A7521" t="e">
        <f t="shared" si="234"/>
        <v>#VALUE!</v>
      </c>
      <c r="B7521" t="e">
        <f t="shared" si="235"/>
        <v>#VALUE!</v>
      </c>
      <c r="C7521" t="e">
        <f>SUBSTITUTE(SUBSTITUTE(SUBSTITUTE(UPPER(SUBSTITUTE(IF(LEN(Local_Surveys_Data[[#This Row],[0.1 - Location]])&lt;2,Local_Surveys_Data[[#This Row],[Submission title]],Local_Surveys_Data[[#This Row],[0.1 - Location]]),", ","/")),"MALAWI/",""),"/T/","/PHALOMBE"),"DUSTRICT","DISTRICT")</f>
        <v>#VALUE!</v>
      </c>
    </row>
    <row r="7522" spans="1:3" x14ac:dyDescent="0.25">
      <c r="A7522" t="e">
        <f t="shared" si="234"/>
        <v>#VALUE!</v>
      </c>
      <c r="B7522" t="e">
        <f t="shared" si="235"/>
        <v>#VALUE!</v>
      </c>
      <c r="C7522" t="e">
        <f>SUBSTITUTE(SUBSTITUTE(SUBSTITUTE(UPPER(SUBSTITUTE(IF(LEN(Local_Surveys_Data[[#This Row],[0.1 - Location]])&lt;2,Local_Surveys_Data[[#This Row],[Submission title]],Local_Surveys_Data[[#This Row],[0.1 - Location]]),", ","/")),"MALAWI/",""),"/T/","/PHALOMBE"),"DUSTRICT","DISTRICT")</f>
        <v>#VALUE!</v>
      </c>
    </row>
    <row r="7523" spans="1:3" x14ac:dyDescent="0.25">
      <c r="A7523" t="e">
        <f t="shared" si="234"/>
        <v>#VALUE!</v>
      </c>
      <c r="B7523" t="e">
        <f t="shared" si="235"/>
        <v>#VALUE!</v>
      </c>
      <c r="C7523" t="e">
        <f>SUBSTITUTE(SUBSTITUTE(SUBSTITUTE(UPPER(SUBSTITUTE(IF(LEN(Local_Surveys_Data[[#This Row],[0.1 - Location]])&lt;2,Local_Surveys_Data[[#This Row],[Submission title]],Local_Surveys_Data[[#This Row],[0.1 - Location]]),", ","/")),"MALAWI/",""),"/T/","/PHALOMBE"),"DUSTRICT","DISTRICT")</f>
        <v>#VALUE!</v>
      </c>
    </row>
    <row r="7524" spans="1:3" x14ac:dyDescent="0.25">
      <c r="A7524" t="e">
        <f t="shared" si="234"/>
        <v>#VALUE!</v>
      </c>
      <c r="B7524" t="e">
        <f t="shared" si="235"/>
        <v>#VALUE!</v>
      </c>
      <c r="C7524" t="e">
        <f>SUBSTITUTE(SUBSTITUTE(SUBSTITUTE(UPPER(SUBSTITUTE(IF(LEN(Local_Surveys_Data[[#This Row],[0.1 - Location]])&lt;2,Local_Surveys_Data[[#This Row],[Submission title]],Local_Surveys_Data[[#This Row],[0.1 - Location]]),", ","/")),"MALAWI/",""),"/T/","/PHALOMBE"),"DUSTRICT","DISTRICT")</f>
        <v>#VALUE!</v>
      </c>
    </row>
    <row r="7525" spans="1:3" x14ac:dyDescent="0.25">
      <c r="A7525" t="e">
        <f t="shared" si="234"/>
        <v>#VALUE!</v>
      </c>
      <c r="B7525" t="e">
        <f t="shared" si="235"/>
        <v>#VALUE!</v>
      </c>
      <c r="C7525" t="e">
        <f>SUBSTITUTE(SUBSTITUTE(SUBSTITUTE(UPPER(SUBSTITUTE(IF(LEN(Local_Surveys_Data[[#This Row],[0.1 - Location]])&lt;2,Local_Surveys_Data[[#This Row],[Submission title]],Local_Surveys_Data[[#This Row],[0.1 - Location]]),", ","/")),"MALAWI/",""),"/T/","/PHALOMBE"),"DUSTRICT","DISTRICT")</f>
        <v>#VALUE!</v>
      </c>
    </row>
    <row r="7526" spans="1:3" x14ac:dyDescent="0.25">
      <c r="A7526" t="e">
        <f t="shared" si="234"/>
        <v>#VALUE!</v>
      </c>
      <c r="B7526" t="e">
        <f t="shared" si="235"/>
        <v>#VALUE!</v>
      </c>
      <c r="C7526" t="e">
        <f>SUBSTITUTE(SUBSTITUTE(SUBSTITUTE(UPPER(SUBSTITUTE(IF(LEN(Local_Surveys_Data[[#This Row],[0.1 - Location]])&lt;2,Local_Surveys_Data[[#This Row],[Submission title]],Local_Surveys_Data[[#This Row],[0.1 - Location]]),", ","/")),"MALAWI/",""),"/T/","/PHALOMBE"),"DUSTRICT","DISTRICT")</f>
        <v>#VALUE!</v>
      </c>
    </row>
    <row r="7527" spans="1:3" x14ac:dyDescent="0.25">
      <c r="A7527" t="e">
        <f t="shared" si="234"/>
        <v>#VALUE!</v>
      </c>
      <c r="B7527" t="e">
        <f t="shared" si="235"/>
        <v>#VALUE!</v>
      </c>
      <c r="C7527" t="e">
        <f>SUBSTITUTE(SUBSTITUTE(SUBSTITUTE(UPPER(SUBSTITUTE(IF(LEN(Local_Surveys_Data[[#This Row],[0.1 - Location]])&lt;2,Local_Surveys_Data[[#This Row],[Submission title]],Local_Surveys_Data[[#This Row],[0.1 - Location]]),", ","/")),"MALAWI/",""),"/T/","/PHALOMBE"),"DUSTRICT","DISTRICT")</f>
        <v>#VALUE!</v>
      </c>
    </row>
    <row r="7528" spans="1:3" x14ac:dyDescent="0.25">
      <c r="A7528" t="e">
        <f t="shared" si="234"/>
        <v>#VALUE!</v>
      </c>
      <c r="B7528" t="e">
        <f t="shared" si="235"/>
        <v>#VALUE!</v>
      </c>
      <c r="C7528" t="e">
        <f>SUBSTITUTE(SUBSTITUTE(SUBSTITUTE(UPPER(SUBSTITUTE(IF(LEN(Local_Surveys_Data[[#This Row],[0.1 - Location]])&lt;2,Local_Surveys_Data[[#This Row],[Submission title]],Local_Surveys_Data[[#This Row],[0.1 - Location]]),", ","/")),"MALAWI/",""),"/T/","/PHALOMBE"),"DUSTRICT","DISTRICT")</f>
        <v>#VALUE!</v>
      </c>
    </row>
    <row r="7529" spans="1:3" x14ac:dyDescent="0.25">
      <c r="A7529" t="e">
        <f t="shared" si="234"/>
        <v>#VALUE!</v>
      </c>
      <c r="B7529" t="e">
        <f t="shared" si="235"/>
        <v>#VALUE!</v>
      </c>
      <c r="C7529" t="e">
        <f>SUBSTITUTE(SUBSTITUTE(SUBSTITUTE(UPPER(SUBSTITUTE(IF(LEN(Local_Surveys_Data[[#This Row],[0.1 - Location]])&lt;2,Local_Surveys_Data[[#This Row],[Submission title]],Local_Surveys_Data[[#This Row],[0.1 - Location]]),", ","/")),"MALAWI/",""),"/T/","/PHALOMBE"),"DUSTRICT","DISTRICT")</f>
        <v>#VALUE!</v>
      </c>
    </row>
    <row r="7530" spans="1:3" x14ac:dyDescent="0.25">
      <c r="A7530" t="e">
        <f t="shared" si="234"/>
        <v>#VALUE!</v>
      </c>
      <c r="B7530" t="e">
        <f t="shared" si="235"/>
        <v>#VALUE!</v>
      </c>
      <c r="C7530" t="e">
        <f>SUBSTITUTE(SUBSTITUTE(SUBSTITUTE(UPPER(SUBSTITUTE(IF(LEN(Local_Surveys_Data[[#This Row],[0.1 - Location]])&lt;2,Local_Surveys_Data[[#This Row],[Submission title]],Local_Surveys_Data[[#This Row],[0.1 - Location]]),", ","/")),"MALAWI/",""),"/T/","/PHALOMBE"),"DUSTRICT","DISTRICT")</f>
        <v>#VALUE!</v>
      </c>
    </row>
    <row r="7531" spans="1:3" x14ac:dyDescent="0.25">
      <c r="A7531" t="e">
        <f t="shared" si="234"/>
        <v>#VALUE!</v>
      </c>
      <c r="B7531" t="e">
        <f t="shared" si="235"/>
        <v>#VALUE!</v>
      </c>
      <c r="C7531" t="e">
        <f>SUBSTITUTE(SUBSTITUTE(SUBSTITUTE(UPPER(SUBSTITUTE(IF(LEN(Local_Surveys_Data[[#This Row],[0.1 - Location]])&lt;2,Local_Surveys_Data[[#This Row],[Submission title]],Local_Surveys_Data[[#This Row],[0.1 - Location]]),", ","/")),"MALAWI/",""),"/T/","/PHALOMBE"),"DUSTRICT","DISTRICT")</f>
        <v>#VALUE!</v>
      </c>
    </row>
    <row r="7532" spans="1:3" x14ac:dyDescent="0.25">
      <c r="A7532" t="e">
        <f t="shared" si="234"/>
        <v>#VALUE!</v>
      </c>
      <c r="B7532" t="e">
        <f t="shared" si="235"/>
        <v>#VALUE!</v>
      </c>
      <c r="C7532" t="e">
        <f>SUBSTITUTE(SUBSTITUTE(SUBSTITUTE(UPPER(SUBSTITUTE(IF(LEN(Local_Surveys_Data[[#This Row],[0.1 - Location]])&lt;2,Local_Surveys_Data[[#This Row],[Submission title]],Local_Surveys_Data[[#This Row],[0.1 - Location]]),", ","/")),"MALAWI/",""),"/T/","/PHALOMBE"),"DUSTRICT","DISTRICT")</f>
        <v>#VALUE!</v>
      </c>
    </row>
    <row r="7533" spans="1:3" x14ac:dyDescent="0.25">
      <c r="A7533" t="e">
        <f t="shared" si="234"/>
        <v>#VALUE!</v>
      </c>
      <c r="B7533" t="e">
        <f t="shared" si="235"/>
        <v>#VALUE!</v>
      </c>
      <c r="C7533" t="e">
        <f>SUBSTITUTE(SUBSTITUTE(SUBSTITUTE(UPPER(SUBSTITUTE(IF(LEN(Local_Surveys_Data[[#This Row],[0.1 - Location]])&lt;2,Local_Surveys_Data[[#This Row],[Submission title]],Local_Surveys_Data[[#This Row],[0.1 - Location]]),", ","/")),"MALAWI/",""),"/T/","/PHALOMBE"),"DUSTRICT","DISTRICT")</f>
        <v>#VALUE!</v>
      </c>
    </row>
    <row r="7534" spans="1:3" x14ac:dyDescent="0.25">
      <c r="A7534" t="e">
        <f t="shared" si="234"/>
        <v>#VALUE!</v>
      </c>
      <c r="B7534" t="e">
        <f t="shared" si="235"/>
        <v>#VALUE!</v>
      </c>
      <c r="C7534" t="e">
        <f>SUBSTITUTE(SUBSTITUTE(SUBSTITUTE(UPPER(SUBSTITUTE(IF(LEN(Local_Surveys_Data[[#This Row],[0.1 - Location]])&lt;2,Local_Surveys_Data[[#This Row],[Submission title]],Local_Surveys_Data[[#This Row],[0.1 - Location]]),", ","/")),"MALAWI/",""),"/T/","/PHALOMBE"),"DUSTRICT","DISTRICT")</f>
        <v>#VALUE!</v>
      </c>
    </row>
    <row r="7535" spans="1:3" x14ac:dyDescent="0.25">
      <c r="A7535" t="e">
        <f t="shared" si="234"/>
        <v>#VALUE!</v>
      </c>
      <c r="B7535" t="e">
        <f t="shared" si="235"/>
        <v>#VALUE!</v>
      </c>
      <c r="C7535" t="e">
        <f>SUBSTITUTE(SUBSTITUTE(SUBSTITUTE(UPPER(SUBSTITUTE(IF(LEN(Local_Surveys_Data[[#This Row],[0.1 - Location]])&lt;2,Local_Surveys_Data[[#This Row],[Submission title]],Local_Surveys_Data[[#This Row],[0.1 - Location]]),", ","/")),"MALAWI/",""),"/T/","/PHALOMBE"),"DUSTRICT","DISTRICT")</f>
        <v>#VALUE!</v>
      </c>
    </row>
    <row r="7536" spans="1:3" x14ac:dyDescent="0.25">
      <c r="A7536" t="e">
        <f t="shared" si="234"/>
        <v>#VALUE!</v>
      </c>
      <c r="B7536" t="e">
        <f t="shared" si="235"/>
        <v>#VALUE!</v>
      </c>
      <c r="C7536" t="e">
        <f>SUBSTITUTE(SUBSTITUTE(SUBSTITUTE(UPPER(SUBSTITUTE(IF(LEN(Local_Surveys_Data[[#This Row],[0.1 - Location]])&lt;2,Local_Surveys_Data[[#This Row],[Submission title]],Local_Surveys_Data[[#This Row],[0.1 - Location]]),", ","/")),"MALAWI/",""),"/T/","/PHALOMBE"),"DUSTRICT","DISTRICT")</f>
        <v>#VALUE!</v>
      </c>
    </row>
    <row r="7537" spans="1:3" x14ac:dyDescent="0.25">
      <c r="A7537" t="e">
        <f t="shared" si="234"/>
        <v>#VALUE!</v>
      </c>
      <c r="B7537" t="e">
        <f t="shared" si="235"/>
        <v>#VALUE!</v>
      </c>
      <c r="C7537" t="e">
        <f>SUBSTITUTE(SUBSTITUTE(SUBSTITUTE(UPPER(SUBSTITUTE(IF(LEN(Local_Surveys_Data[[#This Row],[0.1 - Location]])&lt;2,Local_Surveys_Data[[#This Row],[Submission title]],Local_Surveys_Data[[#This Row],[0.1 - Location]]),", ","/")),"MALAWI/",""),"/T/","/PHALOMBE"),"DUSTRICT","DISTRICT")</f>
        <v>#VALUE!</v>
      </c>
    </row>
    <row r="7538" spans="1:3" x14ac:dyDescent="0.25">
      <c r="A7538" t="e">
        <f t="shared" si="234"/>
        <v>#VALUE!</v>
      </c>
      <c r="B7538" t="e">
        <f t="shared" si="235"/>
        <v>#VALUE!</v>
      </c>
      <c r="C7538" t="e">
        <f>SUBSTITUTE(SUBSTITUTE(SUBSTITUTE(UPPER(SUBSTITUTE(IF(LEN(Local_Surveys_Data[[#This Row],[0.1 - Location]])&lt;2,Local_Surveys_Data[[#This Row],[Submission title]],Local_Surveys_Data[[#This Row],[0.1 - Location]]),", ","/")),"MALAWI/",""),"/T/","/PHALOMBE"),"DUSTRICT","DISTRICT")</f>
        <v>#VALUE!</v>
      </c>
    </row>
    <row r="7539" spans="1:3" x14ac:dyDescent="0.25">
      <c r="A7539" t="e">
        <f t="shared" si="234"/>
        <v>#VALUE!</v>
      </c>
      <c r="B7539" t="e">
        <f t="shared" si="235"/>
        <v>#VALUE!</v>
      </c>
      <c r="C7539" t="e">
        <f>SUBSTITUTE(SUBSTITUTE(SUBSTITUTE(UPPER(SUBSTITUTE(IF(LEN(Local_Surveys_Data[[#This Row],[0.1 - Location]])&lt;2,Local_Surveys_Data[[#This Row],[Submission title]],Local_Surveys_Data[[#This Row],[0.1 - Location]]),", ","/")),"MALAWI/",""),"/T/","/PHALOMBE"),"DUSTRICT","DISTRICT")</f>
        <v>#VALUE!</v>
      </c>
    </row>
    <row r="7540" spans="1:3" x14ac:dyDescent="0.25">
      <c r="A7540" t="e">
        <f t="shared" si="234"/>
        <v>#VALUE!</v>
      </c>
      <c r="B7540" t="e">
        <f t="shared" si="235"/>
        <v>#VALUE!</v>
      </c>
      <c r="C7540" t="e">
        <f>SUBSTITUTE(SUBSTITUTE(SUBSTITUTE(UPPER(SUBSTITUTE(IF(LEN(Local_Surveys_Data[[#This Row],[0.1 - Location]])&lt;2,Local_Surveys_Data[[#This Row],[Submission title]],Local_Surveys_Data[[#This Row],[0.1 - Location]]),", ","/")),"MALAWI/",""),"/T/","/PHALOMBE"),"DUSTRICT","DISTRICT")</f>
        <v>#VALUE!</v>
      </c>
    </row>
    <row r="7541" spans="1:3" x14ac:dyDescent="0.25">
      <c r="A7541" t="e">
        <f t="shared" si="234"/>
        <v>#VALUE!</v>
      </c>
      <c r="B7541" t="e">
        <f t="shared" si="235"/>
        <v>#VALUE!</v>
      </c>
      <c r="C7541" t="e">
        <f>SUBSTITUTE(SUBSTITUTE(SUBSTITUTE(UPPER(SUBSTITUTE(IF(LEN(Local_Surveys_Data[[#This Row],[0.1 - Location]])&lt;2,Local_Surveys_Data[[#This Row],[Submission title]],Local_Surveys_Data[[#This Row],[0.1 - Location]]),", ","/")),"MALAWI/",""),"/T/","/PHALOMBE"),"DUSTRICT","DISTRICT")</f>
        <v>#VALUE!</v>
      </c>
    </row>
    <row r="7542" spans="1:3" x14ac:dyDescent="0.25">
      <c r="A7542" t="e">
        <f t="shared" si="234"/>
        <v>#VALUE!</v>
      </c>
      <c r="B7542" t="e">
        <f t="shared" si="235"/>
        <v>#VALUE!</v>
      </c>
      <c r="C7542" t="e">
        <f>SUBSTITUTE(SUBSTITUTE(SUBSTITUTE(UPPER(SUBSTITUTE(IF(LEN(Local_Surveys_Data[[#This Row],[0.1 - Location]])&lt;2,Local_Surveys_Data[[#This Row],[Submission title]],Local_Surveys_Data[[#This Row],[0.1 - Location]]),", ","/")),"MALAWI/",""),"/T/","/PHALOMBE"),"DUSTRICT","DISTRICT")</f>
        <v>#VALUE!</v>
      </c>
    </row>
    <row r="7543" spans="1:3" x14ac:dyDescent="0.25">
      <c r="A7543" t="e">
        <f t="shared" si="234"/>
        <v>#VALUE!</v>
      </c>
      <c r="B7543" t="e">
        <f t="shared" si="235"/>
        <v>#VALUE!</v>
      </c>
      <c r="C7543" t="e">
        <f>SUBSTITUTE(SUBSTITUTE(SUBSTITUTE(UPPER(SUBSTITUTE(IF(LEN(Local_Surveys_Data[[#This Row],[0.1 - Location]])&lt;2,Local_Surveys_Data[[#This Row],[Submission title]],Local_Surveys_Data[[#This Row],[0.1 - Location]]),", ","/")),"MALAWI/",""),"/T/","/PHALOMBE"),"DUSTRICT","DISTRICT")</f>
        <v>#VALUE!</v>
      </c>
    </row>
    <row r="7544" spans="1:3" x14ac:dyDescent="0.25">
      <c r="A7544" t="e">
        <f t="shared" si="234"/>
        <v>#VALUE!</v>
      </c>
      <c r="B7544" t="e">
        <f t="shared" si="235"/>
        <v>#VALUE!</v>
      </c>
      <c r="C7544" t="e">
        <f>SUBSTITUTE(SUBSTITUTE(SUBSTITUTE(UPPER(SUBSTITUTE(IF(LEN(Local_Surveys_Data[[#This Row],[0.1 - Location]])&lt;2,Local_Surveys_Data[[#This Row],[Submission title]],Local_Surveys_Data[[#This Row],[0.1 - Location]]),", ","/")),"MALAWI/",""),"/T/","/PHALOMBE"),"DUSTRICT","DISTRICT")</f>
        <v>#VALUE!</v>
      </c>
    </row>
    <row r="7545" spans="1:3" x14ac:dyDescent="0.25">
      <c r="A7545" t="e">
        <f t="shared" si="234"/>
        <v>#VALUE!</v>
      </c>
      <c r="B7545" t="e">
        <f t="shared" si="235"/>
        <v>#VALUE!</v>
      </c>
      <c r="C7545" t="e">
        <f>SUBSTITUTE(SUBSTITUTE(SUBSTITUTE(UPPER(SUBSTITUTE(IF(LEN(Local_Surveys_Data[[#This Row],[0.1 - Location]])&lt;2,Local_Surveys_Data[[#This Row],[Submission title]],Local_Surveys_Data[[#This Row],[0.1 - Location]]),", ","/")),"MALAWI/",""),"/T/","/PHALOMBE"),"DUSTRICT","DISTRICT")</f>
        <v>#VALUE!</v>
      </c>
    </row>
    <row r="7546" spans="1:3" x14ac:dyDescent="0.25">
      <c r="A7546" t="e">
        <f t="shared" si="234"/>
        <v>#VALUE!</v>
      </c>
      <c r="B7546" t="e">
        <f t="shared" si="235"/>
        <v>#VALUE!</v>
      </c>
      <c r="C7546" t="e">
        <f>SUBSTITUTE(SUBSTITUTE(SUBSTITUTE(UPPER(SUBSTITUTE(IF(LEN(Local_Surveys_Data[[#This Row],[0.1 - Location]])&lt;2,Local_Surveys_Data[[#This Row],[Submission title]],Local_Surveys_Data[[#This Row],[0.1 - Location]]),", ","/")),"MALAWI/",""),"/T/","/PHALOMBE"),"DUSTRICT","DISTRICT")</f>
        <v>#VALUE!</v>
      </c>
    </row>
    <row r="7547" spans="1:3" x14ac:dyDescent="0.25">
      <c r="A7547" t="e">
        <f t="shared" si="234"/>
        <v>#VALUE!</v>
      </c>
      <c r="B7547" t="e">
        <f t="shared" si="235"/>
        <v>#VALUE!</v>
      </c>
      <c r="C7547" t="e">
        <f>SUBSTITUTE(SUBSTITUTE(SUBSTITUTE(UPPER(SUBSTITUTE(IF(LEN(Local_Surveys_Data[[#This Row],[0.1 - Location]])&lt;2,Local_Surveys_Data[[#This Row],[Submission title]],Local_Surveys_Data[[#This Row],[0.1 - Location]]),", ","/")),"MALAWI/",""),"/T/","/PHALOMBE"),"DUSTRICT","DISTRICT")</f>
        <v>#VALUE!</v>
      </c>
    </row>
    <row r="7548" spans="1:3" x14ac:dyDescent="0.25">
      <c r="A7548" t="e">
        <f t="shared" si="234"/>
        <v>#VALUE!</v>
      </c>
      <c r="B7548" t="e">
        <f t="shared" si="235"/>
        <v>#VALUE!</v>
      </c>
      <c r="C7548" t="e">
        <f>SUBSTITUTE(SUBSTITUTE(SUBSTITUTE(UPPER(SUBSTITUTE(IF(LEN(Local_Surveys_Data[[#This Row],[0.1 - Location]])&lt;2,Local_Surveys_Data[[#This Row],[Submission title]],Local_Surveys_Data[[#This Row],[0.1 - Location]]),", ","/")),"MALAWI/",""),"/T/","/PHALOMBE"),"DUSTRICT","DISTRICT")</f>
        <v>#VALUE!</v>
      </c>
    </row>
    <row r="7549" spans="1:3" x14ac:dyDescent="0.25">
      <c r="A7549" t="e">
        <f t="shared" si="234"/>
        <v>#VALUE!</v>
      </c>
      <c r="B7549" t="e">
        <f t="shared" si="235"/>
        <v>#VALUE!</v>
      </c>
      <c r="C7549" t="e">
        <f>SUBSTITUTE(SUBSTITUTE(SUBSTITUTE(UPPER(SUBSTITUTE(IF(LEN(Local_Surveys_Data[[#This Row],[0.1 - Location]])&lt;2,Local_Surveys_Data[[#This Row],[Submission title]],Local_Surveys_Data[[#This Row],[0.1 - Location]]),", ","/")),"MALAWI/",""),"/T/","/PHALOMBE"),"DUSTRICT","DISTRICT")</f>
        <v>#VALUE!</v>
      </c>
    </row>
    <row r="7550" spans="1:3" x14ac:dyDescent="0.25">
      <c r="A7550" t="e">
        <f t="shared" si="234"/>
        <v>#VALUE!</v>
      </c>
      <c r="B7550" t="e">
        <f t="shared" si="235"/>
        <v>#VALUE!</v>
      </c>
      <c r="C7550" t="e">
        <f>SUBSTITUTE(SUBSTITUTE(SUBSTITUTE(UPPER(SUBSTITUTE(IF(LEN(Local_Surveys_Data[[#This Row],[0.1 - Location]])&lt;2,Local_Surveys_Data[[#This Row],[Submission title]],Local_Surveys_Data[[#This Row],[0.1 - Location]]),", ","/")),"MALAWI/",""),"/T/","/PHALOMBE"),"DUSTRICT","DISTRICT")</f>
        <v>#VALUE!</v>
      </c>
    </row>
    <row r="7551" spans="1:3" x14ac:dyDescent="0.25">
      <c r="A7551" t="e">
        <f t="shared" si="234"/>
        <v>#VALUE!</v>
      </c>
      <c r="B7551" t="e">
        <f t="shared" si="235"/>
        <v>#VALUE!</v>
      </c>
      <c r="C7551" t="e">
        <f>SUBSTITUTE(SUBSTITUTE(SUBSTITUTE(UPPER(SUBSTITUTE(IF(LEN(Local_Surveys_Data[[#This Row],[0.1 - Location]])&lt;2,Local_Surveys_Data[[#This Row],[Submission title]],Local_Surveys_Data[[#This Row],[0.1 - Location]]),", ","/")),"MALAWI/",""),"/T/","/PHALOMBE"),"DUSTRICT","DISTRICT")</f>
        <v>#VALUE!</v>
      </c>
    </row>
    <row r="7552" spans="1:3" x14ac:dyDescent="0.25">
      <c r="A7552" t="e">
        <f t="shared" si="234"/>
        <v>#VALUE!</v>
      </c>
      <c r="B7552" t="e">
        <f t="shared" si="235"/>
        <v>#VALUE!</v>
      </c>
      <c r="C7552" t="e">
        <f>SUBSTITUTE(SUBSTITUTE(SUBSTITUTE(UPPER(SUBSTITUTE(IF(LEN(Local_Surveys_Data[[#This Row],[0.1 - Location]])&lt;2,Local_Surveys_Data[[#This Row],[Submission title]],Local_Surveys_Data[[#This Row],[0.1 - Location]]),", ","/")),"MALAWI/",""),"/T/","/PHALOMBE"),"DUSTRICT","DISTRICT")</f>
        <v>#VALUE!</v>
      </c>
    </row>
    <row r="7553" spans="1:3" x14ac:dyDescent="0.25">
      <c r="A7553" t="e">
        <f t="shared" si="234"/>
        <v>#VALUE!</v>
      </c>
      <c r="B7553" t="e">
        <f t="shared" si="235"/>
        <v>#VALUE!</v>
      </c>
      <c r="C7553" t="e">
        <f>SUBSTITUTE(SUBSTITUTE(SUBSTITUTE(UPPER(SUBSTITUTE(IF(LEN(Local_Surveys_Data[[#This Row],[0.1 - Location]])&lt;2,Local_Surveys_Data[[#This Row],[Submission title]],Local_Surveys_Data[[#This Row],[0.1 - Location]]),", ","/")),"MALAWI/",""),"/T/","/PHALOMBE"),"DUSTRICT","DISTRICT")</f>
        <v>#VALUE!</v>
      </c>
    </row>
    <row r="7554" spans="1:3" x14ac:dyDescent="0.25">
      <c r="A7554" t="e">
        <f t="shared" si="234"/>
        <v>#VALUE!</v>
      </c>
      <c r="B7554" t="e">
        <f t="shared" si="235"/>
        <v>#VALUE!</v>
      </c>
      <c r="C7554" t="e">
        <f>SUBSTITUTE(SUBSTITUTE(SUBSTITUTE(UPPER(SUBSTITUTE(IF(LEN(Local_Surveys_Data[[#This Row],[0.1 - Location]])&lt;2,Local_Surveys_Data[[#This Row],[Submission title]],Local_Surveys_Data[[#This Row],[0.1 - Location]]),", ","/")),"MALAWI/",""),"/T/","/PHALOMBE"),"DUSTRICT","DISTRICT")</f>
        <v>#VALUE!</v>
      </c>
    </row>
    <row r="7555" spans="1:3" x14ac:dyDescent="0.25">
      <c r="A7555" t="e">
        <f t="shared" ref="A7555:A7618" si="236">_xlfn.TEXTBEFORE(C7555," REGION/",,,,_xlfn.TEXTBEFORE(C7555,"/"))</f>
        <v>#VALUE!</v>
      </c>
      <c r="B7555" t="e">
        <f t="shared" ref="B7555:B7618" si="237">IFERROR(_xlfn.TEXTAFTER(_xlfn.TEXTBEFORE(C7555," DISTRICT",,,,"/"),"REGION/"),_xlfn.TEXTBEFORE(_xlfn.TEXTAFTER(C7555,"REGION/"),"/"))</f>
        <v>#VALUE!</v>
      </c>
      <c r="C7555" t="e">
        <f>SUBSTITUTE(SUBSTITUTE(SUBSTITUTE(UPPER(SUBSTITUTE(IF(LEN(Local_Surveys_Data[[#This Row],[0.1 - Location]])&lt;2,Local_Surveys_Data[[#This Row],[Submission title]],Local_Surveys_Data[[#This Row],[0.1 - Location]]),", ","/")),"MALAWI/",""),"/T/","/PHALOMBE"),"DUSTRICT","DISTRICT")</f>
        <v>#VALUE!</v>
      </c>
    </row>
    <row r="7556" spans="1:3" x14ac:dyDescent="0.25">
      <c r="A7556" t="e">
        <f t="shared" si="236"/>
        <v>#VALUE!</v>
      </c>
      <c r="B7556" t="e">
        <f t="shared" si="237"/>
        <v>#VALUE!</v>
      </c>
      <c r="C7556" t="e">
        <f>SUBSTITUTE(SUBSTITUTE(SUBSTITUTE(UPPER(SUBSTITUTE(IF(LEN(Local_Surveys_Data[[#This Row],[0.1 - Location]])&lt;2,Local_Surveys_Data[[#This Row],[Submission title]],Local_Surveys_Data[[#This Row],[0.1 - Location]]),", ","/")),"MALAWI/",""),"/T/","/PHALOMBE"),"DUSTRICT","DISTRICT")</f>
        <v>#VALUE!</v>
      </c>
    </row>
    <row r="7557" spans="1:3" x14ac:dyDescent="0.25">
      <c r="A7557" t="e">
        <f t="shared" si="236"/>
        <v>#VALUE!</v>
      </c>
      <c r="B7557" t="e">
        <f t="shared" si="237"/>
        <v>#VALUE!</v>
      </c>
      <c r="C7557" t="e">
        <f>SUBSTITUTE(SUBSTITUTE(SUBSTITUTE(UPPER(SUBSTITUTE(IF(LEN(Local_Surveys_Data[[#This Row],[0.1 - Location]])&lt;2,Local_Surveys_Data[[#This Row],[Submission title]],Local_Surveys_Data[[#This Row],[0.1 - Location]]),", ","/")),"MALAWI/",""),"/T/","/PHALOMBE"),"DUSTRICT","DISTRICT")</f>
        <v>#VALUE!</v>
      </c>
    </row>
    <row r="7558" spans="1:3" x14ac:dyDescent="0.25">
      <c r="A7558" t="e">
        <f t="shared" si="236"/>
        <v>#VALUE!</v>
      </c>
      <c r="B7558" t="e">
        <f t="shared" si="237"/>
        <v>#VALUE!</v>
      </c>
      <c r="C7558" t="e">
        <f>SUBSTITUTE(SUBSTITUTE(SUBSTITUTE(UPPER(SUBSTITUTE(IF(LEN(Local_Surveys_Data[[#This Row],[0.1 - Location]])&lt;2,Local_Surveys_Data[[#This Row],[Submission title]],Local_Surveys_Data[[#This Row],[0.1 - Location]]),", ","/")),"MALAWI/",""),"/T/","/PHALOMBE"),"DUSTRICT","DISTRICT")</f>
        <v>#VALUE!</v>
      </c>
    </row>
    <row r="7559" spans="1:3" x14ac:dyDescent="0.25">
      <c r="A7559" t="e">
        <f t="shared" si="236"/>
        <v>#VALUE!</v>
      </c>
      <c r="B7559" t="e">
        <f t="shared" si="237"/>
        <v>#VALUE!</v>
      </c>
      <c r="C7559" t="e">
        <f>SUBSTITUTE(SUBSTITUTE(SUBSTITUTE(UPPER(SUBSTITUTE(IF(LEN(Local_Surveys_Data[[#This Row],[0.1 - Location]])&lt;2,Local_Surveys_Data[[#This Row],[Submission title]],Local_Surveys_Data[[#This Row],[0.1 - Location]]),", ","/")),"MALAWI/",""),"/T/","/PHALOMBE"),"DUSTRICT","DISTRICT")</f>
        <v>#VALUE!</v>
      </c>
    </row>
    <row r="7560" spans="1:3" x14ac:dyDescent="0.25">
      <c r="A7560" t="e">
        <f t="shared" si="236"/>
        <v>#VALUE!</v>
      </c>
      <c r="B7560" t="e">
        <f t="shared" si="237"/>
        <v>#VALUE!</v>
      </c>
      <c r="C7560" t="e">
        <f>SUBSTITUTE(SUBSTITUTE(SUBSTITUTE(UPPER(SUBSTITUTE(IF(LEN(Local_Surveys_Data[[#This Row],[0.1 - Location]])&lt;2,Local_Surveys_Data[[#This Row],[Submission title]],Local_Surveys_Data[[#This Row],[0.1 - Location]]),", ","/")),"MALAWI/",""),"/T/","/PHALOMBE"),"DUSTRICT","DISTRICT")</f>
        <v>#VALUE!</v>
      </c>
    </row>
    <row r="7561" spans="1:3" x14ac:dyDescent="0.25">
      <c r="A7561" t="e">
        <f t="shared" si="236"/>
        <v>#VALUE!</v>
      </c>
      <c r="B7561" t="e">
        <f t="shared" si="237"/>
        <v>#VALUE!</v>
      </c>
      <c r="C7561" t="e">
        <f>SUBSTITUTE(SUBSTITUTE(SUBSTITUTE(UPPER(SUBSTITUTE(IF(LEN(Local_Surveys_Data[[#This Row],[0.1 - Location]])&lt;2,Local_Surveys_Data[[#This Row],[Submission title]],Local_Surveys_Data[[#This Row],[0.1 - Location]]),", ","/")),"MALAWI/",""),"/T/","/PHALOMBE"),"DUSTRICT","DISTRICT")</f>
        <v>#VALUE!</v>
      </c>
    </row>
    <row r="7562" spans="1:3" x14ac:dyDescent="0.25">
      <c r="A7562" t="e">
        <f t="shared" si="236"/>
        <v>#VALUE!</v>
      </c>
      <c r="B7562" t="e">
        <f t="shared" si="237"/>
        <v>#VALUE!</v>
      </c>
      <c r="C7562" t="e">
        <f>SUBSTITUTE(SUBSTITUTE(SUBSTITUTE(UPPER(SUBSTITUTE(IF(LEN(Local_Surveys_Data[[#This Row],[0.1 - Location]])&lt;2,Local_Surveys_Data[[#This Row],[Submission title]],Local_Surveys_Data[[#This Row],[0.1 - Location]]),", ","/")),"MALAWI/",""),"/T/","/PHALOMBE"),"DUSTRICT","DISTRICT")</f>
        <v>#VALUE!</v>
      </c>
    </row>
    <row r="7563" spans="1:3" x14ac:dyDescent="0.25">
      <c r="A7563" t="e">
        <f t="shared" si="236"/>
        <v>#VALUE!</v>
      </c>
      <c r="B7563" t="e">
        <f t="shared" si="237"/>
        <v>#VALUE!</v>
      </c>
      <c r="C7563" t="e">
        <f>SUBSTITUTE(SUBSTITUTE(SUBSTITUTE(UPPER(SUBSTITUTE(IF(LEN(Local_Surveys_Data[[#This Row],[0.1 - Location]])&lt;2,Local_Surveys_Data[[#This Row],[Submission title]],Local_Surveys_Data[[#This Row],[0.1 - Location]]),", ","/")),"MALAWI/",""),"/T/","/PHALOMBE"),"DUSTRICT","DISTRICT")</f>
        <v>#VALUE!</v>
      </c>
    </row>
    <row r="7564" spans="1:3" x14ac:dyDescent="0.25">
      <c r="A7564" t="e">
        <f t="shared" si="236"/>
        <v>#VALUE!</v>
      </c>
      <c r="B7564" t="e">
        <f t="shared" si="237"/>
        <v>#VALUE!</v>
      </c>
      <c r="C7564" t="e">
        <f>SUBSTITUTE(SUBSTITUTE(SUBSTITUTE(UPPER(SUBSTITUTE(IF(LEN(Local_Surveys_Data[[#This Row],[0.1 - Location]])&lt;2,Local_Surveys_Data[[#This Row],[Submission title]],Local_Surveys_Data[[#This Row],[0.1 - Location]]),", ","/")),"MALAWI/",""),"/T/","/PHALOMBE"),"DUSTRICT","DISTRICT")</f>
        <v>#VALUE!</v>
      </c>
    </row>
    <row r="7565" spans="1:3" x14ac:dyDescent="0.25">
      <c r="A7565" t="e">
        <f t="shared" si="236"/>
        <v>#VALUE!</v>
      </c>
      <c r="B7565" t="e">
        <f t="shared" si="237"/>
        <v>#VALUE!</v>
      </c>
      <c r="C7565" t="e">
        <f>SUBSTITUTE(SUBSTITUTE(SUBSTITUTE(UPPER(SUBSTITUTE(IF(LEN(Local_Surveys_Data[[#This Row],[0.1 - Location]])&lt;2,Local_Surveys_Data[[#This Row],[Submission title]],Local_Surveys_Data[[#This Row],[0.1 - Location]]),", ","/")),"MALAWI/",""),"/T/","/PHALOMBE"),"DUSTRICT","DISTRICT")</f>
        <v>#VALUE!</v>
      </c>
    </row>
    <row r="7566" spans="1:3" x14ac:dyDescent="0.25">
      <c r="A7566" t="e">
        <f t="shared" si="236"/>
        <v>#VALUE!</v>
      </c>
      <c r="B7566" t="e">
        <f t="shared" si="237"/>
        <v>#VALUE!</v>
      </c>
      <c r="C7566" t="e">
        <f>SUBSTITUTE(SUBSTITUTE(SUBSTITUTE(UPPER(SUBSTITUTE(IF(LEN(Local_Surveys_Data[[#This Row],[0.1 - Location]])&lt;2,Local_Surveys_Data[[#This Row],[Submission title]],Local_Surveys_Data[[#This Row],[0.1 - Location]]),", ","/")),"MALAWI/",""),"/T/","/PHALOMBE"),"DUSTRICT","DISTRICT")</f>
        <v>#VALUE!</v>
      </c>
    </row>
    <row r="7567" spans="1:3" x14ac:dyDescent="0.25">
      <c r="A7567" t="e">
        <f t="shared" si="236"/>
        <v>#VALUE!</v>
      </c>
      <c r="B7567" t="e">
        <f t="shared" si="237"/>
        <v>#VALUE!</v>
      </c>
      <c r="C7567" t="e">
        <f>SUBSTITUTE(SUBSTITUTE(SUBSTITUTE(UPPER(SUBSTITUTE(IF(LEN(Local_Surveys_Data[[#This Row],[0.1 - Location]])&lt;2,Local_Surveys_Data[[#This Row],[Submission title]],Local_Surveys_Data[[#This Row],[0.1 - Location]]),", ","/")),"MALAWI/",""),"/T/","/PHALOMBE"),"DUSTRICT","DISTRICT")</f>
        <v>#VALUE!</v>
      </c>
    </row>
    <row r="7568" spans="1:3" x14ac:dyDescent="0.25">
      <c r="A7568" t="e">
        <f t="shared" si="236"/>
        <v>#VALUE!</v>
      </c>
      <c r="B7568" t="e">
        <f t="shared" si="237"/>
        <v>#VALUE!</v>
      </c>
      <c r="C7568" t="e">
        <f>SUBSTITUTE(SUBSTITUTE(SUBSTITUTE(UPPER(SUBSTITUTE(IF(LEN(Local_Surveys_Data[[#This Row],[0.1 - Location]])&lt;2,Local_Surveys_Data[[#This Row],[Submission title]],Local_Surveys_Data[[#This Row],[0.1 - Location]]),", ","/")),"MALAWI/",""),"/T/","/PHALOMBE"),"DUSTRICT","DISTRICT")</f>
        <v>#VALUE!</v>
      </c>
    </row>
    <row r="7569" spans="1:3" x14ac:dyDescent="0.25">
      <c r="A7569" t="e">
        <f t="shared" si="236"/>
        <v>#VALUE!</v>
      </c>
      <c r="B7569" t="e">
        <f t="shared" si="237"/>
        <v>#VALUE!</v>
      </c>
      <c r="C7569" t="e">
        <f>SUBSTITUTE(SUBSTITUTE(SUBSTITUTE(UPPER(SUBSTITUTE(IF(LEN(Local_Surveys_Data[[#This Row],[0.1 - Location]])&lt;2,Local_Surveys_Data[[#This Row],[Submission title]],Local_Surveys_Data[[#This Row],[0.1 - Location]]),", ","/")),"MALAWI/",""),"/T/","/PHALOMBE"),"DUSTRICT","DISTRICT")</f>
        <v>#VALUE!</v>
      </c>
    </row>
    <row r="7570" spans="1:3" x14ac:dyDescent="0.25">
      <c r="A7570" t="e">
        <f t="shared" si="236"/>
        <v>#VALUE!</v>
      </c>
      <c r="B7570" t="e">
        <f t="shared" si="237"/>
        <v>#VALUE!</v>
      </c>
      <c r="C7570" t="e">
        <f>SUBSTITUTE(SUBSTITUTE(SUBSTITUTE(UPPER(SUBSTITUTE(IF(LEN(Local_Surveys_Data[[#This Row],[0.1 - Location]])&lt;2,Local_Surveys_Data[[#This Row],[Submission title]],Local_Surveys_Data[[#This Row],[0.1 - Location]]),", ","/")),"MALAWI/",""),"/T/","/PHALOMBE"),"DUSTRICT","DISTRICT")</f>
        <v>#VALUE!</v>
      </c>
    </row>
    <row r="7571" spans="1:3" x14ac:dyDescent="0.25">
      <c r="A7571" t="e">
        <f t="shared" si="236"/>
        <v>#VALUE!</v>
      </c>
      <c r="B7571" t="e">
        <f t="shared" si="237"/>
        <v>#VALUE!</v>
      </c>
      <c r="C7571" t="e">
        <f>SUBSTITUTE(SUBSTITUTE(SUBSTITUTE(UPPER(SUBSTITUTE(IF(LEN(Local_Surveys_Data[[#This Row],[0.1 - Location]])&lt;2,Local_Surveys_Data[[#This Row],[Submission title]],Local_Surveys_Data[[#This Row],[0.1 - Location]]),", ","/")),"MALAWI/",""),"/T/","/PHALOMBE"),"DUSTRICT","DISTRICT")</f>
        <v>#VALUE!</v>
      </c>
    </row>
    <row r="7572" spans="1:3" x14ac:dyDescent="0.25">
      <c r="A7572" t="e">
        <f t="shared" si="236"/>
        <v>#VALUE!</v>
      </c>
      <c r="B7572" t="e">
        <f t="shared" si="237"/>
        <v>#VALUE!</v>
      </c>
      <c r="C7572" t="e">
        <f>SUBSTITUTE(SUBSTITUTE(SUBSTITUTE(UPPER(SUBSTITUTE(IF(LEN(Local_Surveys_Data[[#This Row],[0.1 - Location]])&lt;2,Local_Surveys_Data[[#This Row],[Submission title]],Local_Surveys_Data[[#This Row],[0.1 - Location]]),", ","/")),"MALAWI/",""),"/T/","/PHALOMBE"),"DUSTRICT","DISTRICT")</f>
        <v>#VALUE!</v>
      </c>
    </row>
    <row r="7573" spans="1:3" x14ac:dyDescent="0.25">
      <c r="A7573" t="e">
        <f t="shared" si="236"/>
        <v>#VALUE!</v>
      </c>
      <c r="B7573" t="e">
        <f t="shared" si="237"/>
        <v>#VALUE!</v>
      </c>
      <c r="C7573" t="e">
        <f>SUBSTITUTE(SUBSTITUTE(SUBSTITUTE(UPPER(SUBSTITUTE(IF(LEN(Local_Surveys_Data[[#This Row],[0.1 - Location]])&lt;2,Local_Surveys_Data[[#This Row],[Submission title]],Local_Surveys_Data[[#This Row],[0.1 - Location]]),", ","/")),"MALAWI/",""),"/T/","/PHALOMBE"),"DUSTRICT","DISTRICT")</f>
        <v>#VALUE!</v>
      </c>
    </row>
    <row r="7574" spans="1:3" x14ac:dyDescent="0.25">
      <c r="A7574" t="e">
        <f t="shared" si="236"/>
        <v>#VALUE!</v>
      </c>
      <c r="B7574" t="e">
        <f t="shared" si="237"/>
        <v>#VALUE!</v>
      </c>
      <c r="C7574" t="e">
        <f>SUBSTITUTE(SUBSTITUTE(SUBSTITUTE(UPPER(SUBSTITUTE(IF(LEN(Local_Surveys_Data[[#This Row],[0.1 - Location]])&lt;2,Local_Surveys_Data[[#This Row],[Submission title]],Local_Surveys_Data[[#This Row],[0.1 - Location]]),", ","/")),"MALAWI/",""),"/T/","/PHALOMBE"),"DUSTRICT","DISTRICT")</f>
        <v>#VALUE!</v>
      </c>
    </row>
    <row r="7575" spans="1:3" x14ac:dyDescent="0.25">
      <c r="A7575" t="e">
        <f t="shared" si="236"/>
        <v>#VALUE!</v>
      </c>
      <c r="B7575" t="e">
        <f t="shared" si="237"/>
        <v>#VALUE!</v>
      </c>
      <c r="C7575" t="e">
        <f>SUBSTITUTE(SUBSTITUTE(SUBSTITUTE(UPPER(SUBSTITUTE(IF(LEN(Local_Surveys_Data[[#This Row],[0.1 - Location]])&lt;2,Local_Surveys_Data[[#This Row],[Submission title]],Local_Surveys_Data[[#This Row],[0.1 - Location]]),", ","/")),"MALAWI/",""),"/T/","/PHALOMBE"),"DUSTRICT","DISTRICT")</f>
        <v>#VALUE!</v>
      </c>
    </row>
    <row r="7576" spans="1:3" x14ac:dyDescent="0.25">
      <c r="A7576" t="e">
        <f t="shared" si="236"/>
        <v>#VALUE!</v>
      </c>
      <c r="B7576" t="e">
        <f t="shared" si="237"/>
        <v>#VALUE!</v>
      </c>
      <c r="C7576" t="e">
        <f>SUBSTITUTE(SUBSTITUTE(SUBSTITUTE(UPPER(SUBSTITUTE(IF(LEN(Local_Surveys_Data[[#This Row],[0.1 - Location]])&lt;2,Local_Surveys_Data[[#This Row],[Submission title]],Local_Surveys_Data[[#This Row],[0.1 - Location]]),", ","/")),"MALAWI/",""),"/T/","/PHALOMBE"),"DUSTRICT","DISTRICT")</f>
        <v>#VALUE!</v>
      </c>
    </row>
    <row r="7577" spans="1:3" x14ac:dyDescent="0.25">
      <c r="A7577" t="e">
        <f t="shared" si="236"/>
        <v>#VALUE!</v>
      </c>
      <c r="B7577" t="e">
        <f t="shared" si="237"/>
        <v>#VALUE!</v>
      </c>
      <c r="C7577" t="e">
        <f>SUBSTITUTE(SUBSTITUTE(SUBSTITUTE(UPPER(SUBSTITUTE(IF(LEN(Local_Surveys_Data[[#This Row],[0.1 - Location]])&lt;2,Local_Surveys_Data[[#This Row],[Submission title]],Local_Surveys_Data[[#This Row],[0.1 - Location]]),", ","/")),"MALAWI/",""),"/T/","/PHALOMBE"),"DUSTRICT","DISTRICT")</f>
        <v>#VALUE!</v>
      </c>
    </row>
    <row r="7578" spans="1:3" x14ac:dyDescent="0.25">
      <c r="A7578" t="e">
        <f t="shared" si="236"/>
        <v>#VALUE!</v>
      </c>
      <c r="B7578" t="e">
        <f t="shared" si="237"/>
        <v>#VALUE!</v>
      </c>
      <c r="C7578" t="e">
        <f>SUBSTITUTE(SUBSTITUTE(SUBSTITUTE(UPPER(SUBSTITUTE(IF(LEN(Local_Surveys_Data[[#This Row],[0.1 - Location]])&lt;2,Local_Surveys_Data[[#This Row],[Submission title]],Local_Surveys_Data[[#This Row],[0.1 - Location]]),", ","/")),"MALAWI/",""),"/T/","/PHALOMBE"),"DUSTRICT","DISTRICT")</f>
        <v>#VALUE!</v>
      </c>
    </row>
    <row r="7579" spans="1:3" x14ac:dyDescent="0.25">
      <c r="A7579" t="e">
        <f t="shared" si="236"/>
        <v>#VALUE!</v>
      </c>
      <c r="B7579" t="e">
        <f t="shared" si="237"/>
        <v>#VALUE!</v>
      </c>
      <c r="C7579" t="e">
        <f>SUBSTITUTE(SUBSTITUTE(SUBSTITUTE(UPPER(SUBSTITUTE(IF(LEN(Local_Surveys_Data[[#This Row],[0.1 - Location]])&lt;2,Local_Surveys_Data[[#This Row],[Submission title]],Local_Surveys_Data[[#This Row],[0.1 - Location]]),", ","/")),"MALAWI/",""),"/T/","/PHALOMBE"),"DUSTRICT","DISTRICT")</f>
        <v>#VALUE!</v>
      </c>
    </row>
    <row r="7580" spans="1:3" x14ac:dyDescent="0.25">
      <c r="A7580" t="e">
        <f t="shared" si="236"/>
        <v>#VALUE!</v>
      </c>
      <c r="B7580" t="e">
        <f t="shared" si="237"/>
        <v>#VALUE!</v>
      </c>
      <c r="C7580" t="e">
        <f>SUBSTITUTE(SUBSTITUTE(SUBSTITUTE(UPPER(SUBSTITUTE(IF(LEN(Local_Surveys_Data[[#This Row],[0.1 - Location]])&lt;2,Local_Surveys_Data[[#This Row],[Submission title]],Local_Surveys_Data[[#This Row],[0.1 - Location]]),", ","/")),"MALAWI/",""),"/T/","/PHALOMBE"),"DUSTRICT","DISTRICT")</f>
        <v>#VALUE!</v>
      </c>
    </row>
    <row r="7581" spans="1:3" x14ac:dyDescent="0.25">
      <c r="A7581" t="e">
        <f t="shared" si="236"/>
        <v>#VALUE!</v>
      </c>
      <c r="B7581" t="e">
        <f t="shared" si="237"/>
        <v>#VALUE!</v>
      </c>
      <c r="C7581" t="e">
        <f>SUBSTITUTE(SUBSTITUTE(SUBSTITUTE(UPPER(SUBSTITUTE(IF(LEN(Local_Surveys_Data[[#This Row],[0.1 - Location]])&lt;2,Local_Surveys_Data[[#This Row],[Submission title]],Local_Surveys_Data[[#This Row],[0.1 - Location]]),", ","/")),"MALAWI/",""),"/T/","/PHALOMBE"),"DUSTRICT","DISTRICT")</f>
        <v>#VALUE!</v>
      </c>
    </row>
    <row r="7582" spans="1:3" x14ac:dyDescent="0.25">
      <c r="A7582" t="e">
        <f t="shared" si="236"/>
        <v>#VALUE!</v>
      </c>
      <c r="B7582" t="e">
        <f t="shared" si="237"/>
        <v>#VALUE!</v>
      </c>
      <c r="C7582" t="e">
        <f>SUBSTITUTE(SUBSTITUTE(SUBSTITUTE(UPPER(SUBSTITUTE(IF(LEN(Local_Surveys_Data[[#This Row],[0.1 - Location]])&lt;2,Local_Surveys_Data[[#This Row],[Submission title]],Local_Surveys_Data[[#This Row],[0.1 - Location]]),", ","/")),"MALAWI/",""),"/T/","/PHALOMBE"),"DUSTRICT","DISTRICT")</f>
        <v>#VALUE!</v>
      </c>
    </row>
    <row r="7583" spans="1:3" x14ac:dyDescent="0.25">
      <c r="A7583" t="e">
        <f t="shared" si="236"/>
        <v>#VALUE!</v>
      </c>
      <c r="B7583" t="e">
        <f t="shared" si="237"/>
        <v>#VALUE!</v>
      </c>
      <c r="C7583" t="e">
        <f>SUBSTITUTE(SUBSTITUTE(SUBSTITUTE(UPPER(SUBSTITUTE(IF(LEN(Local_Surveys_Data[[#This Row],[0.1 - Location]])&lt;2,Local_Surveys_Data[[#This Row],[Submission title]],Local_Surveys_Data[[#This Row],[0.1 - Location]]),", ","/")),"MALAWI/",""),"/T/","/PHALOMBE"),"DUSTRICT","DISTRICT")</f>
        <v>#VALUE!</v>
      </c>
    </row>
    <row r="7584" spans="1:3" x14ac:dyDescent="0.25">
      <c r="A7584" t="e">
        <f t="shared" si="236"/>
        <v>#VALUE!</v>
      </c>
      <c r="B7584" t="e">
        <f t="shared" si="237"/>
        <v>#VALUE!</v>
      </c>
      <c r="C7584" t="e">
        <f>SUBSTITUTE(SUBSTITUTE(SUBSTITUTE(UPPER(SUBSTITUTE(IF(LEN(Local_Surveys_Data[[#This Row],[0.1 - Location]])&lt;2,Local_Surveys_Data[[#This Row],[Submission title]],Local_Surveys_Data[[#This Row],[0.1 - Location]]),", ","/")),"MALAWI/",""),"/T/","/PHALOMBE"),"DUSTRICT","DISTRICT")</f>
        <v>#VALUE!</v>
      </c>
    </row>
    <row r="7585" spans="1:3" x14ac:dyDescent="0.25">
      <c r="A7585" t="e">
        <f t="shared" si="236"/>
        <v>#VALUE!</v>
      </c>
      <c r="B7585" t="e">
        <f t="shared" si="237"/>
        <v>#VALUE!</v>
      </c>
      <c r="C7585" t="e">
        <f>SUBSTITUTE(SUBSTITUTE(SUBSTITUTE(UPPER(SUBSTITUTE(IF(LEN(Local_Surveys_Data[[#This Row],[0.1 - Location]])&lt;2,Local_Surveys_Data[[#This Row],[Submission title]],Local_Surveys_Data[[#This Row],[0.1 - Location]]),", ","/")),"MALAWI/",""),"/T/","/PHALOMBE"),"DUSTRICT","DISTRICT")</f>
        <v>#VALUE!</v>
      </c>
    </row>
    <row r="7586" spans="1:3" x14ac:dyDescent="0.25">
      <c r="A7586" t="e">
        <f t="shared" si="236"/>
        <v>#VALUE!</v>
      </c>
      <c r="B7586" t="e">
        <f t="shared" si="237"/>
        <v>#VALUE!</v>
      </c>
      <c r="C7586" t="e">
        <f>SUBSTITUTE(SUBSTITUTE(SUBSTITUTE(UPPER(SUBSTITUTE(IF(LEN(Local_Surveys_Data[[#This Row],[0.1 - Location]])&lt;2,Local_Surveys_Data[[#This Row],[Submission title]],Local_Surveys_Data[[#This Row],[0.1 - Location]]),", ","/")),"MALAWI/",""),"/T/","/PHALOMBE"),"DUSTRICT","DISTRICT")</f>
        <v>#VALUE!</v>
      </c>
    </row>
    <row r="7587" spans="1:3" x14ac:dyDescent="0.25">
      <c r="A7587" t="e">
        <f t="shared" si="236"/>
        <v>#VALUE!</v>
      </c>
      <c r="B7587" t="e">
        <f t="shared" si="237"/>
        <v>#VALUE!</v>
      </c>
      <c r="C7587" t="e">
        <f>SUBSTITUTE(SUBSTITUTE(SUBSTITUTE(UPPER(SUBSTITUTE(IF(LEN(Local_Surveys_Data[[#This Row],[0.1 - Location]])&lt;2,Local_Surveys_Data[[#This Row],[Submission title]],Local_Surveys_Data[[#This Row],[0.1 - Location]]),", ","/")),"MALAWI/",""),"/T/","/PHALOMBE"),"DUSTRICT","DISTRICT")</f>
        <v>#VALUE!</v>
      </c>
    </row>
    <row r="7588" spans="1:3" x14ac:dyDescent="0.25">
      <c r="A7588" t="e">
        <f t="shared" si="236"/>
        <v>#VALUE!</v>
      </c>
      <c r="B7588" t="e">
        <f t="shared" si="237"/>
        <v>#VALUE!</v>
      </c>
      <c r="C7588" t="e">
        <f>SUBSTITUTE(SUBSTITUTE(SUBSTITUTE(UPPER(SUBSTITUTE(IF(LEN(Local_Surveys_Data[[#This Row],[0.1 - Location]])&lt;2,Local_Surveys_Data[[#This Row],[Submission title]],Local_Surveys_Data[[#This Row],[0.1 - Location]]),", ","/")),"MALAWI/",""),"/T/","/PHALOMBE"),"DUSTRICT","DISTRICT")</f>
        <v>#VALUE!</v>
      </c>
    </row>
    <row r="7589" spans="1:3" x14ac:dyDescent="0.25">
      <c r="A7589" t="e">
        <f t="shared" si="236"/>
        <v>#VALUE!</v>
      </c>
      <c r="B7589" t="e">
        <f t="shared" si="237"/>
        <v>#VALUE!</v>
      </c>
      <c r="C7589" t="e">
        <f>SUBSTITUTE(SUBSTITUTE(SUBSTITUTE(UPPER(SUBSTITUTE(IF(LEN(Local_Surveys_Data[[#This Row],[0.1 - Location]])&lt;2,Local_Surveys_Data[[#This Row],[Submission title]],Local_Surveys_Data[[#This Row],[0.1 - Location]]),", ","/")),"MALAWI/",""),"/T/","/PHALOMBE"),"DUSTRICT","DISTRICT")</f>
        <v>#VALUE!</v>
      </c>
    </row>
    <row r="7590" spans="1:3" x14ac:dyDescent="0.25">
      <c r="A7590" t="e">
        <f t="shared" si="236"/>
        <v>#VALUE!</v>
      </c>
      <c r="B7590" t="e">
        <f t="shared" si="237"/>
        <v>#VALUE!</v>
      </c>
      <c r="C7590" t="e">
        <f>SUBSTITUTE(SUBSTITUTE(SUBSTITUTE(UPPER(SUBSTITUTE(IF(LEN(Local_Surveys_Data[[#This Row],[0.1 - Location]])&lt;2,Local_Surveys_Data[[#This Row],[Submission title]],Local_Surveys_Data[[#This Row],[0.1 - Location]]),", ","/")),"MALAWI/",""),"/T/","/PHALOMBE"),"DUSTRICT","DISTRICT")</f>
        <v>#VALUE!</v>
      </c>
    </row>
    <row r="7591" spans="1:3" x14ac:dyDescent="0.25">
      <c r="A7591" t="e">
        <f t="shared" si="236"/>
        <v>#VALUE!</v>
      </c>
      <c r="B7591" t="e">
        <f t="shared" si="237"/>
        <v>#VALUE!</v>
      </c>
      <c r="C7591" t="e">
        <f>SUBSTITUTE(SUBSTITUTE(SUBSTITUTE(UPPER(SUBSTITUTE(IF(LEN(Local_Surveys_Data[[#This Row],[0.1 - Location]])&lt;2,Local_Surveys_Data[[#This Row],[Submission title]],Local_Surveys_Data[[#This Row],[0.1 - Location]]),", ","/")),"MALAWI/",""),"/T/","/PHALOMBE"),"DUSTRICT","DISTRICT")</f>
        <v>#VALUE!</v>
      </c>
    </row>
    <row r="7592" spans="1:3" x14ac:dyDescent="0.25">
      <c r="A7592" t="e">
        <f t="shared" si="236"/>
        <v>#VALUE!</v>
      </c>
      <c r="B7592" t="e">
        <f t="shared" si="237"/>
        <v>#VALUE!</v>
      </c>
      <c r="C7592" t="e">
        <f>SUBSTITUTE(SUBSTITUTE(SUBSTITUTE(UPPER(SUBSTITUTE(IF(LEN(Local_Surveys_Data[[#This Row],[0.1 - Location]])&lt;2,Local_Surveys_Data[[#This Row],[Submission title]],Local_Surveys_Data[[#This Row],[0.1 - Location]]),", ","/")),"MALAWI/",""),"/T/","/PHALOMBE"),"DUSTRICT","DISTRICT")</f>
        <v>#VALUE!</v>
      </c>
    </row>
    <row r="7593" spans="1:3" x14ac:dyDescent="0.25">
      <c r="A7593" t="e">
        <f t="shared" si="236"/>
        <v>#VALUE!</v>
      </c>
      <c r="B7593" t="e">
        <f t="shared" si="237"/>
        <v>#VALUE!</v>
      </c>
      <c r="C7593" t="e">
        <f>SUBSTITUTE(SUBSTITUTE(SUBSTITUTE(UPPER(SUBSTITUTE(IF(LEN(Local_Surveys_Data[[#This Row],[0.1 - Location]])&lt;2,Local_Surveys_Data[[#This Row],[Submission title]],Local_Surveys_Data[[#This Row],[0.1 - Location]]),", ","/")),"MALAWI/",""),"/T/","/PHALOMBE"),"DUSTRICT","DISTRICT")</f>
        <v>#VALUE!</v>
      </c>
    </row>
    <row r="7594" spans="1:3" x14ac:dyDescent="0.25">
      <c r="A7594" t="e">
        <f t="shared" si="236"/>
        <v>#VALUE!</v>
      </c>
      <c r="B7594" t="e">
        <f t="shared" si="237"/>
        <v>#VALUE!</v>
      </c>
      <c r="C7594" t="e">
        <f>SUBSTITUTE(SUBSTITUTE(SUBSTITUTE(UPPER(SUBSTITUTE(IF(LEN(Local_Surveys_Data[[#This Row],[0.1 - Location]])&lt;2,Local_Surveys_Data[[#This Row],[Submission title]],Local_Surveys_Data[[#This Row],[0.1 - Location]]),", ","/")),"MALAWI/",""),"/T/","/PHALOMBE"),"DUSTRICT","DISTRICT")</f>
        <v>#VALUE!</v>
      </c>
    </row>
    <row r="7595" spans="1:3" x14ac:dyDescent="0.25">
      <c r="A7595" t="e">
        <f t="shared" si="236"/>
        <v>#VALUE!</v>
      </c>
      <c r="B7595" t="e">
        <f t="shared" si="237"/>
        <v>#VALUE!</v>
      </c>
      <c r="C7595" t="e">
        <f>SUBSTITUTE(SUBSTITUTE(SUBSTITUTE(UPPER(SUBSTITUTE(IF(LEN(Local_Surveys_Data[[#This Row],[0.1 - Location]])&lt;2,Local_Surveys_Data[[#This Row],[Submission title]],Local_Surveys_Data[[#This Row],[0.1 - Location]]),", ","/")),"MALAWI/",""),"/T/","/PHALOMBE"),"DUSTRICT","DISTRICT")</f>
        <v>#VALUE!</v>
      </c>
    </row>
    <row r="7596" spans="1:3" x14ac:dyDescent="0.25">
      <c r="A7596" t="e">
        <f t="shared" si="236"/>
        <v>#VALUE!</v>
      </c>
      <c r="B7596" t="e">
        <f t="shared" si="237"/>
        <v>#VALUE!</v>
      </c>
      <c r="C7596" t="e">
        <f>SUBSTITUTE(SUBSTITUTE(SUBSTITUTE(UPPER(SUBSTITUTE(IF(LEN(Local_Surveys_Data[[#This Row],[0.1 - Location]])&lt;2,Local_Surveys_Data[[#This Row],[Submission title]],Local_Surveys_Data[[#This Row],[0.1 - Location]]),", ","/")),"MALAWI/",""),"/T/","/PHALOMBE"),"DUSTRICT","DISTRICT")</f>
        <v>#VALUE!</v>
      </c>
    </row>
    <row r="7597" spans="1:3" x14ac:dyDescent="0.25">
      <c r="A7597" t="e">
        <f t="shared" si="236"/>
        <v>#VALUE!</v>
      </c>
      <c r="B7597" t="e">
        <f t="shared" si="237"/>
        <v>#VALUE!</v>
      </c>
      <c r="C7597" t="e">
        <f>SUBSTITUTE(SUBSTITUTE(SUBSTITUTE(UPPER(SUBSTITUTE(IF(LEN(Local_Surveys_Data[[#This Row],[0.1 - Location]])&lt;2,Local_Surveys_Data[[#This Row],[Submission title]],Local_Surveys_Data[[#This Row],[0.1 - Location]]),", ","/")),"MALAWI/",""),"/T/","/PHALOMBE"),"DUSTRICT","DISTRICT")</f>
        <v>#VALUE!</v>
      </c>
    </row>
    <row r="7598" spans="1:3" x14ac:dyDescent="0.25">
      <c r="A7598" t="e">
        <f t="shared" si="236"/>
        <v>#VALUE!</v>
      </c>
      <c r="B7598" t="e">
        <f t="shared" si="237"/>
        <v>#VALUE!</v>
      </c>
      <c r="C7598" t="e">
        <f>SUBSTITUTE(SUBSTITUTE(SUBSTITUTE(UPPER(SUBSTITUTE(IF(LEN(Local_Surveys_Data[[#This Row],[0.1 - Location]])&lt;2,Local_Surveys_Data[[#This Row],[Submission title]],Local_Surveys_Data[[#This Row],[0.1 - Location]]),", ","/")),"MALAWI/",""),"/T/","/PHALOMBE"),"DUSTRICT","DISTRICT")</f>
        <v>#VALUE!</v>
      </c>
    </row>
    <row r="7599" spans="1:3" x14ac:dyDescent="0.25">
      <c r="A7599" t="e">
        <f t="shared" si="236"/>
        <v>#VALUE!</v>
      </c>
      <c r="B7599" t="e">
        <f t="shared" si="237"/>
        <v>#VALUE!</v>
      </c>
      <c r="C7599" t="e">
        <f>SUBSTITUTE(SUBSTITUTE(SUBSTITUTE(UPPER(SUBSTITUTE(IF(LEN(Local_Surveys_Data[[#This Row],[0.1 - Location]])&lt;2,Local_Surveys_Data[[#This Row],[Submission title]],Local_Surveys_Data[[#This Row],[0.1 - Location]]),", ","/")),"MALAWI/",""),"/T/","/PHALOMBE"),"DUSTRICT","DISTRICT")</f>
        <v>#VALUE!</v>
      </c>
    </row>
    <row r="7600" spans="1:3" x14ac:dyDescent="0.25">
      <c r="A7600" t="e">
        <f t="shared" si="236"/>
        <v>#VALUE!</v>
      </c>
      <c r="B7600" t="e">
        <f t="shared" si="237"/>
        <v>#VALUE!</v>
      </c>
      <c r="C7600" t="e">
        <f>SUBSTITUTE(SUBSTITUTE(SUBSTITUTE(UPPER(SUBSTITUTE(IF(LEN(Local_Surveys_Data[[#This Row],[0.1 - Location]])&lt;2,Local_Surveys_Data[[#This Row],[Submission title]],Local_Surveys_Data[[#This Row],[0.1 - Location]]),", ","/")),"MALAWI/",""),"/T/","/PHALOMBE"),"DUSTRICT","DISTRICT")</f>
        <v>#VALUE!</v>
      </c>
    </row>
    <row r="7601" spans="1:3" x14ac:dyDescent="0.25">
      <c r="A7601" t="e">
        <f t="shared" si="236"/>
        <v>#VALUE!</v>
      </c>
      <c r="B7601" t="e">
        <f t="shared" si="237"/>
        <v>#VALUE!</v>
      </c>
      <c r="C7601" t="e">
        <f>SUBSTITUTE(SUBSTITUTE(SUBSTITUTE(UPPER(SUBSTITUTE(IF(LEN(Local_Surveys_Data[[#This Row],[0.1 - Location]])&lt;2,Local_Surveys_Data[[#This Row],[Submission title]],Local_Surveys_Data[[#This Row],[0.1 - Location]]),", ","/")),"MALAWI/",""),"/T/","/PHALOMBE"),"DUSTRICT","DISTRICT")</f>
        <v>#VALUE!</v>
      </c>
    </row>
    <row r="7602" spans="1:3" x14ac:dyDescent="0.25">
      <c r="A7602" t="e">
        <f t="shared" si="236"/>
        <v>#VALUE!</v>
      </c>
      <c r="B7602" t="e">
        <f t="shared" si="237"/>
        <v>#VALUE!</v>
      </c>
      <c r="C7602" t="e">
        <f>SUBSTITUTE(SUBSTITUTE(SUBSTITUTE(UPPER(SUBSTITUTE(IF(LEN(Local_Surveys_Data[[#This Row],[0.1 - Location]])&lt;2,Local_Surveys_Data[[#This Row],[Submission title]],Local_Surveys_Data[[#This Row],[0.1 - Location]]),", ","/")),"MALAWI/",""),"/T/","/PHALOMBE"),"DUSTRICT","DISTRICT")</f>
        <v>#VALUE!</v>
      </c>
    </row>
    <row r="7603" spans="1:3" x14ac:dyDescent="0.25">
      <c r="A7603" t="e">
        <f t="shared" si="236"/>
        <v>#VALUE!</v>
      </c>
      <c r="B7603" t="e">
        <f t="shared" si="237"/>
        <v>#VALUE!</v>
      </c>
      <c r="C7603" t="e">
        <f>SUBSTITUTE(SUBSTITUTE(SUBSTITUTE(UPPER(SUBSTITUTE(IF(LEN(Local_Surveys_Data[[#This Row],[0.1 - Location]])&lt;2,Local_Surveys_Data[[#This Row],[Submission title]],Local_Surveys_Data[[#This Row],[0.1 - Location]]),", ","/")),"MALAWI/",""),"/T/","/PHALOMBE"),"DUSTRICT","DISTRICT")</f>
        <v>#VALUE!</v>
      </c>
    </row>
    <row r="7604" spans="1:3" x14ac:dyDescent="0.25">
      <c r="A7604" t="e">
        <f t="shared" si="236"/>
        <v>#VALUE!</v>
      </c>
      <c r="B7604" t="e">
        <f t="shared" si="237"/>
        <v>#VALUE!</v>
      </c>
      <c r="C7604" t="e">
        <f>SUBSTITUTE(SUBSTITUTE(SUBSTITUTE(UPPER(SUBSTITUTE(IF(LEN(Local_Surveys_Data[[#This Row],[0.1 - Location]])&lt;2,Local_Surveys_Data[[#This Row],[Submission title]],Local_Surveys_Data[[#This Row],[0.1 - Location]]),", ","/")),"MALAWI/",""),"/T/","/PHALOMBE"),"DUSTRICT","DISTRICT")</f>
        <v>#VALUE!</v>
      </c>
    </row>
    <row r="7605" spans="1:3" x14ac:dyDescent="0.25">
      <c r="A7605" t="e">
        <f t="shared" si="236"/>
        <v>#VALUE!</v>
      </c>
      <c r="B7605" t="e">
        <f t="shared" si="237"/>
        <v>#VALUE!</v>
      </c>
      <c r="C7605" t="e">
        <f>SUBSTITUTE(SUBSTITUTE(SUBSTITUTE(UPPER(SUBSTITUTE(IF(LEN(Local_Surveys_Data[[#This Row],[0.1 - Location]])&lt;2,Local_Surveys_Data[[#This Row],[Submission title]],Local_Surveys_Data[[#This Row],[0.1 - Location]]),", ","/")),"MALAWI/",""),"/T/","/PHALOMBE"),"DUSTRICT","DISTRICT")</f>
        <v>#VALUE!</v>
      </c>
    </row>
    <row r="7606" spans="1:3" x14ac:dyDescent="0.25">
      <c r="A7606" t="e">
        <f t="shared" si="236"/>
        <v>#VALUE!</v>
      </c>
      <c r="B7606" t="e">
        <f t="shared" si="237"/>
        <v>#VALUE!</v>
      </c>
      <c r="C7606" t="e">
        <f>SUBSTITUTE(SUBSTITUTE(SUBSTITUTE(UPPER(SUBSTITUTE(IF(LEN(Local_Surveys_Data[[#This Row],[0.1 - Location]])&lt;2,Local_Surveys_Data[[#This Row],[Submission title]],Local_Surveys_Data[[#This Row],[0.1 - Location]]),", ","/")),"MALAWI/",""),"/T/","/PHALOMBE"),"DUSTRICT","DISTRICT")</f>
        <v>#VALUE!</v>
      </c>
    </row>
    <row r="7607" spans="1:3" x14ac:dyDescent="0.25">
      <c r="A7607" t="e">
        <f t="shared" si="236"/>
        <v>#VALUE!</v>
      </c>
      <c r="B7607" t="e">
        <f t="shared" si="237"/>
        <v>#VALUE!</v>
      </c>
      <c r="C7607" t="e">
        <f>SUBSTITUTE(SUBSTITUTE(SUBSTITUTE(UPPER(SUBSTITUTE(IF(LEN(Local_Surveys_Data[[#This Row],[0.1 - Location]])&lt;2,Local_Surveys_Data[[#This Row],[Submission title]],Local_Surveys_Data[[#This Row],[0.1 - Location]]),", ","/")),"MALAWI/",""),"/T/","/PHALOMBE"),"DUSTRICT","DISTRICT")</f>
        <v>#VALUE!</v>
      </c>
    </row>
    <row r="7608" spans="1:3" x14ac:dyDescent="0.25">
      <c r="A7608" t="e">
        <f t="shared" si="236"/>
        <v>#VALUE!</v>
      </c>
      <c r="B7608" t="e">
        <f t="shared" si="237"/>
        <v>#VALUE!</v>
      </c>
      <c r="C7608" t="e">
        <f>SUBSTITUTE(SUBSTITUTE(SUBSTITUTE(UPPER(SUBSTITUTE(IF(LEN(Local_Surveys_Data[[#This Row],[0.1 - Location]])&lt;2,Local_Surveys_Data[[#This Row],[Submission title]],Local_Surveys_Data[[#This Row],[0.1 - Location]]),", ","/")),"MALAWI/",""),"/T/","/PHALOMBE"),"DUSTRICT","DISTRICT")</f>
        <v>#VALUE!</v>
      </c>
    </row>
    <row r="7609" spans="1:3" x14ac:dyDescent="0.25">
      <c r="A7609" t="e">
        <f t="shared" si="236"/>
        <v>#VALUE!</v>
      </c>
      <c r="B7609" t="e">
        <f t="shared" si="237"/>
        <v>#VALUE!</v>
      </c>
      <c r="C7609" t="e">
        <f>SUBSTITUTE(SUBSTITUTE(SUBSTITUTE(UPPER(SUBSTITUTE(IF(LEN(Local_Surveys_Data[[#This Row],[0.1 - Location]])&lt;2,Local_Surveys_Data[[#This Row],[Submission title]],Local_Surveys_Data[[#This Row],[0.1 - Location]]),", ","/")),"MALAWI/",""),"/T/","/PHALOMBE"),"DUSTRICT","DISTRICT")</f>
        <v>#VALUE!</v>
      </c>
    </row>
    <row r="7610" spans="1:3" x14ac:dyDescent="0.25">
      <c r="A7610" t="e">
        <f t="shared" si="236"/>
        <v>#VALUE!</v>
      </c>
      <c r="B7610" t="e">
        <f t="shared" si="237"/>
        <v>#VALUE!</v>
      </c>
      <c r="C7610" t="e">
        <f>SUBSTITUTE(SUBSTITUTE(SUBSTITUTE(UPPER(SUBSTITUTE(IF(LEN(Local_Surveys_Data[[#This Row],[0.1 - Location]])&lt;2,Local_Surveys_Data[[#This Row],[Submission title]],Local_Surveys_Data[[#This Row],[0.1 - Location]]),", ","/")),"MALAWI/",""),"/T/","/PHALOMBE"),"DUSTRICT","DISTRICT")</f>
        <v>#VALUE!</v>
      </c>
    </row>
    <row r="7611" spans="1:3" x14ac:dyDescent="0.25">
      <c r="A7611" t="e">
        <f t="shared" si="236"/>
        <v>#VALUE!</v>
      </c>
      <c r="B7611" t="e">
        <f t="shared" si="237"/>
        <v>#VALUE!</v>
      </c>
      <c r="C7611" t="e">
        <f>SUBSTITUTE(SUBSTITUTE(SUBSTITUTE(UPPER(SUBSTITUTE(IF(LEN(Local_Surveys_Data[[#This Row],[0.1 - Location]])&lt;2,Local_Surveys_Data[[#This Row],[Submission title]],Local_Surveys_Data[[#This Row],[0.1 - Location]]),", ","/")),"MALAWI/",""),"/T/","/PHALOMBE"),"DUSTRICT","DISTRICT")</f>
        <v>#VALUE!</v>
      </c>
    </row>
    <row r="7612" spans="1:3" x14ac:dyDescent="0.25">
      <c r="A7612" t="e">
        <f t="shared" si="236"/>
        <v>#VALUE!</v>
      </c>
      <c r="B7612" t="e">
        <f t="shared" si="237"/>
        <v>#VALUE!</v>
      </c>
      <c r="C7612" t="e">
        <f>SUBSTITUTE(SUBSTITUTE(SUBSTITUTE(UPPER(SUBSTITUTE(IF(LEN(Local_Surveys_Data[[#This Row],[0.1 - Location]])&lt;2,Local_Surveys_Data[[#This Row],[Submission title]],Local_Surveys_Data[[#This Row],[0.1 - Location]]),", ","/")),"MALAWI/",""),"/T/","/PHALOMBE"),"DUSTRICT","DISTRICT")</f>
        <v>#VALUE!</v>
      </c>
    </row>
    <row r="7613" spans="1:3" x14ac:dyDescent="0.25">
      <c r="A7613" t="e">
        <f t="shared" si="236"/>
        <v>#VALUE!</v>
      </c>
      <c r="B7613" t="e">
        <f t="shared" si="237"/>
        <v>#VALUE!</v>
      </c>
      <c r="C7613" t="e">
        <f>SUBSTITUTE(SUBSTITUTE(SUBSTITUTE(UPPER(SUBSTITUTE(IF(LEN(Local_Surveys_Data[[#This Row],[0.1 - Location]])&lt;2,Local_Surveys_Data[[#This Row],[Submission title]],Local_Surveys_Data[[#This Row],[0.1 - Location]]),", ","/")),"MALAWI/",""),"/T/","/PHALOMBE"),"DUSTRICT","DISTRICT")</f>
        <v>#VALUE!</v>
      </c>
    </row>
    <row r="7614" spans="1:3" x14ac:dyDescent="0.25">
      <c r="A7614" t="e">
        <f t="shared" si="236"/>
        <v>#VALUE!</v>
      </c>
      <c r="B7614" t="e">
        <f t="shared" si="237"/>
        <v>#VALUE!</v>
      </c>
      <c r="C7614" t="e">
        <f>SUBSTITUTE(SUBSTITUTE(SUBSTITUTE(UPPER(SUBSTITUTE(IF(LEN(Local_Surveys_Data[[#This Row],[0.1 - Location]])&lt;2,Local_Surveys_Data[[#This Row],[Submission title]],Local_Surveys_Data[[#This Row],[0.1 - Location]]),", ","/")),"MALAWI/",""),"/T/","/PHALOMBE"),"DUSTRICT","DISTRICT")</f>
        <v>#VALUE!</v>
      </c>
    </row>
    <row r="7615" spans="1:3" x14ac:dyDescent="0.25">
      <c r="A7615" t="e">
        <f t="shared" si="236"/>
        <v>#VALUE!</v>
      </c>
      <c r="B7615" t="e">
        <f t="shared" si="237"/>
        <v>#VALUE!</v>
      </c>
      <c r="C7615" t="e">
        <f>SUBSTITUTE(SUBSTITUTE(SUBSTITUTE(UPPER(SUBSTITUTE(IF(LEN(Local_Surveys_Data[[#This Row],[0.1 - Location]])&lt;2,Local_Surveys_Data[[#This Row],[Submission title]],Local_Surveys_Data[[#This Row],[0.1 - Location]]),", ","/")),"MALAWI/",""),"/T/","/PHALOMBE"),"DUSTRICT","DISTRICT")</f>
        <v>#VALUE!</v>
      </c>
    </row>
    <row r="7616" spans="1:3" x14ac:dyDescent="0.25">
      <c r="A7616" t="e">
        <f t="shared" si="236"/>
        <v>#VALUE!</v>
      </c>
      <c r="B7616" t="e">
        <f t="shared" si="237"/>
        <v>#VALUE!</v>
      </c>
      <c r="C7616" t="e">
        <f>SUBSTITUTE(SUBSTITUTE(SUBSTITUTE(UPPER(SUBSTITUTE(IF(LEN(Local_Surveys_Data[[#This Row],[0.1 - Location]])&lt;2,Local_Surveys_Data[[#This Row],[Submission title]],Local_Surveys_Data[[#This Row],[0.1 - Location]]),", ","/")),"MALAWI/",""),"/T/","/PHALOMBE"),"DUSTRICT","DISTRICT")</f>
        <v>#VALUE!</v>
      </c>
    </row>
    <row r="7617" spans="1:3" x14ac:dyDescent="0.25">
      <c r="A7617" t="e">
        <f t="shared" si="236"/>
        <v>#VALUE!</v>
      </c>
      <c r="B7617" t="e">
        <f t="shared" si="237"/>
        <v>#VALUE!</v>
      </c>
      <c r="C7617" t="e">
        <f>SUBSTITUTE(SUBSTITUTE(SUBSTITUTE(UPPER(SUBSTITUTE(IF(LEN(Local_Surveys_Data[[#This Row],[0.1 - Location]])&lt;2,Local_Surveys_Data[[#This Row],[Submission title]],Local_Surveys_Data[[#This Row],[0.1 - Location]]),", ","/")),"MALAWI/",""),"/T/","/PHALOMBE"),"DUSTRICT","DISTRICT")</f>
        <v>#VALUE!</v>
      </c>
    </row>
    <row r="7618" spans="1:3" x14ac:dyDescent="0.25">
      <c r="A7618" t="e">
        <f t="shared" si="236"/>
        <v>#VALUE!</v>
      </c>
      <c r="B7618" t="e">
        <f t="shared" si="237"/>
        <v>#VALUE!</v>
      </c>
      <c r="C7618" t="e">
        <f>SUBSTITUTE(SUBSTITUTE(SUBSTITUTE(UPPER(SUBSTITUTE(IF(LEN(Local_Surveys_Data[[#This Row],[0.1 - Location]])&lt;2,Local_Surveys_Data[[#This Row],[Submission title]],Local_Surveys_Data[[#This Row],[0.1 - Location]]),", ","/")),"MALAWI/",""),"/T/","/PHALOMBE"),"DUSTRICT","DISTRICT")</f>
        <v>#VALUE!</v>
      </c>
    </row>
    <row r="7619" spans="1:3" x14ac:dyDescent="0.25">
      <c r="A7619" t="e">
        <f t="shared" ref="A7619:A7662" si="238">_xlfn.TEXTBEFORE(C7619," REGION/",,,,_xlfn.TEXTBEFORE(C7619,"/"))</f>
        <v>#VALUE!</v>
      </c>
      <c r="B7619" t="e">
        <f t="shared" ref="B7619:B7662" si="239">IFERROR(_xlfn.TEXTAFTER(_xlfn.TEXTBEFORE(C7619," DISTRICT",,,,"/"),"REGION/"),_xlfn.TEXTBEFORE(_xlfn.TEXTAFTER(C7619,"REGION/"),"/"))</f>
        <v>#VALUE!</v>
      </c>
      <c r="C7619" t="e">
        <f>SUBSTITUTE(SUBSTITUTE(SUBSTITUTE(UPPER(SUBSTITUTE(IF(LEN(Local_Surveys_Data[[#This Row],[0.1 - Location]])&lt;2,Local_Surveys_Data[[#This Row],[Submission title]],Local_Surveys_Data[[#This Row],[0.1 - Location]]),", ","/")),"MALAWI/",""),"/T/","/PHALOMBE"),"DUSTRICT","DISTRICT")</f>
        <v>#VALUE!</v>
      </c>
    </row>
    <row r="7620" spans="1:3" x14ac:dyDescent="0.25">
      <c r="A7620" t="e">
        <f t="shared" si="238"/>
        <v>#VALUE!</v>
      </c>
      <c r="B7620" t="e">
        <f t="shared" si="239"/>
        <v>#VALUE!</v>
      </c>
      <c r="C7620" t="e">
        <f>SUBSTITUTE(SUBSTITUTE(SUBSTITUTE(UPPER(SUBSTITUTE(IF(LEN(Local_Surveys_Data[[#This Row],[0.1 - Location]])&lt;2,Local_Surveys_Data[[#This Row],[Submission title]],Local_Surveys_Data[[#This Row],[0.1 - Location]]),", ","/")),"MALAWI/",""),"/T/","/PHALOMBE"),"DUSTRICT","DISTRICT")</f>
        <v>#VALUE!</v>
      </c>
    </row>
    <row r="7621" spans="1:3" x14ac:dyDescent="0.25">
      <c r="A7621" t="e">
        <f t="shared" si="238"/>
        <v>#VALUE!</v>
      </c>
      <c r="B7621" t="e">
        <f t="shared" si="239"/>
        <v>#VALUE!</v>
      </c>
      <c r="C7621" t="e">
        <f>SUBSTITUTE(SUBSTITUTE(SUBSTITUTE(UPPER(SUBSTITUTE(IF(LEN(Local_Surveys_Data[[#This Row],[0.1 - Location]])&lt;2,Local_Surveys_Data[[#This Row],[Submission title]],Local_Surveys_Data[[#This Row],[0.1 - Location]]),", ","/")),"MALAWI/",""),"/T/","/PHALOMBE"),"DUSTRICT","DISTRICT")</f>
        <v>#VALUE!</v>
      </c>
    </row>
    <row r="7622" spans="1:3" x14ac:dyDescent="0.25">
      <c r="A7622" t="e">
        <f t="shared" si="238"/>
        <v>#VALUE!</v>
      </c>
      <c r="B7622" t="e">
        <f t="shared" si="239"/>
        <v>#VALUE!</v>
      </c>
      <c r="C7622" t="e">
        <f>SUBSTITUTE(SUBSTITUTE(SUBSTITUTE(UPPER(SUBSTITUTE(IF(LEN(Local_Surveys_Data[[#This Row],[0.1 - Location]])&lt;2,Local_Surveys_Data[[#This Row],[Submission title]],Local_Surveys_Data[[#This Row],[0.1 - Location]]),", ","/")),"MALAWI/",""),"/T/","/PHALOMBE"),"DUSTRICT","DISTRICT")</f>
        <v>#VALUE!</v>
      </c>
    </row>
    <row r="7623" spans="1:3" x14ac:dyDescent="0.25">
      <c r="A7623" t="e">
        <f t="shared" si="238"/>
        <v>#VALUE!</v>
      </c>
      <c r="B7623" t="e">
        <f t="shared" si="239"/>
        <v>#VALUE!</v>
      </c>
      <c r="C7623" t="e">
        <f>SUBSTITUTE(SUBSTITUTE(SUBSTITUTE(UPPER(SUBSTITUTE(IF(LEN(Local_Surveys_Data[[#This Row],[0.1 - Location]])&lt;2,Local_Surveys_Data[[#This Row],[Submission title]],Local_Surveys_Data[[#This Row],[0.1 - Location]]),", ","/")),"MALAWI/",""),"/T/","/PHALOMBE"),"DUSTRICT","DISTRICT")</f>
        <v>#VALUE!</v>
      </c>
    </row>
    <row r="7624" spans="1:3" x14ac:dyDescent="0.25">
      <c r="A7624" t="e">
        <f t="shared" si="238"/>
        <v>#VALUE!</v>
      </c>
      <c r="B7624" t="e">
        <f t="shared" si="239"/>
        <v>#VALUE!</v>
      </c>
      <c r="C7624" t="e">
        <f>SUBSTITUTE(SUBSTITUTE(SUBSTITUTE(UPPER(SUBSTITUTE(IF(LEN(Local_Surveys_Data[[#This Row],[0.1 - Location]])&lt;2,Local_Surveys_Data[[#This Row],[Submission title]],Local_Surveys_Data[[#This Row],[0.1 - Location]]),", ","/")),"MALAWI/",""),"/T/","/PHALOMBE"),"DUSTRICT","DISTRICT")</f>
        <v>#VALUE!</v>
      </c>
    </row>
    <row r="7625" spans="1:3" x14ac:dyDescent="0.25">
      <c r="A7625" t="e">
        <f t="shared" si="238"/>
        <v>#VALUE!</v>
      </c>
      <c r="B7625" t="e">
        <f t="shared" si="239"/>
        <v>#VALUE!</v>
      </c>
      <c r="C7625" t="e">
        <f>SUBSTITUTE(SUBSTITUTE(SUBSTITUTE(UPPER(SUBSTITUTE(IF(LEN(Local_Surveys_Data[[#This Row],[0.1 - Location]])&lt;2,Local_Surveys_Data[[#This Row],[Submission title]],Local_Surveys_Data[[#This Row],[0.1 - Location]]),", ","/")),"MALAWI/",""),"/T/","/PHALOMBE"),"DUSTRICT","DISTRICT")</f>
        <v>#VALUE!</v>
      </c>
    </row>
    <row r="7626" spans="1:3" x14ac:dyDescent="0.25">
      <c r="A7626" t="e">
        <f t="shared" si="238"/>
        <v>#VALUE!</v>
      </c>
      <c r="B7626" t="e">
        <f t="shared" si="239"/>
        <v>#VALUE!</v>
      </c>
      <c r="C7626" t="e">
        <f>SUBSTITUTE(SUBSTITUTE(SUBSTITUTE(UPPER(SUBSTITUTE(IF(LEN(Local_Surveys_Data[[#This Row],[0.1 - Location]])&lt;2,Local_Surveys_Data[[#This Row],[Submission title]],Local_Surveys_Data[[#This Row],[0.1 - Location]]),", ","/")),"MALAWI/",""),"/T/","/PHALOMBE"),"DUSTRICT","DISTRICT")</f>
        <v>#VALUE!</v>
      </c>
    </row>
    <row r="7627" spans="1:3" x14ac:dyDescent="0.25">
      <c r="A7627" t="e">
        <f t="shared" si="238"/>
        <v>#VALUE!</v>
      </c>
      <c r="B7627" t="e">
        <f t="shared" si="239"/>
        <v>#VALUE!</v>
      </c>
      <c r="C7627" t="e">
        <f>SUBSTITUTE(SUBSTITUTE(SUBSTITUTE(UPPER(SUBSTITUTE(IF(LEN(Local_Surveys_Data[[#This Row],[0.1 - Location]])&lt;2,Local_Surveys_Data[[#This Row],[Submission title]],Local_Surveys_Data[[#This Row],[0.1 - Location]]),", ","/")),"MALAWI/",""),"/T/","/PHALOMBE"),"DUSTRICT","DISTRICT")</f>
        <v>#VALUE!</v>
      </c>
    </row>
    <row r="7628" spans="1:3" x14ac:dyDescent="0.25">
      <c r="A7628" t="e">
        <f t="shared" si="238"/>
        <v>#VALUE!</v>
      </c>
      <c r="B7628" t="e">
        <f t="shared" si="239"/>
        <v>#VALUE!</v>
      </c>
      <c r="C7628" t="e">
        <f>SUBSTITUTE(SUBSTITUTE(SUBSTITUTE(UPPER(SUBSTITUTE(IF(LEN(Local_Surveys_Data[[#This Row],[0.1 - Location]])&lt;2,Local_Surveys_Data[[#This Row],[Submission title]],Local_Surveys_Data[[#This Row],[0.1 - Location]]),", ","/")),"MALAWI/",""),"/T/","/PHALOMBE"),"DUSTRICT","DISTRICT")</f>
        <v>#VALUE!</v>
      </c>
    </row>
    <row r="7629" spans="1:3" x14ac:dyDescent="0.25">
      <c r="A7629" t="e">
        <f t="shared" si="238"/>
        <v>#VALUE!</v>
      </c>
      <c r="B7629" t="e">
        <f t="shared" si="239"/>
        <v>#VALUE!</v>
      </c>
      <c r="C7629" t="e">
        <f>SUBSTITUTE(SUBSTITUTE(SUBSTITUTE(UPPER(SUBSTITUTE(IF(LEN(Local_Surveys_Data[[#This Row],[0.1 - Location]])&lt;2,Local_Surveys_Data[[#This Row],[Submission title]],Local_Surveys_Data[[#This Row],[0.1 - Location]]),", ","/")),"MALAWI/",""),"/T/","/PHALOMBE"),"DUSTRICT","DISTRICT")</f>
        <v>#VALUE!</v>
      </c>
    </row>
    <row r="7630" spans="1:3" x14ac:dyDescent="0.25">
      <c r="A7630" t="e">
        <f t="shared" si="238"/>
        <v>#VALUE!</v>
      </c>
      <c r="B7630" t="e">
        <f t="shared" si="239"/>
        <v>#VALUE!</v>
      </c>
      <c r="C7630" t="e">
        <f>SUBSTITUTE(SUBSTITUTE(SUBSTITUTE(UPPER(SUBSTITUTE(IF(LEN(Local_Surveys_Data[[#This Row],[0.1 - Location]])&lt;2,Local_Surveys_Data[[#This Row],[Submission title]],Local_Surveys_Data[[#This Row],[0.1 - Location]]),", ","/")),"MALAWI/",""),"/T/","/PHALOMBE"),"DUSTRICT","DISTRICT")</f>
        <v>#VALUE!</v>
      </c>
    </row>
    <row r="7631" spans="1:3" x14ac:dyDescent="0.25">
      <c r="A7631" t="e">
        <f t="shared" si="238"/>
        <v>#VALUE!</v>
      </c>
      <c r="B7631" t="e">
        <f t="shared" si="239"/>
        <v>#VALUE!</v>
      </c>
      <c r="C7631" t="e">
        <f>SUBSTITUTE(SUBSTITUTE(SUBSTITUTE(UPPER(SUBSTITUTE(IF(LEN(Local_Surveys_Data[[#This Row],[0.1 - Location]])&lt;2,Local_Surveys_Data[[#This Row],[Submission title]],Local_Surveys_Data[[#This Row],[0.1 - Location]]),", ","/")),"MALAWI/",""),"/T/","/PHALOMBE"),"DUSTRICT","DISTRICT")</f>
        <v>#VALUE!</v>
      </c>
    </row>
    <row r="7632" spans="1:3" x14ac:dyDescent="0.25">
      <c r="A7632" t="e">
        <f t="shared" si="238"/>
        <v>#VALUE!</v>
      </c>
      <c r="B7632" t="e">
        <f t="shared" si="239"/>
        <v>#VALUE!</v>
      </c>
      <c r="C7632" t="e">
        <f>SUBSTITUTE(SUBSTITUTE(SUBSTITUTE(UPPER(SUBSTITUTE(IF(LEN(Local_Surveys_Data[[#This Row],[0.1 - Location]])&lt;2,Local_Surveys_Data[[#This Row],[Submission title]],Local_Surveys_Data[[#This Row],[0.1 - Location]]),", ","/")),"MALAWI/",""),"/T/","/PHALOMBE"),"DUSTRICT","DISTRICT")</f>
        <v>#VALUE!</v>
      </c>
    </row>
    <row r="7633" spans="1:3" x14ac:dyDescent="0.25">
      <c r="A7633" t="e">
        <f t="shared" si="238"/>
        <v>#VALUE!</v>
      </c>
      <c r="B7633" t="e">
        <f t="shared" si="239"/>
        <v>#VALUE!</v>
      </c>
      <c r="C7633" t="e">
        <f>SUBSTITUTE(SUBSTITUTE(SUBSTITUTE(UPPER(SUBSTITUTE(IF(LEN(Local_Surveys_Data[[#This Row],[0.1 - Location]])&lt;2,Local_Surveys_Data[[#This Row],[Submission title]],Local_Surveys_Data[[#This Row],[0.1 - Location]]),", ","/")),"MALAWI/",""),"/T/","/PHALOMBE"),"DUSTRICT","DISTRICT")</f>
        <v>#VALUE!</v>
      </c>
    </row>
    <row r="7634" spans="1:3" x14ac:dyDescent="0.25">
      <c r="A7634" t="e">
        <f t="shared" si="238"/>
        <v>#VALUE!</v>
      </c>
      <c r="B7634" t="e">
        <f t="shared" si="239"/>
        <v>#VALUE!</v>
      </c>
      <c r="C7634" t="e">
        <f>SUBSTITUTE(SUBSTITUTE(SUBSTITUTE(UPPER(SUBSTITUTE(IF(LEN(Local_Surveys_Data[[#This Row],[0.1 - Location]])&lt;2,Local_Surveys_Data[[#This Row],[Submission title]],Local_Surveys_Data[[#This Row],[0.1 - Location]]),", ","/")),"MALAWI/",""),"/T/","/PHALOMBE"),"DUSTRICT","DISTRICT")</f>
        <v>#VALUE!</v>
      </c>
    </row>
    <row r="7635" spans="1:3" x14ac:dyDescent="0.25">
      <c r="A7635" t="e">
        <f t="shared" si="238"/>
        <v>#VALUE!</v>
      </c>
      <c r="B7635" t="e">
        <f t="shared" si="239"/>
        <v>#VALUE!</v>
      </c>
      <c r="C7635" t="e">
        <f>SUBSTITUTE(SUBSTITUTE(SUBSTITUTE(UPPER(SUBSTITUTE(IF(LEN(Local_Surveys_Data[[#This Row],[0.1 - Location]])&lt;2,Local_Surveys_Data[[#This Row],[Submission title]],Local_Surveys_Data[[#This Row],[0.1 - Location]]),", ","/")),"MALAWI/",""),"/T/","/PHALOMBE"),"DUSTRICT","DISTRICT")</f>
        <v>#VALUE!</v>
      </c>
    </row>
    <row r="7636" spans="1:3" x14ac:dyDescent="0.25">
      <c r="A7636" t="e">
        <f t="shared" si="238"/>
        <v>#VALUE!</v>
      </c>
      <c r="B7636" t="e">
        <f t="shared" si="239"/>
        <v>#VALUE!</v>
      </c>
      <c r="C7636" t="e">
        <f>SUBSTITUTE(SUBSTITUTE(SUBSTITUTE(UPPER(SUBSTITUTE(IF(LEN(Local_Surveys_Data[[#This Row],[0.1 - Location]])&lt;2,Local_Surveys_Data[[#This Row],[Submission title]],Local_Surveys_Data[[#This Row],[0.1 - Location]]),", ","/")),"MALAWI/",""),"/T/","/PHALOMBE"),"DUSTRICT","DISTRICT")</f>
        <v>#VALUE!</v>
      </c>
    </row>
    <row r="7637" spans="1:3" x14ac:dyDescent="0.25">
      <c r="A7637" t="e">
        <f t="shared" si="238"/>
        <v>#VALUE!</v>
      </c>
      <c r="B7637" t="e">
        <f t="shared" si="239"/>
        <v>#VALUE!</v>
      </c>
      <c r="C7637" t="e">
        <f>SUBSTITUTE(SUBSTITUTE(SUBSTITUTE(UPPER(SUBSTITUTE(IF(LEN(Local_Surveys_Data[[#This Row],[0.1 - Location]])&lt;2,Local_Surveys_Data[[#This Row],[Submission title]],Local_Surveys_Data[[#This Row],[0.1 - Location]]),", ","/")),"MALAWI/",""),"/T/","/PHALOMBE"),"DUSTRICT","DISTRICT")</f>
        <v>#VALUE!</v>
      </c>
    </row>
    <row r="7638" spans="1:3" x14ac:dyDescent="0.25">
      <c r="A7638" t="e">
        <f t="shared" si="238"/>
        <v>#VALUE!</v>
      </c>
      <c r="B7638" t="e">
        <f t="shared" si="239"/>
        <v>#VALUE!</v>
      </c>
      <c r="C7638" t="e">
        <f>SUBSTITUTE(SUBSTITUTE(SUBSTITUTE(UPPER(SUBSTITUTE(IF(LEN(Local_Surveys_Data[[#This Row],[0.1 - Location]])&lt;2,Local_Surveys_Data[[#This Row],[Submission title]],Local_Surveys_Data[[#This Row],[0.1 - Location]]),", ","/")),"MALAWI/",""),"/T/","/PHALOMBE"),"DUSTRICT","DISTRICT")</f>
        <v>#VALUE!</v>
      </c>
    </row>
    <row r="7639" spans="1:3" x14ac:dyDescent="0.25">
      <c r="A7639" t="e">
        <f t="shared" si="238"/>
        <v>#VALUE!</v>
      </c>
      <c r="B7639" t="e">
        <f t="shared" si="239"/>
        <v>#VALUE!</v>
      </c>
      <c r="C7639" t="e">
        <f>SUBSTITUTE(SUBSTITUTE(SUBSTITUTE(UPPER(SUBSTITUTE(IF(LEN(Local_Surveys_Data[[#This Row],[0.1 - Location]])&lt;2,Local_Surveys_Data[[#This Row],[Submission title]],Local_Surveys_Data[[#This Row],[0.1 - Location]]),", ","/")),"MALAWI/",""),"/T/","/PHALOMBE"),"DUSTRICT","DISTRICT")</f>
        <v>#VALUE!</v>
      </c>
    </row>
    <row r="7640" spans="1:3" x14ac:dyDescent="0.25">
      <c r="A7640" t="e">
        <f t="shared" si="238"/>
        <v>#VALUE!</v>
      </c>
      <c r="B7640" t="e">
        <f t="shared" si="239"/>
        <v>#VALUE!</v>
      </c>
      <c r="C7640" t="e">
        <f>SUBSTITUTE(SUBSTITUTE(SUBSTITUTE(UPPER(SUBSTITUTE(IF(LEN(Local_Surveys_Data[[#This Row],[0.1 - Location]])&lt;2,Local_Surveys_Data[[#This Row],[Submission title]],Local_Surveys_Data[[#This Row],[0.1 - Location]]),", ","/")),"MALAWI/",""),"/T/","/PHALOMBE"),"DUSTRICT","DISTRICT")</f>
        <v>#VALUE!</v>
      </c>
    </row>
    <row r="7641" spans="1:3" x14ac:dyDescent="0.25">
      <c r="A7641" t="e">
        <f t="shared" si="238"/>
        <v>#VALUE!</v>
      </c>
      <c r="B7641" t="e">
        <f t="shared" si="239"/>
        <v>#VALUE!</v>
      </c>
      <c r="C7641" t="e">
        <f>SUBSTITUTE(SUBSTITUTE(SUBSTITUTE(UPPER(SUBSTITUTE(IF(LEN(Local_Surveys_Data[[#This Row],[0.1 - Location]])&lt;2,Local_Surveys_Data[[#This Row],[Submission title]],Local_Surveys_Data[[#This Row],[0.1 - Location]]),", ","/")),"MALAWI/",""),"/T/","/PHALOMBE"),"DUSTRICT","DISTRICT")</f>
        <v>#VALUE!</v>
      </c>
    </row>
    <row r="7642" spans="1:3" x14ac:dyDescent="0.25">
      <c r="A7642" t="e">
        <f t="shared" si="238"/>
        <v>#VALUE!</v>
      </c>
      <c r="B7642" t="e">
        <f t="shared" si="239"/>
        <v>#VALUE!</v>
      </c>
      <c r="C7642" t="e">
        <f>SUBSTITUTE(SUBSTITUTE(SUBSTITUTE(UPPER(SUBSTITUTE(IF(LEN(Local_Surveys_Data[[#This Row],[0.1 - Location]])&lt;2,Local_Surveys_Data[[#This Row],[Submission title]],Local_Surveys_Data[[#This Row],[0.1 - Location]]),", ","/")),"MALAWI/",""),"/T/","/PHALOMBE"),"DUSTRICT","DISTRICT")</f>
        <v>#VALUE!</v>
      </c>
    </row>
    <row r="7643" spans="1:3" x14ac:dyDescent="0.25">
      <c r="A7643" t="e">
        <f t="shared" si="238"/>
        <v>#VALUE!</v>
      </c>
      <c r="B7643" t="e">
        <f t="shared" si="239"/>
        <v>#VALUE!</v>
      </c>
      <c r="C7643" t="e">
        <f>SUBSTITUTE(SUBSTITUTE(SUBSTITUTE(UPPER(SUBSTITUTE(IF(LEN(Local_Surveys_Data[[#This Row],[0.1 - Location]])&lt;2,Local_Surveys_Data[[#This Row],[Submission title]],Local_Surveys_Data[[#This Row],[0.1 - Location]]),", ","/")),"MALAWI/",""),"/T/","/PHALOMBE"),"DUSTRICT","DISTRICT")</f>
        <v>#VALUE!</v>
      </c>
    </row>
    <row r="7644" spans="1:3" x14ac:dyDescent="0.25">
      <c r="A7644" t="e">
        <f t="shared" si="238"/>
        <v>#VALUE!</v>
      </c>
      <c r="B7644" t="e">
        <f t="shared" si="239"/>
        <v>#VALUE!</v>
      </c>
      <c r="C7644" t="e">
        <f>SUBSTITUTE(SUBSTITUTE(SUBSTITUTE(UPPER(SUBSTITUTE(IF(LEN(Local_Surveys_Data[[#This Row],[0.1 - Location]])&lt;2,Local_Surveys_Data[[#This Row],[Submission title]],Local_Surveys_Data[[#This Row],[0.1 - Location]]),", ","/")),"MALAWI/",""),"/T/","/PHALOMBE"),"DUSTRICT","DISTRICT")</f>
        <v>#VALUE!</v>
      </c>
    </row>
    <row r="7645" spans="1:3" x14ac:dyDescent="0.25">
      <c r="A7645" t="e">
        <f t="shared" si="238"/>
        <v>#VALUE!</v>
      </c>
      <c r="B7645" t="e">
        <f t="shared" si="239"/>
        <v>#VALUE!</v>
      </c>
      <c r="C7645" t="e">
        <f>SUBSTITUTE(SUBSTITUTE(SUBSTITUTE(UPPER(SUBSTITUTE(IF(LEN(Local_Surveys_Data[[#This Row],[0.1 - Location]])&lt;2,Local_Surveys_Data[[#This Row],[Submission title]],Local_Surveys_Data[[#This Row],[0.1 - Location]]),", ","/")),"MALAWI/",""),"/T/","/PHALOMBE"),"DUSTRICT","DISTRICT")</f>
        <v>#VALUE!</v>
      </c>
    </row>
    <row r="7646" spans="1:3" x14ac:dyDescent="0.25">
      <c r="A7646" t="e">
        <f t="shared" si="238"/>
        <v>#VALUE!</v>
      </c>
      <c r="B7646" t="e">
        <f t="shared" si="239"/>
        <v>#VALUE!</v>
      </c>
      <c r="C7646" t="e">
        <f>SUBSTITUTE(SUBSTITUTE(SUBSTITUTE(UPPER(SUBSTITUTE(IF(LEN(Local_Surveys_Data[[#This Row],[0.1 - Location]])&lt;2,Local_Surveys_Data[[#This Row],[Submission title]],Local_Surveys_Data[[#This Row],[0.1 - Location]]),", ","/")),"MALAWI/",""),"/T/","/PHALOMBE"),"DUSTRICT","DISTRICT")</f>
        <v>#VALUE!</v>
      </c>
    </row>
    <row r="7647" spans="1:3" x14ac:dyDescent="0.25">
      <c r="A7647" t="e">
        <f t="shared" si="238"/>
        <v>#VALUE!</v>
      </c>
      <c r="B7647" t="e">
        <f t="shared" si="239"/>
        <v>#VALUE!</v>
      </c>
      <c r="C7647" t="e">
        <f>SUBSTITUTE(SUBSTITUTE(SUBSTITUTE(UPPER(SUBSTITUTE(IF(LEN(Local_Surveys_Data[[#This Row],[0.1 - Location]])&lt;2,Local_Surveys_Data[[#This Row],[Submission title]],Local_Surveys_Data[[#This Row],[0.1 - Location]]),", ","/")),"MALAWI/",""),"/T/","/PHALOMBE"),"DUSTRICT","DISTRICT")</f>
        <v>#VALUE!</v>
      </c>
    </row>
    <row r="7648" spans="1:3" x14ac:dyDescent="0.25">
      <c r="A7648" t="e">
        <f t="shared" si="238"/>
        <v>#VALUE!</v>
      </c>
      <c r="B7648" t="e">
        <f t="shared" si="239"/>
        <v>#VALUE!</v>
      </c>
      <c r="C7648" t="e">
        <f>SUBSTITUTE(SUBSTITUTE(SUBSTITUTE(UPPER(SUBSTITUTE(IF(LEN(Local_Surveys_Data[[#This Row],[0.1 - Location]])&lt;2,Local_Surveys_Data[[#This Row],[Submission title]],Local_Surveys_Data[[#This Row],[0.1 - Location]]),", ","/")),"MALAWI/",""),"/T/","/PHALOMBE"),"DUSTRICT","DISTRICT")</f>
        <v>#VALUE!</v>
      </c>
    </row>
    <row r="7649" spans="1:3" x14ac:dyDescent="0.25">
      <c r="A7649" t="e">
        <f t="shared" si="238"/>
        <v>#VALUE!</v>
      </c>
      <c r="B7649" t="e">
        <f t="shared" si="239"/>
        <v>#VALUE!</v>
      </c>
      <c r="C7649" t="e">
        <f>SUBSTITUTE(SUBSTITUTE(SUBSTITUTE(UPPER(SUBSTITUTE(IF(LEN(Local_Surveys_Data[[#This Row],[0.1 - Location]])&lt;2,Local_Surveys_Data[[#This Row],[Submission title]],Local_Surveys_Data[[#This Row],[0.1 - Location]]),", ","/")),"MALAWI/",""),"/T/","/PHALOMBE"),"DUSTRICT","DISTRICT")</f>
        <v>#VALUE!</v>
      </c>
    </row>
    <row r="7650" spans="1:3" x14ac:dyDescent="0.25">
      <c r="A7650" t="e">
        <f t="shared" si="238"/>
        <v>#VALUE!</v>
      </c>
      <c r="B7650" t="e">
        <f t="shared" si="239"/>
        <v>#VALUE!</v>
      </c>
      <c r="C7650" t="e">
        <f>SUBSTITUTE(SUBSTITUTE(SUBSTITUTE(UPPER(SUBSTITUTE(IF(LEN(Local_Surveys_Data[[#This Row],[0.1 - Location]])&lt;2,Local_Surveys_Data[[#This Row],[Submission title]],Local_Surveys_Data[[#This Row],[0.1 - Location]]),", ","/")),"MALAWI/",""),"/T/","/PHALOMBE"),"DUSTRICT","DISTRICT")</f>
        <v>#VALUE!</v>
      </c>
    </row>
    <row r="7651" spans="1:3" x14ac:dyDescent="0.25">
      <c r="A7651" t="e">
        <f t="shared" si="238"/>
        <v>#VALUE!</v>
      </c>
      <c r="B7651" t="e">
        <f t="shared" si="239"/>
        <v>#VALUE!</v>
      </c>
      <c r="C7651" t="e">
        <f>SUBSTITUTE(SUBSTITUTE(SUBSTITUTE(UPPER(SUBSTITUTE(IF(LEN(Local_Surveys_Data[[#This Row],[0.1 - Location]])&lt;2,Local_Surveys_Data[[#This Row],[Submission title]],Local_Surveys_Data[[#This Row],[0.1 - Location]]),", ","/")),"MALAWI/",""),"/T/","/PHALOMBE"),"DUSTRICT","DISTRICT")</f>
        <v>#VALUE!</v>
      </c>
    </row>
    <row r="7652" spans="1:3" x14ac:dyDescent="0.25">
      <c r="A7652" t="e">
        <f t="shared" si="238"/>
        <v>#VALUE!</v>
      </c>
      <c r="B7652" t="e">
        <f t="shared" si="239"/>
        <v>#VALUE!</v>
      </c>
      <c r="C7652" t="e">
        <f>SUBSTITUTE(SUBSTITUTE(SUBSTITUTE(UPPER(SUBSTITUTE(IF(LEN(Local_Surveys_Data[[#This Row],[0.1 - Location]])&lt;2,Local_Surveys_Data[[#This Row],[Submission title]],Local_Surveys_Data[[#This Row],[0.1 - Location]]),", ","/")),"MALAWI/",""),"/T/","/PHALOMBE"),"DUSTRICT","DISTRICT")</f>
        <v>#VALUE!</v>
      </c>
    </row>
    <row r="7653" spans="1:3" x14ac:dyDescent="0.25">
      <c r="A7653" t="e">
        <f t="shared" si="238"/>
        <v>#VALUE!</v>
      </c>
      <c r="B7653" t="e">
        <f t="shared" si="239"/>
        <v>#VALUE!</v>
      </c>
      <c r="C7653" t="e">
        <f>SUBSTITUTE(SUBSTITUTE(SUBSTITUTE(UPPER(SUBSTITUTE(IF(LEN(Local_Surveys_Data[[#This Row],[0.1 - Location]])&lt;2,Local_Surveys_Data[[#This Row],[Submission title]],Local_Surveys_Data[[#This Row],[0.1 - Location]]),", ","/")),"MALAWI/",""),"/T/","/PHALOMBE"),"DUSTRICT","DISTRICT")</f>
        <v>#VALUE!</v>
      </c>
    </row>
    <row r="7654" spans="1:3" x14ac:dyDescent="0.25">
      <c r="A7654" t="e">
        <f t="shared" si="238"/>
        <v>#VALUE!</v>
      </c>
      <c r="B7654" t="e">
        <f t="shared" si="239"/>
        <v>#VALUE!</v>
      </c>
      <c r="C7654" t="e">
        <f>SUBSTITUTE(SUBSTITUTE(SUBSTITUTE(UPPER(SUBSTITUTE(IF(LEN(Local_Surveys_Data[[#This Row],[0.1 - Location]])&lt;2,Local_Surveys_Data[[#This Row],[Submission title]],Local_Surveys_Data[[#This Row],[0.1 - Location]]),", ","/")),"MALAWI/",""),"/T/","/PHALOMBE"),"DUSTRICT","DISTRICT")</f>
        <v>#VALUE!</v>
      </c>
    </row>
    <row r="7655" spans="1:3" x14ac:dyDescent="0.25">
      <c r="A7655" t="e">
        <f t="shared" si="238"/>
        <v>#VALUE!</v>
      </c>
      <c r="B7655" t="e">
        <f t="shared" si="239"/>
        <v>#VALUE!</v>
      </c>
      <c r="C7655" t="e">
        <f>SUBSTITUTE(SUBSTITUTE(SUBSTITUTE(UPPER(SUBSTITUTE(IF(LEN(Local_Surveys_Data[[#This Row],[0.1 - Location]])&lt;2,Local_Surveys_Data[[#This Row],[Submission title]],Local_Surveys_Data[[#This Row],[0.1 - Location]]),", ","/")),"MALAWI/",""),"/T/","/PHALOMBE"),"DUSTRICT","DISTRICT")</f>
        <v>#VALUE!</v>
      </c>
    </row>
    <row r="7656" spans="1:3" x14ac:dyDescent="0.25">
      <c r="A7656" t="e">
        <f t="shared" si="238"/>
        <v>#VALUE!</v>
      </c>
      <c r="B7656" t="e">
        <f t="shared" si="239"/>
        <v>#VALUE!</v>
      </c>
      <c r="C7656" t="e">
        <f>SUBSTITUTE(SUBSTITUTE(SUBSTITUTE(UPPER(SUBSTITUTE(IF(LEN(Local_Surveys_Data[[#This Row],[0.1 - Location]])&lt;2,Local_Surveys_Data[[#This Row],[Submission title]],Local_Surveys_Data[[#This Row],[0.1 - Location]]),", ","/")),"MALAWI/",""),"/T/","/PHALOMBE"),"DUSTRICT","DISTRICT")</f>
        <v>#VALUE!</v>
      </c>
    </row>
    <row r="7657" spans="1:3" x14ac:dyDescent="0.25">
      <c r="A7657" t="e">
        <f t="shared" si="238"/>
        <v>#VALUE!</v>
      </c>
      <c r="B7657" t="e">
        <f t="shared" si="239"/>
        <v>#VALUE!</v>
      </c>
      <c r="C7657" t="e">
        <f>SUBSTITUTE(SUBSTITUTE(SUBSTITUTE(UPPER(SUBSTITUTE(IF(LEN(Local_Surveys_Data[[#This Row],[0.1 - Location]])&lt;2,Local_Surveys_Data[[#This Row],[Submission title]],Local_Surveys_Data[[#This Row],[0.1 - Location]]),", ","/")),"MALAWI/",""),"/T/","/PHALOMBE"),"DUSTRICT","DISTRICT")</f>
        <v>#VALUE!</v>
      </c>
    </row>
    <row r="7658" spans="1:3" x14ac:dyDescent="0.25">
      <c r="A7658" t="e">
        <f t="shared" si="238"/>
        <v>#VALUE!</v>
      </c>
      <c r="B7658" t="e">
        <f t="shared" si="239"/>
        <v>#VALUE!</v>
      </c>
      <c r="C7658" t="e">
        <f>SUBSTITUTE(SUBSTITUTE(SUBSTITUTE(UPPER(SUBSTITUTE(IF(LEN(Local_Surveys_Data[[#This Row],[0.1 - Location]])&lt;2,Local_Surveys_Data[[#This Row],[Submission title]],Local_Surveys_Data[[#This Row],[0.1 - Location]]),", ","/")),"MALAWI/",""),"/T/","/PHALOMBE"),"DUSTRICT","DISTRICT")</f>
        <v>#VALUE!</v>
      </c>
    </row>
    <row r="7659" spans="1:3" x14ac:dyDescent="0.25">
      <c r="A7659" t="e">
        <f t="shared" si="238"/>
        <v>#VALUE!</v>
      </c>
      <c r="B7659" t="e">
        <f t="shared" si="239"/>
        <v>#VALUE!</v>
      </c>
      <c r="C7659" t="e">
        <f>SUBSTITUTE(SUBSTITUTE(SUBSTITUTE(UPPER(SUBSTITUTE(IF(LEN(Local_Surveys_Data[[#This Row],[0.1 - Location]])&lt;2,Local_Surveys_Data[[#This Row],[Submission title]],Local_Surveys_Data[[#This Row],[0.1 - Location]]),", ","/")),"MALAWI/",""),"/T/","/PHALOMBE"),"DUSTRICT","DISTRICT")</f>
        <v>#VALUE!</v>
      </c>
    </row>
    <row r="7660" spans="1:3" x14ac:dyDescent="0.25">
      <c r="A7660" t="e">
        <f t="shared" si="238"/>
        <v>#VALUE!</v>
      </c>
      <c r="B7660" t="e">
        <f t="shared" si="239"/>
        <v>#VALUE!</v>
      </c>
      <c r="C7660" t="e">
        <f>SUBSTITUTE(SUBSTITUTE(SUBSTITUTE(UPPER(SUBSTITUTE(IF(LEN(Local_Surveys_Data[[#This Row],[0.1 - Location]])&lt;2,Local_Surveys_Data[[#This Row],[Submission title]],Local_Surveys_Data[[#This Row],[0.1 - Location]]),", ","/")),"MALAWI/",""),"/T/","/PHALOMBE"),"DUSTRICT","DISTRICT")</f>
        <v>#VALUE!</v>
      </c>
    </row>
    <row r="7661" spans="1:3" x14ac:dyDescent="0.25">
      <c r="A7661" t="e">
        <f t="shared" si="238"/>
        <v>#VALUE!</v>
      </c>
      <c r="B7661" t="e">
        <f t="shared" si="239"/>
        <v>#VALUE!</v>
      </c>
      <c r="C7661" t="e">
        <f>SUBSTITUTE(SUBSTITUTE(SUBSTITUTE(UPPER(SUBSTITUTE(IF(LEN(Local_Surveys_Data[[#This Row],[0.1 - Location]])&lt;2,Local_Surveys_Data[[#This Row],[Submission title]],Local_Surveys_Data[[#This Row],[0.1 - Location]]),", ","/")),"MALAWI/",""),"/T/","/PHALOMBE"),"DUSTRICT","DISTRICT")</f>
        <v>#VALUE!</v>
      </c>
    </row>
    <row r="7662" spans="1:3" x14ac:dyDescent="0.25">
      <c r="A7662" t="e">
        <f t="shared" si="238"/>
        <v>#VALUE!</v>
      </c>
      <c r="B7662" t="e">
        <f t="shared" si="239"/>
        <v>#VALUE!</v>
      </c>
      <c r="C7662" t="e">
        <f>SUBSTITUTE(SUBSTITUTE(SUBSTITUTE(UPPER(SUBSTITUTE(IF(LEN(Local_Surveys_Data[[#This Row],[0.1 - Location]])&lt;2,Local_Surveys_Data[[#This Row],[Submission title]],Local_Surveys_Data[[#This Row],[0.1 - Location]]),", ","/")),"MALAWI/",""),"/T/","/PHALOMBE"),"DUSTRICT","DISTRICT")</f>
        <v>#VALUE!</v>
      </c>
    </row>
  </sheetData>
  <autoFilter ref="A1:C7662" xr:uid="{D2C0D9E6-2A78-4218-BC6A-F5088A1AA58A}"/>
  <phoneticPr fontId="2"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764B-47F5-42B1-B59D-3F7A9E5025EC}">
  <dimension ref="A1:J78"/>
  <sheetViews>
    <sheetView workbookViewId="0">
      <selection activeCell="G13" sqref="G13"/>
    </sheetView>
  </sheetViews>
  <sheetFormatPr defaultRowHeight="15" x14ac:dyDescent="0.25"/>
  <sheetData>
    <row r="1" spans="1:10" x14ac:dyDescent="0.25">
      <c r="A1" t="s">
        <v>446</v>
      </c>
      <c r="B1" t="s">
        <v>447</v>
      </c>
      <c r="C1" t="s">
        <v>448</v>
      </c>
      <c r="D1" t="s">
        <v>449</v>
      </c>
      <c r="E1" t="s">
        <v>450</v>
      </c>
      <c r="F1" t="s">
        <v>451</v>
      </c>
      <c r="G1" t="s">
        <v>452</v>
      </c>
      <c r="H1" t="s">
        <v>453</v>
      </c>
      <c r="I1" t="s">
        <v>454</v>
      </c>
      <c r="J1" t="s">
        <v>1322</v>
      </c>
    </row>
    <row r="2" spans="1:10" x14ac:dyDescent="0.25">
      <c r="A2" t="s">
        <v>399</v>
      </c>
      <c r="B2" t="s">
        <v>455</v>
      </c>
      <c r="C2" t="s">
        <v>790</v>
      </c>
      <c r="D2" t="s">
        <v>456</v>
      </c>
      <c r="E2" t="s">
        <v>457</v>
      </c>
      <c r="F2">
        <v>0.33333333333333331</v>
      </c>
      <c r="G2">
        <v>0.25</v>
      </c>
      <c r="H2">
        <v>9.0909090909090912E-2</v>
      </c>
      <c r="I2" t="s">
        <v>458</v>
      </c>
    </row>
    <row r="3" spans="1:10" x14ac:dyDescent="0.25">
      <c r="A3" t="s">
        <v>399</v>
      </c>
      <c r="B3" t="s">
        <v>455</v>
      </c>
      <c r="C3" t="s">
        <v>791</v>
      </c>
      <c r="D3" t="s">
        <v>459</v>
      </c>
      <c r="E3" t="s">
        <v>457</v>
      </c>
      <c r="F3">
        <v>0.33333333333333331</v>
      </c>
      <c r="G3">
        <v>0.25</v>
      </c>
      <c r="H3">
        <v>9.0909090909090912E-2</v>
      </c>
      <c r="I3" t="s">
        <v>458</v>
      </c>
    </row>
    <row r="4" spans="1:10" x14ac:dyDescent="0.25">
      <c r="A4" t="s">
        <v>399</v>
      </c>
      <c r="B4" t="s">
        <v>455</v>
      </c>
      <c r="C4" t="s">
        <v>792</v>
      </c>
      <c r="D4" t="s">
        <v>460</v>
      </c>
      <c r="E4" t="s">
        <v>457</v>
      </c>
      <c r="F4">
        <v>0.33333333333333331</v>
      </c>
      <c r="G4">
        <v>0.25</v>
      </c>
      <c r="H4">
        <v>9.0909090909090912E-2</v>
      </c>
      <c r="I4" t="s">
        <v>458</v>
      </c>
    </row>
    <row r="5" spans="1:10" x14ac:dyDescent="0.25">
      <c r="A5" t="s">
        <v>399</v>
      </c>
      <c r="B5" t="s">
        <v>455</v>
      </c>
      <c r="C5" t="s">
        <v>793</v>
      </c>
      <c r="D5" t="s">
        <v>461</v>
      </c>
      <c r="E5" t="s">
        <v>462</v>
      </c>
      <c r="F5">
        <v>0.2</v>
      </c>
      <c r="G5">
        <v>0.25</v>
      </c>
      <c r="H5">
        <v>9.0909090909090912E-2</v>
      </c>
      <c r="I5" t="s">
        <v>458</v>
      </c>
    </row>
    <row r="6" spans="1:10" x14ac:dyDescent="0.25">
      <c r="A6" t="s">
        <v>399</v>
      </c>
      <c r="B6" t="s">
        <v>455</v>
      </c>
      <c r="C6" t="s">
        <v>794</v>
      </c>
      <c r="D6" t="s">
        <v>463</v>
      </c>
      <c r="E6" t="s">
        <v>462</v>
      </c>
      <c r="F6">
        <v>0.2</v>
      </c>
      <c r="G6">
        <v>0.25</v>
      </c>
      <c r="H6">
        <v>9.0909090909090912E-2</v>
      </c>
      <c r="I6" t="s">
        <v>458</v>
      </c>
    </row>
    <row r="7" spans="1:10" x14ac:dyDescent="0.25">
      <c r="A7" t="s">
        <v>399</v>
      </c>
      <c r="B7" t="s">
        <v>455</v>
      </c>
      <c r="C7" t="s">
        <v>795</v>
      </c>
      <c r="D7" t="s">
        <v>464</v>
      </c>
      <c r="E7" t="s">
        <v>462</v>
      </c>
      <c r="F7">
        <v>0.2</v>
      </c>
      <c r="G7">
        <v>0.25</v>
      </c>
      <c r="H7">
        <v>9.0909090909090912E-2</v>
      </c>
      <c r="I7" t="s">
        <v>458</v>
      </c>
    </row>
    <row r="8" spans="1:10" x14ac:dyDescent="0.25">
      <c r="A8" t="s">
        <v>399</v>
      </c>
      <c r="B8" t="s">
        <v>455</v>
      </c>
      <c r="C8" t="s">
        <v>796</v>
      </c>
      <c r="D8" t="s">
        <v>465</v>
      </c>
      <c r="E8" t="s">
        <v>462</v>
      </c>
      <c r="F8">
        <v>0.2</v>
      </c>
      <c r="G8">
        <v>0.25</v>
      </c>
      <c r="H8">
        <v>9.0909090909090912E-2</v>
      </c>
      <c r="I8" t="s">
        <v>458</v>
      </c>
    </row>
    <row r="9" spans="1:10" x14ac:dyDescent="0.25">
      <c r="A9" t="s">
        <v>399</v>
      </c>
      <c r="B9" t="s">
        <v>455</v>
      </c>
      <c r="C9" t="s">
        <v>797</v>
      </c>
      <c r="D9" t="s">
        <v>466</v>
      </c>
      <c r="E9" t="s">
        <v>462</v>
      </c>
      <c r="F9">
        <v>0.2</v>
      </c>
      <c r="G9">
        <v>0.25</v>
      </c>
      <c r="H9">
        <v>9.0909090909090912E-2</v>
      </c>
      <c r="I9" t="s">
        <v>458</v>
      </c>
    </row>
    <row r="10" spans="1:10" x14ac:dyDescent="0.25">
      <c r="A10" t="s">
        <v>399</v>
      </c>
      <c r="B10" t="s">
        <v>455</v>
      </c>
      <c r="C10" t="s">
        <v>798</v>
      </c>
      <c r="D10" t="s">
        <v>467</v>
      </c>
      <c r="E10" t="s">
        <v>468</v>
      </c>
      <c r="F10">
        <v>1</v>
      </c>
      <c r="G10">
        <v>0.25</v>
      </c>
      <c r="H10">
        <v>9.0909090909090912E-2</v>
      </c>
      <c r="I10" t="s">
        <v>458</v>
      </c>
    </row>
    <row r="11" spans="1:10" x14ac:dyDescent="0.25">
      <c r="A11" t="s">
        <v>399</v>
      </c>
      <c r="B11" t="s">
        <v>455</v>
      </c>
      <c r="C11" t="s">
        <v>799</v>
      </c>
      <c r="D11" t="s">
        <v>469</v>
      </c>
      <c r="E11" t="s">
        <v>470</v>
      </c>
      <c r="F11">
        <v>1</v>
      </c>
      <c r="G11">
        <v>0.25</v>
      </c>
      <c r="H11">
        <v>9.0909090909090912E-2</v>
      </c>
      <c r="I11" t="s">
        <v>458</v>
      </c>
    </row>
    <row r="12" spans="1:10" x14ac:dyDescent="0.25">
      <c r="A12" t="s">
        <v>399</v>
      </c>
      <c r="B12" t="s">
        <v>455</v>
      </c>
      <c r="C12" t="s">
        <v>800</v>
      </c>
      <c r="D12" t="s">
        <v>471</v>
      </c>
      <c r="E12" t="s">
        <v>470</v>
      </c>
      <c r="F12">
        <v>0</v>
      </c>
      <c r="G12">
        <v>0.25</v>
      </c>
      <c r="H12">
        <v>9.0909090909090912E-2</v>
      </c>
      <c r="I12" t="s">
        <v>472</v>
      </c>
    </row>
    <row r="13" spans="1:10" x14ac:dyDescent="0.25">
      <c r="A13" t="s">
        <v>399</v>
      </c>
      <c r="B13" t="s">
        <v>455</v>
      </c>
      <c r="C13" t="s">
        <v>801</v>
      </c>
      <c r="D13" t="s">
        <v>473</v>
      </c>
      <c r="E13" t="s">
        <v>470</v>
      </c>
      <c r="F13">
        <v>0</v>
      </c>
      <c r="G13">
        <v>0.25</v>
      </c>
      <c r="H13">
        <v>9.0909090909090912E-2</v>
      </c>
      <c r="I13" t="s">
        <v>472</v>
      </c>
    </row>
    <row r="14" spans="1:10" x14ac:dyDescent="0.25">
      <c r="A14" t="s">
        <v>885</v>
      </c>
      <c r="B14" t="s">
        <v>474</v>
      </c>
      <c r="C14" t="s">
        <v>802</v>
      </c>
      <c r="D14" t="s">
        <v>475</v>
      </c>
      <c r="E14" t="s">
        <v>476</v>
      </c>
      <c r="F14">
        <v>0.25</v>
      </c>
      <c r="G14">
        <v>0.33333333333333331</v>
      </c>
      <c r="H14">
        <v>9.0909090909090912E-2</v>
      </c>
      <c r="I14" t="s">
        <v>458</v>
      </c>
    </row>
    <row r="15" spans="1:10" x14ac:dyDescent="0.25">
      <c r="A15" t="s">
        <v>885</v>
      </c>
      <c r="B15" t="s">
        <v>474</v>
      </c>
      <c r="C15" t="s">
        <v>803</v>
      </c>
      <c r="D15" t="s">
        <v>477</v>
      </c>
      <c r="E15" t="s">
        <v>476</v>
      </c>
      <c r="F15">
        <v>0.25</v>
      </c>
      <c r="G15">
        <v>0.33333333333333331</v>
      </c>
      <c r="H15">
        <v>9.0909090909090912E-2</v>
      </c>
      <c r="I15" t="s">
        <v>458</v>
      </c>
    </row>
    <row r="16" spans="1:10" x14ac:dyDescent="0.25">
      <c r="A16" t="s">
        <v>885</v>
      </c>
      <c r="B16" t="s">
        <v>474</v>
      </c>
      <c r="C16" t="s">
        <v>804</v>
      </c>
      <c r="D16" t="s">
        <v>478</v>
      </c>
      <c r="E16" t="s">
        <v>476</v>
      </c>
      <c r="F16">
        <v>0.25</v>
      </c>
      <c r="G16">
        <v>0.33333333333333331</v>
      </c>
      <c r="H16">
        <v>9.0909090909090912E-2</v>
      </c>
      <c r="I16" t="s">
        <v>458</v>
      </c>
    </row>
    <row r="17" spans="1:9" x14ac:dyDescent="0.25">
      <c r="A17" t="s">
        <v>885</v>
      </c>
      <c r="B17" t="s">
        <v>474</v>
      </c>
      <c r="C17" t="s">
        <v>805</v>
      </c>
      <c r="D17" t="s">
        <v>479</v>
      </c>
      <c r="E17" t="s">
        <v>476</v>
      </c>
      <c r="F17">
        <v>0.25</v>
      </c>
      <c r="G17">
        <v>0.33333333333333331</v>
      </c>
      <c r="H17">
        <v>9.0909090909090912E-2</v>
      </c>
      <c r="I17" t="s">
        <v>458</v>
      </c>
    </row>
    <row r="18" spans="1:9" x14ac:dyDescent="0.25">
      <c r="A18" t="s">
        <v>885</v>
      </c>
      <c r="B18" t="s">
        <v>474</v>
      </c>
      <c r="C18" t="s">
        <v>806</v>
      </c>
      <c r="D18" t="s">
        <v>480</v>
      </c>
      <c r="E18" t="s">
        <v>481</v>
      </c>
      <c r="F18">
        <v>0.25</v>
      </c>
      <c r="G18">
        <v>0.33333333333333331</v>
      </c>
      <c r="H18">
        <v>9.0909090909090912E-2</v>
      </c>
      <c r="I18" t="s">
        <v>458</v>
      </c>
    </row>
    <row r="19" spans="1:9" x14ac:dyDescent="0.25">
      <c r="A19" t="s">
        <v>885</v>
      </c>
      <c r="B19" t="s">
        <v>474</v>
      </c>
      <c r="C19" t="s">
        <v>807</v>
      </c>
      <c r="D19" t="s">
        <v>482</v>
      </c>
      <c r="E19" t="s">
        <v>481</v>
      </c>
      <c r="F19">
        <v>0.25</v>
      </c>
      <c r="G19">
        <v>0.33333333333333331</v>
      </c>
      <c r="H19">
        <v>9.0909090909090912E-2</v>
      </c>
      <c r="I19" t="s">
        <v>458</v>
      </c>
    </row>
    <row r="20" spans="1:9" x14ac:dyDescent="0.25">
      <c r="A20" t="s">
        <v>885</v>
      </c>
      <c r="B20" t="s">
        <v>474</v>
      </c>
      <c r="C20" t="s">
        <v>808</v>
      </c>
      <c r="D20" t="s">
        <v>483</v>
      </c>
      <c r="E20" t="s">
        <v>481</v>
      </c>
      <c r="F20">
        <v>0.25</v>
      </c>
      <c r="G20">
        <v>0.33333333333333331</v>
      </c>
      <c r="H20">
        <v>9.0909090909090912E-2</v>
      </c>
      <c r="I20" t="s">
        <v>458</v>
      </c>
    </row>
    <row r="21" spans="1:9" x14ac:dyDescent="0.25">
      <c r="A21" t="s">
        <v>885</v>
      </c>
      <c r="B21" t="s">
        <v>474</v>
      </c>
      <c r="C21" t="s">
        <v>809</v>
      </c>
      <c r="D21" t="s">
        <v>484</v>
      </c>
      <c r="E21" t="s">
        <v>481</v>
      </c>
      <c r="F21">
        <v>0.25</v>
      </c>
      <c r="G21">
        <v>0.33333333333333331</v>
      </c>
      <c r="H21">
        <v>9.0909090909090912E-2</v>
      </c>
      <c r="I21" t="s">
        <v>458</v>
      </c>
    </row>
    <row r="22" spans="1:9" x14ac:dyDescent="0.25">
      <c r="A22" t="s">
        <v>885</v>
      </c>
      <c r="B22" t="s">
        <v>474</v>
      </c>
      <c r="C22" t="s">
        <v>810</v>
      </c>
      <c r="D22" t="s">
        <v>485</v>
      </c>
      <c r="E22" t="s">
        <v>486</v>
      </c>
      <c r="F22">
        <v>0.33333333333333331</v>
      </c>
      <c r="G22">
        <v>0.33333333333333331</v>
      </c>
      <c r="H22">
        <v>9.0909090909090912E-2</v>
      </c>
      <c r="I22" t="s">
        <v>458</v>
      </c>
    </row>
    <row r="23" spans="1:9" x14ac:dyDescent="0.25">
      <c r="A23" t="s">
        <v>885</v>
      </c>
      <c r="B23" t="s">
        <v>474</v>
      </c>
      <c r="C23" t="s">
        <v>811</v>
      </c>
      <c r="D23" t="s">
        <v>487</v>
      </c>
      <c r="E23" t="s">
        <v>486</v>
      </c>
      <c r="F23">
        <v>0.33333333333333331</v>
      </c>
      <c r="G23">
        <v>0.33333333333333331</v>
      </c>
      <c r="H23">
        <v>9.0909090909090912E-2</v>
      </c>
      <c r="I23" t="s">
        <v>458</v>
      </c>
    </row>
    <row r="24" spans="1:9" x14ac:dyDescent="0.25">
      <c r="A24" t="s">
        <v>885</v>
      </c>
      <c r="B24" t="s">
        <v>474</v>
      </c>
      <c r="C24" t="s">
        <v>812</v>
      </c>
      <c r="D24" t="s">
        <v>488</v>
      </c>
      <c r="E24" t="s">
        <v>486</v>
      </c>
      <c r="F24">
        <v>0.33333333333333331</v>
      </c>
      <c r="G24">
        <v>0.33333333333333331</v>
      </c>
      <c r="H24">
        <v>9.0909090909090912E-2</v>
      </c>
      <c r="I24" t="s">
        <v>458</v>
      </c>
    </row>
    <row r="25" spans="1:9" x14ac:dyDescent="0.25">
      <c r="A25" t="s">
        <v>886</v>
      </c>
      <c r="B25" t="s">
        <v>489</v>
      </c>
      <c r="C25" t="s">
        <v>813</v>
      </c>
      <c r="D25" t="s">
        <v>490</v>
      </c>
      <c r="E25" t="s">
        <v>491</v>
      </c>
      <c r="F25">
        <v>0.2</v>
      </c>
      <c r="G25">
        <v>0.5</v>
      </c>
      <c r="H25">
        <v>9.0909090909090912E-2</v>
      </c>
      <c r="I25" t="s">
        <v>458</v>
      </c>
    </row>
    <row r="26" spans="1:9" x14ac:dyDescent="0.25">
      <c r="A26" t="s">
        <v>886</v>
      </c>
      <c r="B26" t="s">
        <v>489</v>
      </c>
      <c r="C26" t="s">
        <v>814</v>
      </c>
      <c r="D26" t="s">
        <v>492</v>
      </c>
      <c r="E26" t="s">
        <v>491</v>
      </c>
      <c r="F26">
        <v>0.2</v>
      </c>
      <c r="G26">
        <v>0.5</v>
      </c>
      <c r="H26">
        <v>9.0909090909090912E-2</v>
      </c>
      <c r="I26" t="s">
        <v>458</v>
      </c>
    </row>
    <row r="27" spans="1:9" x14ac:dyDescent="0.25">
      <c r="A27" t="s">
        <v>886</v>
      </c>
      <c r="B27" t="s">
        <v>489</v>
      </c>
      <c r="C27" t="s">
        <v>815</v>
      </c>
      <c r="D27" t="s">
        <v>493</v>
      </c>
      <c r="E27" t="s">
        <v>491</v>
      </c>
      <c r="F27">
        <v>0.2</v>
      </c>
      <c r="G27">
        <v>0.5</v>
      </c>
      <c r="H27">
        <v>9.0909090909090912E-2</v>
      </c>
      <c r="I27" t="s">
        <v>458</v>
      </c>
    </row>
    <row r="28" spans="1:9" x14ac:dyDescent="0.25">
      <c r="A28" t="s">
        <v>886</v>
      </c>
      <c r="B28" t="s">
        <v>489</v>
      </c>
      <c r="C28" t="s">
        <v>816</v>
      </c>
      <c r="D28" t="s">
        <v>494</v>
      </c>
      <c r="E28" t="s">
        <v>491</v>
      </c>
      <c r="F28">
        <v>0</v>
      </c>
      <c r="G28">
        <v>0.5</v>
      </c>
      <c r="H28">
        <v>9.0909090909090912E-2</v>
      </c>
      <c r="I28" t="s">
        <v>472</v>
      </c>
    </row>
    <row r="29" spans="1:9" x14ac:dyDescent="0.25">
      <c r="A29" t="s">
        <v>886</v>
      </c>
      <c r="B29" t="s">
        <v>489</v>
      </c>
      <c r="C29" t="s">
        <v>817</v>
      </c>
      <c r="D29" t="s">
        <v>495</v>
      </c>
      <c r="E29" t="s">
        <v>491</v>
      </c>
      <c r="F29">
        <v>0.2</v>
      </c>
      <c r="G29">
        <v>0.5</v>
      </c>
      <c r="H29">
        <v>9.0909090909090912E-2</v>
      </c>
      <c r="I29" t="s">
        <v>458</v>
      </c>
    </row>
    <row r="30" spans="1:9" x14ac:dyDescent="0.25">
      <c r="A30" t="s">
        <v>886</v>
      </c>
      <c r="B30" t="s">
        <v>489</v>
      </c>
      <c r="C30" t="s">
        <v>818</v>
      </c>
      <c r="D30" t="s">
        <v>496</v>
      </c>
      <c r="E30" t="s">
        <v>491</v>
      </c>
      <c r="F30">
        <v>0.2</v>
      </c>
      <c r="G30">
        <v>0.5</v>
      </c>
      <c r="H30">
        <v>9.0909090909090912E-2</v>
      </c>
      <c r="I30" t="s">
        <v>458</v>
      </c>
    </row>
    <row r="31" spans="1:9" x14ac:dyDescent="0.25">
      <c r="A31" t="s">
        <v>886</v>
      </c>
      <c r="B31" t="s">
        <v>489</v>
      </c>
      <c r="C31" t="s">
        <v>819</v>
      </c>
      <c r="D31" t="s">
        <v>497</v>
      </c>
      <c r="E31" t="s">
        <v>498</v>
      </c>
      <c r="F31">
        <v>0.5</v>
      </c>
      <c r="G31">
        <v>0.5</v>
      </c>
      <c r="H31">
        <v>9.0909090909090912E-2</v>
      </c>
      <c r="I31" t="s">
        <v>458</v>
      </c>
    </row>
    <row r="32" spans="1:9" x14ac:dyDescent="0.25">
      <c r="A32" t="s">
        <v>886</v>
      </c>
      <c r="B32" t="s">
        <v>489</v>
      </c>
      <c r="C32" t="s">
        <v>820</v>
      </c>
      <c r="D32" t="s">
        <v>499</v>
      </c>
      <c r="E32" t="s">
        <v>498</v>
      </c>
      <c r="F32">
        <v>0.5</v>
      </c>
      <c r="G32">
        <v>0.5</v>
      </c>
      <c r="H32">
        <v>9.0909090909090912E-2</v>
      </c>
      <c r="I32" t="s">
        <v>458</v>
      </c>
    </row>
    <row r="33" spans="1:9" x14ac:dyDescent="0.25">
      <c r="A33" t="s">
        <v>887</v>
      </c>
      <c r="B33" t="s">
        <v>500</v>
      </c>
      <c r="C33" t="s">
        <v>821</v>
      </c>
      <c r="D33" t="s">
        <v>501</v>
      </c>
      <c r="E33" t="s">
        <v>502</v>
      </c>
      <c r="F33">
        <v>0.33333333333333331</v>
      </c>
      <c r="G33">
        <v>1</v>
      </c>
      <c r="H33">
        <v>9.0909090909090912E-2</v>
      </c>
      <c r="I33" t="s">
        <v>458</v>
      </c>
    </row>
    <row r="34" spans="1:9" x14ac:dyDescent="0.25">
      <c r="A34" t="s">
        <v>887</v>
      </c>
      <c r="B34" t="s">
        <v>500</v>
      </c>
      <c r="C34" t="s">
        <v>822</v>
      </c>
      <c r="D34" t="s">
        <v>503</v>
      </c>
      <c r="E34" t="s">
        <v>502</v>
      </c>
      <c r="F34">
        <v>0.33333333333333331</v>
      </c>
      <c r="G34">
        <v>1</v>
      </c>
      <c r="H34">
        <v>9.0909090909090912E-2</v>
      </c>
      <c r="I34" t="s">
        <v>458</v>
      </c>
    </row>
    <row r="35" spans="1:9" x14ac:dyDescent="0.25">
      <c r="A35" t="s">
        <v>887</v>
      </c>
      <c r="B35" t="s">
        <v>500</v>
      </c>
      <c r="C35" t="s">
        <v>823</v>
      </c>
      <c r="D35" t="s">
        <v>504</v>
      </c>
      <c r="E35" t="s">
        <v>502</v>
      </c>
      <c r="F35">
        <v>0.33333333333333331</v>
      </c>
      <c r="G35">
        <v>1</v>
      </c>
      <c r="H35">
        <v>9.0909090909090912E-2</v>
      </c>
      <c r="I35" t="s">
        <v>458</v>
      </c>
    </row>
    <row r="36" spans="1:9" x14ac:dyDescent="0.25">
      <c r="A36" t="s">
        <v>388</v>
      </c>
      <c r="B36" t="s">
        <v>505</v>
      </c>
      <c r="C36" t="s">
        <v>824</v>
      </c>
      <c r="D36" t="s">
        <v>506</v>
      </c>
      <c r="E36" t="s">
        <v>507</v>
      </c>
      <c r="F36">
        <v>0.1</v>
      </c>
      <c r="G36">
        <v>0.5</v>
      </c>
      <c r="H36">
        <v>9.0909090909090912E-2</v>
      </c>
      <c r="I36" t="s">
        <v>458</v>
      </c>
    </row>
    <row r="37" spans="1:9" x14ac:dyDescent="0.25">
      <c r="A37" t="s">
        <v>388</v>
      </c>
      <c r="B37" t="s">
        <v>505</v>
      </c>
      <c r="C37" t="s">
        <v>825</v>
      </c>
      <c r="D37" t="s">
        <v>508</v>
      </c>
      <c r="E37" t="s">
        <v>507</v>
      </c>
      <c r="F37">
        <v>0.1</v>
      </c>
      <c r="G37">
        <v>0.5</v>
      </c>
      <c r="H37">
        <v>9.0909090909090912E-2</v>
      </c>
      <c r="I37" t="s">
        <v>458</v>
      </c>
    </row>
    <row r="38" spans="1:9" x14ac:dyDescent="0.25">
      <c r="A38" t="s">
        <v>388</v>
      </c>
      <c r="B38" t="s">
        <v>505</v>
      </c>
      <c r="C38" t="s">
        <v>826</v>
      </c>
      <c r="D38" t="s">
        <v>509</v>
      </c>
      <c r="E38" t="s">
        <v>507</v>
      </c>
      <c r="F38">
        <v>0.1</v>
      </c>
      <c r="G38">
        <v>0.5</v>
      </c>
      <c r="H38">
        <v>9.0909090909090912E-2</v>
      </c>
      <c r="I38" t="s">
        <v>458</v>
      </c>
    </row>
    <row r="39" spans="1:9" x14ac:dyDescent="0.25">
      <c r="A39" t="s">
        <v>388</v>
      </c>
      <c r="B39" t="s">
        <v>505</v>
      </c>
      <c r="C39" t="s">
        <v>827</v>
      </c>
      <c r="D39" t="s">
        <v>510</v>
      </c>
      <c r="E39" t="s">
        <v>507</v>
      </c>
      <c r="F39">
        <v>0.1</v>
      </c>
      <c r="G39">
        <v>0.5</v>
      </c>
      <c r="H39">
        <v>9.0909090909090912E-2</v>
      </c>
      <c r="I39" t="s">
        <v>458</v>
      </c>
    </row>
    <row r="40" spans="1:9" x14ac:dyDescent="0.25">
      <c r="A40" t="s">
        <v>388</v>
      </c>
      <c r="B40" t="s">
        <v>505</v>
      </c>
      <c r="C40" t="s">
        <v>828</v>
      </c>
      <c r="D40" t="s">
        <v>511</v>
      </c>
      <c r="E40" t="s">
        <v>507</v>
      </c>
      <c r="F40">
        <v>0.1</v>
      </c>
      <c r="G40">
        <v>0.5</v>
      </c>
      <c r="H40">
        <v>9.0909090909090912E-2</v>
      </c>
      <c r="I40" t="s">
        <v>458</v>
      </c>
    </row>
    <row r="41" spans="1:9" x14ac:dyDescent="0.25">
      <c r="A41" t="s">
        <v>388</v>
      </c>
      <c r="B41" t="s">
        <v>505</v>
      </c>
      <c r="C41" t="s">
        <v>829</v>
      </c>
      <c r="D41" t="s">
        <v>512</v>
      </c>
      <c r="E41" t="s">
        <v>507</v>
      </c>
      <c r="F41">
        <v>0</v>
      </c>
      <c r="G41">
        <v>0.5</v>
      </c>
      <c r="H41">
        <v>9.0909090909090912E-2</v>
      </c>
      <c r="I41" t="s">
        <v>472</v>
      </c>
    </row>
    <row r="42" spans="1:9" x14ac:dyDescent="0.25">
      <c r="A42" t="s">
        <v>388</v>
      </c>
      <c r="B42" t="s">
        <v>505</v>
      </c>
      <c r="C42" t="s">
        <v>830</v>
      </c>
      <c r="D42" t="s">
        <v>513</v>
      </c>
      <c r="E42" t="s">
        <v>507</v>
      </c>
      <c r="F42">
        <v>0.1</v>
      </c>
      <c r="G42">
        <v>0.5</v>
      </c>
      <c r="H42">
        <v>9.0909090909090912E-2</v>
      </c>
      <c r="I42" t="s">
        <v>458</v>
      </c>
    </row>
    <row r="43" spans="1:9" x14ac:dyDescent="0.25">
      <c r="A43" t="s">
        <v>388</v>
      </c>
      <c r="B43" t="s">
        <v>505</v>
      </c>
      <c r="C43" t="s">
        <v>831</v>
      </c>
      <c r="D43" t="s">
        <v>514</v>
      </c>
      <c r="E43" t="s">
        <v>507</v>
      </c>
      <c r="F43">
        <v>0.1</v>
      </c>
      <c r="G43">
        <v>0.5</v>
      </c>
      <c r="H43">
        <v>9.0909090909090912E-2</v>
      </c>
      <c r="I43" t="s">
        <v>458</v>
      </c>
    </row>
    <row r="44" spans="1:9" x14ac:dyDescent="0.25">
      <c r="A44" t="s">
        <v>388</v>
      </c>
      <c r="B44" t="s">
        <v>505</v>
      </c>
      <c r="C44" t="s">
        <v>832</v>
      </c>
      <c r="D44" t="s">
        <v>496</v>
      </c>
      <c r="E44" t="s">
        <v>507</v>
      </c>
      <c r="F44">
        <v>0.1</v>
      </c>
      <c r="G44">
        <v>0.5</v>
      </c>
      <c r="H44">
        <v>9.0909090909090912E-2</v>
      </c>
      <c r="I44" t="s">
        <v>458</v>
      </c>
    </row>
    <row r="45" spans="1:9" x14ac:dyDescent="0.25">
      <c r="A45" t="s">
        <v>388</v>
      </c>
      <c r="B45" t="s">
        <v>505</v>
      </c>
      <c r="C45" t="s">
        <v>833</v>
      </c>
      <c r="D45" t="s">
        <v>515</v>
      </c>
      <c r="E45" t="s">
        <v>507</v>
      </c>
      <c r="F45">
        <v>0.1</v>
      </c>
      <c r="G45">
        <v>0.5</v>
      </c>
      <c r="H45">
        <v>9.0909090909090912E-2</v>
      </c>
      <c r="I45" t="s">
        <v>458</v>
      </c>
    </row>
    <row r="46" spans="1:9" x14ac:dyDescent="0.25">
      <c r="A46" t="s">
        <v>388</v>
      </c>
      <c r="B46" t="s">
        <v>505</v>
      </c>
      <c r="C46" t="s">
        <v>834</v>
      </c>
      <c r="D46" t="s">
        <v>516</v>
      </c>
      <c r="E46" t="s">
        <v>507</v>
      </c>
      <c r="F46">
        <v>0.1</v>
      </c>
      <c r="G46">
        <v>0.5</v>
      </c>
      <c r="H46">
        <v>9.0909090909090912E-2</v>
      </c>
      <c r="I46" t="s">
        <v>458</v>
      </c>
    </row>
    <row r="47" spans="1:9" x14ac:dyDescent="0.25">
      <c r="A47" t="s">
        <v>388</v>
      </c>
      <c r="B47" t="s">
        <v>505</v>
      </c>
      <c r="C47" t="s">
        <v>835</v>
      </c>
      <c r="D47" t="s">
        <v>517</v>
      </c>
      <c r="E47" t="s">
        <v>518</v>
      </c>
      <c r="F47">
        <v>0.5</v>
      </c>
      <c r="G47">
        <v>0.5</v>
      </c>
      <c r="H47">
        <v>9.0909090909090912E-2</v>
      </c>
      <c r="I47" t="s">
        <v>458</v>
      </c>
    </row>
    <row r="48" spans="1:9" x14ac:dyDescent="0.25">
      <c r="A48" t="s">
        <v>388</v>
      </c>
      <c r="B48" t="s">
        <v>505</v>
      </c>
      <c r="C48" t="s">
        <v>836</v>
      </c>
      <c r="D48" t="s">
        <v>519</v>
      </c>
      <c r="E48" t="s">
        <v>518</v>
      </c>
      <c r="F48">
        <v>0.5</v>
      </c>
      <c r="G48">
        <v>0.5</v>
      </c>
      <c r="H48">
        <v>9.0909090909090912E-2</v>
      </c>
      <c r="I48" t="s">
        <v>458</v>
      </c>
    </row>
    <row r="49" spans="1:9" x14ac:dyDescent="0.25">
      <c r="A49" t="s">
        <v>888</v>
      </c>
      <c r="B49" t="s">
        <v>520</v>
      </c>
      <c r="C49" t="s">
        <v>837</v>
      </c>
      <c r="D49" t="s">
        <v>521</v>
      </c>
      <c r="E49" t="s">
        <v>522</v>
      </c>
      <c r="F49">
        <v>0.5</v>
      </c>
      <c r="G49">
        <v>0.25</v>
      </c>
      <c r="H49">
        <v>9.0909090909090912E-2</v>
      </c>
      <c r="I49" t="s">
        <v>458</v>
      </c>
    </row>
    <row r="50" spans="1:9" x14ac:dyDescent="0.25">
      <c r="A50" t="s">
        <v>888</v>
      </c>
      <c r="B50" t="s">
        <v>520</v>
      </c>
      <c r="C50" t="s">
        <v>838</v>
      </c>
      <c r="D50" t="s">
        <v>523</v>
      </c>
      <c r="E50" t="s">
        <v>522</v>
      </c>
      <c r="F50">
        <v>0.5</v>
      </c>
      <c r="G50">
        <v>0.25</v>
      </c>
      <c r="H50">
        <v>9.0909090909090912E-2</v>
      </c>
      <c r="I50" t="s">
        <v>458</v>
      </c>
    </row>
    <row r="51" spans="1:9" x14ac:dyDescent="0.25">
      <c r="A51" t="s">
        <v>888</v>
      </c>
      <c r="B51" t="s">
        <v>520</v>
      </c>
      <c r="C51" t="s">
        <v>839</v>
      </c>
      <c r="D51" t="s">
        <v>524</v>
      </c>
      <c r="E51" t="s">
        <v>522</v>
      </c>
      <c r="F51">
        <v>0</v>
      </c>
      <c r="G51">
        <v>0.25</v>
      </c>
      <c r="H51">
        <v>9.0909090909090912E-2</v>
      </c>
      <c r="I51" t="s">
        <v>472</v>
      </c>
    </row>
    <row r="52" spans="1:9" x14ac:dyDescent="0.25">
      <c r="A52" t="s">
        <v>888</v>
      </c>
      <c r="B52" t="s">
        <v>520</v>
      </c>
      <c r="C52" t="s">
        <v>840</v>
      </c>
      <c r="D52" t="s">
        <v>525</v>
      </c>
      <c r="E52" t="s">
        <v>526</v>
      </c>
      <c r="F52">
        <v>1</v>
      </c>
      <c r="G52">
        <v>0.25</v>
      </c>
      <c r="H52">
        <v>9.0909090909090912E-2</v>
      </c>
      <c r="I52" t="s">
        <v>458</v>
      </c>
    </row>
    <row r="53" spans="1:9" x14ac:dyDescent="0.25">
      <c r="A53" t="s">
        <v>888</v>
      </c>
      <c r="B53" t="s">
        <v>520</v>
      </c>
      <c r="C53" t="s">
        <v>841</v>
      </c>
      <c r="D53" t="s">
        <v>527</v>
      </c>
      <c r="E53" t="s">
        <v>528</v>
      </c>
      <c r="F53">
        <v>1</v>
      </c>
      <c r="G53">
        <v>0.25</v>
      </c>
      <c r="H53">
        <v>9.0909090909090912E-2</v>
      </c>
      <c r="I53" t="s">
        <v>458</v>
      </c>
    </row>
    <row r="54" spans="1:9" x14ac:dyDescent="0.25">
      <c r="A54" t="s">
        <v>888</v>
      </c>
      <c r="B54" t="s">
        <v>520</v>
      </c>
      <c r="C54" t="s">
        <v>842</v>
      </c>
      <c r="D54" t="s">
        <v>529</v>
      </c>
      <c r="E54" t="s">
        <v>530</v>
      </c>
      <c r="F54">
        <v>0.5</v>
      </c>
      <c r="G54">
        <v>0.25</v>
      </c>
      <c r="H54">
        <v>9.0909090909090912E-2</v>
      </c>
      <c r="I54" t="s">
        <v>458</v>
      </c>
    </row>
    <row r="55" spans="1:9" x14ac:dyDescent="0.25">
      <c r="A55" t="s">
        <v>888</v>
      </c>
      <c r="B55" t="s">
        <v>520</v>
      </c>
      <c r="C55" t="s">
        <v>843</v>
      </c>
      <c r="D55" t="s">
        <v>531</v>
      </c>
      <c r="E55" t="s">
        <v>530</v>
      </c>
      <c r="F55">
        <v>0.5</v>
      </c>
      <c r="G55">
        <v>0.25</v>
      </c>
      <c r="H55">
        <v>9.0909090909090912E-2</v>
      </c>
      <c r="I55" t="s">
        <v>458</v>
      </c>
    </row>
    <row r="56" spans="1:9" x14ac:dyDescent="0.25">
      <c r="A56" t="s">
        <v>889</v>
      </c>
      <c r="B56" t="s">
        <v>532</v>
      </c>
      <c r="C56" t="s">
        <v>844</v>
      </c>
      <c r="D56" t="s">
        <v>533</v>
      </c>
      <c r="E56" t="s">
        <v>534</v>
      </c>
      <c r="F56">
        <v>1</v>
      </c>
      <c r="G56">
        <v>1</v>
      </c>
      <c r="H56">
        <v>9.0909090909090912E-2</v>
      </c>
      <c r="I56" t="s">
        <v>458</v>
      </c>
    </row>
    <row r="57" spans="1:9" x14ac:dyDescent="0.25">
      <c r="A57" t="s">
        <v>890</v>
      </c>
      <c r="B57" t="s">
        <v>535</v>
      </c>
      <c r="C57" t="s">
        <v>845</v>
      </c>
      <c r="D57" t="s">
        <v>536</v>
      </c>
      <c r="E57" t="s">
        <v>537</v>
      </c>
      <c r="F57">
        <v>0.33333333333333331</v>
      </c>
      <c r="G57">
        <v>1</v>
      </c>
      <c r="H57">
        <v>9.0909090909090912E-2</v>
      </c>
      <c r="I57" t="s">
        <v>458</v>
      </c>
    </row>
    <row r="58" spans="1:9" x14ac:dyDescent="0.25">
      <c r="A58" t="s">
        <v>890</v>
      </c>
      <c r="B58" t="s">
        <v>535</v>
      </c>
      <c r="C58" t="s">
        <v>846</v>
      </c>
      <c r="D58" t="s">
        <v>538</v>
      </c>
      <c r="E58" t="s">
        <v>537</v>
      </c>
      <c r="F58">
        <v>0.33333333333333331</v>
      </c>
      <c r="G58">
        <v>1</v>
      </c>
      <c r="H58">
        <v>9.0909090909090912E-2</v>
      </c>
      <c r="I58" t="s">
        <v>458</v>
      </c>
    </row>
    <row r="59" spans="1:9" x14ac:dyDescent="0.25">
      <c r="A59" t="s">
        <v>890</v>
      </c>
      <c r="B59" t="s">
        <v>535</v>
      </c>
      <c r="C59" t="s">
        <v>847</v>
      </c>
      <c r="D59" t="s">
        <v>539</v>
      </c>
      <c r="E59" t="s">
        <v>537</v>
      </c>
      <c r="F59">
        <v>0.33333333333333331</v>
      </c>
      <c r="G59">
        <v>1</v>
      </c>
      <c r="H59">
        <v>9.0909090909090912E-2</v>
      </c>
      <c r="I59" t="s">
        <v>458</v>
      </c>
    </row>
    <row r="60" spans="1:9" x14ac:dyDescent="0.25">
      <c r="A60" t="s">
        <v>395</v>
      </c>
      <c r="B60" t="s">
        <v>540</v>
      </c>
      <c r="C60" t="s">
        <v>848</v>
      </c>
      <c r="D60" t="s">
        <v>541</v>
      </c>
      <c r="E60" t="s">
        <v>542</v>
      </c>
      <c r="F60">
        <v>1</v>
      </c>
      <c r="G60">
        <v>0.5</v>
      </c>
      <c r="H60">
        <v>9.0909090909090912E-2</v>
      </c>
      <c r="I60" t="s">
        <v>458</v>
      </c>
    </row>
    <row r="61" spans="1:9" x14ac:dyDescent="0.25">
      <c r="A61" t="s">
        <v>395</v>
      </c>
      <c r="B61" t="s">
        <v>540</v>
      </c>
      <c r="C61" t="s">
        <v>849</v>
      </c>
      <c r="D61" t="s">
        <v>543</v>
      </c>
      <c r="E61" t="s">
        <v>542</v>
      </c>
      <c r="F61">
        <v>0</v>
      </c>
      <c r="G61">
        <v>0.5</v>
      </c>
      <c r="H61">
        <v>9.0909090909090912E-2</v>
      </c>
      <c r="I61" t="s">
        <v>472</v>
      </c>
    </row>
    <row r="62" spans="1:9" x14ac:dyDescent="0.25">
      <c r="A62" t="s">
        <v>395</v>
      </c>
      <c r="B62" t="s">
        <v>540</v>
      </c>
      <c r="C62" t="s">
        <v>850</v>
      </c>
      <c r="D62" t="s">
        <v>544</v>
      </c>
      <c r="E62" t="s">
        <v>542</v>
      </c>
      <c r="F62">
        <v>0</v>
      </c>
      <c r="G62">
        <v>0.5</v>
      </c>
      <c r="H62">
        <v>9.0909090909090912E-2</v>
      </c>
      <c r="I62" t="s">
        <v>472</v>
      </c>
    </row>
    <row r="63" spans="1:9" x14ac:dyDescent="0.25">
      <c r="A63" t="s">
        <v>395</v>
      </c>
      <c r="B63" t="s">
        <v>540</v>
      </c>
      <c r="C63" t="s">
        <v>851</v>
      </c>
      <c r="D63" t="s">
        <v>545</v>
      </c>
      <c r="E63" t="s">
        <v>542</v>
      </c>
      <c r="F63">
        <v>0</v>
      </c>
      <c r="G63">
        <v>0.5</v>
      </c>
      <c r="H63">
        <v>9.0909090909090912E-2</v>
      </c>
      <c r="I63" t="s">
        <v>472</v>
      </c>
    </row>
    <row r="64" spans="1:9" x14ac:dyDescent="0.25">
      <c r="A64" t="s">
        <v>395</v>
      </c>
      <c r="B64" t="s">
        <v>540</v>
      </c>
      <c r="C64" t="s">
        <v>852</v>
      </c>
      <c r="D64" t="s">
        <v>546</v>
      </c>
      <c r="E64" t="s">
        <v>542</v>
      </c>
      <c r="F64">
        <v>0</v>
      </c>
      <c r="G64">
        <v>0.5</v>
      </c>
      <c r="H64">
        <v>9.0909090909090912E-2</v>
      </c>
      <c r="I64" t="s">
        <v>472</v>
      </c>
    </row>
    <row r="65" spans="1:9" x14ac:dyDescent="0.25">
      <c r="A65" t="s">
        <v>395</v>
      </c>
      <c r="B65" t="s">
        <v>540</v>
      </c>
      <c r="C65" t="s">
        <v>853</v>
      </c>
      <c r="D65" t="s">
        <v>547</v>
      </c>
      <c r="E65" t="s">
        <v>542</v>
      </c>
      <c r="F65">
        <v>0</v>
      </c>
      <c r="G65">
        <v>0.5</v>
      </c>
      <c r="H65">
        <v>9.0909090909090912E-2</v>
      </c>
      <c r="I65" t="s">
        <v>472</v>
      </c>
    </row>
    <row r="66" spans="1:9" x14ac:dyDescent="0.25">
      <c r="A66" t="s">
        <v>395</v>
      </c>
      <c r="B66" t="s">
        <v>540</v>
      </c>
      <c r="C66" t="s">
        <v>854</v>
      </c>
      <c r="D66" t="s">
        <v>548</v>
      </c>
      <c r="E66" t="s">
        <v>542</v>
      </c>
      <c r="F66">
        <v>0</v>
      </c>
      <c r="G66">
        <v>0.5</v>
      </c>
      <c r="H66">
        <v>9.0909090909090912E-2</v>
      </c>
      <c r="I66" t="s">
        <v>472</v>
      </c>
    </row>
    <row r="67" spans="1:9" x14ac:dyDescent="0.25">
      <c r="A67" t="s">
        <v>395</v>
      </c>
      <c r="B67" t="s">
        <v>540</v>
      </c>
      <c r="C67" t="s">
        <v>855</v>
      </c>
      <c r="D67" t="s">
        <v>549</v>
      </c>
      <c r="E67" t="s">
        <v>542</v>
      </c>
      <c r="F67">
        <v>0</v>
      </c>
      <c r="G67">
        <v>0.5</v>
      </c>
      <c r="H67">
        <v>9.0909090909090912E-2</v>
      </c>
      <c r="I67" t="s">
        <v>472</v>
      </c>
    </row>
    <row r="68" spans="1:9" x14ac:dyDescent="0.25">
      <c r="A68" t="s">
        <v>395</v>
      </c>
      <c r="B68" t="s">
        <v>540</v>
      </c>
      <c r="C68" t="s">
        <v>856</v>
      </c>
      <c r="D68" t="s">
        <v>550</v>
      </c>
      <c r="E68" t="s">
        <v>551</v>
      </c>
      <c r="F68">
        <v>1</v>
      </c>
      <c r="G68">
        <v>0.5</v>
      </c>
      <c r="H68">
        <v>9.0909090909090912E-2</v>
      </c>
      <c r="I68" t="s">
        <v>458</v>
      </c>
    </row>
    <row r="69" spans="1:9" x14ac:dyDescent="0.25">
      <c r="A69" t="s">
        <v>395</v>
      </c>
      <c r="B69" t="s">
        <v>540</v>
      </c>
      <c r="C69" t="s">
        <v>857</v>
      </c>
      <c r="D69" t="s">
        <v>552</v>
      </c>
      <c r="E69" t="s">
        <v>551</v>
      </c>
      <c r="F69">
        <v>0</v>
      </c>
      <c r="G69">
        <v>0.5</v>
      </c>
      <c r="H69">
        <v>9.0909090909090912E-2</v>
      </c>
      <c r="I69" t="s">
        <v>472</v>
      </c>
    </row>
    <row r="70" spans="1:9" x14ac:dyDescent="0.25">
      <c r="A70" t="s">
        <v>891</v>
      </c>
      <c r="B70" t="s">
        <v>553</v>
      </c>
      <c r="C70" t="s">
        <v>858</v>
      </c>
      <c r="D70" t="s">
        <v>554</v>
      </c>
      <c r="E70" t="s">
        <v>555</v>
      </c>
      <c r="F70">
        <v>0.5</v>
      </c>
      <c r="G70">
        <v>0.25</v>
      </c>
      <c r="H70">
        <v>9.0909090909090912E-2</v>
      </c>
      <c r="I70" t="s">
        <v>458</v>
      </c>
    </row>
    <row r="71" spans="1:9" x14ac:dyDescent="0.25">
      <c r="A71" t="s">
        <v>891</v>
      </c>
      <c r="B71" t="s">
        <v>553</v>
      </c>
      <c r="C71" t="s">
        <v>859</v>
      </c>
      <c r="D71" t="s">
        <v>556</v>
      </c>
      <c r="E71" t="s">
        <v>555</v>
      </c>
      <c r="F71">
        <v>0.5</v>
      </c>
      <c r="G71">
        <v>0.25</v>
      </c>
      <c r="H71">
        <v>9.0909090909090912E-2</v>
      </c>
      <c r="I71" t="s">
        <v>458</v>
      </c>
    </row>
    <row r="72" spans="1:9" x14ac:dyDescent="0.25">
      <c r="A72" t="s">
        <v>891</v>
      </c>
      <c r="B72" t="s">
        <v>553</v>
      </c>
      <c r="C72" t="s">
        <v>860</v>
      </c>
      <c r="D72" t="s">
        <v>557</v>
      </c>
      <c r="E72" t="s">
        <v>558</v>
      </c>
      <c r="F72">
        <v>0.5</v>
      </c>
      <c r="G72">
        <v>0.25</v>
      </c>
      <c r="H72">
        <v>9.0909090909090912E-2</v>
      </c>
      <c r="I72" t="s">
        <v>458</v>
      </c>
    </row>
    <row r="73" spans="1:9" x14ac:dyDescent="0.25">
      <c r="A73" t="s">
        <v>891</v>
      </c>
      <c r="B73" t="s">
        <v>553</v>
      </c>
      <c r="C73" t="s">
        <v>861</v>
      </c>
      <c r="D73" t="s">
        <v>559</v>
      </c>
      <c r="E73" t="s">
        <v>558</v>
      </c>
      <c r="F73">
        <v>0.5</v>
      </c>
      <c r="G73">
        <v>0.25</v>
      </c>
      <c r="H73">
        <v>9.0909090909090912E-2</v>
      </c>
      <c r="I73" t="s">
        <v>458</v>
      </c>
    </row>
    <row r="74" spans="1:9" x14ac:dyDescent="0.25">
      <c r="A74" t="s">
        <v>891</v>
      </c>
      <c r="B74" t="s">
        <v>553</v>
      </c>
      <c r="C74" t="s">
        <v>862</v>
      </c>
      <c r="D74" t="s">
        <v>560</v>
      </c>
      <c r="E74" t="s">
        <v>561</v>
      </c>
      <c r="F74">
        <v>0.5</v>
      </c>
      <c r="G74">
        <v>0.25</v>
      </c>
      <c r="H74">
        <v>9.0909090909090912E-2</v>
      </c>
      <c r="I74" t="s">
        <v>458</v>
      </c>
    </row>
    <row r="75" spans="1:9" x14ac:dyDescent="0.25">
      <c r="A75" t="s">
        <v>891</v>
      </c>
      <c r="B75" t="s">
        <v>553</v>
      </c>
      <c r="C75" t="s">
        <v>863</v>
      </c>
      <c r="D75" t="s">
        <v>562</v>
      </c>
      <c r="E75" t="s">
        <v>561</v>
      </c>
      <c r="F75">
        <v>0.5</v>
      </c>
      <c r="G75">
        <v>0.25</v>
      </c>
      <c r="H75">
        <v>9.0909090909090912E-2</v>
      </c>
      <c r="I75" t="s">
        <v>458</v>
      </c>
    </row>
    <row r="76" spans="1:9" x14ac:dyDescent="0.25">
      <c r="A76" t="s">
        <v>891</v>
      </c>
      <c r="B76" t="s">
        <v>553</v>
      </c>
      <c r="C76" t="s">
        <v>864</v>
      </c>
      <c r="D76" t="s">
        <v>563</v>
      </c>
      <c r="E76" t="s">
        <v>564</v>
      </c>
      <c r="F76">
        <v>1</v>
      </c>
      <c r="G76">
        <v>0.25</v>
      </c>
      <c r="H76">
        <v>9.0909090909090912E-2</v>
      </c>
      <c r="I76" t="s">
        <v>458</v>
      </c>
    </row>
    <row r="77" spans="1:9" x14ac:dyDescent="0.25">
      <c r="A77" t="s">
        <v>892</v>
      </c>
      <c r="B77" t="s">
        <v>565</v>
      </c>
      <c r="C77" t="s">
        <v>865</v>
      </c>
      <c r="D77" t="s">
        <v>566</v>
      </c>
      <c r="E77" t="s">
        <v>567</v>
      </c>
      <c r="F77">
        <v>0.5</v>
      </c>
      <c r="G77">
        <v>1</v>
      </c>
      <c r="H77">
        <v>9.0909090909090912E-2</v>
      </c>
      <c r="I77" t="s">
        <v>458</v>
      </c>
    </row>
    <row r="78" spans="1:9" x14ac:dyDescent="0.25">
      <c r="A78" t="s">
        <v>892</v>
      </c>
      <c r="B78" t="s">
        <v>565</v>
      </c>
      <c r="C78" t="s">
        <v>866</v>
      </c>
      <c r="D78" t="s">
        <v>568</v>
      </c>
      <c r="E78" t="s">
        <v>567</v>
      </c>
      <c r="F78">
        <v>0.5</v>
      </c>
      <c r="G78">
        <v>1</v>
      </c>
      <c r="H78">
        <v>9.0909090909090912E-2</v>
      </c>
      <c r="I78" t="s">
        <v>458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FACB-5685-4DD2-822A-B0D6F301C705}">
  <dimension ref="A1:E73"/>
  <sheetViews>
    <sheetView workbookViewId="0">
      <selection activeCell="Q30" sqref="Q30"/>
    </sheetView>
  </sheetViews>
  <sheetFormatPr defaultRowHeight="15" x14ac:dyDescent="0.25"/>
  <sheetData>
    <row r="1" spans="1:5" x14ac:dyDescent="0.25">
      <c r="A1" t="s">
        <v>669</v>
      </c>
      <c r="B1" t="s">
        <v>670</v>
      </c>
      <c r="C1" t="s">
        <v>446</v>
      </c>
      <c r="D1" t="s">
        <v>447</v>
      </c>
      <c r="E1" t="s">
        <v>671</v>
      </c>
    </row>
    <row r="2" spans="1:5" x14ac:dyDescent="0.25">
      <c r="A2" t="s">
        <v>672</v>
      </c>
      <c r="B2" t="s">
        <v>673</v>
      </c>
      <c r="C2" t="s">
        <v>389</v>
      </c>
      <c r="D2" t="s">
        <v>389</v>
      </c>
      <c r="E2" t="s">
        <v>389</v>
      </c>
    </row>
    <row r="3" spans="1:5" x14ac:dyDescent="0.25">
      <c r="A3" t="s">
        <v>674</v>
      </c>
      <c r="B3" t="s">
        <v>675</v>
      </c>
      <c r="C3" t="s">
        <v>389</v>
      </c>
      <c r="D3" t="s">
        <v>389</v>
      </c>
      <c r="E3" t="s">
        <v>389</v>
      </c>
    </row>
    <row r="4" spans="1:5" x14ac:dyDescent="0.25">
      <c r="A4" t="s">
        <v>676</v>
      </c>
      <c r="B4" t="s">
        <v>677</v>
      </c>
      <c r="C4" t="s">
        <v>389</v>
      </c>
      <c r="D4" t="s">
        <v>389</v>
      </c>
      <c r="E4" t="s">
        <v>389</v>
      </c>
    </row>
    <row r="5" spans="1:5" x14ac:dyDescent="0.25">
      <c r="A5" t="s">
        <v>678</v>
      </c>
      <c r="B5" t="s">
        <v>679</v>
      </c>
      <c r="C5" t="s">
        <v>389</v>
      </c>
      <c r="D5" t="s">
        <v>389</v>
      </c>
      <c r="E5" t="s">
        <v>389</v>
      </c>
    </row>
    <row r="6" spans="1:5" x14ac:dyDescent="0.25">
      <c r="A6" t="s">
        <v>567</v>
      </c>
      <c r="B6" t="s">
        <v>680</v>
      </c>
      <c r="C6">
        <v>11</v>
      </c>
      <c r="D6" t="s">
        <v>565</v>
      </c>
      <c r="E6">
        <v>1</v>
      </c>
    </row>
    <row r="7" spans="1:5" x14ac:dyDescent="0.25">
      <c r="A7" t="s">
        <v>564</v>
      </c>
      <c r="B7" t="s">
        <v>681</v>
      </c>
      <c r="C7">
        <v>10</v>
      </c>
      <c r="D7" t="s">
        <v>553</v>
      </c>
      <c r="E7">
        <v>0.25</v>
      </c>
    </row>
    <row r="8" spans="1:5" x14ac:dyDescent="0.25">
      <c r="A8" t="s">
        <v>561</v>
      </c>
      <c r="B8" t="s">
        <v>682</v>
      </c>
      <c r="C8">
        <v>10</v>
      </c>
      <c r="D8" t="s">
        <v>553</v>
      </c>
      <c r="E8">
        <v>0.25</v>
      </c>
    </row>
    <row r="9" spans="1:5" x14ac:dyDescent="0.25">
      <c r="A9" t="s">
        <v>558</v>
      </c>
      <c r="B9" t="s">
        <v>683</v>
      </c>
      <c r="C9">
        <v>10</v>
      </c>
      <c r="D9" t="s">
        <v>553</v>
      </c>
      <c r="E9">
        <v>0.25</v>
      </c>
    </row>
    <row r="10" spans="1:5" x14ac:dyDescent="0.25">
      <c r="A10" t="s">
        <v>555</v>
      </c>
      <c r="B10" t="s">
        <v>684</v>
      </c>
      <c r="C10">
        <v>10</v>
      </c>
      <c r="D10" t="s">
        <v>553</v>
      </c>
      <c r="E10">
        <v>0.25</v>
      </c>
    </row>
    <row r="11" spans="1:5" x14ac:dyDescent="0.25">
      <c r="A11" t="s">
        <v>551</v>
      </c>
      <c r="B11" t="s">
        <v>685</v>
      </c>
      <c r="C11">
        <v>9</v>
      </c>
      <c r="D11" t="s">
        <v>540</v>
      </c>
      <c r="E11">
        <v>0.5</v>
      </c>
    </row>
    <row r="12" spans="1:5" x14ac:dyDescent="0.25">
      <c r="A12" t="s">
        <v>542</v>
      </c>
      <c r="B12" t="s">
        <v>686</v>
      </c>
      <c r="C12">
        <v>9</v>
      </c>
      <c r="D12" t="s">
        <v>540</v>
      </c>
      <c r="E12">
        <v>0.5</v>
      </c>
    </row>
    <row r="13" spans="1:5" x14ac:dyDescent="0.25">
      <c r="A13" t="s">
        <v>537</v>
      </c>
      <c r="B13" t="s">
        <v>687</v>
      </c>
      <c r="C13">
        <v>8</v>
      </c>
      <c r="D13" t="s">
        <v>535</v>
      </c>
      <c r="E13">
        <v>1</v>
      </c>
    </row>
    <row r="14" spans="1:5" x14ac:dyDescent="0.25">
      <c r="A14" t="s">
        <v>534</v>
      </c>
      <c r="B14" t="s">
        <v>688</v>
      </c>
      <c r="C14">
        <v>7</v>
      </c>
      <c r="D14" t="s">
        <v>532</v>
      </c>
      <c r="E14">
        <v>1</v>
      </c>
    </row>
    <row r="15" spans="1:5" x14ac:dyDescent="0.25">
      <c r="A15" t="s">
        <v>530</v>
      </c>
      <c r="B15" t="s">
        <v>689</v>
      </c>
      <c r="C15">
        <v>6</v>
      </c>
      <c r="D15" t="s">
        <v>520</v>
      </c>
      <c r="E15">
        <v>0.25</v>
      </c>
    </row>
    <row r="16" spans="1:5" x14ac:dyDescent="0.25">
      <c r="A16" t="s">
        <v>528</v>
      </c>
      <c r="B16" t="s">
        <v>690</v>
      </c>
      <c r="C16">
        <v>6</v>
      </c>
      <c r="D16" t="s">
        <v>520</v>
      </c>
      <c r="E16">
        <v>0.25</v>
      </c>
    </row>
    <row r="17" spans="1:5" x14ac:dyDescent="0.25">
      <c r="A17" t="s">
        <v>526</v>
      </c>
      <c r="B17" t="s">
        <v>691</v>
      </c>
      <c r="C17">
        <v>6</v>
      </c>
      <c r="D17" t="s">
        <v>520</v>
      </c>
      <c r="E17">
        <v>0.25</v>
      </c>
    </row>
    <row r="18" spans="1:5" x14ac:dyDescent="0.25">
      <c r="A18" t="s">
        <v>522</v>
      </c>
      <c r="B18" t="s">
        <v>692</v>
      </c>
      <c r="C18">
        <v>6</v>
      </c>
      <c r="D18" t="s">
        <v>520</v>
      </c>
      <c r="E18">
        <v>0.25</v>
      </c>
    </row>
    <row r="19" spans="1:5" x14ac:dyDescent="0.25">
      <c r="A19" t="s">
        <v>518</v>
      </c>
      <c r="B19" t="s">
        <v>693</v>
      </c>
      <c r="C19">
        <v>5</v>
      </c>
      <c r="D19" t="s">
        <v>505</v>
      </c>
      <c r="E19">
        <v>0.5</v>
      </c>
    </row>
    <row r="20" spans="1:5" x14ac:dyDescent="0.25">
      <c r="A20" t="s">
        <v>507</v>
      </c>
      <c r="B20" t="s">
        <v>694</v>
      </c>
      <c r="C20">
        <v>5</v>
      </c>
      <c r="D20" t="s">
        <v>505</v>
      </c>
      <c r="E20">
        <v>0.5</v>
      </c>
    </row>
    <row r="21" spans="1:5" x14ac:dyDescent="0.25">
      <c r="A21" t="s">
        <v>502</v>
      </c>
      <c r="B21" t="s">
        <v>695</v>
      </c>
      <c r="C21">
        <v>4</v>
      </c>
      <c r="D21" t="s">
        <v>500</v>
      </c>
      <c r="E21">
        <v>1</v>
      </c>
    </row>
    <row r="22" spans="1:5" x14ac:dyDescent="0.25">
      <c r="A22" t="s">
        <v>498</v>
      </c>
      <c r="B22" t="s">
        <v>696</v>
      </c>
      <c r="C22">
        <v>3</v>
      </c>
      <c r="D22" t="s">
        <v>489</v>
      </c>
      <c r="E22">
        <v>0.5</v>
      </c>
    </row>
    <row r="23" spans="1:5" x14ac:dyDescent="0.25">
      <c r="A23" t="s">
        <v>491</v>
      </c>
      <c r="B23" t="s">
        <v>697</v>
      </c>
      <c r="C23">
        <v>3</v>
      </c>
      <c r="D23" t="s">
        <v>489</v>
      </c>
      <c r="E23">
        <v>0.5</v>
      </c>
    </row>
    <row r="24" spans="1:5" x14ac:dyDescent="0.25">
      <c r="A24" t="s">
        <v>486</v>
      </c>
      <c r="B24" t="s">
        <v>698</v>
      </c>
      <c r="C24">
        <v>2</v>
      </c>
      <c r="D24" t="s">
        <v>474</v>
      </c>
      <c r="E24">
        <v>0.33333333333333331</v>
      </c>
    </row>
    <row r="25" spans="1:5" x14ac:dyDescent="0.25">
      <c r="A25" t="s">
        <v>481</v>
      </c>
      <c r="B25" t="s">
        <v>699</v>
      </c>
      <c r="C25">
        <v>2</v>
      </c>
      <c r="D25" t="s">
        <v>474</v>
      </c>
      <c r="E25">
        <v>0.33333333333333331</v>
      </c>
    </row>
    <row r="26" spans="1:5" x14ac:dyDescent="0.25">
      <c r="A26" t="s">
        <v>476</v>
      </c>
      <c r="B26" t="s">
        <v>700</v>
      </c>
      <c r="C26">
        <v>2</v>
      </c>
      <c r="D26" t="s">
        <v>474</v>
      </c>
      <c r="E26">
        <v>0.33333333333333331</v>
      </c>
    </row>
    <row r="27" spans="1:5" x14ac:dyDescent="0.25">
      <c r="A27" t="s">
        <v>470</v>
      </c>
      <c r="B27" t="s">
        <v>701</v>
      </c>
      <c r="C27">
        <v>1</v>
      </c>
      <c r="D27" t="s">
        <v>455</v>
      </c>
      <c r="E27">
        <v>0.25</v>
      </c>
    </row>
    <row r="28" spans="1:5" x14ac:dyDescent="0.25">
      <c r="A28" t="s">
        <v>468</v>
      </c>
      <c r="B28" t="s">
        <v>702</v>
      </c>
      <c r="C28">
        <v>1</v>
      </c>
      <c r="D28" t="s">
        <v>455</v>
      </c>
      <c r="E28">
        <v>0.25</v>
      </c>
    </row>
    <row r="29" spans="1:5" x14ac:dyDescent="0.25">
      <c r="A29" t="s">
        <v>462</v>
      </c>
      <c r="B29" t="s">
        <v>703</v>
      </c>
      <c r="C29">
        <v>1</v>
      </c>
      <c r="D29" t="s">
        <v>455</v>
      </c>
      <c r="E29">
        <v>0.25</v>
      </c>
    </row>
    <row r="30" spans="1:5" x14ac:dyDescent="0.25">
      <c r="A30" t="s">
        <v>457</v>
      </c>
      <c r="B30" t="s">
        <v>704</v>
      </c>
      <c r="C30">
        <v>1</v>
      </c>
      <c r="D30" t="s">
        <v>455</v>
      </c>
      <c r="E30">
        <v>0.25</v>
      </c>
    </row>
    <row r="31" spans="1:5" x14ac:dyDescent="0.25">
      <c r="A31" t="s">
        <v>705</v>
      </c>
      <c r="B31" t="s">
        <v>706</v>
      </c>
      <c r="C31" t="s">
        <v>389</v>
      </c>
      <c r="D31" t="s">
        <v>389</v>
      </c>
      <c r="E31" t="s">
        <v>389</v>
      </c>
    </row>
    <row r="32" spans="1:5" x14ac:dyDescent="0.25">
      <c r="A32" t="s">
        <v>707</v>
      </c>
      <c r="B32" t="s">
        <v>708</v>
      </c>
      <c r="C32" t="s">
        <v>389</v>
      </c>
      <c r="D32" t="s">
        <v>389</v>
      </c>
      <c r="E32" t="s">
        <v>389</v>
      </c>
    </row>
    <row r="33" spans="1:5" x14ac:dyDescent="0.25">
      <c r="A33" t="s">
        <v>709</v>
      </c>
      <c r="B33" t="s">
        <v>710</v>
      </c>
      <c r="C33" t="s">
        <v>389</v>
      </c>
      <c r="D33" t="s">
        <v>389</v>
      </c>
      <c r="E33" t="s">
        <v>389</v>
      </c>
    </row>
    <row r="34" spans="1:5" x14ac:dyDescent="0.25">
      <c r="A34" t="s">
        <v>711</v>
      </c>
      <c r="B34" t="s">
        <v>712</v>
      </c>
      <c r="C34" t="s">
        <v>389</v>
      </c>
      <c r="D34" t="s">
        <v>389</v>
      </c>
      <c r="E34" t="s">
        <v>389</v>
      </c>
    </row>
    <row r="35" spans="1:5" x14ac:dyDescent="0.25">
      <c r="A35" t="s">
        <v>713</v>
      </c>
      <c r="B35" t="s">
        <v>714</v>
      </c>
      <c r="C35" t="s">
        <v>389</v>
      </c>
      <c r="D35" t="s">
        <v>389</v>
      </c>
      <c r="E35" t="s">
        <v>389</v>
      </c>
    </row>
    <row r="36" spans="1:5" x14ac:dyDescent="0.25">
      <c r="A36" t="s">
        <v>715</v>
      </c>
      <c r="B36" t="s">
        <v>716</v>
      </c>
      <c r="C36" t="s">
        <v>389</v>
      </c>
      <c r="D36" t="s">
        <v>389</v>
      </c>
      <c r="E36" t="s">
        <v>389</v>
      </c>
    </row>
    <row r="37" spans="1:5" x14ac:dyDescent="0.25">
      <c r="A37" t="s">
        <v>717</v>
      </c>
      <c r="B37" t="s">
        <v>718</v>
      </c>
      <c r="C37" t="s">
        <v>389</v>
      </c>
      <c r="D37" t="s">
        <v>389</v>
      </c>
      <c r="E37" t="s">
        <v>389</v>
      </c>
    </row>
    <row r="38" spans="1:5" x14ac:dyDescent="0.25">
      <c r="A38" t="s">
        <v>719</v>
      </c>
      <c r="B38" t="s">
        <v>720</v>
      </c>
      <c r="C38" t="s">
        <v>389</v>
      </c>
      <c r="D38" t="s">
        <v>389</v>
      </c>
      <c r="E38" t="s">
        <v>389</v>
      </c>
    </row>
    <row r="39" spans="1:5" x14ac:dyDescent="0.25">
      <c r="A39" t="s">
        <v>721</v>
      </c>
      <c r="B39" t="s">
        <v>722</v>
      </c>
      <c r="C39" t="s">
        <v>389</v>
      </c>
      <c r="D39" t="s">
        <v>389</v>
      </c>
      <c r="E39" t="s">
        <v>389</v>
      </c>
    </row>
    <row r="40" spans="1:5" x14ac:dyDescent="0.25">
      <c r="A40" t="s">
        <v>723</v>
      </c>
      <c r="B40" t="s">
        <v>724</v>
      </c>
      <c r="C40" t="s">
        <v>389</v>
      </c>
      <c r="D40" t="s">
        <v>389</v>
      </c>
      <c r="E40" t="s">
        <v>389</v>
      </c>
    </row>
    <row r="41" spans="1:5" x14ac:dyDescent="0.25">
      <c r="A41" t="s">
        <v>725</v>
      </c>
      <c r="B41" t="s">
        <v>726</v>
      </c>
      <c r="C41" t="s">
        <v>389</v>
      </c>
      <c r="D41" t="s">
        <v>389</v>
      </c>
      <c r="E41" t="s">
        <v>389</v>
      </c>
    </row>
    <row r="42" spans="1:5" x14ac:dyDescent="0.25">
      <c r="A42" t="s">
        <v>727</v>
      </c>
      <c r="B42" t="s">
        <v>728</v>
      </c>
      <c r="C42" t="s">
        <v>389</v>
      </c>
      <c r="D42" t="s">
        <v>389</v>
      </c>
      <c r="E42" t="s">
        <v>389</v>
      </c>
    </row>
    <row r="43" spans="1:5" x14ac:dyDescent="0.25">
      <c r="A43" t="s">
        <v>729</v>
      </c>
      <c r="B43" t="s">
        <v>730</v>
      </c>
      <c r="C43" t="s">
        <v>389</v>
      </c>
      <c r="D43" t="s">
        <v>389</v>
      </c>
      <c r="E43" t="s">
        <v>389</v>
      </c>
    </row>
    <row r="44" spans="1:5" x14ac:dyDescent="0.25">
      <c r="A44" t="s">
        <v>731</v>
      </c>
      <c r="B44" t="s">
        <v>732</v>
      </c>
      <c r="C44" t="s">
        <v>389</v>
      </c>
      <c r="D44" t="s">
        <v>389</v>
      </c>
      <c r="E44" t="s">
        <v>389</v>
      </c>
    </row>
    <row r="45" spans="1:5" x14ac:dyDescent="0.25">
      <c r="A45" t="s">
        <v>733</v>
      </c>
      <c r="B45" t="s">
        <v>734</v>
      </c>
      <c r="C45" t="s">
        <v>389</v>
      </c>
      <c r="D45" t="s">
        <v>389</v>
      </c>
      <c r="E45" t="s">
        <v>389</v>
      </c>
    </row>
    <row r="46" spans="1:5" x14ac:dyDescent="0.25">
      <c r="A46" t="s">
        <v>735</v>
      </c>
      <c r="B46" t="s">
        <v>736</v>
      </c>
      <c r="C46" t="s">
        <v>389</v>
      </c>
      <c r="D46" t="s">
        <v>389</v>
      </c>
      <c r="E46" t="s">
        <v>389</v>
      </c>
    </row>
    <row r="47" spans="1:5" x14ac:dyDescent="0.25">
      <c r="A47" t="s">
        <v>737</v>
      </c>
      <c r="B47" t="s">
        <v>738</v>
      </c>
      <c r="C47" t="s">
        <v>389</v>
      </c>
      <c r="D47" t="s">
        <v>389</v>
      </c>
      <c r="E47" t="s">
        <v>389</v>
      </c>
    </row>
    <row r="48" spans="1:5" x14ac:dyDescent="0.25">
      <c r="A48" t="s">
        <v>739</v>
      </c>
      <c r="B48" t="s">
        <v>740</v>
      </c>
      <c r="C48" t="s">
        <v>389</v>
      </c>
      <c r="D48" t="s">
        <v>389</v>
      </c>
      <c r="E48" t="s">
        <v>389</v>
      </c>
    </row>
    <row r="49" spans="1:5" x14ac:dyDescent="0.25">
      <c r="A49" t="s">
        <v>741</v>
      </c>
      <c r="B49" t="s">
        <v>742</v>
      </c>
      <c r="C49" t="s">
        <v>389</v>
      </c>
      <c r="D49" t="s">
        <v>389</v>
      </c>
      <c r="E49" t="s">
        <v>389</v>
      </c>
    </row>
    <row r="50" spans="1:5" x14ac:dyDescent="0.25">
      <c r="A50" t="s">
        <v>743</v>
      </c>
      <c r="B50" t="s">
        <v>744</v>
      </c>
      <c r="C50" t="s">
        <v>389</v>
      </c>
      <c r="D50" t="s">
        <v>389</v>
      </c>
      <c r="E50" t="s">
        <v>389</v>
      </c>
    </row>
    <row r="51" spans="1:5" x14ac:dyDescent="0.25">
      <c r="A51" t="s">
        <v>745</v>
      </c>
      <c r="B51" t="s">
        <v>746</v>
      </c>
      <c r="C51" t="s">
        <v>389</v>
      </c>
      <c r="D51" t="s">
        <v>389</v>
      </c>
      <c r="E51" t="s">
        <v>389</v>
      </c>
    </row>
    <row r="52" spans="1:5" x14ac:dyDescent="0.25">
      <c r="A52" t="s">
        <v>747</v>
      </c>
      <c r="B52" t="s">
        <v>748</v>
      </c>
      <c r="C52" t="s">
        <v>389</v>
      </c>
      <c r="D52" t="s">
        <v>389</v>
      </c>
      <c r="E52" t="s">
        <v>389</v>
      </c>
    </row>
    <row r="53" spans="1:5" x14ac:dyDescent="0.25">
      <c r="A53" t="s">
        <v>749</v>
      </c>
      <c r="B53" t="s">
        <v>750</v>
      </c>
      <c r="C53" t="s">
        <v>389</v>
      </c>
      <c r="D53" t="s">
        <v>389</v>
      </c>
      <c r="E53" t="s">
        <v>389</v>
      </c>
    </row>
    <row r="54" spans="1:5" x14ac:dyDescent="0.25">
      <c r="A54" t="s">
        <v>751</v>
      </c>
      <c r="B54" t="s">
        <v>752</v>
      </c>
      <c r="C54" t="s">
        <v>389</v>
      </c>
      <c r="D54" t="s">
        <v>389</v>
      </c>
      <c r="E54" t="s">
        <v>389</v>
      </c>
    </row>
    <row r="55" spans="1:5" x14ac:dyDescent="0.25">
      <c r="A55" t="s">
        <v>753</v>
      </c>
      <c r="B55" t="s">
        <v>754</v>
      </c>
      <c r="C55" t="s">
        <v>389</v>
      </c>
      <c r="D55" t="s">
        <v>389</v>
      </c>
      <c r="E55" t="s">
        <v>389</v>
      </c>
    </row>
    <row r="56" spans="1:5" x14ac:dyDescent="0.25">
      <c r="A56" t="s">
        <v>755</v>
      </c>
      <c r="B56" t="s">
        <v>756</v>
      </c>
      <c r="C56" t="s">
        <v>389</v>
      </c>
      <c r="D56" t="s">
        <v>389</v>
      </c>
      <c r="E56" t="s">
        <v>389</v>
      </c>
    </row>
    <row r="57" spans="1:5" x14ac:dyDescent="0.25">
      <c r="A57" t="s">
        <v>757</v>
      </c>
      <c r="B57" t="s">
        <v>758</v>
      </c>
      <c r="C57" t="s">
        <v>389</v>
      </c>
      <c r="D57" t="s">
        <v>389</v>
      </c>
      <c r="E57" t="s">
        <v>389</v>
      </c>
    </row>
    <row r="58" spans="1:5" x14ac:dyDescent="0.25">
      <c r="A58" t="s">
        <v>759</v>
      </c>
      <c r="B58" t="s">
        <v>760</v>
      </c>
      <c r="C58" t="s">
        <v>389</v>
      </c>
      <c r="D58" t="s">
        <v>389</v>
      </c>
      <c r="E58" t="s">
        <v>389</v>
      </c>
    </row>
    <row r="59" spans="1:5" x14ac:dyDescent="0.25">
      <c r="A59" t="s">
        <v>761</v>
      </c>
      <c r="B59" t="s">
        <v>762</v>
      </c>
      <c r="C59" t="s">
        <v>389</v>
      </c>
      <c r="D59" t="s">
        <v>389</v>
      </c>
      <c r="E59" t="s">
        <v>389</v>
      </c>
    </row>
    <row r="60" spans="1:5" x14ac:dyDescent="0.25">
      <c r="A60" t="s">
        <v>763</v>
      </c>
      <c r="B60" t="s">
        <v>764</v>
      </c>
      <c r="C60" t="s">
        <v>389</v>
      </c>
      <c r="D60" t="s">
        <v>389</v>
      </c>
      <c r="E60" t="s">
        <v>389</v>
      </c>
    </row>
    <row r="61" spans="1:5" x14ac:dyDescent="0.25">
      <c r="A61" t="s">
        <v>765</v>
      </c>
      <c r="B61" t="s">
        <v>766</v>
      </c>
      <c r="C61" t="s">
        <v>389</v>
      </c>
      <c r="D61" t="s">
        <v>389</v>
      </c>
      <c r="E61" t="s">
        <v>389</v>
      </c>
    </row>
    <row r="62" spans="1:5" x14ac:dyDescent="0.25">
      <c r="A62" t="s">
        <v>767</v>
      </c>
      <c r="B62" t="s">
        <v>768</v>
      </c>
      <c r="C62" t="s">
        <v>389</v>
      </c>
      <c r="D62" t="s">
        <v>389</v>
      </c>
      <c r="E62" t="s">
        <v>389</v>
      </c>
    </row>
    <row r="63" spans="1:5" x14ac:dyDescent="0.25">
      <c r="A63" t="s">
        <v>769</v>
      </c>
      <c r="B63" t="s">
        <v>770</v>
      </c>
      <c r="C63" t="s">
        <v>389</v>
      </c>
      <c r="D63" t="s">
        <v>389</v>
      </c>
      <c r="E63" t="s">
        <v>389</v>
      </c>
    </row>
    <row r="64" spans="1:5" x14ac:dyDescent="0.25">
      <c r="A64" t="s">
        <v>771</v>
      </c>
      <c r="B64" t="s">
        <v>772</v>
      </c>
      <c r="C64" t="s">
        <v>389</v>
      </c>
      <c r="D64" t="s">
        <v>389</v>
      </c>
      <c r="E64" t="s">
        <v>389</v>
      </c>
    </row>
    <row r="65" spans="1:5" x14ac:dyDescent="0.25">
      <c r="A65" t="s">
        <v>773</v>
      </c>
      <c r="B65" t="s">
        <v>774</v>
      </c>
      <c r="C65" t="s">
        <v>389</v>
      </c>
      <c r="D65" t="s">
        <v>389</v>
      </c>
      <c r="E65" t="s">
        <v>389</v>
      </c>
    </row>
    <row r="66" spans="1:5" x14ac:dyDescent="0.25">
      <c r="A66" t="s">
        <v>775</v>
      </c>
      <c r="B66" t="s">
        <v>776</v>
      </c>
      <c r="C66" t="s">
        <v>389</v>
      </c>
      <c r="D66" t="s">
        <v>389</v>
      </c>
      <c r="E66" t="s">
        <v>389</v>
      </c>
    </row>
    <row r="67" spans="1:5" x14ac:dyDescent="0.25">
      <c r="A67" t="s">
        <v>777</v>
      </c>
      <c r="B67" t="s">
        <v>704</v>
      </c>
      <c r="C67" t="s">
        <v>389</v>
      </c>
      <c r="D67" t="s">
        <v>389</v>
      </c>
      <c r="E67" t="s">
        <v>389</v>
      </c>
    </row>
    <row r="68" spans="1:5" x14ac:dyDescent="0.25">
      <c r="A68" t="s">
        <v>778</v>
      </c>
      <c r="B68" t="s">
        <v>779</v>
      </c>
      <c r="C68" t="s">
        <v>389</v>
      </c>
      <c r="D68" t="s">
        <v>389</v>
      </c>
      <c r="E68" t="s">
        <v>389</v>
      </c>
    </row>
    <row r="69" spans="1:5" x14ac:dyDescent="0.25">
      <c r="A69" t="s">
        <v>780</v>
      </c>
      <c r="B69" t="s">
        <v>781</v>
      </c>
      <c r="C69" t="s">
        <v>389</v>
      </c>
      <c r="D69" t="s">
        <v>389</v>
      </c>
      <c r="E69" t="s">
        <v>389</v>
      </c>
    </row>
    <row r="70" spans="1:5" x14ac:dyDescent="0.25">
      <c r="A70" t="s">
        <v>782</v>
      </c>
      <c r="B70" t="s">
        <v>783</v>
      </c>
      <c r="C70" t="s">
        <v>389</v>
      </c>
      <c r="D70" t="s">
        <v>389</v>
      </c>
      <c r="E70" t="s">
        <v>389</v>
      </c>
    </row>
    <row r="71" spans="1:5" x14ac:dyDescent="0.25">
      <c r="A71" t="s">
        <v>784</v>
      </c>
      <c r="B71" t="s">
        <v>785</v>
      </c>
      <c r="C71" t="s">
        <v>389</v>
      </c>
      <c r="D71" t="s">
        <v>389</v>
      </c>
      <c r="E71" t="s">
        <v>389</v>
      </c>
    </row>
    <row r="72" spans="1:5" x14ac:dyDescent="0.25">
      <c r="A72" t="s">
        <v>786</v>
      </c>
      <c r="B72" t="s">
        <v>787</v>
      </c>
      <c r="C72" t="s">
        <v>389</v>
      </c>
      <c r="D72" t="s">
        <v>389</v>
      </c>
      <c r="E72" t="s">
        <v>389</v>
      </c>
    </row>
    <row r="73" spans="1:5" x14ac:dyDescent="0.25">
      <c r="A73" t="s">
        <v>788</v>
      </c>
      <c r="B73" t="s">
        <v>789</v>
      </c>
      <c r="C73" t="s">
        <v>389</v>
      </c>
      <c r="D73" t="s">
        <v>389</v>
      </c>
      <c r="E73" t="s">
        <v>389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6E6D-728F-4724-940F-9EC025BDB0E9}">
  <dimension ref="A3:AB75"/>
  <sheetViews>
    <sheetView topLeftCell="D1" workbookViewId="0">
      <selection activeCell="D7" sqref="D7"/>
    </sheetView>
  </sheetViews>
  <sheetFormatPr defaultRowHeight="15" x14ac:dyDescent="0.25"/>
  <cols>
    <col min="1" max="1" width="131.42578125" bestFit="1" customWidth="1"/>
    <col min="2" max="2" width="16.28515625" bestFit="1" customWidth="1"/>
    <col min="3" max="3" width="172.85546875" bestFit="1" customWidth="1"/>
    <col min="4" max="4" width="161" bestFit="1" customWidth="1"/>
    <col min="5" max="5" width="80.42578125" bestFit="1" customWidth="1"/>
    <col min="6" max="6" width="47.28515625" bestFit="1" customWidth="1"/>
    <col min="7" max="7" width="64.5703125" bestFit="1" customWidth="1"/>
    <col min="8" max="8" width="54.7109375" bestFit="1" customWidth="1"/>
    <col min="9" max="9" width="30.5703125" bestFit="1" customWidth="1"/>
    <col min="10" max="10" width="138.140625" bestFit="1" customWidth="1"/>
    <col min="11" max="11" width="91.5703125" bestFit="1" customWidth="1"/>
    <col min="12" max="12" width="137.5703125" bestFit="1" customWidth="1"/>
    <col min="13" max="13" width="54.7109375" bestFit="1" customWidth="1"/>
    <col min="14" max="14" width="129.28515625" bestFit="1" customWidth="1"/>
    <col min="15" max="15" width="52.28515625" bestFit="1" customWidth="1"/>
    <col min="16" max="16" width="48.7109375" bestFit="1" customWidth="1"/>
    <col min="17" max="17" width="107.28515625" bestFit="1" customWidth="1"/>
    <col min="18" max="18" width="181.140625" bestFit="1" customWidth="1"/>
    <col min="19" max="19" width="176" bestFit="1" customWidth="1"/>
    <col min="20" max="20" width="34" bestFit="1" customWidth="1"/>
    <col min="21" max="21" width="168.7109375" bestFit="1" customWidth="1"/>
    <col min="22" max="22" width="95.42578125" bestFit="1" customWidth="1"/>
    <col min="23" max="23" width="109.5703125" bestFit="1" customWidth="1"/>
    <col min="24" max="24" width="88.140625" bestFit="1" customWidth="1"/>
    <col min="25" max="25" width="40.85546875" bestFit="1" customWidth="1"/>
    <col min="26" max="26" width="70.140625" bestFit="1" customWidth="1"/>
    <col min="27" max="27" width="80.140625" bestFit="1" customWidth="1"/>
    <col min="28" max="28" width="12" bestFit="1" customWidth="1"/>
  </cols>
  <sheetData>
    <row r="3" spans="1:28" x14ac:dyDescent="0.25">
      <c r="A3" s="5" t="s">
        <v>1309</v>
      </c>
      <c r="B3" s="5" t="s">
        <v>1308</v>
      </c>
    </row>
    <row r="4" spans="1:28" x14ac:dyDescent="0.25">
      <c r="A4" s="5" t="s">
        <v>1306</v>
      </c>
      <c r="B4" t="s">
        <v>389</v>
      </c>
      <c r="C4" t="s">
        <v>704</v>
      </c>
      <c r="D4" t="s">
        <v>703</v>
      </c>
      <c r="E4" t="s">
        <v>695</v>
      </c>
      <c r="F4" t="s">
        <v>692</v>
      </c>
      <c r="G4" t="s">
        <v>696</v>
      </c>
      <c r="H4" t="s">
        <v>687</v>
      </c>
      <c r="I4" t="s">
        <v>701</v>
      </c>
      <c r="J4" t="s">
        <v>697</v>
      </c>
      <c r="K4" t="s">
        <v>689</v>
      </c>
      <c r="L4" t="s">
        <v>680</v>
      </c>
      <c r="M4" t="s">
        <v>685</v>
      </c>
      <c r="N4" t="s">
        <v>691</v>
      </c>
      <c r="O4" t="s">
        <v>698</v>
      </c>
      <c r="P4" t="s">
        <v>699</v>
      </c>
      <c r="Q4" t="s">
        <v>702</v>
      </c>
      <c r="R4" t="s">
        <v>694</v>
      </c>
      <c r="S4" t="s">
        <v>686</v>
      </c>
      <c r="T4" t="s">
        <v>681</v>
      </c>
      <c r="U4" t="s">
        <v>688</v>
      </c>
      <c r="V4" t="s">
        <v>700</v>
      </c>
      <c r="W4" t="s">
        <v>682</v>
      </c>
      <c r="X4" t="s">
        <v>693</v>
      </c>
      <c r="Y4" t="s">
        <v>684</v>
      </c>
      <c r="Z4" t="s">
        <v>683</v>
      </c>
      <c r="AA4" t="s">
        <v>690</v>
      </c>
      <c r="AB4" t="s">
        <v>1307</v>
      </c>
    </row>
    <row r="5" spans="1:28" x14ac:dyDescent="0.25">
      <c r="A5" s="6" t="s">
        <v>222</v>
      </c>
      <c r="B5" s="1">
        <v>7.6923076923076927E-2</v>
      </c>
      <c r="C5" s="1">
        <v>0</v>
      </c>
      <c r="D5" s="1">
        <v>0.05</v>
      </c>
      <c r="E5" s="1" t="e">
        <v>#DIV/0!</v>
      </c>
      <c r="F5" s="1" t="e">
        <v>#DIV/0!</v>
      </c>
      <c r="G5" s="1">
        <v>0</v>
      </c>
      <c r="H5" s="1">
        <v>0</v>
      </c>
      <c r="I5" s="1">
        <v>0</v>
      </c>
      <c r="J5" s="1">
        <v>0.75</v>
      </c>
      <c r="K5" s="1">
        <v>0</v>
      </c>
      <c r="L5" s="1">
        <v>0</v>
      </c>
      <c r="M5" s="1" t="e">
        <v>#DIV/0!</v>
      </c>
      <c r="N5" s="1">
        <v>0.5</v>
      </c>
      <c r="O5" s="1" t="e">
        <v>#DIV/0!</v>
      </c>
      <c r="P5" s="1">
        <v>0.75</v>
      </c>
      <c r="Q5" s="1">
        <v>0</v>
      </c>
      <c r="R5" s="1">
        <v>0.5</v>
      </c>
      <c r="S5" s="1">
        <v>1</v>
      </c>
      <c r="T5" s="1">
        <v>0</v>
      </c>
      <c r="U5" s="1">
        <v>1</v>
      </c>
      <c r="V5" s="1">
        <v>0.33333333333333331</v>
      </c>
      <c r="W5" s="1">
        <v>0</v>
      </c>
      <c r="X5" s="1" t="e">
        <v>#DIV/0!</v>
      </c>
      <c r="Y5" s="1">
        <v>0</v>
      </c>
      <c r="Z5" s="1">
        <v>0.5</v>
      </c>
      <c r="AA5" s="1" t="e">
        <v>#DIV/0!</v>
      </c>
      <c r="AB5" s="1">
        <v>0.30882352941176472</v>
      </c>
    </row>
    <row r="6" spans="1:28" x14ac:dyDescent="0.25">
      <c r="A6" s="6" t="s">
        <v>240</v>
      </c>
      <c r="B6" s="1">
        <v>0</v>
      </c>
      <c r="C6" s="1">
        <v>0</v>
      </c>
      <c r="D6" s="1">
        <v>0.05</v>
      </c>
      <c r="E6" s="1" t="e">
        <v>#DIV/0!</v>
      </c>
      <c r="F6" s="1">
        <v>0</v>
      </c>
      <c r="G6" s="1">
        <v>0.25</v>
      </c>
      <c r="H6" s="1">
        <v>0.33333333333333331</v>
      </c>
      <c r="I6" s="1">
        <v>0</v>
      </c>
      <c r="J6" s="1">
        <v>0.625</v>
      </c>
      <c r="K6" s="1">
        <v>0.5</v>
      </c>
      <c r="L6" s="1">
        <v>0</v>
      </c>
      <c r="M6" s="1">
        <v>1</v>
      </c>
      <c r="N6" s="1">
        <v>0.5</v>
      </c>
      <c r="O6" s="1" t="e">
        <v>#DIV/0!</v>
      </c>
      <c r="P6" s="1">
        <v>0</v>
      </c>
      <c r="Q6" s="1">
        <v>0</v>
      </c>
      <c r="R6" s="1">
        <v>0.26923076923076922</v>
      </c>
      <c r="S6" s="1">
        <v>0.5</v>
      </c>
      <c r="T6" s="1">
        <v>0</v>
      </c>
      <c r="U6" s="1">
        <v>1</v>
      </c>
      <c r="V6" s="1">
        <v>0.16666666666666666</v>
      </c>
      <c r="W6" s="1">
        <v>0.5</v>
      </c>
      <c r="X6" s="1" t="e">
        <v>#DIV/0!</v>
      </c>
      <c r="Y6" s="1">
        <v>0.75</v>
      </c>
      <c r="Z6" s="1">
        <v>0.5</v>
      </c>
      <c r="AA6" s="1" t="e">
        <v>#DIV/0!</v>
      </c>
      <c r="AB6" s="1">
        <v>0.27573529411764708</v>
      </c>
    </row>
    <row r="7" spans="1:28" x14ac:dyDescent="0.25">
      <c r="A7" s="6" t="s">
        <v>250</v>
      </c>
      <c r="B7" s="1">
        <v>0.1</v>
      </c>
      <c r="C7" s="1">
        <v>0</v>
      </c>
      <c r="D7" s="1">
        <v>6.25E-2</v>
      </c>
      <c r="E7" s="1" t="e">
        <v>#DIV/0!</v>
      </c>
      <c r="F7" s="1" t="e">
        <v>#DIV/0!</v>
      </c>
      <c r="G7" s="1" t="e">
        <v>#DIV/0!</v>
      </c>
      <c r="H7" s="1">
        <v>0</v>
      </c>
      <c r="I7" s="1">
        <v>0</v>
      </c>
      <c r="J7" s="1" t="e">
        <v>#DIV/0!</v>
      </c>
      <c r="K7" s="1">
        <v>1</v>
      </c>
      <c r="L7" s="1">
        <v>0</v>
      </c>
      <c r="M7" s="1" t="e">
        <v>#DIV/0!</v>
      </c>
      <c r="N7" s="1" t="e">
        <v>#DIV/0!</v>
      </c>
      <c r="O7" s="1">
        <v>0</v>
      </c>
      <c r="P7" s="1">
        <v>0.14285714285714285</v>
      </c>
      <c r="Q7" s="1">
        <v>1</v>
      </c>
      <c r="R7" s="1" t="e">
        <v>#DIV/0!</v>
      </c>
      <c r="S7" s="1">
        <v>1</v>
      </c>
      <c r="T7" s="1" t="e">
        <v>#DIV/0!</v>
      </c>
      <c r="U7" s="1" t="e">
        <v>#DIV/0!</v>
      </c>
      <c r="V7" s="1">
        <v>0</v>
      </c>
      <c r="W7" s="1" t="e">
        <v>#DIV/0!</v>
      </c>
      <c r="X7" s="1" t="e">
        <v>#DIV/0!</v>
      </c>
      <c r="Y7" s="1">
        <v>0</v>
      </c>
      <c r="Z7" s="1" t="e">
        <v>#DIV/0!</v>
      </c>
      <c r="AA7" s="1" t="e">
        <v>#DIV/0!</v>
      </c>
      <c r="AB7" s="1">
        <v>0.25</v>
      </c>
    </row>
    <row r="8" spans="1:28" x14ac:dyDescent="0.25">
      <c r="A8" s="6" t="s">
        <v>255</v>
      </c>
      <c r="B8" s="1">
        <v>0.1111111111111111</v>
      </c>
      <c r="C8" s="1">
        <v>0</v>
      </c>
      <c r="D8" s="1">
        <v>6.25E-2</v>
      </c>
      <c r="E8" s="1" t="e">
        <v>#DIV/0!</v>
      </c>
      <c r="F8" s="1" t="e">
        <v>#DIV/0!</v>
      </c>
      <c r="G8" s="1" t="e">
        <v>#DIV/0!</v>
      </c>
      <c r="H8" s="1">
        <v>0</v>
      </c>
      <c r="I8" s="1">
        <v>0</v>
      </c>
      <c r="J8" s="1" t="e">
        <v>#DIV/0!</v>
      </c>
      <c r="K8" s="1">
        <v>0</v>
      </c>
      <c r="L8" s="1">
        <v>0</v>
      </c>
      <c r="M8" s="1" t="e">
        <v>#DIV/0!</v>
      </c>
      <c r="N8" s="1" t="e">
        <v>#DIV/0!</v>
      </c>
      <c r="O8" s="1" t="e">
        <v>#DIV/0!</v>
      </c>
      <c r="P8" s="1">
        <v>0.75</v>
      </c>
      <c r="Q8" s="1">
        <v>1</v>
      </c>
      <c r="R8" s="1" t="e">
        <v>#DIV/0!</v>
      </c>
      <c r="S8" s="1">
        <v>1</v>
      </c>
      <c r="T8" s="1" t="e">
        <v>#DIV/0!</v>
      </c>
      <c r="U8" s="1">
        <v>1</v>
      </c>
      <c r="V8" s="1">
        <v>0.33333333333333331</v>
      </c>
      <c r="W8" s="1">
        <v>1</v>
      </c>
      <c r="X8" s="1" t="e">
        <v>#DIV/0!</v>
      </c>
      <c r="Y8" s="1">
        <v>0</v>
      </c>
      <c r="Z8" s="1">
        <v>0.75</v>
      </c>
      <c r="AA8" s="1" t="e">
        <v>#DIV/0!</v>
      </c>
      <c r="AB8" s="1">
        <v>0.32926829268292684</v>
      </c>
    </row>
    <row r="9" spans="1:28" x14ac:dyDescent="0.25">
      <c r="A9" s="6" t="s">
        <v>259</v>
      </c>
      <c r="B9" s="1">
        <v>0.14285714285714285</v>
      </c>
      <c r="C9" s="1">
        <v>0</v>
      </c>
      <c r="D9" s="1">
        <v>6.25E-2</v>
      </c>
      <c r="E9" s="1" t="e">
        <v>#DIV/0!</v>
      </c>
      <c r="F9" s="1" t="e">
        <v>#DIV/0!</v>
      </c>
      <c r="G9" s="1" t="e">
        <v>#DIV/0!</v>
      </c>
      <c r="H9" s="1">
        <v>0</v>
      </c>
      <c r="I9" s="1">
        <v>1</v>
      </c>
      <c r="J9" s="1" t="e">
        <v>#DIV/0!</v>
      </c>
      <c r="K9" s="1">
        <v>1</v>
      </c>
      <c r="L9" s="1">
        <v>0</v>
      </c>
      <c r="M9" s="1" t="e">
        <v>#DIV/0!</v>
      </c>
      <c r="N9" s="1" t="e">
        <v>#DIV/0!</v>
      </c>
      <c r="O9" s="1" t="e">
        <v>#DIV/0!</v>
      </c>
      <c r="P9" s="1">
        <v>0.5</v>
      </c>
      <c r="Q9" s="1">
        <v>0.5</v>
      </c>
      <c r="R9" s="1" t="e">
        <v>#DIV/0!</v>
      </c>
      <c r="S9" s="1">
        <v>1</v>
      </c>
      <c r="T9" s="1" t="e">
        <v>#DIV/0!</v>
      </c>
      <c r="U9" s="1">
        <v>1</v>
      </c>
      <c r="V9" s="1">
        <v>0</v>
      </c>
      <c r="W9" s="1" t="e">
        <v>#DIV/0!</v>
      </c>
      <c r="X9" s="1" t="e">
        <v>#DIV/0!</v>
      </c>
      <c r="Y9" s="1">
        <v>0</v>
      </c>
      <c r="Z9" s="1" t="e">
        <v>#DIV/0!</v>
      </c>
      <c r="AA9" s="1" t="e">
        <v>#DIV/0!</v>
      </c>
      <c r="AB9" s="1">
        <v>0.33333333333333331</v>
      </c>
    </row>
    <row r="10" spans="1:28" x14ac:dyDescent="0.25">
      <c r="A10" s="6" t="s">
        <v>261</v>
      </c>
      <c r="B10" s="1">
        <v>0.14285714285714285</v>
      </c>
      <c r="C10" s="1">
        <v>0</v>
      </c>
      <c r="D10" s="1">
        <v>0.1</v>
      </c>
      <c r="E10" s="1" t="e">
        <v>#DIV/0!</v>
      </c>
      <c r="F10" s="1" t="e">
        <v>#DIV/0!</v>
      </c>
      <c r="G10" s="1" t="e">
        <v>#DIV/0!</v>
      </c>
      <c r="H10" s="1">
        <v>0</v>
      </c>
      <c r="I10" s="1">
        <v>1</v>
      </c>
      <c r="J10" s="1" t="e">
        <v>#DIV/0!</v>
      </c>
      <c r="K10" s="1">
        <v>0</v>
      </c>
      <c r="L10" s="1">
        <v>0</v>
      </c>
      <c r="M10" s="1" t="e">
        <v>#DIV/0!</v>
      </c>
      <c r="N10" s="1" t="e">
        <v>#DIV/0!</v>
      </c>
      <c r="O10" s="1" t="e">
        <v>#DIV/0!</v>
      </c>
      <c r="P10" s="1">
        <v>0.25</v>
      </c>
      <c r="Q10" s="1">
        <v>1</v>
      </c>
      <c r="R10" s="1" t="e">
        <v>#DIV/0!</v>
      </c>
      <c r="S10" s="1">
        <v>1</v>
      </c>
      <c r="T10" s="1" t="e">
        <v>#DIV/0!</v>
      </c>
      <c r="U10" s="1">
        <v>1</v>
      </c>
      <c r="V10" s="1">
        <v>0.33333333333333331</v>
      </c>
      <c r="W10" s="1" t="e">
        <v>#DIV/0!</v>
      </c>
      <c r="X10" s="1" t="e">
        <v>#DIV/0!</v>
      </c>
      <c r="Y10" s="1">
        <v>0</v>
      </c>
      <c r="Z10" s="1" t="e">
        <v>#DIV/0!</v>
      </c>
      <c r="AA10" s="1" t="e">
        <v>#DIV/0!</v>
      </c>
      <c r="AB10" s="1">
        <v>0.36666666666666664</v>
      </c>
    </row>
    <row r="11" spans="1:28" x14ac:dyDescent="0.25">
      <c r="A11" s="6" t="s">
        <v>262</v>
      </c>
      <c r="B11" s="1">
        <v>0.14285714285714285</v>
      </c>
      <c r="C11" s="1">
        <v>0</v>
      </c>
      <c r="D11" s="1">
        <v>0.1</v>
      </c>
      <c r="E11" s="1" t="e">
        <v>#DIV/0!</v>
      </c>
      <c r="F11" s="1" t="e">
        <v>#DIV/0!</v>
      </c>
      <c r="G11" s="1" t="e">
        <v>#DIV/0!</v>
      </c>
      <c r="H11" s="1">
        <v>0</v>
      </c>
      <c r="I11" s="1">
        <v>0</v>
      </c>
      <c r="J11" s="1" t="e">
        <v>#DIV/0!</v>
      </c>
      <c r="K11" s="1">
        <v>0.5</v>
      </c>
      <c r="L11" s="1">
        <v>0</v>
      </c>
      <c r="M11" s="1" t="e">
        <v>#DIV/0!</v>
      </c>
      <c r="N11" s="1" t="e">
        <v>#DIV/0!</v>
      </c>
      <c r="O11" s="1" t="e">
        <v>#DIV/0!</v>
      </c>
      <c r="P11" s="1">
        <v>0.25</v>
      </c>
      <c r="Q11" s="1">
        <v>1</v>
      </c>
      <c r="R11" s="1" t="e">
        <v>#DIV/0!</v>
      </c>
      <c r="S11" s="1">
        <v>1</v>
      </c>
      <c r="T11" s="1" t="e">
        <v>#DIV/0!</v>
      </c>
      <c r="U11" s="1">
        <v>1</v>
      </c>
      <c r="V11" s="1">
        <v>0.33333333333333331</v>
      </c>
      <c r="W11" s="1" t="e">
        <v>#DIV/0!</v>
      </c>
      <c r="X11" s="1" t="e">
        <v>#DIV/0!</v>
      </c>
      <c r="Y11" s="1">
        <v>0</v>
      </c>
      <c r="Z11" s="1">
        <v>0.75</v>
      </c>
      <c r="AA11" s="1" t="e">
        <v>#DIV/0!</v>
      </c>
      <c r="AB11" s="1">
        <v>0.37878787878787878</v>
      </c>
    </row>
    <row r="12" spans="1:28" x14ac:dyDescent="0.25">
      <c r="A12" s="6" t="s">
        <v>264</v>
      </c>
      <c r="B12" s="1">
        <v>0.14285714285714285</v>
      </c>
      <c r="C12" s="1">
        <v>0</v>
      </c>
      <c r="D12" s="1">
        <v>7.1428571428571425E-2</v>
      </c>
      <c r="E12" s="1" t="e">
        <v>#DIV/0!</v>
      </c>
      <c r="F12" s="1" t="e">
        <v>#DIV/0!</v>
      </c>
      <c r="G12" s="1" t="e">
        <v>#DIV/0!</v>
      </c>
      <c r="H12" s="1">
        <v>0</v>
      </c>
      <c r="I12" s="1">
        <v>1</v>
      </c>
      <c r="J12" s="1" t="e">
        <v>#DIV/0!</v>
      </c>
      <c r="K12" s="1">
        <v>0</v>
      </c>
      <c r="L12" s="1">
        <v>0</v>
      </c>
      <c r="M12" s="1" t="e">
        <v>#DIV/0!</v>
      </c>
      <c r="N12" s="1" t="e">
        <v>#DIV/0!</v>
      </c>
      <c r="O12" s="1">
        <v>0</v>
      </c>
      <c r="P12" s="1">
        <v>0.75</v>
      </c>
      <c r="Q12" s="1">
        <v>1</v>
      </c>
      <c r="R12" s="1" t="e">
        <v>#DIV/0!</v>
      </c>
      <c r="S12" s="1">
        <v>1</v>
      </c>
      <c r="T12" s="1" t="e">
        <v>#DIV/0!</v>
      </c>
      <c r="U12" s="1">
        <v>1</v>
      </c>
      <c r="V12" s="1">
        <v>0.33333333333333331</v>
      </c>
      <c r="W12" s="1">
        <v>1</v>
      </c>
      <c r="X12" s="1" t="e">
        <v>#DIV/0!</v>
      </c>
      <c r="Y12" s="1">
        <v>0</v>
      </c>
      <c r="Z12" s="1">
        <v>0.75</v>
      </c>
      <c r="AA12" s="1" t="e">
        <v>#DIV/0!</v>
      </c>
      <c r="AB12" s="1">
        <v>0.39189189189189189</v>
      </c>
    </row>
    <row r="13" spans="1:28" x14ac:dyDescent="0.25">
      <c r="A13" s="6" t="s">
        <v>266</v>
      </c>
      <c r="B13" s="1">
        <v>0.14285714285714285</v>
      </c>
      <c r="C13" s="1">
        <v>0</v>
      </c>
      <c r="D13" s="1">
        <v>7.1428571428571425E-2</v>
      </c>
      <c r="E13" s="1" t="e">
        <v>#DIV/0!</v>
      </c>
      <c r="F13" s="1" t="e">
        <v>#DIV/0!</v>
      </c>
      <c r="G13" s="1" t="e">
        <v>#DIV/0!</v>
      </c>
      <c r="H13" s="1">
        <v>0</v>
      </c>
      <c r="I13" s="1">
        <v>1</v>
      </c>
      <c r="J13" s="1" t="e">
        <v>#DIV/0!</v>
      </c>
      <c r="K13" s="1">
        <v>0</v>
      </c>
      <c r="L13" s="1">
        <v>0</v>
      </c>
      <c r="M13" s="1" t="e">
        <v>#DIV/0!</v>
      </c>
      <c r="N13" s="1" t="e">
        <v>#DIV/0!</v>
      </c>
      <c r="O13" s="1">
        <v>0.5</v>
      </c>
      <c r="P13" s="1">
        <v>0.42857142857142855</v>
      </c>
      <c r="Q13" s="1">
        <v>0.5</v>
      </c>
      <c r="R13" s="1" t="e">
        <v>#DIV/0!</v>
      </c>
      <c r="S13" s="1">
        <v>1</v>
      </c>
      <c r="T13" s="1" t="e">
        <v>#DIV/0!</v>
      </c>
      <c r="U13" s="1">
        <v>1</v>
      </c>
      <c r="V13" s="1">
        <v>0.25</v>
      </c>
      <c r="W13" s="1">
        <v>1</v>
      </c>
      <c r="X13" s="1" t="e">
        <v>#DIV/0!</v>
      </c>
      <c r="Y13" s="1">
        <v>0</v>
      </c>
      <c r="Z13" s="1">
        <v>0.75</v>
      </c>
      <c r="AA13" s="1" t="e">
        <v>#DIV/0!</v>
      </c>
      <c r="AB13" s="1">
        <v>0.38750000000000001</v>
      </c>
    </row>
    <row r="14" spans="1:28" x14ac:dyDescent="0.25">
      <c r="A14" s="6" t="s">
        <v>268</v>
      </c>
      <c r="B14" s="1">
        <v>0.14285714285714285</v>
      </c>
      <c r="C14" s="1">
        <v>0</v>
      </c>
      <c r="D14" s="1">
        <v>7.1428571428571425E-2</v>
      </c>
      <c r="E14" s="1" t="e">
        <v>#DIV/0!</v>
      </c>
      <c r="F14" s="1" t="e">
        <v>#DIV/0!</v>
      </c>
      <c r="G14" s="1" t="e">
        <v>#DIV/0!</v>
      </c>
      <c r="H14" s="1">
        <v>0</v>
      </c>
      <c r="I14" s="1">
        <v>1</v>
      </c>
      <c r="J14" s="1" t="e">
        <v>#DIV/0!</v>
      </c>
      <c r="K14" s="1">
        <v>0</v>
      </c>
      <c r="L14" s="1">
        <v>0</v>
      </c>
      <c r="M14" s="1" t="e">
        <v>#DIV/0!</v>
      </c>
      <c r="N14" s="1" t="e">
        <v>#DIV/0!</v>
      </c>
      <c r="O14" s="1" t="e">
        <v>#DIV/0!</v>
      </c>
      <c r="P14" s="1">
        <v>0.75</v>
      </c>
      <c r="Q14" s="1">
        <v>1</v>
      </c>
      <c r="R14" s="1" t="e">
        <v>#DIV/0!</v>
      </c>
      <c r="S14" s="1">
        <v>1</v>
      </c>
      <c r="T14" s="1" t="e">
        <v>#DIV/0!</v>
      </c>
      <c r="U14" s="1">
        <v>1</v>
      </c>
      <c r="V14" s="1">
        <v>0.33333333333333331</v>
      </c>
      <c r="W14" s="1" t="e">
        <v>#DIV/0!</v>
      </c>
      <c r="X14" s="1" t="e">
        <v>#DIV/0!</v>
      </c>
      <c r="Y14" s="1">
        <v>0</v>
      </c>
      <c r="Z14" s="1">
        <v>0.75</v>
      </c>
      <c r="AA14" s="1" t="e">
        <v>#DIV/0!</v>
      </c>
      <c r="AB14" s="1">
        <v>0.39705882352941174</v>
      </c>
    </row>
    <row r="15" spans="1:28" x14ac:dyDescent="0.25">
      <c r="A15" s="6" t="s">
        <v>269</v>
      </c>
      <c r="B15" s="1">
        <v>0.14285714285714285</v>
      </c>
      <c r="C15" s="1">
        <v>0</v>
      </c>
      <c r="D15" s="1">
        <v>7.1428571428571425E-2</v>
      </c>
      <c r="E15" s="1" t="e">
        <v>#DIV/0!</v>
      </c>
      <c r="F15" s="1" t="e">
        <v>#DIV/0!</v>
      </c>
      <c r="G15" s="1" t="e">
        <v>#DIV/0!</v>
      </c>
      <c r="H15" s="1">
        <v>0</v>
      </c>
      <c r="I15" s="1">
        <v>1</v>
      </c>
      <c r="J15" s="1" t="e">
        <v>#DIV/0!</v>
      </c>
      <c r="K15" s="1">
        <v>0</v>
      </c>
      <c r="L15" s="1">
        <v>0</v>
      </c>
      <c r="M15" s="1" t="e">
        <v>#DIV/0!</v>
      </c>
      <c r="N15" s="1" t="e">
        <v>#DIV/0!</v>
      </c>
      <c r="O15" s="1" t="e">
        <v>#DIV/0!</v>
      </c>
      <c r="P15" s="1">
        <v>0.75</v>
      </c>
      <c r="Q15" s="1">
        <v>1</v>
      </c>
      <c r="R15" s="1" t="e">
        <v>#DIV/0!</v>
      </c>
      <c r="S15" s="1">
        <v>1</v>
      </c>
      <c r="T15" s="1" t="e">
        <v>#DIV/0!</v>
      </c>
      <c r="U15" s="1">
        <v>1</v>
      </c>
      <c r="V15" s="1">
        <v>0</v>
      </c>
      <c r="W15" s="1">
        <v>1</v>
      </c>
      <c r="X15" s="1" t="e">
        <v>#DIV/0!</v>
      </c>
      <c r="Y15" s="1">
        <v>0</v>
      </c>
      <c r="Z15" s="1" t="e">
        <v>#DIV/0!</v>
      </c>
      <c r="AA15" s="1" t="e">
        <v>#DIV/0!</v>
      </c>
      <c r="AB15" s="1">
        <v>0.36363636363636365</v>
      </c>
    </row>
    <row r="16" spans="1:28" x14ac:dyDescent="0.25">
      <c r="A16" s="6" t="s">
        <v>270</v>
      </c>
      <c r="B16" s="1">
        <v>0.16666666666666666</v>
      </c>
      <c r="C16" s="1">
        <v>0</v>
      </c>
      <c r="D16" s="1">
        <v>0.5</v>
      </c>
      <c r="E16" s="1" t="e">
        <v>#DIV/0!</v>
      </c>
      <c r="F16" s="1" t="e">
        <v>#DIV/0!</v>
      </c>
      <c r="G16" s="1">
        <v>0.5</v>
      </c>
      <c r="H16" s="1">
        <v>0</v>
      </c>
      <c r="I16" s="1">
        <v>1</v>
      </c>
      <c r="J16" s="1">
        <v>0.66666666666666663</v>
      </c>
      <c r="K16" s="1">
        <v>0</v>
      </c>
      <c r="L16" s="1">
        <v>0.5</v>
      </c>
      <c r="M16" s="1" t="e">
        <v>#DIV/0!</v>
      </c>
      <c r="N16" s="1">
        <v>0.5</v>
      </c>
      <c r="O16" s="1" t="e">
        <v>#DIV/0!</v>
      </c>
      <c r="P16" s="1">
        <v>1</v>
      </c>
      <c r="Q16" s="1">
        <v>1</v>
      </c>
      <c r="R16" s="1">
        <v>0.6428571428571429</v>
      </c>
      <c r="S16" s="1">
        <v>1</v>
      </c>
      <c r="T16" s="1" t="e">
        <v>#DIV/0!</v>
      </c>
      <c r="U16" s="1">
        <v>1</v>
      </c>
      <c r="V16" s="1">
        <v>0.58333333333333337</v>
      </c>
      <c r="W16" s="1" t="e">
        <v>#DIV/0!</v>
      </c>
      <c r="X16" s="1" t="e">
        <v>#DIV/0!</v>
      </c>
      <c r="Y16" s="1">
        <v>0</v>
      </c>
      <c r="Z16" s="1">
        <v>0.75</v>
      </c>
      <c r="AA16" s="1" t="e">
        <v>#DIV/0!</v>
      </c>
      <c r="AB16" s="1">
        <v>0.59313725490196079</v>
      </c>
    </row>
    <row r="17" spans="1:28" x14ac:dyDescent="0.25">
      <c r="A17" s="6" t="s">
        <v>277</v>
      </c>
      <c r="B17" s="1">
        <v>0.25</v>
      </c>
      <c r="C17" s="1" t="e">
        <v>#DIV/0!</v>
      </c>
      <c r="D17" s="1">
        <v>6.25E-2</v>
      </c>
      <c r="E17" s="1" t="e">
        <v>#DIV/0!</v>
      </c>
      <c r="F17" s="1" t="e">
        <v>#DIV/0!</v>
      </c>
      <c r="G17" s="1" t="e">
        <v>#DIV/0!</v>
      </c>
      <c r="H17" s="1" t="e">
        <v>#DIV/0!</v>
      </c>
      <c r="I17" s="1">
        <v>1</v>
      </c>
      <c r="J17" s="1" t="e">
        <v>#DIV/0!</v>
      </c>
      <c r="K17" s="1">
        <v>0</v>
      </c>
      <c r="L17" s="1">
        <v>0.5</v>
      </c>
      <c r="M17" s="1" t="e">
        <v>#DIV/0!</v>
      </c>
      <c r="N17" s="1" t="e">
        <v>#DIV/0!</v>
      </c>
      <c r="O17" s="1" t="e">
        <v>#DIV/0!</v>
      </c>
      <c r="P17" s="1">
        <v>0.25</v>
      </c>
      <c r="Q17" s="1">
        <v>1</v>
      </c>
      <c r="R17" s="1" t="e">
        <v>#DIV/0!</v>
      </c>
      <c r="S17" s="1">
        <v>1</v>
      </c>
      <c r="T17" s="1" t="e">
        <v>#DIV/0!</v>
      </c>
      <c r="U17" s="1">
        <v>1</v>
      </c>
      <c r="V17" s="1">
        <v>0</v>
      </c>
      <c r="W17" s="1" t="e">
        <v>#DIV/0!</v>
      </c>
      <c r="X17" s="1" t="e">
        <v>#DIV/0!</v>
      </c>
      <c r="Y17" s="1">
        <v>0</v>
      </c>
      <c r="Z17" s="1" t="e">
        <v>#DIV/0!</v>
      </c>
      <c r="AA17" s="1" t="e">
        <v>#DIV/0!</v>
      </c>
      <c r="AB17" s="1">
        <v>0.46739130434782611</v>
      </c>
    </row>
    <row r="18" spans="1:28" x14ac:dyDescent="0.25">
      <c r="A18" s="6" t="s">
        <v>279</v>
      </c>
      <c r="B18" s="1">
        <v>0.33333333333333331</v>
      </c>
      <c r="C18" s="1" t="e">
        <v>#DIV/0!</v>
      </c>
      <c r="D18" s="1">
        <v>6.25E-2</v>
      </c>
      <c r="E18" s="1" t="e">
        <v>#DIV/0!</v>
      </c>
      <c r="F18" s="1" t="e">
        <v>#DIV/0!</v>
      </c>
      <c r="G18" s="1" t="e">
        <v>#DIV/0!</v>
      </c>
      <c r="H18" s="1" t="e">
        <v>#DIV/0!</v>
      </c>
      <c r="I18" s="1">
        <v>1</v>
      </c>
      <c r="J18" s="1" t="e">
        <v>#DIV/0!</v>
      </c>
      <c r="K18" s="1" t="e">
        <v>#DIV/0!</v>
      </c>
      <c r="L18" s="1">
        <v>0.5</v>
      </c>
      <c r="M18" s="1" t="e">
        <v>#DIV/0!</v>
      </c>
      <c r="N18" s="1" t="e">
        <v>#DIV/0!</v>
      </c>
      <c r="O18" s="1" t="e">
        <v>#DIV/0!</v>
      </c>
      <c r="P18" s="1">
        <v>0.25</v>
      </c>
      <c r="Q18" s="1">
        <v>1</v>
      </c>
      <c r="R18" s="1" t="e">
        <v>#DIV/0!</v>
      </c>
      <c r="S18" s="1">
        <v>1</v>
      </c>
      <c r="T18" s="1" t="e">
        <v>#DIV/0!</v>
      </c>
      <c r="U18" s="1">
        <v>1</v>
      </c>
      <c r="V18" s="1">
        <v>0.25</v>
      </c>
      <c r="W18" s="1">
        <v>1</v>
      </c>
      <c r="X18" s="1" t="e">
        <v>#DIV/0!</v>
      </c>
      <c r="Y18" s="1">
        <v>0</v>
      </c>
      <c r="Z18" s="1" t="e">
        <v>#DIV/0!</v>
      </c>
      <c r="AA18" s="1" t="e">
        <v>#DIV/0!</v>
      </c>
      <c r="AB18" s="1">
        <v>0.53260869565217395</v>
      </c>
    </row>
    <row r="19" spans="1:28" x14ac:dyDescent="0.25">
      <c r="A19" s="6" t="s">
        <v>280</v>
      </c>
      <c r="B19" s="1">
        <v>0.2</v>
      </c>
      <c r="C19" s="1" t="e">
        <v>#DIV/0!</v>
      </c>
      <c r="D19" s="1">
        <v>6.25E-2</v>
      </c>
      <c r="E19" s="1" t="e">
        <v>#DIV/0!</v>
      </c>
      <c r="F19" s="1" t="e">
        <v>#DIV/0!</v>
      </c>
      <c r="G19" s="1" t="e">
        <v>#DIV/0!</v>
      </c>
      <c r="H19" s="1" t="e">
        <v>#DIV/0!</v>
      </c>
      <c r="I19" s="1">
        <v>1</v>
      </c>
      <c r="J19" s="1" t="e">
        <v>#DIV/0!</v>
      </c>
      <c r="K19" s="1">
        <v>0</v>
      </c>
      <c r="L19" s="1">
        <v>0.5</v>
      </c>
      <c r="M19" s="1" t="e">
        <v>#DIV/0!</v>
      </c>
      <c r="N19" s="1" t="e">
        <v>#DIV/0!</v>
      </c>
      <c r="O19" s="1" t="e">
        <v>#DIV/0!</v>
      </c>
      <c r="P19" s="1">
        <v>0.25</v>
      </c>
      <c r="Q19" s="1">
        <v>1</v>
      </c>
      <c r="R19" s="1" t="e">
        <v>#DIV/0!</v>
      </c>
      <c r="S19" s="1">
        <v>1</v>
      </c>
      <c r="T19" s="1" t="e">
        <v>#DIV/0!</v>
      </c>
      <c r="U19" s="1">
        <v>1</v>
      </c>
      <c r="V19" s="1">
        <v>0</v>
      </c>
      <c r="W19" s="1">
        <v>1</v>
      </c>
      <c r="X19" s="1" t="e">
        <v>#DIV/0!</v>
      </c>
      <c r="Y19" s="1">
        <v>0</v>
      </c>
      <c r="Z19" s="1" t="e">
        <v>#DIV/0!</v>
      </c>
      <c r="AA19" s="1" t="e">
        <v>#DIV/0!</v>
      </c>
      <c r="AB19" s="1">
        <v>0.47</v>
      </c>
    </row>
    <row r="20" spans="1:28" x14ac:dyDescent="0.25">
      <c r="A20" s="6" t="s">
        <v>281</v>
      </c>
      <c r="B20" s="1">
        <v>0.16666666666666666</v>
      </c>
      <c r="C20" s="1" t="e">
        <v>#DIV/0!</v>
      </c>
      <c r="D20" s="1">
        <v>6.25E-2</v>
      </c>
      <c r="E20" s="1" t="e">
        <v>#DIV/0!</v>
      </c>
      <c r="F20" s="1" t="e">
        <v>#DIV/0!</v>
      </c>
      <c r="G20" s="1" t="e">
        <v>#DIV/0!</v>
      </c>
      <c r="H20" s="1" t="e">
        <v>#DIV/0!</v>
      </c>
      <c r="I20" s="1">
        <v>1</v>
      </c>
      <c r="J20" s="1" t="e">
        <v>#DIV/0!</v>
      </c>
      <c r="K20" s="1">
        <v>0</v>
      </c>
      <c r="L20" s="1">
        <v>0.5</v>
      </c>
      <c r="M20" s="1" t="e">
        <v>#DIV/0!</v>
      </c>
      <c r="N20" s="1" t="e">
        <v>#DIV/0!</v>
      </c>
      <c r="O20" s="1" t="e">
        <v>#DIV/0!</v>
      </c>
      <c r="P20" s="1">
        <v>0.25</v>
      </c>
      <c r="Q20" s="1">
        <v>1</v>
      </c>
      <c r="R20" s="1" t="e">
        <v>#DIV/0!</v>
      </c>
      <c r="S20" s="1">
        <v>1</v>
      </c>
      <c r="T20" s="1" t="e">
        <v>#DIV/0!</v>
      </c>
      <c r="U20" s="1">
        <v>1</v>
      </c>
      <c r="V20" s="1">
        <v>0.25</v>
      </c>
      <c r="W20" s="1" t="e">
        <v>#DIV/0!</v>
      </c>
      <c r="X20" s="1" t="e">
        <v>#DIV/0!</v>
      </c>
      <c r="Y20" s="1">
        <v>0</v>
      </c>
      <c r="Z20" s="1" t="e">
        <v>#DIV/0!</v>
      </c>
      <c r="AA20" s="1" t="e">
        <v>#DIV/0!</v>
      </c>
      <c r="AB20" s="1">
        <v>0.43269230769230771</v>
      </c>
    </row>
    <row r="21" spans="1:28" x14ac:dyDescent="0.25">
      <c r="A21" s="6" t="s">
        <v>282</v>
      </c>
      <c r="B21" s="1">
        <v>0.2</v>
      </c>
      <c r="C21" s="1" t="e">
        <v>#DIV/0!</v>
      </c>
      <c r="D21" s="1">
        <v>6.25E-2</v>
      </c>
      <c r="E21" s="1" t="e">
        <v>#DIV/0!</v>
      </c>
      <c r="F21" s="1" t="e">
        <v>#DIV/0!</v>
      </c>
      <c r="G21" s="1" t="e">
        <v>#DIV/0!</v>
      </c>
      <c r="H21" s="1" t="e">
        <v>#DIV/0!</v>
      </c>
      <c r="I21" s="1">
        <v>1</v>
      </c>
      <c r="J21" s="1" t="e">
        <v>#DIV/0!</v>
      </c>
      <c r="K21" s="1" t="e">
        <v>#DIV/0!</v>
      </c>
      <c r="L21" s="1">
        <v>0.5</v>
      </c>
      <c r="M21" s="1" t="e">
        <v>#DIV/0!</v>
      </c>
      <c r="N21" s="1" t="e">
        <v>#DIV/0!</v>
      </c>
      <c r="O21" s="1" t="e">
        <v>#DIV/0!</v>
      </c>
      <c r="P21" s="1">
        <v>0.25</v>
      </c>
      <c r="Q21" s="1">
        <v>1</v>
      </c>
      <c r="R21" s="1" t="e">
        <v>#DIV/0!</v>
      </c>
      <c r="S21" s="1">
        <v>1</v>
      </c>
      <c r="T21" s="1" t="e">
        <v>#DIV/0!</v>
      </c>
      <c r="U21" s="1">
        <v>1</v>
      </c>
      <c r="V21" s="1">
        <v>0.25</v>
      </c>
      <c r="W21" s="1" t="e">
        <v>#DIV/0!</v>
      </c>
      <c r="X21" s="1" t="e">
        <v>#DIV/0!</v>
      </c>
      <c r="Y21" s="1">
        <v>0</v>
      </c>
      <c r="Z21" s="1" t="e">
        <v>#DIV/0!</v>
      </c>
      <c r="AA21" s="1" t="e">
        <v>#DIV/0!</v>
      </c>
      <c r="AB21" s="1">
        <v>0.46875</v>
      </c>
    </row>
    <row r="22" spans="1:28" x14ac:dyDescent="0.25">
      <c r="A22" s="6" t="s">
        <v>283</v>
      </c>
      <c r="B22" s="1">
        <v>0</v>
      </c>
      <c r="C22" s="1" t="e">
        <v>#DIV/0!</v>
      </c>
      <c r="D22" s="1">
        <v>6.25E-2</v>
      </c>
      <c r="E22" s="1" t="e">
        <v>#DIV/0!</v>
      </c>
      <c r="F22" s="1" t="e">
        <v>#DIV/0!</v>
      </c>
      <c r="G22" s="1">
        <v>0.5</v>
      </c>
      <c r="H22" s="1">
        <v>0</v>
      </c>
      <c r="I22" s="1">
        <v>0</v>
      </c>
      <c r="J22" s="1">
        <v>0.5</v>
      </c>
      <c r="K22" s="1">
        <v>0.5</v>
      </c>
      <c r="L22" s="1">
        <v>0</v>
      </c>
      <c r="M22" s="1" t="e">
        <v>#DIV/0!</v>
      </c>
      <c r="N22" s="1">
        <v>0.5</v>
      </c>
      <c r="O22" s="1" t="e">
        <v>#DIV/0!</v>
      </c>
      <c r="P22" s="1">
        <v>0.25</v>
      </c>
      <c r="Q22" s="1">
        <v>0</v>
      </c>
      <c r="R22" s="1">
        <v>0.55555555555555558</v>
      </c>
      <c r="S22" s="1">
        <v>1</v>
      </c>
      <c r="T22" s="1" t="e">
        <v>#DIV/0!</v>
      </c>
      <c r="U22" s="1">
        <v>0</v>
      </c>
      <c r="V22" s="1">
        <v>0.33333333333333331</v>
      </c>
      <c r="W22" s="1">
        <v>0</v>
      </c>
      <c r="X22" s="1" t="e">
        <v>#DIV/0!</v>
      </c>
      <c r="Y22" s="1">
        <v>0</v>
      </c>
      <c r="Z22" s="1" t="e">
        <v>#DIV/0!</v>
      </c>
      <c r="AA22" s="1" t="e">
        <v>#DIV/0!</v>
      </c>
      <c r="AB22" s="1">
        <v>0.34499999999999997</v>
      </c>
    </row>
    <row r="23" spans="1:28" x14ac:dyDescent="0.25">
      <c r="A23" s="6" t="s">
        <v>286</v>
      </c>
      <c r="B23" s="1">
        <v>5.5555555555555552E-2</v>
      </c>
      <c r="C23" s="1" t="e">
        <v>#DIV/0!</v>
      </c>
      <c r="D23" s="1">
        <v>6.25E-2</v>
      </c>
      <c r="E23" s="1" t="e">
        <v>#DIV/0!</v>
      </c>
      <c r="F23" s="1">
        <v>0</v>
      </c>
      <c r="G23" s="1">
        <v>0</v>
      </c>
      <c r="H23" s="1">
        <v>0</v>
      </c>
      <c r="I23" s="1">
        <v>0</v>
      </c>
      <c r="J23" s="1">
        <v>0.5</v>
      </c>
      <c r="K23" s="1">
        <v>0.5</v>
      </c>
      <c r="L23" s="1">
        <v>0.5</v>
      </c>
      <c r="M23" s="1" t="e">
        <v>#DIV/0!</v>
      </c>
      <c r="N23" s="1">
        <v>0.5</v>
      </c>
      <c r="O23" s="1">
        <v>0.5</v>
      </c>
      <c r="P23" s="1">
        <v>0.75</v>
      </c>
      <c r="Q23" s="1">
        <v>1</v>
      </c>
      <c r="R23" s="1">
        <v>0.55555555555555558</v>
      </c>
      <c r="S23" s="1">
        <v>1</v>
      </c>
      <c r="T23" s="1" t="e">
        <v>#DIV/0!</v>
      </c>
      <c r="U23" s="1">
        <v>1</v>
      </c>
      <c r="V23" s="1">
        <v>0.25</v>
      </c>
      <c r="W23" s="1">
        <v>0</v>
      </c>
      <c r="X23" s="1" t="e">
        <v>#DIV/0!</v>
      </c>
      <c r="Y23" s="1">
        <v>0.5</v>
      </c>
      <c r="Z23" s="1">
        <v>0.5</v>
      </c>
      <c r="AA23" s="1">
        <v>0</v>
      </c>
      <c r="AB23" s="1">
        <v>0.39545454545454545</v>
      </c>
    </row>
    <row r="24" spans="1:28" x14ac:dyDescent="0.25">
      <c r="A24" s="6" t="s">
        <v>290</v>
      </c>
      <c r="B24" s="1">
        <v>5.5555555555555552E-2</v>
      </c>
      <c r="C24" s="1" t="e">
        <v>#DIV/0!</v>
      </c>
      <c r="D24" s="1">
        <v>6.25E-2</v>
      </c>
      <c r="E24" s="1" t="e">
        <v>#DIV/0!</v>
      </c>
      <c r="F24" s="1">
        <v>0</v>
      </c>
      <c r="G24" s="1" t="e">
        <v>#DIV/0!</v>
      </c>
      <c r="H24" s="1">
        <v>0</v>
      </c>
      <c r="I24" s="1">
        <v>0</v>
      </c>
      <c r="J24" s="1">
        <v>0</v>
      </c>
      <c r="K24" s="1">
        <v>0.5</v>
      </c>
      <c r="L24" s="1">
        <v>0.5</v>
      </c>
      <c r="M24" s="1" t="e">
        <v>#DIV/0!</v>
      </c>
      <c r="N24" s="1">
        <v>0</v>
      </c>
      <c r="O24" s="1" t="e">
        <v>#DIV/0!</v>
      </c>
      <c r="P24" s="1">
        <v>0.25</v>
      </c>
      <c r="Q24" s="1">
        <v>0</v>
      </c>
      <c r="R24" s="1">
        <v>0.1</v>
      </c>
      <c r="S24" s="1">
        <v>1</v>
      </c>
      <c r="T24" s="1">
        <v>0</v>
      </c>
      <c r="U24" s="1">
        <v>1</v>
      </c>
      <c r="V24" s="1">
        <v>0.33333333333333331</v>
      </c>
      <c r="W24" s="1">
        <v>0</v>
      </c>
      <c r="X24" s="1" t="e">
        <v>#DIV/0!</v>
      </c>
      <c r="Y24" s="1">
        <v>0</v>
      </c>
      <c r="Z24" s="1" t="e">
        <v>#DIV/0!</v>
      </c>
      <c r="AA24" s="1">
        <v>0</v>
      </c>
      <c r="AB24" s="1">
        <v>0.215</v>
      </c>
    </row>
    <row r="25" spans="1:28" x14ac:dyDescent="0.25">
      <c r="A25" s="6" t="s">
        <v>292</v>
      </c>
      <c r="B25" s="1">
        <v>0</v>
      </c>
      <c r="C25" s="1" t="e">
        <v>#DIV/0!</v>
      </c>
      <c r="D25" s="1">
        <v>6.25E-2</v>
      </c>
      <c r="E25" s="1" t="e">
        <v>#DIV/0!</v>
      </c>
      <c r="F25" s="1" t="e">
        <v>#DIV/0!</v>
      </c>
      <c r="G25" s="1">
        <v>0.5</v>
      </c>
      <c r="H25" s="1">
        <v>0</v>
      </c>
      <c r="I25" s="1">
        <v>0</v>
      </c>
      <c r="J25" s="1">
        <v>0.5</v>
      </c>
      <c r="K25" s="1">
        <v>0.5</v>
      </c>
      <c r="L25" s="1">
        <v>0.5</v>
      </c>
      <c r="M25" s="1" t="e">
        <v>#DIV/0!</v>
      </c>
      <c r="N25" s="1">
        <v>0</v>
      </c>
      <c r="O25" s="1" t="e">
        <v>#DIV/0!</v>
      </c>
      <c r="P25" s="1">
        <v>0.25</v>
      </c>
      <c r="Q25" s="1">
        <v>0</v>
      </c>
      <c r="R25" s="1">
        <v>0.625</v>
      </c>
      <c r="S25" s="1">
        <v>1</v>
      </c>
      <c r="T25" s="1" t="e">
        <v>#DIV/0!</v>
      </c>
      <c r="U25" s="1">
        <v>1</v>
      </c>
      <c r="V25" s="1" t="e">
        <v>#DIV/0!</v>
      </c>
      <c r="W25" s="1">
        <v>0</v>
      </c>
      <c r="X25" s="1" t="e">
        <v>#DIV/0!</v>
      </c>
      <c r="Y25" s="1">
        <v>0</v>
      </c>
      <c r="Z25" s="1" t="e">
        <v>#DIV/0!</v>
      </c>
      <c r="AA25" s="1" t="e">
        <v>#DIV/0!</v>
      </c>
      <c r="AB25" s="1">
        <v>0.37765957446808512</v>
      </c>
    </row>
    <row r="26" spans="1:28" x14ac:dyDescent="0.25">
      <c r="A26" s="6" t="s">
        <v>293</v>
      </c>
      <c r="B26" s="1">
        <v>0.16666666666666666</v>
      </c>
      <c r="C26" s="1" t="e">
        <v>#DIV/0!</v>
      </c>
      <c r="D26" s="1">
        <v>6.25E-2</v>
      </c>
      <c r="E26" s="1" t="e">
        <v>#DIV/0!</v>
      </c>
      <c r="F26" s="1" t="e">
        <v>#DIV/0!</v>
      </c>
      <c r="G26" s="1" t="e">
        <v>#DIV/0!</v>
      </c>
      <c r="H26" s="1" t="e">
        <v>#DIV/0!</v>
      </c>
      <c r="I26" s="1">
        <v>1</v>
      </c>
      <c r="J26" s="1" t="e">
        <v>#DIV/0!</v>
      </c>
      <c r="K26" s="1">
        <v>0.5</v>
      </c>
      <c r="L26" s="1">
        <v>0.5</v>
      </c>
      <c r="M26" s="1" t="e">
        <v>#DIV/0!</v>
      </c>
      <c r="N26" s="1">
        <v>0.5</v>
      </c>
      <c r="O26" s="1" t="e">
        <v>#DIV/0!</v>
      </c>
      <c r="P26" s="1">
        <v>0.25</v>
      </c>
      <c r="Q26" s="1">
        <v>1</v>
      </c>
      <c r="R26" s="1" t="e">
        <v>#DIV/0!</v>
      </c>
      <c r="S26" s="1">
        <v>1</v>
      </c>
      <c r="T26" s="1" t="e">
        <v>#DIV/0!</v>
      </c>
      <c r="U26" s="1">
        <v>1</v>
      </c>
      <c r="V26" s="1">
        <v>0</v>
      </c>
      <c r="W26" s="1">
        <v>0</v>
      </c>
      <c r="X26" s="1" t="e">
        <v>#DIV/0!</v>
      </c>
      <c r="Y26" s="1">
        <v>0</v>
      </c>
      <c r="Z26" s="1" t="e">
        <v>#DIV/0!</v>
      </c>
      <c r="AA26" s="1" t="e">
        <v>#DIV/0!</v>
      </c>
      <c r="AB26" s="1">
        <v>0.42241379310344829</v>
      </c>
    </row>
    <row r="27" spans="1:28" x14ac:dyDescent="0.25">
      <c r="A27" s="6" t="s">
        <v>294</v>
      </c>
      <c r="B27" s="1">
        <v>0</v>
      </c>
      <c r="C27" s="1">
        <v>0</v>
      </c>
      <c r="D27" s="1">
        <v>4.1666666666666664E-2</v>
      </c>
      <c r="E27" s="1">
        <v>0</v>
      </c>
      <c r="F27" s="1">
        <v>0</v>
      </c>
      <c r="G27" s="1">
        <v>0</v>
      </c>
      <c r="H27" s="1">
        <v>0.16666666666666666</v>
      </c>
      <c r="I27" s="1">
        <v>0</v>
      </c>
      <c r="J27" s="1">
        <v>0</v>
      </c>
      <c r="K27" s="1">
        <v>0.5</v>
      </c>
      <c r="L27" s="1">
        <v>0</v>
      </c>
      <c r="M27" s="1" t="e">
        <v>#DIV/0!</v>
      </c>
      <c r="N27" s="1">
        <v>0.5</v>
      </c>
      <c r="O27" s="1">
        <v>0</v>
      </c>
      <c r="P27" s="1">
        <v>0.25</v>
      </c>
      <c r="Q27" s="1">
        <v>1</v>
      </c>
      <c r="R27" s="1">
        <v>0.5625</v>
      </c>
      <c r="S27" s="1">
        <v>1</v>
      </c>
      <c r="T27" s="1" t="e">
        <v>#DIV/0!</v>
      </c>
      <c r="U27" s="1">
        <v>1</v>
      </c>
      <c r="V27" s="1">
        <v>0</v>
      </c>
      <c r="W27" s="1">
        <v>0.5</v>
      </c>
      <c r="X27" s="1" t="e">
        <v>#DIV/0!</v>
      </c>
      <c r="Y27" s="1">
        <v>0</v>
      </c>
      <c r="Z27" s="1">
        <v>0.75</v>
      </c>
      <c r="AA27" s="1">
        <v>0</v>
      </c>
      <c r="AB27" s="1">
        <v>0.25357142857142856</v>
      </c>
    </row>
    <row r="28" spans="1:28" x14ac:dyDescent="0.25">
      <c r="A28" s="6" t="s">
        <v>297</v>
      </c>
      <c r="B28" s="1">
        <v>0.05</v>
      </c>
      <c r="C28" s="1">
        <v>1</v>
      </c>
      <c r="D28" s="1">
        <v>0.66666666666666663</v>
      </c>
      <c r="E28" s="1" t="e">
        <v>#DIV/0!</v>
      </c>
      <c r="F28" s="1">
        <v>0.25</v>
      </c>
      <c r="G28" s="1" t="e">
        <v>#DIV/0!</v>
      </c>
      <c r="H28" s="1">
        <v>0</v>
      </c>
      <c r="I28" s="1">
        <v>0</v>
      </c>
      <c r="J28" s="1">
        <v>0.375</v>
      </c>
      <c r="K28" s="1">
        <v>0</v>
      </c>
      <c r="L28" s="1">
        <v>0.5</v>
      </c>
      <c r="M28" s="1">
        <v>1</v>
      </c>
      <c r="N28" s="1">
        <v>0.5</v>
      </c>
      <c r="O28" s="1" t="e">
        <v>#DIV/0!</v>
      </c>
      <c r="P28" s="1">
        <v>0.25</v>
      </c>
      <c r="Q28" s="1">
        <v>0.5</v>
      </c>
      <c r="R28" s="1">
        <v>0.72222222222222221</v>
      </c>
      <c r="S28" s="1">
        <v>1</v>
      </c>
      <c r="T28" s="1">
        <v>0</v>
      </c>
      <c r="U28" s="1">
        <v>1</v>
      </c>
      <c r="V28" s="1">
        <v>0</v>
      </c>
      <c r="W28" s="1">
        <v>0</v>
      </c>
      <c r="X28" s="1" t="e">
        <v>#DIV/0!</v>
      </c>
      <c r="Y28" s="1">
        <v>0</v>
      </c>
      <c r="Z28" s="1" t="e">
        <v>#DIV/0!</v>
      </c>
      <c r="AA28" s="1">
        <v>1</v>
      </c>
      <c r="AB28" s="1">
        <v>0.42452830188679247</v>
      </c>
    </row>
    <row r="29" spans="1:28" x14ac:dyDescent="0.25">
      <c r="A29" s="6" t="s">
        <v>300</v>
      </c>
      <c r="B29" s="1">
        <v>0.14285714285714285</v>
      </c>
      <c r="C29" s="1">
        <v>1</v>
      </c>
      <c r="D29" s="1">
        <v>0.5</v>
      </c>
      <c r="E29" s="1" t="e">
        <v>#DIV/0!</v>
      </c>
      <c r="F29" s="1" t="e">
        <v>#DIV/0!</v>
      </c>
      <c r="G29" s="1" t="e">
        <v>#DIV/0!</v>
      </c>
      <c r="H29" s="1">
        <v>0</v>
      </c>
      <c r="I29" s="1">
        <v>1</v>
      </c>
      <c r="J29" s="1" t="e">
        <v>#DIV/0!</v>
      </c>
      <c r="K29" s="1">
        <v>0</v>
      </c>
      <c r="L29" s="1">
        <v>0</v>
      </c>
      <c r="M29" s="1" t="e">
        <v>#DIV/0!</v>
      </c>
      <c r="N29" s="1" t="e">
        <v>#DIV/0!</v>
      </c>
      <c r="O29" s="1" t="e">
        <v>#DIV/0!</v>
      </c>
      <c r="P29" s="1">
        <v>0.25</v>
      </c>
      <c r="Q29" s="1">
        <v>1</v>
      </c>
      <c r="R29" s="1" t="e">
        <v>#DIV/0!</v>
      </c>
      <c r="S29" s="1">
        <v>1</v>
      </c>
      <c r="T29" s="1" t="e">
        <v>#DIV/0!</v>
      </c>
      <c r="U29" s="1">
        <v>1</v>
      </c>
      <c r="V29" s="1">
        <v>0.33333333333333331</v>
      </c>
      <c r="W29" s="1">
        <v>1</v>
      </c>
      <c r="X29" s="1" t="e">
        <v>#DIV/0!</v>
      </c>
      <c r="Y29" s="1">
        <v>0</v>
      </c>
      <c r="Z29" s="1">
        <v>0.75</v>
      </c>
      <c r="AA29" s="1" t="e">
        <v>#DIV/0!</v>
      </c>
      <c r="AB29" s="1">
        <v>0.5</v>
      </c>
    </row>
    <row r="30" spans="1:28" x14ac:dyDescent="0.25">
      <c r="A30" s="6" t="s">
        <v>301</v>
      </c>
      <c r="B30" s="1">
        <v>0.14285714285714285</v>
      </c>
      <c r="C30" s="1">
        <v>1</v>
      </c>
      <c r="D30" s="1">
        <v>0.25</v>
      </c>
      <c r="E30" s="1" t="e">
        <v>#DIV/0!</v>
      </c>
      <c r="F30" s="1" t="e">
        <v>#DIV/0!</v>
      </c>
      <c r="G30" s="1" t="e">
        <v>#DIV/0!</v>
      </c>
      <c r="H30" s="1">
        <v>0</v>
      </c>
      <c r="I30" s="1">
        <v>1</v>
      </c>
      <c r="J30" s="1" t="e">
        <v>#DIV/0!</v>
      </c>
      <c r="K30" s="1">
        <v>0</v>
      </c>
      <c r="L30" s="1">
        <v>0</v>
      </c>
      <c r="M30" s="1" t="e">
        <v>#DIV/0!</v>
      </c>
      <c r="N30" s="1" t="e">
        <v>#DIV/0!</v>
      </c>
      <c r="O30" s="1" t="e">
        <v>#DIV/0!</v>
      </c>
      <c r="P30" s="1">
        <v>0.25</v>
      </c>
      <c r="Q30" s="1">
        <v>1</v>
      </c>
      <c r="R30" s="1" t="e">
        <v>#DIV/0!</v>
      </c>
      <c r="S30" s="1">
        <v>1</v>
      </c>
      <c r="T30" s="1" t="e">
        <v>#DIV/0!</v>
      </c>
      <c r="U30" s="1">
        <v>1</v>
      </c>
      <c r="V30" s="1">
        <v>0.33333333333333331</v>
      </c>
      <c r="W30" s="1">
        <v>1</v>
      </c>
      <c r="X30" s="1" t="e">
        <v>#DIV/0!</v>
      </c>
      <c r="Y30" s="1">
        <v>0</v>
      </c>
      <c r="Z30" s="1">
        <v>0.75</v>
      </c>
      <c r="AA30" s="1" t="e">
        <v>#DIV/0!</v>
      </c>
      <c r="AB30" s="1">
        <v>0.4621212121212121</v>
      </c>
    </row>
    <row r="31" spans="1:28" x14ac:dyDescent="0.25">
      <c r="A31" s="6" t="s">
        <v>302</v>
      </c>
      <c r="B31" s="1">
        <v>0.16666666666666666</v>
      </c>
      <c r="C31" s="1">
        <v>1</v>
      </c>
      <c r="D31" s="1">
        <v>0.125</v>
      </c>
      <c r="E31" s="1" t="e">
        <v>#DIV/0!</v>
      </c>
      <c r="F31" s="1" t="e">
        <v>#DIV/0!</v>
      </c>
      <c r="G31" s="1" t="e">
        <v>#DIV/0!</v>
      </c>
      <c r="H31" s="1" t="e">
        <v>#DIV/0!</v>
      </c>
      <c r="I31" s="1">
        <v>1</v>
      </c>
      <c r="J31" s="1" t="e">
        <v>#DIV/0!</v>
      </c>
      <c r="K31" s="1">
        <v>0</v>
      </c>
      <c r="L31" s="1">
        <v>0</v>
      </c>
      <c r="M31" s="1" t="e">
        <v>#DIV/0!</v>
      </c>
      <c r="N31" s="1" t="e">
        <v>#DIV/0!</v>
      </c>
      <c r="O31" s="1" t="e">
        <v>#DIV/0!</v>
      </c>
      <c r="P31" s="1">
        <v>0.25</v>
      </c>
      <c r="Q31" s="1">
        <v>1</v>
      </c>
      <c r="R31" s="1" t="e">
        <v>#DIV/0!</v>
      </c>
      <c r="S31" s="1">
        <v>1</v>
      </c>
      <c r="T31" s="1" t="e">
        <v>#DIV/0!</v>
      </c>
      <c r="U31" s="1">
        <v>1</v>
      </c>
      <c r="V31" s="1">
        <v>0.33333333333333331</v>
      </c>
      <c r="W31" s="1">
        <v>1</v>
      </c>
      <c r="X31" s="1" t="e">
        <v>#DIV/0!</v>
      </c>
      <c r="Y31" s="1">
        <v>0</v>
      </c>
      <c r="Z31" s="1">
        <v>0.75</v>
      </c>
      <c r="AA31" s="1" t="e">
        <v>#DIV/0!</v>
      </c>
      <c r="AB31" s="1">
        <v>0.48333333333333334</v>
      </c>
    </row>
    <row r="32" spans="1:28" x14ac:dyDescent="0.25">
      <c r="A32" s="6" t="s">
        <v>303</v>
      </c>
      <c r="B32" s="1">
        <v>0.16666666666666666</v>
      </c>
      <c r="C32" s="1">
        <v>1</v>
      </c>
      <c r="D32" s="1">
        <v>0.58333333333333337</v>
      </c>
      <c r="E32" s="1" t="e">
        <v>#DIV/0!</v>
      </c>
      <c r="F32" s="1" t="e">
        <v>#DIV/0!</v>
      </c>
      <c r="G32" s="1" t="e">
        <v>#DIV/0!</v>
      </c>
      <c r="H32" s="1" t="e">
        <v>#DIV/0!</v>
      </c>
      <c r="I32" s="1">
        <v>1</v>
      </c>
      <c r="J32" s="1" t="e">
        <v>#DIV/0!</v>
      </c>
      <c r="K32" s="1">
        <v>0</v>
      </c>
      <c r="L32" s="1">
        <v>0.5</v>
      </c>
      <c r="M32" s="1" t="e">
        <v>#DIV/0!</v>
      </c>
      <c r="N32" s="1" t="e">
        <v>#DIV/0!</v>
      </c>
      <c r="O32" s="1" t="e">
        <v>#DIV/0!</v>
      </c>
      <c r="P32" s="1">
        <v>0.25</v>
      </c>
      <c r="Q32" s="1">
        <v>1</v>
      </c>
      <c r="R32" s="1" t="e">
        <v>#DIV/0!</v>
      </c>
      <c r="S32" s="1">
        <v>1</v>
      </c>
      <c r="T32" s="1" t="e">
        <v>#DIV/0!</v>
      </c>
      <c r="U32" s="1">
        <v>1</v>
      </c>
      <c r="V32" s="1">
        <v>0.25</v>
      </c>
      <c r="W32" s="1">
        <v>1</v>
      </c>
      <c r="X32" s="1" t="e">
        <v>#DIV/0!</v>
      </c>
      <c r="Y32" s="1">
        <v>0</v>
      </c>
      <c r="Z32" s="1">
        <v>0.75</v>
      </c>
      <c r="AA32" s="1" t="e">
        <v>#DIV/0!</v>
      </c>
      <c r="AB32" s="1">
        <v>0.56034482758620685</v>
      </c>
    </row>
    <row r="33" spans="1:28" x14ac:dyDescent="0.25">
      <c r="A33" s="6" t="s">
        <v>305</v>
      </c>
      <c r="B33" s="1">
        <v>0.16666666666666666</v>
      </c>
      <c r="C33" s="1">
        <v>1</v>
      </c>
      <c r="D33" s="1">
        <v>0.375</v>
      </c>
      <c r="E33" s="1" t="e">
        <v>#DIV/0!</v>
      </c>
      <c r="F33" s="1" t="e">
        <v>#DIV/0!</v>
      </c>
      <c r="G33" s="1" t="e">
        <v>#DIV/0!</v>
      </c>
      <c r="H33" s="1" t="e">
        <v>#DIV/0!</v>
      </c>
      <c r="I33" s="1">
        <v>1</v>
      </c>
      <c r="J33" s="1" t="e">
        <v>#DIV/0!</v>
      </c>
      <c r="K33" s="1">
        <v>0</v>
      </c>
      <c r="L33" s="1">
        <v>0</v>
      </c>
      <c r="M33" s="1" t="e">
        <v>#DIV/0!</v>
      </c>
      <c r="N33" s="1" t="e">
        <v>#DIV/0!</v>
      </c>
      <c r="O33" s="1" t="e">
        <v>#DIV/0!</v>
      </c>
      <c r="P33" s="1">
        <v>0.75</v>
      </c>
      <c r="Q33" s="1">
        <v>1</v>
      </c>
      <c r="R33" s="1" t="e">
        <v>#DIV/0!</v>
      </c>
      <c r="S33" s="1">
        <v>1</v>
      </c>
      <c r="T33" s="1" t="e">
        <v>#DIV/0!</v>
      </c>
      <c r="U33" s="1">
        <v>1</v>
      </c>
      <c r="V33" s="1">
        <v>0.33333333333333331</v>
      </c>
      <c r="W33" s="1">
        <v>1</v>
      </c>
      <c r="X33" s="1" t="e">
        <v>#DIV/0!</v>
      </c>
      <c r="Y33" s="1">
        <v>0</v>
      </c>
      <c r="Z33" s="1">
        <v>0.75</v>
      </c>
      <c r="AA33" s="1" t="e">
        <v>#DIV/0!</v>
      </c>
      <c r="AB33" s="1">
        <v>0.55000000000000004</v>
      </c>
    </row>
    <row r="34" spans="1:28" x14ac:dyDescent="0.25">
      <c r="A34" s="6" t="s">
        <v>306</v>
      </c>
      <c r="B34" s="1">
        <v>0.16666666666666666</v>
      </c>
      <c r="C34" s="1">
        <v>1</v>
      </c>
      <c r="D34" s="1">
        <v>0.58333333333333337</v>
      </c>
      <c r="E34" s="1" t="e">
        <v>#DIV/0!</v>
      </c>
      <c r="F34" s="1" t="e">
        <v>#DIV/0!</v>
      </c>
      <c r="G34" s="1" t="e">
        <v>#DIV/0!</v>
      </c>
      <c r="H34" s="1" t="e">
        <v>#DIV/0!</v>
      </c>
      <c r="I34" s="1">
        <v>1</v>
      </c>
      <c r="J34" s="1" t="e">
        <v>#DIV/0!</v>
      </c>
      <c r="K34" s="1">
        <v>0</v>
      </c>
      <c r="L34" s="1">
        <v>0</v>
      </c>
      <c r="M34" s="1" t="e">
        <v>#DIV/0!</v>
      </c>
      <c r="N34" s="1" t="e">
        <v>#DIV/0!</v>
      </c>
      <c r="O34" s="1" t="e">
        <v>#DIV/0!</v>
      </c>
      <c r="P34" s="1">
        <v>0.25</v>
      </c>
      <c r="Q34" s="1">
        <v>1</v>
      </c>
      <c r="R34" s="1" t="e">
        <v>#DIV/0!</v>
      </c>
      <c r="S34" s="1">
        <v>1</v>
      </c>
      <c r="T34" s="1" t="e">
        <v>#DIV/0!</v>
      </c>
      <c r="U34" s="1">
        <v>1</v>
      </c>
      <c r="V34" s="1">
        <v>0.33333333333333331</v>
      </c>
      <c r="W34" s="1">
        <v>0.5</v>
      </c>
      <c r="X34" s="1" t="e">
        <v>#DIV/0!</v>
      </c>
      <c r="Y34" s="1">
        <v>0</v>
      </c>
      <c r="Z34" s="1">
        <v>0.75</v>
      </c>
      <c r="AA34" s="1" t="e">
        <v>#DIV/0!</v>
      </c>
      <c r="AB34" s="1">
        <v>0.52500000000000002</v>
      </c>
    </row>
    <row r="35" spans="1:28" x14ac:dyDescent="0.25">
      <c r="A35" s="6" t="s">
        <v>307</v>
      </c>
      <c r="B35" s="1">
        <v>0.14285714285714285</v>
      </c>
      <c r="C35" s="1">
        <v>1</v>
      </c>
      <c r="D35" s="1">
        <v>0.25</v>
      </c>
      <c r="E35" s="1" t="e">
        <v>#DIV/0!</v>
      </c>
      <c r="F35" s="1" t="e">
        <v>#DIV/0!</v>
      </c>
      <c r="G35" s="1" t="e">
        <v>#DIV/0!</v>
      </c>
      <c r="H35" s="1">
        <v>0</v>
      </c>
      <c r="I35" s="1">
        <v>1</v>
      </c>
      <c r="J35" s="1" t="e">
        <v>#DIV/0!</v>
      </c>
      <c r="K35" s="1">
        <v>0</v>
      </c>
      <c r="L35" s="1">
        <v>0</v>
      </c>
      <c r="M35" s="1" t="e">
        <v>#DIV/0!</v>
      </c>
      <c r="N35" s="1" t="e">
        <v>#DIV/0!</v>
      </c>
      <c r="O35" s="1" t="e">
        <v>#DIV/0!</v>
      </c>
      <c r="P35" s="1">
        <v>0.25</v>
      </c>
      <c r="Q35" s="1">
        <v>1</v>
      </c>
      <c r="R35" s="1" t="e">
        <v>#DIV/0!</v>
      </c>
      <c r="S35" s="1">
        <v>1</v>
      </c>
      <c r="T35" s="1" t="e">
        <v>#DIV/0!</v>
      </c>
      <c r="U35" s="1">
        <v>1</v>
      </c>
      <c r="V35" s="1">
        <v>0.33333333333333331</v>
      </c>
      <c r="W35" s="1">
        <v>1</v>
      </c>
      <c r="X35" s="1" t="e">
        <v>#DIV/0!</v>
      </c>
      <c r="Y35" s="1">
        <v>0</v>
      </c>
      <c r="Z35" s="1" t="e">
        <v>#DIV/0!</v>
      </c>
      <c r="AA35" s="1" t="e">
        <v>#DIV/0!</v>
      </c>
      <c r="AB35" s="1">
        <v>0.44354838709677419</v>
      </c>
    </row>
    <row r="36" spans="1:28" x14ac:dyDescent="0.25">
      <c r="A36" s="6" t="s">
        <v>308</v>
      </c>
      <c r="B36" s="1">
        <v>0.14285714285714285</v>
      </c>
      <c r="C36" s="1">
        <v>1</v>
      </c>
      <c r="D36" s="1">
        <v>0.5</v>
      </c>
      <c r="E36" s="1" t="e">
        <v>#DIV/0!</v>
      </c>
      <c r="F36" s="1" t="e">
        <v>#DIV/0!</v>
      </c>
      <c r="G36" s="1" t="e">
        <v>#DIV/0!</v>
      </c>
      <c r="H36" s="1" t="e">
        <v>#DIV/0!</v>
      </c>
      <c r="I36" s="1">
        <v>1</v>
      </c>
      <c r="J36" s="1" t="e">
        <v>#DIV/0!</v>
      </c>
      <c r="K36" s="1">
        <v>0</v>
      </c>
      <c r="L36" s="1">
        <v>0</v>
      </c>
      <c r="M36" s="1" t="e">
        <v>#DIV/0!</v>
      </c>
      <c r="N36" s="1" t="e">
        <v>#DIV/0!</v>
      </c>
      <c r="O36" s="1" t="e">
        <v>#DIV/0!</v>
      </c>
      <c r="P36" s="1">
        <v>0.25</v>
      </c>
      <c r="Q36" s="1">
        <v>1</v>
      </c>
      <c r="R36" s="1" t="e">
        <v>#DIV/0!</v>
      </c>
      <c r="S36" s="1">
        <v>1</v>
      </c>
      <c r="T36" s="1" t="e">
        <v>#DIV/0!</v>
      </c>
      <c r="U36" s="1">
        <v>1</v>
      </c>
      <c r="V36" s="1">
        <v>0.33333333333333331</v>
      </c>
      <c r="W36" s="1">
        <v>1</v>
      </c>
      <c r="X36" s="1" t="e">
        <v>#DIV/0!</v>
      </c>
      <c r="Y36" s="1">
        <v>0</v>
      </c>
      <c r="Z36" s="1">
        <v>0.75</v>
      </c>
      <c r="AA36" s="1" t="e">
        <v>#DIV/0!</v>
      </c>
      <c r="AB36" s="1">
        <v>0.51666666666666672</v>
      </c>
    </row>
    <row r="37" spans="1:28" x14ac:dyDescent="0.25">
      <c r="A37" s="6" t="s">
        <v>309</v>
      </c>
      <c r="B37" s="1">
        <v>0.15</v>
      </c>
      <c r="C37" s="1">
        <v>1</v>
      </c>
      <c r="D37" s="1">
        <v>0.45</v>
      </c>
      <c r="E37" s="1" t="e">
        <v>#DIV/0!</v>
      </c>
      <c r="F37" s="1">
        <v>0.5</v>
      </c>
      <c r="G37" s="1" t="e">
        <v>#DIV/0!</v>
      </c>
      <c r="H37" s="1">
        <v>0</v>
      </c>
      <c r="I37" s="1">
        <v>0</v>
      </c>
      <c r="J37" s="1">
        <v>0.375</v>
      </c>
      <c r="K37" s="1">
        <v>0</v>
      </c>
      <c r="L37" s="1">
        <v>0</v>
      </c>
      <c r="M37" s="1">
        <v>1</v>
      </c>
      <c r="N37" s="1">
        <v>0.5</v>
      </c>
      <c r="O37" s="1" t="e">
        <v>#DIV/0!</v>
      </c>
      <c r="P37" s="1">
        <v>0.75</v>
      </c>
      <c r="Q37" s="1">
        <v>0.5</v>
      </c>
      <c r="R37" s="1" t="e">
        <v>#DIV/0!</v>
      </c>
      <c r="S37" s="1">
        <v>1</v>
      </c>
      <c r="T37" s="1">
        <v>0</v>
      </c>
      <c r="U37" s="1">
        <v>1</v>
      </c>
      <c r="V37" s="1">
        <v>0</v>
      </c>
      <c r="W37" s="1">
        <v>0.5</v>
      </c>
      <c r="X37" s="1" t="e">
        <v>#DIV/0!</v>
      </c>
      <c r="Y37" s="1">
        <v>0</v>
      </c>
      <c r="Z37" s="1" t="e">
        <v>#DIV/0!</v>
      </c>
      <c r="AA37" s="1">
        <v>1</v>
      </c>
      <c r="AB37" s="1">
        <v>0.43604651162790697</v>
      </c>
    </row>
    <row r="38" spans="1:28" x14ac:dyDescent="0.25">
      <c r="A38" s="6" t="s">
        <v>311</v>
      </c>
      <c r="B38" s="1">
        <v>5.5555555555555552E-2</v>
      </c>
      <c r="C38" s="1">
        <v>1</v>
      </c>
      <c r="D38" s="1">
        <v>0.75</v>
      </c>
      <c r="E38" s="1" t="e">
        <v>#DIV/0!</v>
      </c>
      <c r="F38" s="1" t="e">
        <v>#DIV/0!</v>
      </c>
      <c r="G38" s="1" t="e">
        <v>#DIV/0!</v>
      </c>
      <c r="H38" s="1">
        <v>0</v>
      </c>
      <c r="I38" s="1">
        <v>0</v>
      </c>
      <c r="J38" s="1">
        <v>0.625</v>
      </c>
      <c r="K38" s="1">
        <v>0</v>
      </c>
      <c r="L38" s="1">
        <v>0.5</v>
      </c>
      <c r="M38" s="1">
        <v>1</v>
      </c>
      <c r="N38" s="1">
        <v>0.5</v>
      </c>
      <c r="O38" s="1" t="e">
        <v>#DIV/0!</v>
      </c>
      <c r="P38" s="1">
        <v>0.25</v>
      </c>
      <c r="Q38" s="1">
        <v>0.5</v>
      </c>
      <c r="R38" s="1">
        <v>0.66666666666666663</v>
      </c>
      <c r="S38" s="1">
        <v>1</v>
      </c>
      <c r="T38" s="1" t="e">
        <v>#DIV/0!</v>
      </c>
      <c r="U38" s="1">
        <v>1</v>
      </c>
      <c r="V38" s="1">
        <v>0</v>
      </c>
      <c r="W38" s="1">
        <v>0</v>
      </c>
      <c r="X38" s="1" t="e">
        <v>#DIV/0!</v>
      </c>
      <c r="Y38" s="1">
        <v>0</v>
      </c>
      <c r="Z38" s="1">
        <v>0.75</v>
      </c>
      <c r="AA38" s="1">
        <v>0</v>
      </c>
      <c r="AB38" s="1">
        <v>0.48</v>
      </c>
    </row>
    <row r="39" spans="1:28" x14ac:dyDescent="0.25">
      <c r="A39" s="6" t="s">
        <v>314</v>
      </c>
      <c r="B39" s="1">
        <v>0.22222222222222221</v>
      </c>
      <c r="C39" s="1">
        <v>1</v>
      </c>
      <c r="D39" s="1">
        <v>0.75</v>
      </c>
      <c r="E39" s="1" t="e">
        <v>#DIV/0!</v>
      </c>
      <c r="F39" s="1">
        <v>0</v>
      </c>
      <c r="G39" s="1" t="e">
        <v>#DIV/0!</v>
      </c>
      <c r="H39" s="1">
        <v>0</v>
      </c>
      <c r="I39" s="1">
        <v>0</v>
      </c>
      <c r="J39" s="1" t="e">
        <v>#DIV/0!</v>
      </c>
      <c r="K39" s="1">
        <v>0</v>
      </c>
      <c r="L39" s="1">
        <v>0</v>
      </c>
      <c r="M39" s="1">
        <v>1</v>
      </c>
      <c r="N39" s="1">
        <v>0.5</v>
      </c>
      <c r="O39" s="1" t="e">
        <v>#DIV/0!</v>
      </c>
      <c r="P39" s="1">
        <v>0.75</v>
      </c>
      <c r="Q39" s="1">
        <v>1</v>
      </c>
      <c r="R39" s="1">
        <v>0.6875</v>
      </c>
      <c r="S39" s="1">
        <v>1</v>
      </c>
      <c r="T39" s="1">
        <v>0</v>
      </c>
      <c r="U39" s="1">
        <v>1</v>
      </c>
      <c r="V39" s="1">
        <v>0.33333333333333331</v>
      </c>
      <c r="W39" s="1">
        <v>0.5</v>
      </c>
      <c r="X39" s="1" t="e">
        <v>#DIV/0!</v>
      </c>
      <c r="Y39" s="1">
        <v>0.5</v>
      </c>
      <c r="Z39" s="1">
        <v>0.5</v>
      </c>
      <c r="AA39" s="1">
        <v>0</v>
      </c>
      <c r="AB39" s="1">
        <v>0.52040816326530615</v>
      </c>
    </row>
    <row r="40" spans="1:28" x14ac:dyDescent="0.25">
      <c r="A40" s="6" t="s">
        <v>316</v>
      </c>
      <c r="B40" s="1">
        <v>0.2857142857142857</v>
      </c>
      <c r="C40" s="1">
        <v>1</v>
      </c>
      <c r="D40" s="1">
        <v>0.75</v>
      </c>
      <c r="E40" s="1" t="e">
        <v>#DIV/0!</v>
      </c>
      <c r="F40" s="1" t="e">
        <v>#DIV/0!</v>
      </c>
      <c r="G40" s="1" t="e">
        <v>#DIV/0!</v>
      </c>
      <c r="H40" s="1">
        <v>0</v>
      </c>
      <c r="I40" s="1">
        <v>1</v>
      </c>
      <c r="J40" s="1" t="e">
        <v>#DIV/0!</v>
      </c>
      <c r="K40" s="1">
        <v>0</v>
      </c>
      <c r="L40" s="1">
        <v>0.5</v>
      </c>
      <c r="M40" s="1" t="e">
        <v>#DIV/0!</v>
      </c>
      <c r="N40" s="1">
        <v>0.5</v>
      </c>
      <c r="O40" s="1" t="e">
        <v>#DIV/0!</v>
      </c>
      <c r="P40" s="1">
        <v>0.25</v>
      </c>
      <c r="Q40" s="1">
        <v>1</v>
      </c>
      <c r="R40" s="1" t="e">
        <v>#DIV/0!</v>
      </c>
      <c r="S40" s="1">
        <v>1</v>
      </c>
      <c r="T40" s="1" t="e">
        <v>#DIV/0!</v>
      </c>
      <c r="U40" s="1">
        <v>1</v>
      </c>
      <c r="V40" s="1">
        <v>0.33333333333333331</v>
      </c>
      <c r="W40" s="1">
        <v>1</v>
      </c>
      <c r="X40" s="1" t="e">
        <v>#DIV/0!</v>
      </c>
      <c r="Y40" s="1">
        <v>0</v>
      </c>
      <c r="Z40" s="1">
        <v>0.75</v>
      </c>
      <c r="AA40" s="1">
        <v>1</v>
      </c>
      <c r="AB40" s="1">
        <v>0.58571428571428574</v>
      </c>
    </row>
    <row r="41" spans="1:28" x14ac:dyDescent="0.25">
      <c r="A41" s="6" t="s">
        <v>317</v>
      </c>
      <c r="B41" s="1">
        <v>0.14285714285714285</v>
      </c>
      <c r="C41" s="1">
        <v>1</v>
      </c>
      <c r="D41" s="1">
        <v>0.625</v>
      </c>
      <c r="E41" s="1" t="e">
        <v>#DIV/0!</v>
      </c>
      <c r="F41" s="1" t="e">
        <v>#DIV/0!</v>
      </c>
      <c r="G41" s="1" t="e">
        <v>#DIV/0!</v>
      </c>
      <c r="H41" s="1">
        <v>0</v>
      </c>
      <c r="I41" s="1">
        <v>1</v>
      </c>
      <c r="J41" s="1" t="e">
        <v>#DIV/0!</v>
      </c>
      <c r="K41" s="1">
        <v>0</v>
      </c>
      <c r="L41" s="1">
        <v>0.5</v>
      </c>
      <c r="M41" s="1" t="e">
        <v>#DIV/0!</v>
      </c>
      <c r="N41" s="1">
        <v>0.5</v>
      </c>
      <c r="O41" s="1" t="e">
        <v>#DIV/0!</v>
      </c>
      <c r="P41" s="1">
        <v>0.25</v>
      </c>
      <c r="Q41" s="1">
        <v>1</v>
      </c>
      <c r="R41" s="1" t="e">
        <v>#DIV/0!</v>
      </c>
      <c r="S41" s="1">
        <v>1</v>
      </c>
      <c r="T41" s="1" t="e">
        <v>#DIV/0!</v>
      </c>
      <c r="U41" s="1">
        <v>1</v>
      </c>
      <c r="V41" s="1">
        <v>0.33333333333333331</v>
      </c>
      <c r="W41" s="1">
        <v>1</v>
      </c>
      <c r="X41" s="1" t="e">
        <v>#DIV/0!</v>
      </c>
      <c r="Y41" s="1">
        <v>0</v>
      </c>
      <c r="Z41" s="1">
        <v>0.75</v>
      </c>
      <c r="AA41" s="1">
        <v>0</v>
      </c>
      <c r="AB41" s="1">
        <v>0.51428571428571423</v>
      </c>
    </row>
    <row r="42" spans="1:28" x14ac:dyDescent="0.25">
      <c r="A42" s="6" t="s">
        <v>318</v>
      </c>
      <c r="B42" s="1">
        <v>0.16666666666666666</v>
      </c>
      <c r="C42" s="1">
        <v>1</v>
      </c>
      <c r="D42" s="1">
        <v>0.66666666666666663</v>
      </c>
      <c r="E42" s="1" t="e">
        <v>#DIV/0!</v>
      </c>
      <c r="F42" s="1" t="e">
        <v>#DIV/0!</v>
      </c>
      <c r="G42" s="1" t="e">
        <v>#DIV/0!</v>
      </c>
      <c r="H42" s="1">
        <v>0</v>
      </c>
      <c r="I42" s="1">
        <v>1</v>
      </c>
      <c r="J42" s="1" t="e">
        <v>#DIV/0!</v>
      </c>
      <c r="K42" s="1">
        <v>0</v>
      </c>
      <c r="L42" s="1">
        <v>1</v>
      </c>
      <c r="M42" s="1" t="e">
        <v>#DIV/0!</v>
      </c>
      <c r="N42" s="1">
        <v>0</v>
      </c>
      <c r="O42" s="1">
        <v>0</v>
      </c>
      <c r="P42" s="1">
        <v>0.25</v>
      </c>
      <c r="Q42" s="1">
        <v>1</v>
      </c>
      <c r="R42" s="1" t="e">
        <v>#DIV/0!</v>
      </c>
      <c r="S42" s="1">
        <v>1</v>
      </c>
      <c r="T42" s="1" t="e">
        <v>#DIV/0!</v>
      </c>
      <c r="U42" s="1">
        <v>1</v>
      </c>
      <c r="V42" s="1">
        <v>0.75</v>
      </c>
      <c r="W42" s="1">
        <v>1</v>
      </c>
      <c r="X42" s="1" t="e">
        <v>#DIV/0!</v>
      </c>
      <c r="Y42" s="1">
        <v>0</v>
      </c>
      <c r="Z42" s="1">
        <v>0.75</v>
      </c>
      <c r="AA42" s="1">
        <v>0</v>
      </c>
      <c r="AB42" s="1">
        <v>0.56617647058823528</v>
      </c>
    </row>
    <row r="43" spans="1:28" x14ac:dyDescent="0.25">
      <c r="A43" s="6" t="s">
        <v>320</v>
      </c>
      <c r="B43" s="1">
        <v>0.16666666666666666</v>
      </c>
      <c r="C43" s="1">
        <v>1</v>
      </c>
      <c r="D43" s="1">
        <v>0.35714285714285715</v>
      </c>
      <c r="E43" s="1" t="e">
        <v>#DIV/0!</v>
      </c>
      <c r="F43" s="1" t="e">
        <v>#DIV/0!</v>
      </c>
      <c r="G43" s="1" t="e">
        <v>#DIV/0!</v>
      </c>
      <c r="H43" s="1">
        <v>0</v>
      </c>
      <c r="I43" s="1">
        <v>1</v>
      </c>
      <c r="J43" s="1" t="e">
        <v>#DIV/0!</v>
      </c>
      <c r="K43" s="1">
        <v>0</v>
      </c>
      <c r="L43" s="1">
        <v>0</v>
      </c>
      <c r="M43" s="1" t="e">
        <v>#DIV/0!</v>
      </c>
      <c r="N43" s="1" t="e">
        <v>#DIV/0!</v>
      </c>
      <c r="O43" s="1" t="e">
        <v>#DIV/0!</v>
      </c>
      <c r="P43" s="1">
        <v>0.25</v>
      </c>
      <c r="Q43" s="1">
        <v>1</v>
      </c>
      <c r="R43" s="1" t="e">
        <v>#DIV/0!</v>
      </c>
      <c r="S43" s="1">
        <v>1</v>
      </c>
      <c r="T43" s="1" t="e">
        <v>#DIV/0!</v>
      </c>
      <c r="U43" s="1">
        <v>1</v>
      </c>
      <c r="V43" s="1">
        <v>0.75</v>
      </c>
      <c r="W43" s="1">
        <v>1</v>
      </c>
      <c r="X43" s="1" t="e">
        <v>#DIV/0!</v>
      </c>
      <c r="Y43" s="1">
        <v>0</v>
      </c>
      <c r="Z43" s="1">
        <v>0.75</v>
      </c>
      <c r="AA43" s="1" t="e">
        <v>#DIV/0!</v>
      </c>
      <c r="AB43" s="1">
        <v>0.5357142857142857</v>
      </c>
    </row>
    <row r="44" spans="1:28" x14ac:dyDescent="0.25">
      <c r="A44" s="6" t="s">
        <v>321</v>
      </c>
      <c r="B44" s="1">
        <v>0.14285714285714285</v>
      </c>
      <c r="C44" s="1">
        <v>1</v>
      </c>
      <c r="D44" s="1">
        <v>0.625</v>
      </c>
      <c r="E44" s="1" t="e">
        <v>#DIV/0!</v>
      </c>
      <c r="F44" s="1" t="e">
        <v>#DIV/0!</v>
      </c>
      <c r="G44" s="1" t="e">
        <v>#DIV/0!</v>
      </c>
      <c r="H44" s="1">
        <v>0</v>
      </c>
      <c r="I44" s="1">
        <v>1</v>
      </c>
      <c r="J44" s="1" t="e">
        <v>#DIV/0!</v>
      </c>
      <c r="K44" s="1">
        <v>0</v>
      </c>
      <c r="L44" s="1">
        <v>1</v>
      </c>
      <c r="M44" s="1" t="e">
        <v>#DIV/0!</v>
      </c>
      <c r="N44" s="1" t="e">
        <v>#DIV/0!</v>
      </c>
      <c r="O44" s="1" t="e">
        <v>#DIV/0!</v>
      </c>
      <c r="P44" s="1">
        <v>0.25</v>
      </c>
      <c r="Q44" s="1">
        <v>1</v>
      </c>
      <c r="R44" s="1" t="e">
        <v>#DIV/0!</v>
      </c>
      <c r="S44" s="1">
        <v>1</v>
      </c>
      <c r="T44" s="1" t="e">
        <v>#DIV/0!</v>
      </c>
      <c r="U44" s="1">
        <v>1</v>
      </c>
      <c r="V44" s="1">
        <v>0.75</v>
      </c>
      <c r="W44" s="1">
        <v>1</v>
      </c>
      <c r="X44" s="1" t="e">
        <v>#DIV/0!</v>
      </c>
      <c r="Y44" s="1">
        <v>0</v>
      </c>
      <c r="Z44" s="1">
        <v>0.75</v>
      </c>
      <c r="AA44" s="1" t="e">
        <v>#DIV/0!</v>
      </c>
      <c r="AB44" s="1">
        <v>0.5859375</v>
      </c>
    </row>
    <row r="45" spans="1:28" x14ac:dyDescent="0.25">
      <c r="A45" s="6" t="s">
        <v>322</v>
      </c>
      <c r="B45" s="1">
        <v>0.14285714285714285</v>
      </c>
      <c r="C45" s="1">
        <v>1</v>
      </c>
      <c r="D45" s="1">
        <v>0.5</v>
      </c>
      <c r="E45" s="1" t="e">
        <v>#DIV/0!</v>
      </c>
      <c r="F45" s="1" t="e">
        <v>#DIV/0!</v>
      </c>
      <c r="G45" s="1" t="e">
        <v>#DIV/0!</v>
      </c>
      <c r="H45" s="1" t="e">
        <v>#DIV/0!</v>
      </c>
      <c r="I45" s="1">
        <v>1</v>
      </c>
      <c r="J45" s="1" t="e">
        <v>#DIV/0!</v>
      </c>
      <c r="K45" s="1">
        <v>0</v>
      </c>
      <c r="L45" s="1">
        <v>0</v>
      </c>
      <c r="M45" s="1" t="e">
        <v>#DIV/0!</v>
      </c>
      <c r="N45" s="1" t="e">
        <v>#DIV/0!</v>
      </c>
      <c r="O45" s="1" t="e">
        <v>#DIV/0!</v>
      </c>
      <c r="P45" s="1">
        <v>0.25</v>
      </c>
      <c r="Q45" s="1">
        <v>1</v>
      </c>
      <c r="R45" s="1" t="e">
        <v>#DIV/0!</v>
      </c>
      <c r="S45" s="1">
        <v>1</v>
      </c>
      <c r="T45" s="1" t="e">
        <v>#DIV/0!</v>
      </c>
      <c r="U45" s="1">
        <v>1</v>
      </c>
      <c r="V45" s="1">
        <v>0.75</v>
      </c>
      <c r="W45" s="1">
        <v>1</v>
      </c>
      <c r="X45" s="1" t="e">
        <v>#DIV/0!</v>
      </c>
      <c r="Y45" s="1">
        <v>0</v>
      </c>
      <c r="Z45" s="1">
        <v>0.75</v>
      </c>
      <c r="AA45" s="1" t="e">
        <v>#DIV/0!</v>
      </c>
      <c r="AB45" s="1">
        <v>0.5546875</v>
      </c>
    </row>
    <row r="46" spans="1:28" x14ac:dyDescent="0.25">
      <c r="A46" s="6" t="s">
        <v>323</v>
      </c>
      <c r="B46" s="1">
        <v>0.16666666666666666</v>
      </c>
      <c r="C46" s="1">
        <v>1</v>
      </c>
      <c r="D46" s="1">
        <v>0.75</v>
      </c>
      <c r="E46" s="1" t="e">
        <v>#DIV/0!</v>
      </c>
      <c r="F46" s="1">
        <v>0</v>
      </c>
      <c r="G46" s="1" t="e">
        <v>#DIV/0!</v>
      </c>
      <c r="H46" s="1" t="e">
        <v>#DIV/0!</v>
      </c>
      <c r="I46" s="1">
        <v>1</v>
      </c>
      <c r="J46" s="1" t="e">
        <v>#DIV/0!</v>
      </c>
      <c r="K46" s="1">
        <v>0</v>
      </c>
      <c r="L46" s="1">
        <v>0</v>
      </c>
      <c r="M46" s="1" t="e">
        <v>#DIV/0!</v>
      </c>
      <c r="N46" s="1" t="e">
        <v>#DIV/0!</v>
      </c>
      <c r="O46" s="1" t="e">
        <v>#DIV/0!</v>
      </c>
      <c r="P46" s="1">
        <v>0.25</v>
      </c>
      <c r="Q46" s="1">
        <v>1</v>
      </c>
      <c r="R46" s="1">
        <v>0.1875</v>
      </c>
      <c r="S46" s="1">
        <v>1</v>
      </c>
      <c r="T46" s="1" t="e">
        <v>#DIV/0!</v>
      </c>
      <c r="U46" s="1">
        <v>1</v>
      </c>
      <c r="V46" s="1">
        <v>0.75</v>
      </c>
      <c r="W46" s="1">
        <v>1</v>
      </c>
      <c r="X46" s="1" t="e">
        <v>#DIV/0!</v>
      </c>
      <c r="Y46" s="1">
        <v>0</v>
      </c>
      <c r="Z46" s="1">
        <v>0.75</v>
      </c>
      <c r="AA46" s="1" t="e">
        <v>#DIV/0!</v>
      </c>
      <c r="AB46" s="1">
        <v>0.50641025641025639</v>
      </c>
    </row>
    <row r="47" spans="1:28" x14ac:dyDescent="0.25">
      <c r="A47" s="6" t="s">
        <v>324</v>
      </c>
      <c r="B47" s="1">
        <v>0.2</v>
      </c>
      <c r="C47" s="1" t="e">
        <v>#DIV/0!</v>
      </c>
      <c r="D47" s="1">
        <v>0.25</v>
      </c>
      <c r="E47" s="1" t="e">
        <v>#DIV/0!</v>
      </c>
      <c r="F47" s="1" t="e">
        <v>#DIV/0!</v>
      </c>
      <c r="G47" s="1">
        <v>0.5</v>
      </c>
      <c r="H47" s="1" t="e">
        <v>#DIV/0!</v>
      </c>
      <c r="I47" s="1">
        <v>1</v>
      </c>
      <c r="J47" s="1" t="e">
        <v>#DIV/0!</v>
      </c>
      <c r="K47" s="1" t="e">
        <v>#DIV/0!</v>
      </c>
      <c r="L47" s="1">
        <v>0</v>
      </c>
      <c r="M47" s="1" t="e">
        <v>#DIV/0!</v>
      </c>
      <c r="N47" s="1" t="e">
        <v>#DIV/0!</v>
      </c>
      <c r="O47" s="1" t="e">
        <v>#DIV/0!</v>
      </c>
      <c r="P47" s="1">
        <v>0.75</v>
      </c>
      <c r="Q47" s="1">
        <v>1</v>
      </c>
      <c r="R47" s="1">
        <v>0.3</v>
      </c>
      <c r="S47" s="1">
        <v>1</v>
      </c>
      <c r="T47" s="1" t="e">
        <v>#DIV/0!</v>
      </c>
      <c r="U47" s="1">
        <v>1</v>
      </c>
      <c r="V47" s="1">
        <v>0.5</v>
      </c>
      <c r="W47" s="1" t="e">
        <v>#DIV/0!</v>
      </c>
      <c r="X47" s="1" t="e">
        <v>#DIV/0!</v>
      </c>
      <c r="Y47" s="1">
        <v>0</v>
      </c>
      <c r="Z47" s="1">
        <v>0.5</v>
      </c>
      <c r="AA47" s="1" t="e">
        <v>#DIV/0!</v>
      </c>
      <c r="AB47" s="1">
        <v>0.47857142857142859</v>
      </c>
    </row>
    <row r="48" spans="1:28" x14ac:dyDescent="0.25">
      <c r="A48" s="6" t="s">
        <v>325</v>
      </c>
      <c r="B48" s="1">
        <v>0</v>
      </c>
      <c r="C48" s="1">
        <v>1</v>
      </c>
      <c r="D48" s="1">
        <v>0.4</v>
      </c>
      <c r="E48" s="1" t="e">
        <v>#DIV/0!</v>
      </c>
      <c r="F48" s="1" t="e">
        <v>#DIV/0!</v>
      </c>
      <c r="G48" s="1" t="e">
        <v>#DIV/0!</v>
      </c>
      <c r="H48" s="1" t="e">
        <v>#DIV/0!</v>
      </c>
      <c r="I48" s="1" t="e">
        <v>#DIV/0!</v>
      </c>
      <c r="J48" s="1" t="e">
        <v>#DIV/0!</v>
      </c>
      <c r="K48" s="1" t="e">
        <v>#DIV/0!</v>
      </c>
      <c r="L48" s="1">
        <v>1</v>
      </c>
      <c r="M48" s="1" t="e">
        <v>#DIV/0!</v>
      </c>
      <c r="N48" s="1" t="e">
        <v>#DIV/0!</v>
      </c>
      <c r="O48" s="1" t="e">
        <v>#DIV/0!</v>
      </c>
      <c r="P48" s="1">
        <v>1</v>
      </c>
      <c r="Q48" s="1">
        <v>1</v>
      </c>
      <c r="R48" s="1">
        <v>0.4</v>
      </c>
      <c r="S48" s="1" t="e">
        <v>#DIV/0!</v>
      </c>
      <c r="T48" s="1" t="e">
        <v>#DIV/0!</v>
      </c>
      <c r="U48" s="1">
        <v>1</v>
      </c>
      <c r="V48" s="1">
        <v>0.58333333333333337</v>
      </c>
      <c r="W48" s="1" t="e">
        <v>#DIV/0!</v>
      </c>
      <c r="X48" s="1" t="e">
        <v>#DIV/0!</v>
      </c>
      <c r="Y48" s="1" t="e">
        <v>#DIV/0!</v>
      </c>
      <c r="Z48" s="1">
        <v>0.75</v>
      </c>
      <c r="AA48" s="1">
        <v>0</v>
      </c>
      <c r="AB48" s="1">
        <v>0.57608695652173914</v>
      </c>
    </row>
    <row r="49" spans="1:28" x14ac:dyDescent="0.25">
      <c r="A49" s="6" t="s">
        <v>327</v>
      </c>
      <c r="B49" s="1">
        <v>0.4</v>
      </c>
      <c r="C49" s="1" t="e">
        <v>#DIV/0!</v>
      </c>
      <c r="D49" s="1">
        <v>0.5</v>
      </c>
      <c r="E49" s="1">
        <v>0</v>
      </c>
      <c r="F49" s="1" t="e">
        <v>#DIV/0!</v>
      </c>
      <c r="G49" s="1" t="e">
        <v>#DIV/0!</v>
      </c>
      <c r="H49" s="1" t="e">
        <v>#DIV/0!</v>
      </c>
      <c r="I49" s="1">
        <v>1</v>
      </c>
      <c r="J49" s="1">
        <v>1</v>
      </c>
      <c r="K49" s="1" t="e">
        <v>#DIV/0!</v>
      </c>
      <c r="L49" s="1">
        <v>1</v>
      </c>
      <c r="M49" s="1">
        <v>0</v>
      </c>
      <c r="N49" s="1" t="e">
        <v>#DIV/0!</v>
      </c>
      <c r="O49" s="1">
        <v>0.5</v>
      </c>
      <c r="P49" s="1">
        <v>1</v>
      </c>
      <c r="Q49" s="1">
        <v>1</v>
      </c>
      <c r="R49" s="1">
        <v>0.5</v>
      </c>
      <c r="S49" s="1" t="e">
        <v>#DIV/0!</v>
      </c>
      <c r="T49" s="1" t="e">
        <v>#DIV/0!</v>
      </c>
      <c r="U49" s="1" t="e">
        <v>#DIV/0!</v>
      </c>
      <c r="V49" s="1">
        <v>0.75</v>
      </c>
      <c r="W49" s="1" t="e">
        <v>#DIV/0!</v>
      </c>
      <c r="X49" s="1" t="e">
        <v>#DIV/0!</v>
      </c>
      <c r="Y49" s="1">
        <v>0</v>
      </c>
      <c r="Z49" s="1" t="e">
        <v>#DIV/0!</v>
      </c>
      <c r="AA49" s="1" t="e">
        <v>#DIV/0!</v>
      </c>
      <c r="AB49" s="1">
        <v>0.5178571428571429</v>
      </c>
    </row>
    <row r="50" spans="1:28" x14ac:dyDescent="0.25">
      <c r="A50" s="6" t="s">
        <v>330</v>
      </c>
      <c r="B50" s="1">
        <v>0.33333333333333331</v>
      </c>
      <c r="C50" s="1">
        <v>1</v>
      </c>
      <c r="D50" s="1">
        <v>0.66666666666666663</v>
      </c>
      <c r="E50" s="1" t="e">
        <v>#DIV/0!</v>
      </c>
      <c r="F50" s="1" t="e">
        <v>#DIV/0!</v>
      </c>
      <c r="G50" s="1" t="e">
        <v>#DIV/0!</v>
      </c>
      <c r="H50" s="1" t="e">
        <v>#DIV/0!</v>
      </c>
      <c r="I50" s="1" t="e">
        <v>#DIV/0!</v>
      </c>
      <c r="J50" s="1" t="e">
        <v>#DIV/0!</v>
      </c>
      <c r="K50" s="1" t="e">
        <v>#DIV/0!</v>
      </c>
      <c r="L50" s="1">
        <v>0</v>
      </c>
      <c r="M50" s="1">
        <v>1</v>
      </c>
      <c r="N50" s="1" t="e">
        <v>#DIV/0!</v>
      </c>
      <c r="O50" s="1" t="e">
        <v>#DIV/0!</v>
      </c>
      <c r="P50" s="1">
        <v>0.75</v>
      </c>
      <c r="Q50" s="1">
        <v>1</v>
      </c>
      <c r="R50" s="1">
        <v>0</v>
      </c>
      <c r="S50" s="1" t="e">
        <v>#DIV/0!</v>
      </c>
      <c r="T50" s="1" t="e">
        <v>#DIV/0!</v>
      </c>
      <c r="U50" s="1">
        <v>1</v>
      </c>
      <c r="V50" s="1">
        <v>0.58333333333333337</v>
      </c>
      <c r="W50" s="1" t="e">
        <v>#DIV/0!</v>
      </c>
      <c r="X50" s="1" t="e">
        <v>#DIV/0!</v>
      </c>
      <c r="Y50" s="1" t="e">
        <v>#DIV/0!</v>
      </c>
      <c r="Z50" s="1">
        <v>1</v>
      </c>
      <c r="AA50" s="1">
        <v>0</v>
      </c>
      <c r="AB50" s="1">
        <v>0.5625</v>
      </c>
    </row>
    <row r="51" spans="1:28" x14ac:dyDescent="0.25">
      <c r="A51" s="6" t="s">
        <v>331</v>
      </c>
      <c r="B51" s="1">
        <v>0.2</v>
      </c>
      <c r="C51" s="1">
        <v>1</v>
      </c>
      <c r="D51" s="1">
        <v>0.5</v>
      </c>
      <c r="E51" s="1" t="e">
        <v>#DIV/0!</v>
      </c>
      <c r="F51" s="1" t="e">
        <v>#DIV/0!</v>
      </c>
      <c r="G51" s="1" t="e">
        <v>#DIV/0!</v>
      </c>
      <c r="H51" s="1" t="e">
        <v>#DIV/0!</v>
      </c>
      <c r="I51" s="1" t="e">
        <v>#DIV/0!</v>
      </c>
      <c r="J51" s="1" t="e">
        <v>#DIV/0!</v>
      </c>
      <c r="K51" s="1" t="e">
        <v>#DIV/0!</v>
      </c>
      <c r="L51" s="1">
        <v>1</v>
      </c>
      <c r="M51" s="1" t="e">
        <v>#DIV/0!</v>
      </c>
      <c r="N51" s="1" t="e">
        <v>#DIV/0!</v>
      </c>
      <c r="O51" s="1" t="e">
        <v>#DIV/0!</v>
      </c>
      <c r="P51" s="1" t="e">
        <v>#DIV/0!</v>
      </c>
      <c r="Q51" s="1">
        <v>1</v>
      </c>
      <c r="R51" s="1" t="e">
        <v>#DIV/0!</v>
      </c>
      <c r="S51" s="1">
        <v>1</v>
      </c>
      <c r="T51" s="1" t="e">
        <v>#DIV/0!</v>
      </c>
      <c r="U51" s="1">
        <v>1</v>
      </c>
      <c r="V51" s="1">
        <v>0.5</v>
      </c>
      <c r="W51" s="1" t="e">
        <v>#DIV/0!</v>
      </c>
      <c r="X51" s="1" t="e">
        <v>#DIV/0!</v>
      </c>
      <c r="Y51" s="1" t="e">
        <v>#DIV/0!</v>
      </c>
      <c r="Z51" s="1" t="e">
        <v>#DIV/0!</v>
      </c>
      <c r="AA51" s="1" t="e">
        <v>#DIV/0!</v>
      </c>
      <c r="AB51" s="1">
        <v>0.66666666666666663</v>
      </c>
    </row>
    <row r="52" spans="1:28" x14ac:dyDescent="0.25">
      <c r="A52" s="6" t="s">
        <v>333</v>
      </c>
      <c r="B52" s="1">
        <v>0</v>
      </c>
      <c r="C52" s="1">
        <v>1</v>
      </c>
      <c r="D52" s="1">
        <v>0.3125</v>
      </c>
      <c r="E52" s="1">
        <v>0</v>
      </c>
      <c r="F52" s="1" t="e">
        <v>#DIV/0!</v>
      </c>
      <c r="G52" s="1" t="e">
        <v>#DIV/0!</v>
      </c>
      <c r="H52" s="1" t="e">
        <v>#DIV/0!</v>
      </c>
      <c r="I52" s="1">
        <v>1</v>
      </c>
      <c r="J52" s="1" t="e">
        <v>#DIV/0!</v>
      </c>
      <c r="K52" s="1" t="e">
        <v>#DIV/0!</v>
      </c>
      <c r="L52" s="1">
        <v>0</v>
      </c>
      <c r="M52" s="1">
        <v>0</v>
      </c>
      <c r="N52" s="1" t="e">
        <v>#DIV/0!</v>
      </c>
      <c r="O52" s="1" t="e">
        <v>#DIV/0!</v>
      </c>
      <c r="P52" s="1">
        <v>0.75</v>
      </c>
      <c r="Q52" s="1">
        <v>1</v>
      </c>
      <c r="R52" s="1" t="e">
        <v>#DIV/0!</v>
      </c>
      <c r="S52" s="1" t="e">
        <v>#DIV/0!</v>
      </c>
      <c r="T52" s="1" t="e">
        <v>#DIV/0!</v>
      </c>
      <c r="U52" s="1">
        <v>1</v>
      </c>
      <c r="V52" s="1">
        <v>0.5</v>
      </c>
      <c r="W52" s="1" t="e">
        <v>#DIV/0!</v>
      </c>
      <c r="X52" s="1" t="e">
        <v>#DIV/0!</v>
      </c>
      <c r="Y52" s="1">
        <v>0</v>
      </c>
      <c r="Z52" s="1" t="e">
        <v>#DIV/0!</v>
      </c>
      <c r="AA52" s="1" t="e">
        <v>#DIV/0!</v>
      </c>
      <c r="AB52" s="1">
        <v>0.41249999999999998</v>
      </c>
    </row>
    <row r="53" spans="1:28" x14ac:dyDescent="0.25">
      <c r="A53" s="6" t="s">
        <v>335</v>
      </c>
      <c r="B53" s="1">
        <v>0.2</v>
      </c>
      <c r="C53" s="1">
        <v>0</v>
      </c>
      <c r="D53" s="1">
        <v>0.29166666666666669</v>
      </c>
      <c r="E53" s="1" t="e">
        <v>#DIV/0!</v>
      </c>
      <c r="F53" s="1" t="e">
        <v>#DIV/0!</v>
      </c>
      <c r="G53" s="1" t="e">
        <v>#DIV/0!</v>
      </c>
      <c r="H53" s="1" t="e">
        <v>#DIV/0!</v>
      </c>
      <c r="I53" s="1">
        <v>1</v>
      </c>
      <c r="J53" s="1" t="e">
        <v>#DIV/0!</v>
      </c>
      <c r="K53" s="1" t="e">
        <v>#DIV/0!</v>
      </c>
      <c r="L53" s="1">
        <v>0</v>
      </c>
      <c r="M53" s="1" t="e">
        <v>#DIV/0!</v>
      </c>
      <c r="N53" s="1" t="e">
        <v>#DIV/0!</v>
      </c>
      <c r="O53" s="1" t="e">
        <v>#DIV/0!</v>
      </c>
      <c r="P53" s="1" t="e">
        <v>#DIV/0!</v>
      </c>
      <c r="Q53" s="1">
        <v>0</v>
      </c>
      <c r="R53" s="1" t="e">
        <v>#DIV/0!</v>
      </c>
      <c r="S53" s="1" t="e">
        <v>#DIV/0!</v>
      </c>
      <c r="T53" s="1" t="e">
        <v>#DIV/0!</v>
      </c>
      <c r="U53" s="1" t="e">
        <v>#DIV/0!</v>
      </c>
      <c r="V53" s="1" t="e">
        <v>#DIV/0!</v>
      </c>
      <c r="W53" s="1" t="e">
        <v>#DIV/0!</v>
      </c>
      <c r="X53" s="1" t="e">
        <v>#DIV/0!</v>
      </c>
      <c r="Y53" s="1">
        <v>0</v>
      </c>
      <c r="Z53" s="1" t="e">
        <v>#DIV/0!</v>
      </c>
      <c r="AA53" s="1" t="e">
        <v>#DIV/0!</v>
      </c>
      <c r="AB53" s="1">
        <v>0.234375</v>
      </c>
    </row>
    <row r="54" spans="1:28" x14ac:dyDescent="0.25">
      <c r="A54" s="6" t="s">
        <v>336</v>
      </c>
      <c r="B54" s="1">
        <v>0</v>
      </c>
      <c r="C54" s="1" t="e">
        <v>#DIV/0!</v>
      </c>
      <c r="D54" s="1">
        <v>0.4375</v>
      </c>
      <c r="E54" s="1" t="e">
        <v>#DIV/0!</v>
      </c>
      <c r="F54" s="1" t="e">
        <v>#DIV/0!</v>
      </c>
      <c r="G54" s="1" t="e">
        <v>#DIV/0!</v>
      </c>
      <c r="H54" s="1" t="e">
        <v>#DIV/0!</v>
      </c>
      <c r="I54" s="1">
        <v>1</v>
      </c>
      <c r="J54" s="1" t="e">
        <v>#DIV/0!</v>
      </c>
      <c r="K54" s="1" t="e">
        <v>#DIV/0!</v>
      </c>
      <c r="L54" s="1">
        <v>0</v>
      </c>
      <c r="M54" s="1" t="e">
        <v>#DIV/0!</v>
      </c>
      <c r="N54" s="1" t="e">
        <v>#DIV/0!</v>
      </c>
      <c r="O54" s="1" t="e">
        <v>#DIV/0!</v>
      </c>
      <c r="P54" s="1" t="e">
        <v>#DIV/0!</v>
      </c>
      <c r="Q54" s="1">
        <v>1</v>
      </c>
      <c r="R54" s="1" t="e">
        <v>#DIV/0!</v>
      </c>
      <c r="S54" s="1">
        <v>1</v>
      </c>
      <c r="T54" s="1" t="e">
        <v>#DIV/0!</v>
      </c>
      <c r="U54" s="1">
        <v>1</v>
      </c>
      <c r="V54" s="1" t="e">
        <v>#DIV/0!</v>
      </c>
      <c r="W54" s="1" t="e">
        <v>#DIV/0!</v>
      </c>
      <c r="X54" s="1" t="e">
        <v>#DIV/0!</v>
      </c>
      <c r="Y54" s="1" t="e">
        <v>#DIV/0!</v>
      </c>
      <c r="Z54" s="1" t="e">
        <v>#DIV/0!</v>
      </c>
      <c r="AA54" s="1" t="e">
        <v>#DIV/0!</v>
      </c>
      <c r="AB54" s="1">
        <v>0.6964285714285714</v>
      </c>
    </row>
    <row r="55" spans="1:28" x14ac:dyDescent="0.25">
      <c r="A55" s="6" t="s">
        <v>337</v>
      </c>
      <c r="B55" s="1">
        <v>0.5</v>
      </c>
      <c r="C55" s="1">
        <v>0</v>
      </c>
      <c r="D55" s="1">
        <v>0.15</v>
      </c>
      <c r="E55" s="1" t="e">
        <v>#DIV/0!</v>
      </c>
      <c r="F55" s="1" t="e">
        <v>#DIV/0!</v>
      </c>
      <c r="G55" s="1" t="e">
        <v>#DIV/0!</v>
      </c>
      <c r="H55" s="1" t="e">
        <v>#DIV/0!</v>
      </c>
      <c r="I55" s="1">
        <v>1</v>
      </c>
      <c r="J55" s="1" t="e">
        <v>#DIV/0!</v>
      </c>
      <c r="K55" s="1" t="e">
        <v>#DIV/0!</v>
      </c>
      <c r="L55" s="1">
        <v>0</v>
      </c>
      <c r="M55" s="1" t="e">
        <v>#DIV/0!</v>
      </c>
      <c r="N55" s="1" t="e">
        <v>#DIV/0!</v>
      </c>
      <c r="O55" s="1" t="e">
        <v>#DIV/0!</v>
      </c>
      <c r="P55" s="1">
        <v>0.5</v>
      </c>
      <c r="Q55" s="1">
        <v>1</v>
      </c>
      <c r="R55" s="1" t="e">
        <v>#DIV/0!</v>
      </c>
      <c r="S55" s="1" t="e">
        <v>#DIV/0!</v>
      </c>
      <c r="T55" s="1" t="e">
        <v>#DIV/0!</v>
      </c>
      <c r="U55" s="1">
        <v>1</v>
      </c>
      <c r="V55" s="1" t="e">
        <v>#DIV/0!</v>
      </c>
      <c r="W55" s="1" t="e">
        <v>#DIV/0!</v>
      </c>
      <c r="X55" s="1" t="e">
        <v>#DIV/0!</v>
      </c>
      <c r="Y55" s="1">
        <v>0</v>
      </c>
      <c r="Z55" s="1" t="e">
        <v>#DIV/0!</v>
      </c>
      <c r="AA55" s="1" t="e">
        <v>#DIV/0!</v>
      </c>
      <c r="AB55" s="1">
        <v>0.375</v>
      </c>
    </row>
    <row r="56" spans="1:28" x14ac:dyDescent="0.25">
      <c r="A56" s="6" t="s">
        <v>338</v>
      </c>
      <c r="B56" s="1">
        <v>0.33333333333333331</v>
      </c>
      <c r="C56" s="1">
        <v>0</v>
      </c>
      <c r="D56" s="1">
        <v>0.1875</v>
      </c>
      <c r="E56" s="1" t="e">
        <v>#DIV/0!</v>
      </c>
      <c r="F56" s="1" t="e">
        <v>#DIV/0!</v>
      </c>
      <c r="G56" s="1" t="e">
        <v>#DIV/0!</v>
      </c>
      <c r="H56" s="1" t="e">
        <v>#DIV/0!</v>
      </c>
      <c r="I56" s="1" t="e">
        <v>#DIV/0!</v>
      </c>
      <c r="J56" s="1" t="e">
        <v>#DIV/0!</v>
      </c>
      <c r="K56" s="1" t="e">
        <v>#DIV/0!</v>
      </c>
      <c r="L56" s="1">
        <v>0</v>
      </c>
      <c r="M56" s="1" t="e">
        <v>#DIV/0!</v>
      </c>
      <c r="N56" s="1" t="e">
        <v>#DIV/0!</v>
      </c>
      <c r="O56" s="1" t="e">
        <v>#DIV/0!</v>
      </c>
      <c r="P56" s="1">
        <v>0</v>
      </c>
      <c r="Q56" s="1">
        <v>1</v>
      </c>
      <c r="R56" s="1" t="e">
        <v>#DIV/0!</v>
      </c>
      <c r="S56" s="1" t="e">
        <v>#DIV/0!</v>
      </c>
      <c r="T56" s="1" t="e">
        <v>#DIV/0!</v>
      </c>
      <c r="U56" s="1" t="e">
        <v>#DIV/0!</v>
      </c>
      <c r="V56" s="1" t="e">
        <v>#DIV/0!</v>
      </c>
      <c r="W56" s="1" t="e">
        <v>#DIV/0!</v>
      </c>
      <c r="X56" s="1" t="e">
        <v>#DIV/0!</v>
      </c>
      <c r="Y56" s="1">
        <v>0</v>
      </c>
      <c r="Z56" s="1" t="e">
        <v>#DIV/0!</v>
      </c>
      <c r="AA56" s="1" t="e">
        <v>#DIV/0!</v>
      </c>
      <c r="AB56" s="1">
        <v>0.22916666666666666</v>
      </c>
    </row>
    <row r="57" spans="1:28" x14ac:dyDescent="0.25">
      <c r="A57" s="6" t="s">
        <v>339</v>
      </c>
      <c r="B57" s="1">
        <v>0</v>
      </c>
      <c r="C57" s="1" t="e">
        <v>#DIV/0!</v>
      </c>
      <c r="D57" s="1">
        <v>0.25</v>
      </c>
      <c r="E57" s="1" t="e">
        <v>#DIV/0!</v>
      </c>
      <c r="F57" s="1" t="e">
        <v>#DIV/0!</v>
      </c>
      <c r="G57" s="1" t="e">
        <v>#DIV/0!</v>
      </c>
      <c r="H57" s="1" t="e">
        <v>#DIV/0!</v>
      </c>
      <c r="I57" s="1">
        <v>1</v>
      </c>
      <c r="J57" s="1" t="e">
        <v>#DIV/0!</v>
      </c>
      <c r="K57" s="1" t="e">
        <v>#DIV/0!</v>
      </c>
      <c r="L57" s="1">
        <v>0</v>
      </c>
      <c r="M57" s="1" t="e">
        <v>#DIV/0!</v>
      </c>
      <c r="N57" s="1" t="e">
        <v>#DIV/0!</v>
      </c>
      <c r="O57" s="1" t="e">
        <v>#DIV/0!</v>
      </c>
      <c r="P57" s="1">
        <v>0</v>
      </c>
      <c r="Q57" s="1">
        <v>1</v>
      </c>
      <c r="R57" s="1" t="e">
        <v>#DIV/0!</v>
      </c>
      <c r="S57" s="1" t="e">
        <v>#DIV/0!</v>
      </c>
      <c r="T57" s="1" t="e">
        <v>#DIV/0!</v>
      </c>
      <c r="U57" s="1">
        <v>1</v>
      </c>
      <c r="V57" s="1" t="e">
        <v>#DIV/0!</v>
      </c>
      <c r="W57" s="1" t="e">
        <v>#DIV/0!</v>
      </c>
      <c r="X57" s="1" t="e">
        <v>#DIV/0!</v>
      </c>
      <c r="Y57" s="1">
        <v>0</v>
      </c>
      <c r="Z57" s="1" t="e">
        <v>#DIV/0!</v>
      </c>
      <c r="AA57" s="1" t="e">
        <v>#DIV/0!</v>
      </c>
      <c r="AB57" s="1">
        <v>0.28846153846153844</v>
      </c>
    </row>
    <row r="58" spans="1:28" x14ac:dyDescent="0.25">
      <c r="A58" s="6" t="s">
        <v>340</v>
      </c>
      <c r="B58" s="1">
        <v>0.5</v>
      </c>
      <c r="C58" s="1" t="e">
        <v>#DIV/0!</v>
      </c>
      <c r="D58" s="1">
        <v>0.1875</v>
      </c>
      <c r="E58" s="1" t="e">
        <v>#DIV/0!</v>
      </c>
      <c r="F58" s="1" t="e">
        <v>#DIV/0!</v>
      </c>
      <c r="G58" s="1" t="e">
        <v>#DIV/0!</v>
      </c>
      <c r="H58" s="1" t="e">
        <v>#DIV/0!</v>
      </c>
      <c r="I58" s="1" t="e">
        <v>#DIV/0!</v>
      </c>
      <c r="J58" s="1" t="e">
        <v>#DIV/0!</v>
      </c>
      <c r="K58" s="1" t="e">
        <v>#DIV/0!</v>
      </c>
      <c r="L58" s="1">
        <v>0</v>
      </c>
      <c r="M58" s="1" t="e">
        <v>#DIV/0!</v>
      </c>
      <c r="N58" s="1" t="e">
        <v>#DIV/0!</v>
      </c>
      <c r="O58" s="1" t="e">
        <v>#DIV/0!</v>
      </c>
      <c r="P58" s="1" t="e">
        <v>#DIV/0!</v>
      </c>
      <c r="Q58" s="1" t="e">
        <v>#DIV/0!</v>
      </c>
      <c r="R58" s="1" t="e">
        <v>#DIV/0!</v>
      </c>
      <c r="S58" s="1" t="e">
        <v>#DIV/0!</v>
      </c>
      <c r="T58" s="1" t="e">
        <v>#DIV/0!</v>
      </c>
      <c r="U58" s="1" t="e">
        <v>#DIV/0!</v>
      </c>
      <c r="V58" s="1" t="e">
        <v>#DIV/0!</v>
      </c>
      <c r="W58" s="1" t="e">
        <v>#DIV/0!</v>
      </c>
      <c r="X58" s="1" t="e">
        <v>#DIV/0!</v>
      </c>
      <c r="Y58" s="1">
        <v>0</v>
      </c>
      <c r="Z58" s="1" t="e">
        <v>#DIV/0!</v>
      </c>
      <c r="AA58" s="1" t="e">
        <v>#DIV/0!</v>
      </c>
      <c r="AB58" s="1">
        <v>0.21875</v>
      </c>
    </row>
    <row r="59" spans="1:28" x14ac:dyDescent="0.25">
      <c r="A59" s="6" t="s">
        <v>341</v>
      </c>
      <c r="B59" s="1">
        <v>0.33333333333333331</v>
      </c>
      <c r="C59" s="1">
        <v>0</v>
      </c>
      <c r="D59" s="1">
        <v>1</v>
      </c>
      <c r="E59" s="1" t="e">
        <v>#DIV/0!</v>
      </c>
      <c r="F59" s="1" t="e">
        <v>#DIV/0!</v>
      </c>
      <c r="G59" s="1" t="e">
        <v>#DIV/0!</v>
      </c>
      <c r="H59" s="1" t="e">
        <v>#DIV/0!</v>
      </c>
      <c r="I59" s="1">
        <v>1</v>
      </c>
      <c r="J59" s="1" t="e">
        <v>#DIV/0!</v>
      </c>
      <c r="K59" s="1" t="e">
        <v>#DIV/0!</v>
      </c>
      <c r="L59" s="1">
        <v>1</v>
      </c>
      <c r="M59" s="1" t="e">
        <v>#DIV/0!</v>
      </c>
      <c r="N59" s="1" t="e">
        <v>#DIV/0!</v>
      </c>
      <c r="O59" s="1" t="e">
        <v>#DIV/0!</v>
      </c>
      <c r="P59" s="1">
        <v>0</v>
      </c>
      <c r="Q59" s="1">
        <v>1</v>
      </c>
      <c r="R59" s="1" t="e">
        <v>#DIV/0!</v>
      </c>
      <c r="S59" s="1" t="e">
        <v>#DIV/0!</v>
      </c>
      <c r="T59" s="1" t="e">
        <v>#DIV/0!</v>
      </c>
      <c r="U59" s="1" t="e">
        <v>#DIV/0!</v>
      </c>
      <c r="V59" s="1" t="e">
        <v>#DIV/0!</v>
      </c>
      <c r="W59" s="1" t="e">
        <v>#DIV/0!</v>
      </c>
      <c r="X59" s="1" t="e">
        <v>#DIV/0!</v>
      </c>
      <c r="Y59" s="1">
        <v>0</v>
      </c>
      <c r="Z59" s="1" t="e">
        <v>#DIV/0!</v>
      </c>
      <c r="AA59" s="1" t="e">
        <v>#DIV/0!</v>
      </c>
      <c r="AB59" s="1">
        <v>0.5</v>
      </c>
    </row>
    <row r="60" spans="1:28" x14ac:dyDescent="0.25">
      <c r="A60" s="6" t="s">
        <v>342</v>
      </c>
      <c r="B60" s="1">
        <v>0</v>
      </c>
      <c r="C60" s="1">
        <v>1</v>
      </c>
      <c r="D60" s="1">
        <v>0.625</v>
      </c>
      <c r="E60" s="1" t="e">
        <v>#DIV/0!</v>
      </c>
      <c r="F60" s="1" t="e">
        <v>#DIV/0!</v>
      </c>
      <c r="G60" s="1" t="e">
        <v>#DIV/0!</v>
      </c>
      <c r="H60" s="1" t="e">
        <v>#DIV/0!</v>
      </c>
      <c r="I60" s="1" t="e">
        <v>#DIV/0!</v>
      </c>
      <c r="J60" s="1">
        <v>0.625</v>
      </c>
      <c r="K60" s="1" t="e">
        <v>#DIV/0!</v>
      </c>
      <c r="L60" s="1" t="e">
        <v>#DIV/0!</v>
      </c>
      <c r="M60" s="1">
        <v>1</v>
      </c>
      <c r="N60" s="1" t="e">
        <v>#DIV/0!</v>
      </c>
      <c r="O60" s="1" t="e">
        <v>#DIV/0!</v>
      </c>
      <c r="P60" s="1" t="e">
        <v>#DIV/0!</v>
      </c>
      <c r="Q60" s="1">
        <v>0</v>
      </c>
      <c r="R60" s="1">
        <v>0.21428571428571427</v>
      </c>
      <c r="S60" s="1" t="e">
        <v>#DIV/0!</v>
      </c>
      <c r="T60" s="1" t="e">
        <v>#DIV/0!</v>
      </c>
      <c r="U60" s="1">
        <v>1</v>
      </c>
      <c r="V60" s="1" t="e">
        <v>#DIV/0!</v>
      </c>
      <c r="W60" s="1" t="e">
        <v>#DIV/0!</v>
      </c>
      <c r="X60" s="1" t="e">
        <v>#DIV/0!</v>
      </c>
      <c r="Y60" s="1" t="e">
        <v>#DIV/0!</v>
      </c>
      <c r="Z60" s="1" t="e">
        <v>#DIV/0!</v>
      </c>
      <c r="AA60" s="1" t="e">
        <v>#DIV/0!</v>
      </c>
      <c r="AB60" s="1">
        <v>0.39285714285714285</v>
      </c>
    </row>
    <row r="61" spans="1:28" x14ac:dyDescent="0.25">
      <c r="A61" s="6" t="s">
        <v>344</v>
      </c>
      <c r="B61" s="1">
        <v>0</v>
      </c>
      <c r="C61" s="1">
        <v>0</v>
      </c>
      <c r="D61" s="1">
        <v>0</v>
      </c>
      <c r="E61" s="1" t="e">
        <v>#DIV/0!</v>
      </c>
      <c r="F61" s="1">
        <v>0</v>
      </c>
      <c r="G61" s="1" t="e">
        <v>#DIV/0!</v>
      </c>
      <c r="H61" s="1" t="e">
        <v>#DIV/0!</v>
      </c>
      <c r="I61" s="1" t="e">
        <v>#DIV/0!</v>
      </c>
      <c r="J61" s="1">
        <v>0.625</v>
      </c>
      <c r="K61" s="1" t="e">
        <v>#DIV/0!</v>
      </c>
      <c r="L61" s="1">
        <v>0</v>
      </c>
      <c r="M61" s="1" t="e">
        <v>#DIV/0!</v>
      </c>
      <c r="N61" s="1" t="e">
        <v>#DIV/0!</v>
      </c>
      <c r="O61" s="1" t="e">
        <v>#DIV/0!</v>
      </c>
      <c r="P61" s="1">
        <v>0.75</v>
      </c>
      <c r="Q61" s="1" t="e">
        <v>#DIV/0!</v>
      </c>
      <c r="R61" s="1" t="e">
        <v>#DIV/0!</v>
      </c>
      <c r="S61" s="1" t="e">
        <v>#DIV/0!</v>
      </c>
      <c r="T61" s="1" t="e">
        <v>#DIV/0!</v>
      </c>
      <c r="U61" s="1">
        <v>1</v>
      </c>
      <c r="V61" s="1" t="e">
        <v>#DIV/0!</v>
      </c>
      <c r="W61" s="1" t="e">
        <v>#DIV/0!</v>
      </c>
      <c r="X61" s="1" t="e">
        <v>#DIV/0!</v>
      </c>
      <c r="Y61" s="1" t="e">
        <v>#DIV/0!</v>
      </c>
      <c r="Z61" s="1">
        <v>0.25</v>
      </c>
      <c r="AA61" s="1" t="e">
        <v>#DIV/0!</v>
      </c>
      <c r="AB61" s="1">
        <v>0.28947368421052633</v>
      </c>
    </row>
    <row r="62" spans="1:28" x14ac:dyDescent="0.25">
      <c r="A62" s="6" t="s">
        <v>346</v>
      </c>
      <c r="B62" s="1">
        <v>0</v>
      </c>
      <c r="C62" s="1">
        <v>0</v>
      </c>
      <c r="D62" s="1" t="e">
        <v>#DIV/0!</v>
      </c>
      <c r="E62" s="1" t="e">
        <v>#DIV/0!</v>
      </c>
      <c r="F62" s="1">
        <v>0</v>
      </c>
      <c r="G62" s="1" t="e">
        <v>#DIV/0!</v>
      </c>
      <c r="H62" s="1" t="e">
        <v>#DIV/0!</v>
      </c>
      <c r="I62" s="1" t="e">
        <v>#DIV/0!</v>
      </c>
      <c r="J62" s="1">
        <v>0.83333333333333337</v>
      </c>
      <c r="K62" s="1" t="e">
        <v>#DIV/0!</v>
      </c>
      <c r="L62" s="1">
        <v>0</v>
      </c>
      <c r="M62" s="1" t="e">
        <v>#DIV/0!</v>
      </c>
      <c r="N62" s="1">
        <v>0.5</v>
      </c>
      <c r="O62" s="1" t="e">
        <v>#DIV/0!</v>
      </c>
      <c r="P62" s="1">
        <v>0.25</v>
      </c>
      <c r="Q62" s="1" t="e">
        <v>#DIV/0!</v>
      </c>
      <c r="R62" s="1" t="e">
        <v>#DIV/0!</v>
      </c>
      <c r="S62" s="1" t="e">
        <v>#DIV/0!</v>
      </c>
      <c r="T62" s="1" t="e">
        <v>#DIV/0!</v>
      </c>
      <c r="U62" s="1">
        <v>1</v>
      </c>
      <c r="V62" s="1" t="e">
        <v>#DIV/0!</v>
      </c>
      <c r="W62" s="1" t="e">
        <v>#DIV/0!</v>
      </c>
      <c r="X62" s="1" t="e">
        <v>#DIV/0!</v>
      </c>
      <c r="Y62" s="1">
        <v>0</v>
      </c>
      <c r="Z62" s="1" t="e">
        <v>#DIV/0!</v>
      </c>
      <c r="AA62" s="1" t="e">
        <v>#DIV/0!</v>
      </c>
      <c r="AB62" s="1">
        <v>0.28125</v>
      </c>
    </row>
    <row r="63" spans="1:28" x14ac:dyDescent="0.25">
      <c r="A63" s="6" t="s">
        <v>347</v>
      </c>
      <c r="B63" s="1">
        <v>0</v>
      </c>
      <c r="C63" s="1">
        <v>0</v>
      </c>
      <c r="D63" s="1" t="e">
        <v>#DIV/0!</v>
      </c>
      <c r="E63" s="1" t="e">
        <v>#DIV/0!</v>
      </c>
      <c r="F63" s="1" t="e">
        <v>#DIV/0!</v>
      </c>
      <c r="G63" s="1">
        <v>0</v>
      </c>
      <c r="H63" s="1">
        <v>0</v>
      </c>
      <c r="I63" s="1" t="e">
        <v>#DIV/0!</v>
      </c>
      <c r="J63" s="1">
        <v>0.5</v>
      </c>
      <c r="K63" s="1">
        <v>0</v>
      </c>
      <c r="L63" s="1">
        <v>0</v>
      </c>
      <c r="M63" s="1">
        <v>1</v>
      </c>
      <c r="N63" s="1">
        <v>0.5</v>
      </c>
      <c r="O63" s="1" t="e">
        <v>#DIV/0!</v>
      </c>
      <c r="P63" s="1">
        <v>0.25</v>
      </c>
      <c r="Q63" s="1" t="e">
        <v>#DIV/0!</v>
      </c>
      <c r="R63" s="1">
        <v>0.4</v>
      </c>
      <c r="S63" s="1" t="e">
        <v>#DIV/0!</v>
      </c>
      <c r="T63" s="1" t="e">
        <v>#DIV/0!</v>
      </c>
      <c r="U63" s="1">
        <v>1</v>
      </c>
      <c r="V63" s="1">
        <v>0.5</v>
      </c>
      <c r="W63" s="1">
        <v>1</v>
      </c>
      <c r="X63" s="1" t="e">
        <v>#DIV/0!</v>
      </c>
      <c r="Y63" s="1">
        <v>0</v>
      </c>
      <c r="Z63" s="1">
        <v>1</v>
      </c>
      <c r="AA63" s="1" t="e">
        <v>#DIV/0!</v>
      </c>
      <c r="AB63" s="1">
        <v>0.38</v>
      </c>
    </row>
    <row r="64" spans="1:28" x14ac:dyDescent="0.25">
      <c r="A64" s="6" t="s">
        <v>348</v>
      </c>
      <c r="B64" s="1">
        <v>0</v>
      </c>
      <c r="C64" s="1">
        <v>0</v>
      </c>
      <c r="D64" s="1">
        <v>0.25</v>
      </c>
      <c r="E64" s="1" t="e">
        <v>#DIV/0!</v>
      </c>
      <c r="F64" s="1" t="e">
        <v>#DIV/0!</v>
      </c>
      <c r="G64" s="1" t="e">
        <v>#DIV/0!</v>
      </c>
      <c r="H64" s="1">
        <v>0</v>
      </c>
      <c r="I64" s="1" t="e">
        <v>#DIV/0!</v>
      </c>
      <c r="J64" s="1">
        <v>0.625</v>
      </c>
      <c r="K64" s="1">
        <v>0</v>
      </c>
      <c r="L64" s="1">
        <v>0</v>
      </c>
      <c r="M64" s="1" t="e">
        <v>#DIV/0!</v>
      </c>
      <c r="N64" s="1">
        <v>0.5</v>
      </c>
      <c r="O64" s="1" t="e">
        <v>#DIV/0!</v>
      </c>
      <c r="P64" s="1">
        <v>0.25</v>
      </c>
      <c r="Q64" s="1" t="e">
        <v>#DIV/0!</v>
      </c>
      <c r="R64" s="1" t="e">
        <v>#DIV/0!</v>
      </c>
      <c r="S64" s="1" t="e">
        <v>#DIV/0!</v>
      </c>
      <c r="T64" s="1" t="e">
        <v>#DIV/0!</v>
      </c>
      <c r="U64" s="1">
        <v>1</v>
      </c>
      <c r="V64" s="1">
        <v>0.25</v>
      </c>
      <c r="W64" s="1" t="e">
        <v>#DIV/0!</v>
      </c>
      <c r="X64" s="1" t="e">
        <v>#DIV/0!</v>
      </c>
      <c r="Y64" s="1" t="e">
        <v>#DIV/0!</v>
      </c>
      <c r="Z64" s="1">
        <v>0.75</v>
      </c>
      <c r="AA64" s="1" t="e">
        <v>#DIV/0!</v>
      </c>
      <c r="AB64" s="1">
        <v>0.33333333333333331</v>
      </c>
    </row>
    <row r="65" spans="1:28" x14ac:dyDescent="0.25">
      <c r="A65" s="6" t="s">
        <v>349</v>
      </c>
      <c r="B65" s="1">
        <v>0</v>
      </c>
      <c r="C65" s="1">
        <v>0</v>
      </c>
      <c r="D65" s="1">
        <v>0.125</v>
      </c>
      <c r="E65" s="1" t="e">
        <v>#DIV/0!</v>
      </c>
      <c r="F65" s="1" t="e">
        <v>#DIV/0!</v>
      </c>
      <c r="G65" s="1">
        <v>0</v>
      </c>
      <c r="H65" s="1" t="e">
        <v>#DIV/0!</v>
      </c>
      <c r="I65" s="1">
        <v>1</v>
      </c>
      <c r="J65" s="1">
        <v>1</v>
      </c>
      <c r="K65" s="1">
        <v>0</v>
      </c>
      <c r="L65" s="1">
        <v>0</v>
      </c>
      <c r="M65" s="1" t="e">
        <v>#DIV/0!</v>
      </c>
      <c r="N65" s="1">
        <v>0.5</v>
      </c>
      <c r="O65" s="1" t="e">
        <v>#DIV/0!</v>
      </c>
      <c r="P65" s="1">
        <v>0.25</v>
      </c>
      <c r="Q65" s="1" t="e">
        <v>#DIV/0!</v>
      </c>
      <c r="R65" s="1" t="e">
        <v>#DIV/0!</v>
      </c>
      <c r="S65" s="1" t="e">
        <v>#DIV/0!</v>
      </c>
      <c r="T65" s="1" t="e">
        <v>#DIV/0!</v>
      </c>
      <c r="U65" s="1">
        <v>1</v>
      </c>
      <c r="V65" s="1">
        <v>0.5</v>
      </c>
      <c r="W65" s="1" t="e">
        <v>#DIV/0!</v>
      </c>
      <c r="X65" s="1" t="e">
        <v>#DIV/0!</v>
      </c>
      <c r="Y65" s="1">
        <v>0</v>
      </c>
      <c r="Z65" s="1">
        <v>1</v>
      </c>
      <c r="AA65" s="1">
        <v>0</v>
      </c>
      <c r="AB65" s="1">
        <v>0.30208333333333331</v>
      </c>
    </row>
    <row r="66" spans="1:28" x14ac:dyDescent="0.25">
      <c r="A66" s="6" t="s">
        <v>351</v>
      </c>
      <c r="B66" s="1">
        <v>0.16666666666666666</v>
      </c>
      <c r="C66" s="1" t="e">
        <v>#DIV/0!</v>
      </c>
      <c r="D66" s="1">
        <v>0.05</v>
      </c>
      <c r="E66" s="1" t="e">
        <v>#DIV/0!</v>
      </c>
      <c r="F66" s="1" t="e">
        <v>#DIV/0!</v>
      </c>
      <c r="G66" s="1" t="e">
        <v>#DIV/0!</v>
      </c>
      <c r="H66" s="1" t="e">
        <v>#DIV/0!</v>
      </c>
      <c r="I66" s="1">
        <v>1</v>
      </c>
      <c r="J66" s="1" t="e">
        <v>#DIV/0!</v>
      </c>
      <c r="K66" s="1">
        <v>0</v>
      </c>
      <c r="L66" s="1">
        <v>0.5</v>
      </c>
      <c r="M66" s="1" t="e">
        <v>#DIV/0!</v>
      </c>
      <c r="N66" s="1" t="e">
        <v>#DIV/0!</v>
      </c>
      <c r="O66" s="1">
        <v>0.5</v>
      </c>
      <c r="P66" s="1">
        <v>0.7142857142857143</v>
      </c>
      <c r="Q66" s="1">
        <v>1</v>
      </c>
      <c r="R66" s="1" t="e">
        <v>#DIV/0!</v>
      </c>
      <c r="S66" s="1">
        <v>1</v>
      </c>
      <c r="T66" s="1" t="e">
        <v>#DIV/0!</v>
      </c>
      <c r="U66" s="1">
        <v>1</v>
      </c>
      <c r="V66" s="1">
        <v>0.33333333333333331</v>
      </c>
      <c r="W66" s="1" t="e">
        <v>#DIV/0!</v>
      </c>
      <c r="X66" s="1" t="e">
        <v>#DIV/0!</v>
      </c>
      <c r="Y66" s="1">
        <v>0</v>
      </c>
      <c r="Z66" s="1" t="e">
        <v>#DIV/0!</v>
      </c>
      <c r="AA66" s="1" t="e">
        <v>#DIV/0!</v>
      </c>
      <c r="AB66" s="1">
        <v>0.49264705882352944</v>
      </c>
    </row>
    <row r="67" spans="1:28" x14ac:dyDescent="0.25">
      <c r="A67" s="6" t="s">
        <v>352</v>
      </c>
      <c r="B67" s="1">
        <v>0.2</v>
      </c>
      <c r="C67" s="1" t="e">
        <v>#DIV/0!</v>
      </c>
      <c r="D67" s="1">
        <v>1</v>
      </c>
      <c r="E67" s="1" t="e">
        <v>#DIV/0!</v>
      </c>
      <c r="F67" s="1" t="e">
        <v>#DIV/0!</v>
      </c>
      <c r="G67" s="1" t="e">
        <v>#DIV/0!</v>
      </c>
      <c r="H67" s="1" t="e">
        <v>#DIV/0!</v>
      </c>
      <c r="I67" s="1">
        <v>1</v>
      </c>
      <c r="J67" s="1" t="e">
        <v>#DIV/0!</v>
      </c>
      <c r="K67" s="1">
        <v>0</v>
      </c>
      <c r="L67" s="1">
        <v>0.5</v>
      </c>
      <c r="M67" s="1" t="e">
        <v>#DIV/0!</v>
      </c>
      <c r="N67" s="1" t="e">
        <v>#DIV/0!</v>
      </c>
      <c r="O67" s="1">
        <v>1</v>
      </c>
      <c r="P67" s="1">
        <v>1</v>
      </c>
      <c r="Q67" s="1">
        <v>1</v>
      </c>
      <c r="R67" s="1" t="e">
        <v>#DIV/0!</v>
      </c>
      <c r="S67" s="1">
        <v>1</v>
      </c>
      <c r="T67" s="1" t="e">
        <v>#DIV/0!</v>
      </c>
      <c r="U67" s="1">
        <v>1</v>
      </c>
      <c r="V67" s="1">
        <v>0.58333333333333337</v>
      </c>
      <c r="W67" s="1" t="e">
        <v>#DIV/0!</v>
      </c>
      <c r="X67" s="1" t="e">
        <v>#DIV/0!</v>
      </c>
      <c r="Y67" s="1">
        <v>0</v>
      </c>
      <c r="Z67" s="1" t="e">
        <v>#DIV/0!</v>
      </c>
      <c r="AA67" s="1" t="e">
        <v>#DIV/0!</v>
      </c>
      <c r="AB67" s="1">
        <v>0.7338709677419355</v>
      </c>
    </row>
    <row r="68" spans="1:28" x14ac:dyDescent="0.25">
      <c r="A68" s="6" t="s">
        <v>353</v>
      </c>
      <c r="B68" s="1">
        <v>0.25</v>
      </c>
      <c r="C68" s="1" t="e">
        <v>#DIV/0!</v>
      </c>
      <c r="D68" s="1">
        <v>1</v>
      </c>
      <c r="E68" s="1" t="e">
        <v>#DIV/0!</v>
      </c>
      <c r="F68" s="1" t="e">
        <v>#DIV/0!</v>
      </c>
      <c r="G68" s="1" t="e">
        <v>#DIV/0!</v>
      </c>
      <c r="H68" s="1" t="e">
        <v>#DIV/0!</v>
      </c>
      <c r="I68" s="1">
        <v>1</v>
      </c>
      <c r="J68" s="1" t="e">
        <v>#DIV/0!</v>
      </c>
      <c r="K68" s="1">
        <v>0</v>
      </c>
      <c r="L68" s="1">
        <v>1</v>
      </c>
      <c r="M68" s="1" t="e">
        <v>#DIV/0!</v>
      </c>
      <c r="N68" s="1" t="e">
        <v>#DIV/0!</v>
      </c>
      <c r="O68" s="1">
        <v>0.5</v>
      </c>
      <c r="P68" s="1">
        <v>0.5</v>
      </c>
      <c r="Q68" s="1">
        <v>1</v>
      </c>
      <c r="R68" s="1" t="e">
        <v>#DIV/0!</v>
      </c>
      <c r="S68" s="1">
        <v>1</v>
      </c>
      <c r="T68" s="1" t="e">
        <v>#DIV/0!</v>
      </c>
      <c r="U68" s="1">
        <v>1</v>
      </c>
      <c r="V68" s="1">
        <v>0.33333333333333331</v>
      </c>
      <c r="W68" s="1" t="e">
        <v>#DIV/0!</v>
      </c>
      <c r="X68" s="1" t="e">
        <v>#DIV/0!</v>
      </c>
      <c r="Y68" s="1">
        <v>0</v>
      </c>
      <c r="Z68" s="1" t="e">
        <v>#DIV/0!</v>
      </c>
      <c r="AA68" s="1" t="e">
        <v>#DIV/0!</v>
      </c>
      <c r="AB68" s="1">
        <v>0.6333333333333333</v>
      </c>
    </row>
    <row r="69" spans="1:28" x14ac:dyDescent="0.25">
      <c r="A69" s="6" t="s">
        <v>354</v>
      </c>
      <c r="B69" s="1">
        <v>0.25</v>
      </c>
      <c r="C69" s="1" t="e">
        <v>#DIV/0!</v>
      </c>
      <c r="D69" s="1">
        <v>6.25E-2</v>
      </c>
      <c r="E69" s="1" t="e">
        <v>#DIV/0!</v>
      </c>
      <c r="F69" s="1" t="e">
        <v>#DIV/0!</v>
      </c>
      <c r="G69" s="1" t="e">
        <v>#DIV/0!</v>
      </c>
      <c r="H69" s="1" t="e">
        <v>#DIV/0!</v>
      </c>
      <c r="I69" s="1">
        <v>1</v>
      </c>
      <c r="J69" s="1" t="e">
        <v>#DIV/0!</v>
      </c>
      <c r="K69" s="1">
        <v>0</v>
      </c>
      <c r="L69" s="1">
        <v>1</v>
      </c>
      <c r="M69" s="1" t="e">
        <v>#DIV/0!</v>
      </c>
      <c r="N69" s="1" t="e">
        <v>#DIV/0!</v>
      </c>
      <c r="O69" s="1">
        <v>0.5</v>
      </c>
      <c r="P69" s="1">
        <v>0.6428571428571429</v>
      </c>
      <c r="Q69" s="1">
        <v>1</v>
      </c>
      <c r="R69" s="1" t="e">
        <v>#DIV/0!</v>
      </c>
      <c r="S69" s="1">
        <v>1</v>
      </c>
      <c r="T69" s="1" t="e">
        <v>#DIV/0!</v>
      </c>
      <c r="U69" s="1">
        <v>1</v>
      </c>
      <c r="V69" s="1">
        <v>0.33333333333333331</v>
      </c>
      <c r="W69" s="1" t="e">
        <v>#DIV/0!</v>
      </c>
      <c r="X69" s="1" t="e">
        <v>#DIV/0!</v>
      </c>
      <c r="Y69" s="1">
        <v>0</v>
      </c>
      <c r="Z69" s="1" t="e">
        <v>#DIV/0!</v>
      </c>
      <c r="AA69" s="1" t="e">
        <v>#DIV/0!</v>
      </c>
      <c r="AB69" s="1">
        <v>0.55645161290322576</v>
      </c>
    </row>
    <row r="70" spans="1:28" x14ac:dyDescent="0.25">
      <c r="A70" s="6" t="s">
        <v>356</v>
      </c>
      <c r="B70" s="1">
        <v>0.14285714285714285</v>
      </c>
      <c r="C70" s="1" t="e">
        <v>#DIV/0!</v>
      </c>
      <c r="D70" s="1">
        <v>0.5</v>
      </c>
      <c r="E70" s="1" t="e">
        <v>#DIV/0!</v>
      </c>
      <c r="F70" s="1" t="e">
        <v>#DIV/0!</v>
      </c>
      <c r="G70" s="1" t="e">
        <v>#DIV/0!</v>
      </c>
      <c r="H70" s="1" t="e">
        <v>#DIV/0!</v>
      </c>
      <c r="I70" s="1">
        <v>1</v>
      </c>
      <c r="J70" s="1" t="e">
        <v>#DIV/0!</v>
      </c>
      <c r="K70" s="1">
        <v>0</v>
      </c>
      <c r="L70" s="1">
        <v>0</v>
      </c>
      <c r="M70" s="1">
        <v>0</v>
      </c>
      <c r="N70" s="1" t="e">
        <v>#DIV/0!</v>
      </c>
      <c r="O70" s="1">
        <v>1</v>
      </c>
      <c r="P70" s="1">
        <v>0.7857142857142857</v>
      </c>
      <c r="Q70" s="1">
        <v>1</v>
      </c>
      <c r="R70" s="1" t="e">
        <v>#DIV/0!</v>
      </c>
      <c r="S70" s="1">
        <v>0.83333333333333337</v>
      </c>
      <c r="T70" s="1" t="e">
        <v>#DIV/0!</v>
      </c>
      <c r="U70" s="1">
        <v>1</v>
      </c>
      <c r="V70" s="1">
        <v>0.33333333333333331</v>
      </c>
      <c r="W70" s="1" t="e">
        <v>#DIV/0!</v>
      </c>
      <c r="X70" s="1" t="e">
        <v>#DIV/0!</v>
      </c>
      <c r="Y70" s="1">
        <v>0</v>
      </c>
      <c r="Z70" s="1" t="e">
        <v>#DIV/0!</v>
      </c>
      <c r="AA70" s="1" t="e">
        <v>#DIV/0!</v>
      </c>
      <c r="AB70" s="1">
        <v>0.51388888888888884</v>
      </c>
    </row>
    <row r="71" spans="1:28" x14ac:dyDescent="0.25">
      <c r="A71" s="6" t="s">
        <v>359</v>
      </c>
      <c r="B71" s="1">
        <v>0.2</v>
      </c>
      <c r="C71" s="1" t="e">
        <v>#DIV/0!</v>
      </c>
      <c r="D71" s="1">
        <v>0.05</v>
      </c>
      <c r="E71" s="1" t="e">
        <v>#DIV/0!</v>
      </c>
      <c r="F71" s="1" t="e">
        <v>#DIV/0!</v>
      </c>
      <c r="G71" s="1" t="e">
        <v>#DIV/0!</v>
      </c>
      <c r="H71" s="1" t="e">
        <v>#DIV/0!</v>
      </c>
      <c r="I71" s="1">
        <v>1</v>
      </c>
      <c r="J71" s="1" t="e">
        <v>#DIV/0!</v>
      </c>
      <c r="K71" s="1">
        <v>0</v>
      </c>
      <c r="L71" s="1">
        <v>0.5</v>
      </c>
      <c r="M71" s="1" t="e">
        <v>#DIV/0!</v>
      </c>
      <c r="N71" s="1" t="e">
        <v>#DIV/0!</v>
      </c>
      <c r="O71" s="1">
        <v>0.5</v>
      </c>
      <c r="P71" s="1">
        <v>0.5714285714285714</v>
      </c>
      <c r="Q71" s="1">
        <v>1</v>
      </c>
      <c r="R71" s="1" t="e">
        <v>#DIV/0!</v>
      </c>
      <c r="S71" s="1">
        <v>1</v>
      </c>
      <c r="T71" s="1" t="e">
        <v>#DIV/0!</v>
      </c>
      <c r="U71" s="1">
        <v>1</v>
      </c>
      <c r="V71" s="1">
        <v>0.33333333333333331</v>
      </c>
      <c r="W71" s="1" t="e">
        <v>#DIV/0!</v>
      </c>
      <c r="X71" s="1" t="e">
        <v>#DIV/0!</v>
      </c>
      <c r="Y71" s="1">
        <v>0</v>
      </c>
      <c r="Z71" s="1" t="e">
        <v>#DIV/0!</v>
      </c>
      <c r="AA71" s="1" t="e">
        <v>#DIV/0!</v>
      </c>
      <c r="AB71" s="1">
        <v>0.47727272727272729</v>
      </c>
    </row>
    <row r="72" spans="1:28" x14ac:dyDescent="0.25">
      <c r="A72" s="6" t="s">
        <v>361</v>
      </c>
      <c r="B72" s="1">
        <v>0.16666666666666666</v>
      </c>
      <c r="C72" s="1" t="e">
        <v>#DIV/0!</v>
      </c>
      <c r="D72" s="1">
        <v>0.1</v>
      </c>
      <c r="E72" s="1" t="e">
        <v>#DIV/0!</v>
      </c>
      <c r="F72" s="1">
        <v>0</v>
      </c>
      <c r="G72" s="1" t="e">
        <v>#DIV/0!</v>
      </c>
      <c r="H72" s="1">
        <v>0</v>
      </c>
      <c r="I72" s="1">
        <v>1</v>
      </c>
      <c r="J72" s="1" t="e">
        <v>#DIV/0!</v>
      </c>
      <c r="K72" s="1">
        <v>0.5</v>
      </c>
      <c r="L72" s="1">
        <v>0</v>
      </c>
      <c r="M72" s="1" t="e">
        <v>#DIV/0!</v>
      </c>
      <c r="N72" s="1">
        <v>0</v>
      </c>
      <c r="O72" s="1">
        <v>0.5</v>
      </c>
      <c r="P72" s="1">
        <v>0.7142857142857143</v>
      </c>
      <c r="Q72" s="1">
        <v>1</v>
      </c>
      <c r="R72" s="1">
        <v>0.7857142857142857</v>
      </c>
      <c r="S72" s="1">
        <v>1</v>
      </c>
      <c r="T72" s="1" t="e">
        <v>#DIV/0!</v>
      </c>
      <c r="U72" s="1">
        <v>1</v>
      </c>
      <c r="V72" s="1">
        <v>0.33333333333333331</v>
      </c>
      <c r="W72" s="1" t="e">
        <v>#DIV/0!</v>
      </c>
      <c r="X72" s="1" t="e">
        <v>#DIV/0!</v>
      </c>
      <c r="Y72" s="1">
        <v>0</v>
      </c>
      <c r="Z72" s="1" t="e">
        <v>#DIV/0!</v>
      </c>
      <c r="AA72" s="1">
        <v>0</v>
      </c>
      <c r="AB72" s="1">
        <v>0.46875</v>
      </c>
    </row>
    <row r="73" spans="1:28" x14ac:dyDescent="0.25">
      <c r="A73" s="6" t="s">
        <v>362</v>
      </c>
      <c r="B73" s="1">
        <v>0.16666666666666666</v>
      </c>
      <c r="C73" s="1" t="e">
        <v>#DIV/0!</v>
      </c>
      <c r="D73" s="1">
        <v>1</v>
      </c>
      <c r="E73" s="1" t="e">
        <v>#DIV/0!</v>
      </c>
      <c r="F73" s="1" t="e">
        <v>#DIV/0!</v>
      </c>
      <c r="G73" s="1" t="e">
        <v>#DIV/0!</v>
      </c>
      <c r="H73" s="1" t="e">
        <v>#DIV/0!</v>
      </c>
      <c r="I73" s="1">
        <v>1</v>
      </c>
      <c r="J73" s="1" t="e">
        <v>#DIV/0!</v>
      </c>
      <c r="K73" s="1">
        <v>0</v>
      </c>
      <c r="L73" s="1">
        <v>0.5</v>
      </c>
      <c r="M73" s="1" t="e">
        <v>#DIV/0!</v>
      </c>
      <c r="N73" s="1" t="e">
        <v>#DIV/0!</v>
      </c>
      <c r="O73" s="1">
        <v>1</v>
      </c>
      <c r="P73" s="1">
        <v>1</v>
      </c>
      <c r="Q73" s="1">
        <v>1</v>
      </c>
      <c r="R73" s="1" t="e">
        <v>#DIV/0!</v>
      </c>
      <c r="S73" s="1">
        <v>1</v>
      </c>
      <c r="T73" s="1" t="e">
        <v>#DIV/0!</v>
      </c>
      <c r="U73" s="1">
        <v>1</v>
      </c>
      <c r="V73" s="1">
        <v>0.58333333333333337</v>
      </c>
      <c r="W73" s="1" t="e">
        <v>#DIV/0!</v>
      </c>
      <c r="X73" s="1" t="e">
        <v>#DIV/0!</v>
      </c>
      <c r="Y73" s="1">
        <v>0</v>
      </c>
      <c r="Z73" s="1" t="e">
        <v>#DIV/0!</v>
      </c>
      <c r="AA73" s="1" t="e">
        <v>#DIV/0!</v>
      </c>
      <c r="AB73" s="1">
        <v>0.7109375</v>
      </c>
    </row>
    <row r="74" spans="1:28" x14ac:dyDescent="0.25">
      <c r="A74" s="6" t="s">
        <v>363</v>
      </c>
      <c r="B74" s="1">
        <v>0.16666666666666666</v>
      </c>
      <c r="C74" s="1" t="e">
        <v>#DIV/0!</v>
      </c>
      <c r="D74" s="1">
        <v>6.25E-2</v>
      </c>
      <c r="E74" s="1" t="e">
        <v>#DIV/0!</v>
      </c>
      <c r="F74" s="1" t="e">
        <v>#DIV/0!</v>
      </c>
      <c r="G74" s="1" t="e">
        <v>#DIV/0!</v>
      </c>
      <c r="H74" s="1">
        <v>0</v>
      </c>
      <c r="I74" s="1">
        <v>1</v>
      </c>
      <c r="J74" s="1" t="e">
        <v>#DIV/0!</v>
      </c>
      <c r="K74" s="1">
        <v>0.5</v>
      </c>
      <c r="L74" s="1">
        <v>1</v>
      </c>
      <c r="M74" s="1" t="e">
        <v>#DIV/0!</v>
      </c>
      <c r="N74" s="1">
        <v>0</v>
      </c>
      <c r="O74" s="1">
        <v>0.5</v>
      </c>
      <c r="P74" s="1">
        <v>0.7142857142857143</v>
      </c>
      <c r="Q74" s="1">
        <v>1</v>
      </c>
      <c r="R74" s="1">
        <v>0.25</v>
      </c>
      <c r="S74" s="1">
        <v>1</v>
      </c>
      <c r="T74" s="1">
        <v>0</v>
      </c>
      <c r="U74" s="1">
        <v>1</v>
      </c>
      <c r="V74" s="1">
        <v>0.33333333333333331</v>
      </c>
      <c r="W74" s="1">
        <v>1</v>
      </c>
      <c r="X74" s="1" t="e">
        <v>#DIV/0!</v>
      </c>
      <c r="Y74" s="1">
        <v>0</v>
      </c>
      <c r="Z74" s="1" t="e">
        <v>#DIV/0!</v>
      </c>
      <c r="AA74" s="1">
        <v>0</v>
      </c>
      <c r="AB74" s="1">
        <v>0.4521276595744681</v>
      </c>
    </row>
    <row r="75" spans="1:28" x14ac:dyDescent="0.25">
      <c r="A75" s="6" t="s">
        <v>1307</v>
      </c>
      <c r="B75" s="1">
        <v>0.13529411764705881</v>
      </c>
      <c r="C75" s="1">
        <v>0.48148148148148145</v>
      </c>
      <c r="D75" s="1">
        <v>0.2773972602739726</v>
      </c>
      <c r="E75" s="1">
        <v>0</v>
      </c>
      <c r="F75" s="1">
        <v>7.1428571428571425E-2</v>
      </c>
      <c r="G75" s="1">
        <v>0.29629629629629628</v>
      </c>
      <c r="H75" s="1">
        <v>3.3333333333333333E-2</v>
      </c>
      <c r="I75" s="1">
        <v>0.76666666666666672</v>
      </c>
      <c r="J75" s="1">
        <v>0.52307692307692311</v>
      </c>
      <c r="K75" s="1">
        <v>0.21875</v>
      </c>
      <c r="L75" s="1">
        <v>0.36170212765957449</v>
      </c>
      <c r="M75" s="1">
        <v>0.5714285714285714</v>
      </c>
      <c r="N75" s="1">
        <v>0.38636363636363635</v>
      </c>
      <c r="O75" s="1">
        <v>0.46875</v>
      </c>
      <c r="P75" s="1">
        <v>0.51604278074866305</v>
      </c>
      <c r="Q75" s="1">
        <v>0.8515625</v>
      </c>
      <c r="R75" s="1">
        <v>0.46853146853146854</v>
      </c>
      <c r="S75" s="1">
        <v>0.98529411764705888</v>
      </c>
      <c r="T75" s="1">
        <v>0</v>
      </c>
      <c r="U75" s="1">
        <v>0.984375</v>
      </c>
      <c r="V75" s="1">
        <v>0.36666666666666664</v>
      </c>
      <c r="W75" s="1">
        <v>0.57446808510638303</v>
      </c>
      <c r="X75" s="1" t="e">
        <v>#DIV/0!</v>
      </c>
      <c r="Y75" s="1">
        <v>5.2238805970149252E-2</v>
      </c>
      <c r="Z75" s="1">
        <v>0.70634920634920639</v>
      </c>
      <c r="AA75" s="1">
        <v>0.2</v>
      </c>
      <c r="AB75" s="1">
        <v>0.44256904866286717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889F2-DB4B-4AA0-A8B3-B96F5C10BE74}">
  <dimension ref="A2:B75"/>
  <sheetViews>
    <sheetView zoomScale="70" zoomScaleNormal="70" workbookViewId="0">
      <selection activeCell="A9" sqref="A9"/>
    </sheetView>
  </sheetViews>
  <sheetFormatPr defaultRowHeight="15" x14ac:dyDescent="0.25"/>
  <cols>
    <col min="1" max="1" width="150.28515625" bestFit="1" customWidth="1"/>
    <col min="2" max="2" width="171.5703125" bestFit="1" customWidth="1"/>
    <col min="3" max="70" width="133.85546875" bestFit="1" customWidth="1"/>
    <col min="71" max="71" width="11.28515625" bestFit="1" customWidth="1"/>
  </cols>
  <sheetData>
    <row r="2" spans="1:2" x14ac:dyDescent="0.25">
      <c r="A2" s="5" t="s">
        <v>883</v>
      </c>
      <c r="B2" t="s">
        <v>703</v>
      </c>
    </row>
    <row r="4" spans="1:2" x14ac:dyDescent="0.25">
      <c r="A4" s="5" t="s">
        <v>1306</v>
      </c>
      <c r="B4" t="s">
        <v>1309</v>
      </c>
    </row>
    <row r="5" spans="1:2" x14ac:dyDescent="0.25">
      <c r="A5" s="6" t="s">
        <v>222</v>
      </c>
      <c r="B5" s="1">
        <v>0.05</v>
      </c>
    </row>
    <row r="6" spans="1:2" x14ac:dyDescent="0.25">
      <c r="A6" s="6" t="s">
        <v>240</v>
      </c>
      <c r="B6" s="1">
        <v>0.05</v>
      </c>
    </row>
    <row r="7" spans="1:2" x14ac:dyDescent="0.25">
      <c r="A7" s="6" t="s">
        <v>250</v>
      </c>
      <c r="B7" s="1">
        <v>6.25E-2</v>
      </c>
    </row>
    <row r="8" spans="1:2" x14ac:dyDescent="0.25">
      <c r="A8" s="6" t="s">
        <v>255</v>
      </c>
      <c r="B8" s="1">
        <v>6.25E-2</v>
      </c>
    </row>
    <row r="9" spans="1:2" x14ac:dyDescent="0.25">
      <c r="A9" s="6" t="s">
        <v>259</v>
      </c>
      <c r="B9" s="1">
        <v>6.25E-2</v>
      </c>
    </row>
    <row r="10" spans="1:2" x14ac:dyDescent="0.25">
      <c r="A10" s="6" t="s">
        <v>261</v>
      </c>
      <c r="B10" s="1">
        <v>0.1</v>
      </c>
    </row>
    <row r="11" spans="1:2" x14ac:dyDescent="0.25">
      <c r="A11" s="6" t="s">
        <v>262</v>
      </c>
      <c r="B11" s="1">
        <v>0.1</v>
      </c>
    </row>
    <row r="12" spans="1:2" x14ac:dyDescent="0.25">
      <c r="A12" s="6" t="s">
        <v>264</v>
      </c>
      <c r="B12" s="1">
        <v>7.1428571428571425E-2</v>
      </c>
    </row>
    <row r="13" spans="1:2" x14ac:dyDescent="0.25">
      <c r="A13" s="6" t="s">
        <v>266</v>
      </c>
      <c r="B13" s="1">
        <v>7.1428571428571425E-2</v>
      </c>
    </row>
    <row r="14" spans="1:2" x14ac:dyDescent="0.25">
      <c r="A14" s="6" t="s">
        <v>268</v>
      </c>
      <c r="B14" s="1">
        <v>7.1428571428571425E-2</v>
      </c>
    </row>
    <row r="15" spans="1:2" x14ac:dyDescent="0.25">
      <c r="A15" s="6" t="s">
        <v>269</v>
      </c>
      <c r="B15" s="1">
        <v>7.1428571428571425E-2</v>
      </c>
    </row>
    <row r="16" spans="1:2" x14ac:dyDescent="0.25">
      <c r="A16" s="6" t="s">
        <v>270</v>
      </c>
      <c r="B16" s="1">
        <v>0.5</v>
      </c>
    </row>
    <row r="17" spans="1:2" x14ac:dyDescent="0.25">
      <c r="A17" s="6" t="s">
        <v>277</v>
      </c>
      <c r="B17" s="1">
        <v>6.25E-2</v>
      </c>
    </row>
    <row r="18" spans="1:2" x14ac:dyDescent="0.25">
      <c r="A18" s="6" t="s">
        <v>279</v>
      </c>
      <c r="B18" s="1">
        <v>6.25E-2</v>
      </c>
    </row>
    <row r="19" spans="1:2" x14ac:dyDescent="0.25">
      <c r="A19" s="6" t="s">
        <v>280</v>
      </c>
      <c r="B19" s="1">
        <v>6.25E-2</v>
      </c>
    </row>
    <row r="20" spans="1:2" x14ac:dyDescent="0.25">
      <c r="A20" s="6" t="s">
        <v>281</v>
      </c>
      <c r="B20" s="1">
        <v>6.25E-2</v>
      </c>
    </row>
    <row r="21" spans="1:2" x14ac:dyDescent="0.25">
      <c r="A21" s="6" t="s">
        <v>282</v>
      </c>
      <c r="B21" s="1">
        <v>6.25E-2</v>
      </c>
    </row>
    <row r="22" spans="1:2" x14ac:dyDescent="0.25">
      <c r="A22" s="6" t="s">
        <v>283</v>
      </c>
      <c r="B22" s="1">
        <v>6.25E-2</v>
      </c>
    </row>
    <row r="23" spans="1:2" x14ac:dyDescent="0.25">
      <c r="A23" s="6" t="s">
        <v>286</v>
      </c>
      <c r="B23" s="1">
        <v>6.25E-2</v>
      </c>
    </row>
    <row r="24" spans="1:2" x14ac:dyDescent="0.25">
      <c r="A24" s="6" t="s">
        <v>290</v>
      </c>
      <c r="B24" s="1">
        <v>6.25E-2</v>
      </c>
    </row>
    <row r="25" spans="1:2" x14ac:dyDescent="0.25">
      <c r="A25" s="6" t="s">
        <v>292</v>
      </c>
      <c r="B25" s="1">
        <v>6.25E-2</v>
      </c>
    </row>
    <row r="26" spans="1:2" x14ac:dyDescent="0.25">
      <c r="A26" s="6" t="s">
        <v>293</v>
      </c>
      <c r="B26" s="1">
        <v>6.25E-2</v>
      </c>
    </row>
    <row r="27" spans="1:2" x14ac:dyDescent="0.25">
      <c r="A27" s="6" t="s">
        <v>294</v>
      </c>
      <c r="B27" s="1">
        <v>4.1666666666666664E-2</v>
      </c>
    </row>
    <row r="28" spans="1:2" x14ac:dyDescent="0.25">
      <c r="A28" s="6" t="s">
        <v>297</v>
      </c>
      <c r="B28" s="1">
        <v>0.66666666666666663</v>
      </c>
    </row>
    <row r="29" spans="1:2" x14ac:dyDescent="0.25">
      <c r="A29" s="6" t="s">
        <v>300</v>
      </c>
      <c r="B29" s="1">
        <v>0.5</v>
      </c>
    </row>
    <row r="30" spans="1:2" x14ac:dyDescent="0.25">
      <c r="A30" s="6" t="s">
        <v>301</v>
      </c>
      <c r="B30" s="1">
        <v>0.25</v>
      </c>
    </row>
    <row r="31" spans="1:2" x14ac:dyDescent="0.25">
      <c r="A31" s="6" t="s">
        <v>302</v>
      </c>
      <c r="B31" s="1">
        <v>0.125</v>
      </c>
    </row>
    <row r="32" spans="1:2" x14ac:dyDescent="0.25">
      <c r="A32" s="6" t="s">
        <v>303</v>
      </c>
      <c r="B32" s="1">
        <v>0.58333333333333337</v>
      </c>
    </row>
    <row r="33" spans="1:2" x14ac:dyDescent="0.25">
      <c r="A33" s="6" t="s">
        <v>305</v>
      </c>
      <c r="B33" s="1">
        <v>0.375</v>
      </c>
    </row>
    <row r="34" spans="1:2" x14ac:dyDescent="0.25">
      <c r="A34" s="6" t="s">
        <v>306</v>
      </c>
      <c r="B34" s="1">
        <v>0.58333333333333337</v>
      </c>
    </row>
    <row r="35" spans="1:2" x14ac:dyDescent="0.25">
      <c r="A35" s="6" t="s">
        <v>307</v>
      </c>
      <c r="B35" s="1">
        <v>0.25</v>
      </c>
    </row>
    <row r="36" spans="1:2" x14ac:dyDescent="0.25">
      <c r="A36" s="6" t="s">
        <v>308</v>
      </c>
      <c r="B36" s="1">
        <v>0.5</v>
      </c>
    </row>
    <row r="37" spans="1:2" x14ac:dyDescent="0.25">
      <c r="A37" s="6" t="s">
        <v>309</v>
      </c>
      <c r="B37" s="1">
        <v>0.45</v>
      </c>
    </row>
    <row r="38" spans="1:2" x14ac:dyDescent="0.25">
      <c r="A38" s="6" t="s">
        <v>311</v>
      </c>
      <c r="B38" s="1">
        <v>0.75</v>
      </c>
    </row>
    <row r="39" spans="1:2" x14ac:dyDescent="0.25">
      <c r="A39" s="6" t="s">
        <v>314</v>
      </c>
      <c r="B39" s="1">
        <v>0.75</v>
      </c>
    </row>
    <row r="40" spans="1:2" x14ac:dyDescent="0.25">
      <c r="A40" s="6" t="s">
        <v>316</v>
      </c>
      <c r="B40" s="1">
        <v>0.75</v>
      </c>
    </row>
    <row r="41" spans="1:2" x14ac:dyDescent="0.25">
      <c r="A41" s="6" t="s">
        <v>317</v>
      </c>
      <c r="B41" s="1">
        <v>0.625</v>
      </c>
    </row>
    <row r="42" spans="1:2" x14ac:dyDescent="0.25">
      <c r="A42" s="6" t="s">
        <v>318</v>
      </c>
      <c r="B42" s="1">
        <v>0.66666666666666663</v>
      </c>
    </row>
    <row r="43" spans="1:2" x14ac:dyDescent="0.25">
      <c r="A43" s="6" t="s">
        <v>320</v>
      </c>
      <c r="B43" s="1">
        <v>0.35714285714285715</v>
      </c>
    </row>
    <row r="44" spans="1:2" x14ac:dyDescent="0.25">
      <c r="A44" s="6" t="s">
        <v>321</v>
      </c>
      <c r="B44" s="1">
        <v>0.625</v>
      </c>
    </row>
    <row r="45" spans="1:2" x14ac:dyDescent="0.25">
      <c r="A45" s="6" t="s">
        <v>322</v>
      </c>
      <c r="B45" s="1">
        <v>0.5</v>
      </c>
    </row>
    <row r="46" spans="1:2" x14ac:dyDescent="0.25">
      <c r="A46" s="6" t="s">
        <v>323</v>
      </c>
      <c r="B46" s="1">
        <v>0.75</v>
      </c>
    </row>
    <row r="47" spans="1:2" x14ac:dyDescent="0.25">
      <c r="A47" s="6" t="s">
        <v>324</v>
      </c>
      <c r="B47" s="1">
        <v>0.25</v>
      </c>
    </row>
    <row r="48" spans="1:2" x14ac:dyDescent="0.25">
      <c r="A48" s="6" t="s">
        <v>325</v>
      </c>
      <c r="B48" s="1">
        <v>0.4</v>
      </c>
    </row>
    <row r="49" spans="1:2" x14ac:dyDescent="0.25">
      <c r="A49" s="6" t="s">
        <v>327</v>
      </c>
      <c r="B49" s="1">
        <v>0.5</v>
      </c>
    </row>
    <row r="50" spans="1:2" x14ac:dyDescent="0.25">
      <c r="A50" s="6" t="s">
        <v>330</v>
      </c>
      <c r="B50" s="1">
        <v>0.66666666666666663</v>
      </c>
    </row>
    <row r="51" spans="1:2" x14ac:dyDescent="0.25">
      <c r="A51" s="6" t="s">
        <v>331</v>
      </c>
      <c r="B51" s="1">
        <v>0.5</v>
      </c>
    </row>
    <row r="52" spans="1:2" x14ac:dyDescent="0.25">
      <c r="A52" s="6" t="s">
        <v>333</v>
      </c>
      <c r="B52" s="1">
        <v>0.3125</v>
      </c>
    </row>
    <row r="53" spans="1:2" x14ac:dyDescent="0.25">
      <c r="A53" s="6" t="s">
        <v>335</v>
      </c>
      <c r="B53" s="1">
        <v>0.29166666666666669</v>
      </c>
    </row>
    <row r="54" spans="1:2" x14ac:dyDescent="0.25">
      <c r="A54" s="6" t="s">
        <v>336</v>
      </c>
      <c r="B54" s="1">
        <v>0.4375</v>
      </c>
    </row>
    <row r="55" spans="1:2" x14ac:dyDescent="0.25">
      <c r="A55" s="6" t="s">
        <v>337</v>
      </c>
      <c r="B55" s="1">
        <v>0.15</v>
      </c>
    </row>
    <row r="56" spans="1:2" x14ac:dyDescent="0.25">
      <c r="A56" s="6" t="s">
        <v>338</v>
      </c>
      <c r="B56" s="1">
        <v>0.1875</v>
      </c>
    </row>
    <row r="57" spans="1:2" x14ac:dyDescent="0.25">
      <c r="A57" s="6" t="s">
        <v>339</v>
      </c>
      <c r="B57" s="1">
        <v>0.25</v>
      </c>
    </row>
    <row r="58" spans="1:2" x14ac:dyDescent="0.25">
      <c r="A58" s="6" t="s">
        <v>340</v>
      </c>
      <c r="B58" s="1">
        <v>0.1875</v>
      </c>
    </row>
    <row r="59" spans="1:2" x14ac:dyDescent="0.25">
      <c r="A59" s="6" t="s">
        <v>341</v>
      </c>
      <c r="B59" s="1">
        <v>1</v>
      </c>
    </row>
    <row r="60" spans="1:2" x14ac:dyDescent="0.25">
      <c r="A60" s="6" t="s">
        <v>342</v>
      </c>
      <c r="B60" s="1">
        <v>0.625</v>
      </c>
    </row>
    <row r="61" spans="1:2" x14ac:dyDescent="0.25">
      <c r="A61" s="6" t="s">
        <v>344</v>
      </c>
      <c r="B61" s="1">
        <v>0</v>
      </c>
    </row>
    <row r="62" spans="1:2" x14ac:dyDescent="0.25">
      <c r="A62" s="6" t="s">
        <v>346</v>
      </c>
      <c r="B62" s="1" t="e">
        <v>#DIV/0!</v>
      </c>
    </row>
    <row r="63" spans="1:2" x14ac:dyDescent="0.25">
      <c r="A63" s="6" t="s">
        <v>347</v>
      </c>
      <c r="B63" s="1" t="e">
        <v>#DIV/0!</v>
      </c>
    </row>
    <row r="64" spans="1:2" x14ac:dyDescent="0.25">
      <c r="A64" s="6" t="s">
        <v>348</v>
      </c>
      <c r="B64" s="1">
        <v>0.25</v>
      </c>
    </row>
    <row r="65" spans="1:2" x14ac:dyDescent="0.25">
      <c r="A65" s="6" t="s">
        <v>349</v>
      </c>
      <c r="B65" s="1">
        <v>0.125</v>
      </c>
    </row>
    <row r="66" spans="1:2" x14ac:dyDescent="0.25">
      <c r="A66" s="6" t="s">
        <v>351</v>
      </c>
      <c r="B66" s="1">
        <v>0.05</v>
      </c>
    </row>
    <row r="67" spans="1:2" x14ac:dyDescent="0.25">
      <c r="A67" s="6" t="s">
        <v>352</v>
      </c>
      <c r="B67" s="1">
        <v>1</v>
      </c>
    </row>
    <row r="68" spans="1:2" x14ac:dyDescent="0.25">
      <c r="A68" s="6" t="s">
        <v>353</v>
      </c>
      <c r="B68" s="1">
        <v>1</v>
      </c>
    </row>
    <row r="69" spans="1:2" x14ac:dyDescent="0.25">
      <c r="A69" s="6" t="s">
        <v>354</v>
      </c>
      <c r="B69" s="1">
        <v>6.25E-2</v>
      </c>
    </row>
    <row r="70" spans="1:2" x14ac:dyDescent="0.25">
      <c r="A70" s="6" t="s">
        <v>356</v>
      </c>
      <c r="B70" s="1">
        <v>0.5</v>
      </c>
    </row>
    <row r="71" spans="1:2" x14ac:dyDescent="0.25">
      <c r="A71" s="6" t="s">
        <v>359</v>
      </c>
      <c r="B71" s="1">
        <v>0.05</v>
      </c>
    </row>
    <row r="72" spans="1:2" x14ac:dyDescent="0.25">
      <c r="A72" s="6" t="s">
        <v>361</v>
      </c>
      <c r="B72" s="1">
        <v>0.1</v>
      </c>
    </row>
    <row r="73" spans="1:2" x14ac:dyDescent="0.25">
      <c r="A73" s="6" t="s">
        <v>362</v>
      </c>
      <c r="B73" s="1">
        <v>1</v>
      </c>
    </row>
    <row r="74" spans="1:2" x14ac:dyDescent="0.25">
      <c r="A74" s="6" t="s">
        <v>363</v>
      </c>
      <c r="B74" s="1">
        <v>6.25E-2</v>
      </c>
    </row>
    <row r="75" spans="1:2" x14ac:dyDescent="0.25">
      <c r="A75" s="6" t="s">
        <v>1307</v>
      </c>
      <c r="B75" s="1">
        <v>0.2773972602739726</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62E22-1673-485E-946A-6B70B0EFF6B6}">
  <dimension ref="A2:B75"/>
  <sheetViews>
    <sheetView zoomScale="70" zoomScaleNormal="70" workbookViewId="0">
      <selection activeCell="B36" sqref="B36"/>
    </sheetView>
  </sheetViews>
  <sheetFormatPr defaultRowHeight="15" x14ac:dyDescent="0.25"/>
  <cols>
    <col min="1" max="1" width="150.28515625" bestFit="1" customWidth="1"/>
    <col min="2" max="2" width="119.140625" bestFit="1" customWidth="1"/>
    <col min="3" max="3" width="56.28515625" bestFit="1" customWidth="1"/>
    <col min="4" max="4" width="94.28515625" bestFit="1" customWidth="1"/>
    <col min="5" max="5" width="66.42578125" bestFit="1" customWidth="1"/>
    <col min="6" max="6" width="61.140625" bestFit="1" customWidth="1"/>
    <col min="7" max="7" width="48.5703125" bestFit="1" customWidth="1"/>
    <col min="8" max="8" width="29.5703125" bestFit="1" customWidth="1"/>
    <col min="9" max="9" width="38.85546875" bestFit="1" customWidth="1"/>
    <col min="10" max="10" width="27.7109375" bestFit="1" customWidth="1"/>
    <col min="11" max="11" width="41.140625" bestFit="1" customWidth="1"/>
    <col min="12" max="12" width="45.7109375" bestFit="1" customWidth="1"/>
    <col min="13" max="13" width="37.85546875" bestFit="1" customWidth="1"/>
    <col min="14" max="14" width="20.7109375" bestFit="1" customWidth="1"/>
    <col min="15" max="15" width="22.42578125" bestFit="1" customWidth="1"/>
    <col min="16" max="16" width="23.85546875" bestFit="1" customWidth="1"/>
    <col min="17" max="17" width="32.140625" bestFit="1" customWidth="1"/>
    <col min="18" max="18" width="78.140625" bestFit="1" customWidth="1"/>
    <col min="19" max="19" width="48.5703125" bestFit="1" customWidth="1"/>
    <col min="20" max="20" width="56.85546875" bestFit="1" customWidth="1"/>
    <col min="21" max="21" width="18.5703125" bestFit="1" customWidth="1"/>
    <col min="22" max="22" width="41" bestFit="1" customWidth="1"/>
    <col min="23" max="23" width="28.7109375" bestFit="1" customWidth="1"/>
    <col min="24" max="24" width="38.140625" bestFit="1" customWidth="1"/>
    <col min="25" max="25" width="31.7109375" bestFit="1" customWidth="1"/>
    <col min="26" max="26" width="38.85546875" bestFit="1" customWidth="1"/>
    <col min="27" max="27" width="24.42578125" bestFit="1" customWidth="1"/>
    <col min="28" max="28" width="19.7109375" bestFit="1" customWidth="1"/>
    <col min="29" max="29" width="21.7109375" bestFit="1" customWidth="1"/>
    <col min="30" max="30" width="22.5703125" bestFit="1" customWidth="1"/>
    <col min="31" max="31" width="33.5703125" bestFit="1" customWidth="1"/>
    <col min="32" max="32" width="37.42578125" bestFit="1" customWidth="1"/>
    <col min="33" max="33" width="68.140625" bestFit="1" customWidth="1"/>
    <col min="34" max="34" width="53.42578125" bestFit="1" customWidth="1"/>
    <col min="35" max="35" width="30.7109375" bestFit="1" customWidth="1"/>
    <col min="36" max="36" width="26.85546875" bestFit="1" customWidth="1"/>
    <col min="37" max="37" width="19.140625" bestFit="1" customWidth="1"/>
    <col min="38" max="38" width="39.28515625" bestFit="1" customWidth="1"/>
    <col min="39" max="39" width="23.42578125" bestFit="1" customWidth="1"/>
    <col min="40" max="40" width="42.5703125" bestFit="1" customWidth="1"/>
    <col min="41" max="41" width="27.85546875" bestFit="1" customWidth="1"/>
    <col min="42" max="42" width="38.5703125" bestFit="1" customWidth="1"/>
    <col min="43" max="43" width="60.28515625" bestFit="1" customWidth="1"/>
    <col min="44" max="44" width="63.5703125" bestFit="1" customWidth="1"/>
    <col min="45" max="45" width="29.5703125" bestFit="1" customWidth="1"/>
    <col min="46" max="46" width="71.5703125" bestFit="1" customWidth="1"/>
    <col min="47" max="47" width="47.28515625" bestFit="1" customWidth="1"/>
    <col min="48" max="48" width="21.140625" bestFit="1" customWidth="1"/>
    <col min="49" max="50" width="17.7109375" bestFit="1" customWidth="1"/>
    <col min="51" max="51" width="53.42578125" bestFit="1" customWidth="1"/>
    <col min="52" max="52" width="32" bestFit="1" customWidth="1"/>
    <col min="53" max="53" width="16" bestFit="1" customWidth="1"/>
    <col min="54" max="54" width="31.140625" bestFit="1" customWidth="1"/>
    <col min="55" max="55" width="60.28515625" bestFit="1" customWidth="1"/>
    <col min="56" max="56" width="47.140625" bestFit="1" customWidth="1"/>
    <col min="57" max="57" width="54" bestFit="1" customWidth="1"/>
    <col min="58" max="58" width="38.5703125" bestFit="1" customWidth="1"/>
    <col min="59" max="60" width="33.5703125" bestFit="1" customWidth="1"/>
    <col min="61" max="61" width="29.7109375" bestFit="1" customWidth="1"/>
    <col min="62" max="62" width="35" bestFit="1" customWidth="1"/>
    <col min="63" max="63" width="44.28515625" bestFit="1" customWidth="1"/>
    <col min="64" max="64" width="20.7109375" bestFit="1" customWidth="1"/>
    <col min="65" max="65" width="30.140625" bestFit="1" customWidth="1"/>
    <col min="66" max="66" width="38.5703125" bestFit="1" customWidth="1"/>
    <col min="67" max="67" width="32.5703125" bestFit="1" customWidth="1"/>
    <col min="68" max="68" width="34.28515625" bestFit="1" customWidth="1"/>
    <col min="69" max="69" width="15.28515625" bestFit="1" customWidth="1"/>
    <col min="70" max="70" width="22.85546875" bestFit="1" customWidth="1"/>
    <col min="71" max="71" width="34" bestFit="1" customWidth="1"/>
    <col min="72" max="72" width="26" bestFit="1" customWidth="1"/>
    <col min="73" max="73" width="22" bestFit="1" customWidth="1"/>
    <col min="74" max="74" width="38.5703125" bestFit="1" customWidth="1"/>
    <col min="75" max="75" width="54" bestFit="1" customWidth="1"/>
    <col min="76" max="76" width="26" bestFit="1" customWidth="1"/>
    <col min="77" max="77" width="50" bestFit="1" customWidth="1"/>
    <col min="78" max="78" width="50.28515625" bestFit="1" customWidth="1"/>
    <col min="79" max="79" width="30.7109375" bestFit="1" customWidth="1"/>
    <col min="80" max="80" width="47.42578125" bestFit="1" customWidth="1"/>
    <col min="81" max="81" width="33.140625" bestFit="1" customWidth="1"/>
    <col min="82" max="82" width="32.140625" bestFit="1" customWidth="1"/>
    <col min="83" max="83" width="28.5703125" bestFit="1" customWidth="1"/>
    <col min="84" max="84" width="31" bestFit="1" customWidth="1"/>
    <col min="85" max="85" width="44.85546875" bestFit="1" customWidth="1"/>
    <col min="86" max="86" width="72.5703125" bestFit="1" customWidth="1"/>
    <col min="87" max="87" width="63.42578125" bestFit="1" customWidth="1"/>
    <col min="88" max="88" width="17.7109375" bestFit="1" customWidth="1"/>
    <col min="89" max="89" width="42" bestFit="1" customWidth="1"/>
    <col min="90" max="90" width="55" bestFit="1" customWidth="1"/>
    <col min="91" max="91" width="60.140625" bestFit="1" customWidth="1"/>
    <col min="92" max="92" width="29.140625" bestFit="1" customWidth="1"/>
    <col min="93" max="93" width="29.5703125" bestFit="1" customWidth="1"/>
    <col min="94" max="94" width="19.28515625" bestFit="1" customWidth="1"/>
    <col min="95" max="95" width="21" bestFit="1" customWidth="1"/>
    <col min="96" max="96" width="31.42578125" bestFit="1" customWidth="1"/>
    <col min="97" max="97" width="58.28515625" bestFit="1" customWidth="1"/>
    <col min="98" max="98" width="32.5703125" bestFit="1" customWidth="1"/>
    <col min="99" max="99" width="37.28515625" bestFit="1" customWidth="1"/>
    <col min="100" max="100" width="17.7109375" bestFit="1" customWidth="1"/>
  </cols>
  <sheetData>
    <row r="2" spans="1:2" x14ac:dyDescent="0.25">
      <c r="A2" s="5" t="s">
        <v>1323</v>
      </c>
      <c r="B2" t="s">
        <v>1324</v>
      </c>
    </row>
    <row r="4" spans="1:2" x14ac:dyDescent="0.25">
      <c r="A4" s="5" t="s">
        <v>1306</v>
      </c>
      <c r="B4" t="s">
        <v>1309</v>
      </c>
    </row>
    <row r="5" spans="1:2" x14ac:dyDescent="0.25">
      <c r="A5" s="6" t="s">
        <v>222</v>
      </c>
      <c r="B5" s="1">
        <v>0</v>
      </c>
    </row>
    <row r="6" spans="1:2" x14ac:dyDescent="0.25">
      <c r="A6" s="6" t="s">
        <v>240</v>
      </c>
      <c r="B6" s="1">
        <v>0</v>
      </c>
    </row>
    <row r="7" spans="1:2" x14ac:dyDescent="0.25">
      <c r="A7" s="6" t="s">
        <v>250</v>
      </c>
      <c r="B7" s="1">
        <v>0</v>
      </c>
    </row>
    <row r="8" spans="1:2" x14ac:dyDescent="0.25">
      <c r="A8" s="6" t="s">
        <v>255</v>
      </c>
      <c r="B8" s="1">
        <v>0</v>
      </c>
    </row>
    <row r="9" spans="1:2" x14ac:dyDescent="0.25">
      <c r="A9" s="6" t="s">
        <v>259</v>
      </c>
      <c r="B9" s="1">
        <v>0</v>
      </c>
    </row>
    <row r="10" spans="1:2" x14ac:dyDescent="0.25">
      <c r="A10" s="6" t="s">
        <v>261</v>
      </c>
      <c r="B10" s="1" t="e">
        <v>#DIV/0!</v>
      </c>
    </row>
    <row r="11" spans="1:2" x14ac:dyDescent="0.25">
      <c r="A11" s="6" t="s">
        <v>262</v>
      </c>
      <c r="B11" s="1">
        <v>0</v>
      </c>
    </row>
    <row r="12" spans="1:2" x14ac:dyDescent="0.25">
      <c r="A12" s="6" t="s">
        <v>264</v>
      </c>
      <c r="B12" s="1">
        <v>0</v>
      </c>
    </row>
    <row r="13" spans="1:2" x14ac:dyDescent="0.25">
      <c r="A13" s="6" t="s">
        <v>266</v>
      </c>
      <c r="B13" s="1">
        <v>0</v>
      </c>
    </row>
    <row r="14" spans="1:2" x14ac:dyDescent="0.25">
      <c r="A14" s="6" t="s">
        <v>268</v>
      </c>
      <c r="B14" s="1">
        <v>0</v>
      </c>
    </row>
    <row r="15" spans="1:2" x14ac:dyDescent="0.25">
      <c r="A15" s="6" t="s">
        <v>269</v>
      </c>
      <c r="B15" s="1">
        <v>0</v>
      </c>
    </row>
    <row r="16" spans="1:2" x14ac:dyDescent="0.25">
      <c r="A16" s="6" t="s">
        <v>270</v>
      </c>
      <c r="B16" s="1">
        <v>1</v>
      </c>
    </row>
    <row r="17" spans="1:2" x14ac:dyDescent="0.25">
      <c r="A17" s="6" t="s">
        <v>277</v>
      </c>
      <c r="B17" s="1">
        <v>0</v>
      </c>
    </row>
    <row r="18" spans="1:2" x14ac:dyDescent="0.25">
      <c r="A18" s="6" t="s">
        <v>279</v>
      </c>
      <c r="B18" s="1">
        <v>0</v>
      </c>
    </row>
    <row r="19" spans="1:2" x14ac:dyDescent="0.25">
      <c r="A19" s="6" t="s">
        <v>280</v>
      </c>
      <c r="B19" s="1">
        <v>0</v>
      </c>
    </row>
    <row r="20" spans="1:2" x14ac:dyDescent="0.25">
      <c r="A20" s="6" t="s">
        <v>281</v>
      </c>
      <c r="B20" s="1">
        <v>0</v>
      </c>
    </row>
    <row r="21" spans="1:2" x14ac:dyDescent="0.25">
      <c r="A21" s="6" t="s">
        <v>282</v>
      </c>
      <c r="B21" s="1">
        <v>0</v>
      </c>
    </row>
    <row r="22" spans="1:2" x14ac:dyDescent="0.25">
      <c r="A22" s="6" t="s">
        <v>283</v>
      </c>
      <c r="B22" s="1">
        <v>0</v>
      </c>
    </row>
    <row r="23" spans="1:2" x14ac:dyDescent="0.25">
      <c r="A23" s="6" t="s">
        <v>286</v>
      </c>
      <c r="B23" s="1">
        <v>0</v>
      </c>
    </row>
    <row r="24" spans="1:2" x14ac:dyDescent="0.25">
      <c r="A24" s="6" t="s">
        <v>290</v>
      </c>
      <c r="B24" s="1">
        <v>0</v>
      </c>
    </row>
    <row r="25" spans="1:2" x14ac:dyDescent="0.25">
      <c r="A25" s="6" t="s">
        <v>292</v>
      </c>
      <c r="B25" s="1">
        <v>0</v>
      </c>
    </row>
    <row r="26" spans="1:2" x14ac:dyDescent="0.25">
      <c r="A26" s="6" t="s">
        <v>293</v>
      </c>
      <c r="B26" s="1">
        <v>0</v>
      </c>
    </row>
    <row r="27" spans="1:2" x14ac:dyDescent="0.25">
      <c r="A27" s="6" t="s">
        <v>294</v>
      </c>
      <c r="B27" s="1">
        <v>0</v>
      </c>
    </row>
    <row r="28" spans="1:2" x14ac:dyDescent="0.25">
      <c r="A28" s="6" t="s">
        <v>297</v>
      </c>
      <c r="B28" s="1">
        <v>0</v>
      </c>
    </row>
    <row r="29" spans="1:2" x14ac:dyDescent="0.25">
      <c r="A29" s="6" t="s">
        <v>300</v>
      </c>
      <c r="B29" s="1">
        <v>0</v>
      </c>
    </row>
    <row r="30" spans="1:2" x14ac:dyDescent="0.25">
      <c r="A30" s="6" t="s">
        <v>301</v>
      </c>
      <c r="B30" s="1">
        <v>0</v>
      </c>
    </row>
    <row r="31" spans="1:2" x14ac:dyDescent="0.25">
      <c r="A31" s="6" t="s">
        <v>302</v>
      </c>
      <c r="B31" s="1">
        <v>0</v>
      </c>
    </row>
    <row r="32" spans="1:2" x14ac:dyDescent="0.25">
      <c r="A32" s="6" t="s">
        <v>303</v>
      </c>
      <c r="B32" s="1">
        <v>0</v>
      </c>
    </row>
    <row r="33" spans="1:2" x14ac:dyDescent="0.25">
      <c r="A33" s="6" t="s">
        <v>305</v>
      </c>
      <c r="B33" s="1">
        <v>0</v>
      </c>
    </row>
    <row r="34" spans="1:2" x14ac:dyDescent="0.25">
      <c r="A34" s="6" t="s">
        <v>306</v>
      </c>
      <c r="B34" s="1">
        <v>0</v>
      </c>
    </row>
    <row r="35" spans="1:2" x14ac:dyDescent="0.25">
      <c r="A35" s="6" t="s">
        <v>307</v>
      </c>
      <c r="B35" s="1">
        <v>0</v>
      </c>
    </row>
    <row r="36" spans="1:2" x14ac:dyDescent="0.25">
      <c r="A36" s="6" t="s">
        <v>308</v>
      </c>
      <c r="B36" s="1">
        <v>0</v>
      </c>
    </row>
    <row r="37" spans="1:2" x14ac:dyDescent="0.25">
      <c r="A37" s="6" t="s">
        <v>309</v>
      </c>
      <c r="B37" s="1">
        <v>0</v>
      </c>
    </row>
    <row r="38" spans="1:2" x14ac:dyDescent="0.25">
      <c r="A38" s="6" t="s">
        <v>311</v>
      </c>
      <c r="B38" s="1">
        <v>0</v>
      </c>
    </row>
    <row r="39" spans="1:2" x14ac:dyDescent="0.25">
      <c r="A39" s="6" t="s">
        <v>314</v>
      </c>
      <c r="B39" s="1">
        <v>0</v>
      </c>
    </row>
    <row r="40" spans="1:2" x14ac:dyDescent="0.25">
      <c r="A40" s="6" t="s">
        <v>316</v>
      </c>
      <c r="B40" s="1">
        <v>0</v>
      </c>
    </row>
    <row r="41" spans="1:2" x14ac:dyDescent="0.25">
      <c r="A41" s="6" t="s">
        <v>317</v>
      </c>
      <c r="B41" s="1">
        <v>0</v>
      </c>
    </row>
    <row r="42" spans="1:2" x14ac:dyDescent="0.25">
      <c r="A42" s="6" t="s">
        <v>318</v>
      </c>
      <c r="B42" s="1">
        <v>1</v>
      </c>
    </row>
    <row r="43" spans="1:2" x14ac:dyDescent="0.25">
      <c r="A43" s="6" t="s">
        <v>320</v>
      </c>
      <c r="B43" s="1">
        <v>1</v>
      </c>
    </row>
    <row r="44" spans="1:2" x14ac:dyDescent="0.25">
      <c r="A44" s="6" t="s">
        <v>321</v>
      </c>
      <c r="B44" s="1">
        <v>1</v>
      </c>
    </row>
    <row r="45" spans="1:2" x14ac:dyDescent="0.25">
      <c r="A45" s="6" t="s">
        <v>322</v>
      </c>
      <c r="B45" s="1">
        <v>1</v>
      </c>
    </row>
    <row r="46" spans="1:2" x14ac:dyDescent="0.25">
      <c r="A46" s="6" t="s">
        <v>323</v>
      </c>
      <c r="B46" s="1">
        <v>1</v>
      </c>
    </row>
    <row r="47" spans="1:2" x14ac:dyDescent="0.25">
      <c r="A47" s="6" t="s">
        <v>324</v>
      </c>
      <c r="B47" s="1" t="e">
        <v>#DIV/0!</v>
      </c>
    </row>
    <row r="48" spans="1:2" x14ac:dyDescent="0.25">
      <c r="A48" s="6" t="s">
        <v>325</v>
      </c>
      <c r="B48" s="1">
        <v>1</v>
      </c>
    </row>
    <row r="49" spans="1:2" x14ac:dyDescent="0.25">
      <c r="A49" s="6" t="s">
        <v>327</v>
      </c>
      <c r="B49" s="1">
        <v>1</v>
      </c>
    </row>
    <row r="50" spans="1:2" x14ac:dyDescent="0.25">
      <c r="A50" s="6" t="s">
        <v>330</v>
      </c>
      <c r="B50" s="1">
        <v>1</v>
      </c>
    </row>
    <row r="51" spans="1:2" x14ac:dyDescent="0.25">
      <c r="A51" s="6" t="s">
        <v>331</v>
      </c>
      <c r="B51" s="1">
        <v>1</v>
      </c>
    </row>
    <row r="52" spans="1:2" x14ac:dyDescent="0.25">
      <c r="A52" s="6" t="s">
        <v>333</v>
      </c>
      <c r="B52" s="1">
        <v>1</v>
      </c>
    </row>
    <row r="53" spans="1:2" x14ac:dyDescent="0.25">
      <c r="A53" s="6" t="s">
        <v>335</v>
      </c>
      <c r="B53" s="1">
        <v>0</v>
      </c>
    </row>
    <row r="54" spans="1:2" x14ac:dyDescent="0.25">
      <c r="A54" s="6" t="s">
        <v>336</v>
      </c>
      <c r="B54" s="1" t="e">
        <v>#DIV/0!</v>
      </c>
    </row>
    <row r="55" spans="1:2" x14ac:dyDescent="0.25">
      <c r="A55" s="6" t="s">
        <v>337</v>
      </c>
      <c r="B55" s="1">
        <v>0</v>
      </c>
    </row>
    <row r="56" spans="1:2" x14ac:dyDescent="0.25">
      <c r="A56" s="6" t="s">
        <v>338</v>
      </c>
      <c r="B56" s="1" t="e">
        <v>#DIV/0!</v>
      </c>
    </row>
    <row r="57" spans="1:2" x14ac:dyDescent="0.25">
      <c r="A57" s="6" t="s">
        <v>339</v>
      </c>
      <c r="B57" s="1" t="e">
        <v>#DIV/0!</v>
      </c>
    </row>
    <row r="58" spans="1:2" x14ac:dyDescent="0.25">
      <c r="A58" s="6" t="s">
        <v>340</v>
      </c>
      <c r="B58" s="1" t="e">
        <v>#DIV/0!</v>
      </c>
    </row>
    <row r="59" spans="1:2" x14ac:dyDescent="0.25">
      <c r="A59" s="6" t="s">
        <v>341</v>
      </c>
      <c r="B59" s="1" t="e">
        <v>#DIV/0!</v>
      </c>
    </row>
    <row r="60" spans="1:2" x14ac:dyDescent="0.25">
      <c r="A60" s="6" t="s">
        <v>342</v>
      </c>
      <c r="B60" s="1">
        <v>1</v>
      </c>
    </row>
    <row r="61" spans="1:2" x14ac:dyDescent="0.25">
      <c r="A61" s="6" t="s">
        <v>344</v>
      </c>
      <c r="B61" s="1">
        <v>0</v>
      </c>
    </row>
    <row r="62" spans="1:2" x14ac:dyDescent="0.25">
      <c r="A62" s="6" t="s">
        <v>346</v>
      </c>
      <c r="B62" s="1" t="e">
        <v>#DIV/0!</v>
      </c>
    </row>
    <row r="63" spans="1:2" x14ac:dyDescent="0.25">
      <c r="A63" s="6" t="s">
        <v>347</v>
      </c>
      <c r="B63" s="1" t="e">
        <v>#DIV/0!</v>
      </c>
    </row>
    <row r="64" spans="1:2" x14ac:dyDescent="0.25">
      <c r="A64" s="6" t="s">
        <v>348</v>
      </c>
      <c r="B64" s="1">
        <v>0</v>
      </c>
    </row>
    <row r="65" spans="1:2" x14ac:dyDescent="0.25">
      <c r="A65" s="6" t="s">
        <v>349</v>
      </c>
      <c r="B65" s="1" t="e">
        <v>#DIV/0!</v>
      </c>
    </row>
    <row r="66" spans="1:2" x14ac:dyDescent="0.25">
      <c r="A66" s="6" t="s">
        <v>351</v>
      </c>
      <c r="B66" s="1">
        <v>0</v>
      </c>
    </row>
    <row r="67" spans="1:2" x14ac:dyDescent="0.25">
      <c r="A67" s="6" t="s">
        <v>352</v>
      </c>
      <c r="B67" s="1">
        <v>1</v>
      </c>
    </row>
    <row r="68" spans="1:2" x14ac:dyDescent="0.25">
      <c r="A68" s="6" t="s">
        <v>353</v>
      </c>
      <c r="B68" s="1">
        <v>1</v>
      </c>
    </row>
    <row r="69" spans="1:2" x14ac:dyDescent="0.25">
      <c r="A69" s="6" t="s">
        <v>354</v>
      </c>
      <c r="B69" s="1">
        <v>0</v>
      </c>
    </row>
    <row r="70" spans="1:2" x14ac:dyDescent="0.25">
      <c r="A70" s="6" t="s">
        <v>356</v>
      </c>
      <c r="B70" s="1">
        <v>0</v>
      </c>
    </row>
    <row r="71" spans="1:2" x14ac:dyDescent="0.25">
      <c r="A71" s="6" t="s">
        <v>359</v>
      </c>
      <c r="B71" s="1">
        <v>0</v>
      </c>
    </row>
    <row r="72" spans="1:2" x14ac:dyDescent="0.25">
      <c r="A72" s="6" t="s">
        <v>361</v>
      </c>
      <c r="B72" s="1">
        <v>0</v>
      </c>
    </row>
    <row r="73" spans="1:2" x14ac:dyDescent="0.25">
      <c r="A73" s="6" t="s">
        <v>362</v>
      </c>
      <c r="B73" s="1">
        <v>1</v>
      </c>
    </row>
    <row r="74" spans="1:2" x14ac:dyDescent="0.25">
      <c r="A74" s="6" t="s">
        <v>363</v>
      </c>
      <c r="B74" s="1">
        <v>0</v>
      </c>
    </row>
    <row r="75" spans="1:2" x14ac:dyDescent="0.25">
      <c r="A75" s="6" t="s">
        <v>1307</v>
      </c>
      <c r="B75" s="1">
        <v>0.25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B79A-3BDF-4CEE-9C0F-4817972C7647}">
  <dimension ref="A1:B24"/>
  <sheetViews>
    <sheetView workbookViewId="0">
      <selection activeCell="B34" sqref="B34"/>
    </sheetView>
  </sheetViews>
  <sheetFormatPr defaultRowHeight="15" x14ac:dyDescent="0.25"/>
  <cols>
    <col min="1" max="1" width="22" bestFit="1" customWidth="1"/>
    <col min="2" max="2" width="56.85546875" bestFit="1" customWidth="1"/>
  </cols>
  <sheetData>
    <row r="1" spans="1:2" x14ac:dyDescent="0.25">
      <c r="A1" s="5" t="s">
        <v>883</v>
      </c>
      <c r="B1" t="s">
        <v>687</v>
      </c>
    </row>
    <row r="3" spans="1:2" x14ac:dyDescent="0.25">
      <c r="A3" s="5" t="s">
        <v>1306</v>
      </c>
      <c r="B3" t="s">
        <v>1309</v>
      </c>
    </row>
    <row r="4" spans="1:2" x14ac:dyDescent="0.25">
      <c r="A4" s="6" t="s">
        <v>1313</v>
      </c>
      <c r="B4" s="1">
        <v>7.6923076923076927E-2</v>
      </c>
    </row>
    <row r="5" spans="1:2" x14ac:dyDescent="0.25">
      <c r="A5" s="6" t="s">
        <v>1314</v>
      </c>
      <c r="B5" s="1">
        <v>0.16666666666666666</v>
      </c>
    </row>
    <row r="6" spans="1:2" x14ac:dyDescent="0.25">
      <c r="A6" s="6" t="s">
        <v>1315</v>
      </c>
      <c r="B6" s="1">
        <v>0</v>
      </c>
    </row>
    <row r="7" spans="1:2" x14ac:dyDescent="0.25">
      <c r="A7" s="6" t="s">
        <v>1307</v>
      </c>
      <c r="B7" s="1">
        <v>3.3333333333333333E-2</v>
      </c>
    </row>
    <row r="15" spans="1:2" x14ac:dyDescent="0.25">
      <c r="A15" s="5" t="s">
        <v>883</v>
      </c>
      <c r="B15" t="s">
        <v>687</v>
      </c>
    </row>
    <row r="17" spans="1:2" x14ac:dyDescent="0.25">
      <c r="A17" s="5" t="s">
        <v>1306</v>
      </c>
      <c r="B17" t="s">
        <v>1309</v>
      </c>
    </row>
    <row r="18" spans="1:2" x14ac:dyDescent="0.25">
      <c r="A18" s="6" t="s">
        <v>1316</v>
      </c>
      <c r="B18" s="1">
        <v>0</v>
      </c>
    </row>
    <row r="19" spans="1:2" x14ac:dyDescent="0.25">
      <c r="A19" s="6" t="s">
        <v>1319</v>
      </c>
      <c r="B19" s="1">
        <v>0</v>
      </c>
    </row>
    <row r="20" spans="1:2" x14ac:dyDescent="0.25">
      <c r="A20" s="6" t="s">
        <v>1320</v>
      </c>
      <c r="B20" s="1" t="e">
        <v>#DIV/0!</v>
      </c>
    </row>
    <row r="21" spans="1:2" x14ac:dyDescent="0.25">
      <c r="A21" s="6" t="s">
        <v>1321</v>
      </c>
      <c r="B21" s="1">
        <v>0</v>
      </c>
    </row>
    <row r="22" spans="1:2" x14ac:dyDescent="0.25">
      <c r="A22" s="6" t="s">
        <v>1317</v>
      </c>
      <c r="B22" s="1">
        <v>0.25</v>
      </c>
    </row>
    <row r="23" spans="1:2" x14ac:dyDescent="0.25">
      <c r="A23" s="6" t="s">
        <v>1318</v>
      </c>
      <c r="B23" s="1">
        <v>1.7857142857142856E-2</v>
      </c>
    </row>
    <row r="24" spans="1:2" x14ac:dyDescent="0.25">
      <c r="A24" s="6" t="s">
        <v>1307</v>
      </c>
      <c r="B24" s="1">
        <v>3.3333333333333333E-2</v>
      </c>
    </row>
  </sheetData>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B0CBB-E9E5-4B19-A425-B5BF84880E0F}">
  <dimension ref="A2:B48"/>
  <sheetViews>
    <sheetView zoomScale="70" zoomScaleNormal="70" workbookViewId="0">
      <selection activeCell="A15" sqref="A15"/>
    </sheetView>
  </sheetViews>
  <sheetFormatPr defaultRowHeight="15" x14ac:dyDescent="0.25"/>
  <cols>
    <col min="1" max="1" width="75.85546875" bestFit="1" customWidth="1"/>
    <col min="2" max="2" width="54.85546875" bestFit="1" customWidth="1"/>
    <col min="3" max="70" width="133.85546875" bestFit="1" customWidth="1"/>
    <col min="71" max="71" width="11.28515625" bestFit="1" customWidth="1"/>
  </cols>
  <sheetData>
    <row r="2" spans="1:2" x14ac:dyDescent="0.25">
      <c r="A2" s="5" t="s">
        <v>883</v>
      </c>
      <c r="B2" t="s">
        <v>692</v>
      </c>
    </row>
    <row r="4" spans="1:2" x14ac:dyDescent="0.25">
      <c r="A4" s="5" t="s">
        <v>1306</v>
      </c>
      <c r="B4" t="s">
        <v>1309</v>
      </c>
    </row>
    <row r="5" spans="1:2" x14ac:dyDescent="0.25">
      <c r="A5" s="6"/>
      <c r="B5" s="1" t="e">
        <v>#DIV/0!</v>
      </c>
    </row>
    <row r="6" spans="1:2" x14ac:dyDescent="0.25">
      <c r="A6" s="6" t="s">
        <v>403</v>
      </c>
      <c r="B6" s="1" t="e">
        <v>#DIV/0!</v>
      </c>
    </row>
    <row r="7" spans="1:2" x14ac:dyDescent="0.25">
      <c r="A7" s="6" t="s">
        <v>407</v>
      </c>
      <c r="B7" s="1" t="e">
        <v>#DIV/0!</v>
      </c>
    </row>
    <row r="8" spans="1:2" x14ac:dyDescent="0.25">
      <c r="A8" s="6" t="s">
        <v>401</v>
      </c>
      <c r="B8" s="1" t="e">
        <v>#DIV/0!</v>
      </c>
    </row>
    <row r="9" spans="1:2" x14ac:dyDescent="0.25">
      <c r="A9" s="6" t="s">
        <v>404</v>
      </c>
      <c r="B9" s="1" t="e">
        <v>#DIV/0!</v>
      </c>
    </row>
    <row r="10" spans="1:2" x14ac:dyDescent="0.25">
      <c r="A10" s="6" t="s">
        <v>405</v>
      </c>
      <c r="B10" s="1" t="e">
        <v>#DIV/0!</v>
      </c>
    </row>
    <row r="11" spans="1:2" x14ac:dyDescent="0.25">
      <c r="A11" s="6" t="s">
        <v>387</v>
      </c>
      <c r="B11" s="1" t="e">
        <v>#DIV/0!</v>
      </c>
    </row>
    <row r="12" spans="1:2" x14ac:dyDescent="0.25">
      <c r="A12" s="6" t="s">
        <v>394</v>
      </c>
      <c r="B12" s="1">
        <v>0</v>
      </c>
    </row>
    <row r="13" spans="1:2" x14ac:dyDescent="0.25">
      <c r="A13" s="6" t="s">
        <v>398</v>
      </c>
      <c r="B13" s="1" t="e">
        <v>#DIV/0!</v>
      </c>
    </row>
    <row r="14" spans="1:2" x14ac:dyDescent="0.25">
      <c r="A14" s="6" t="s">
        <v>416</v>
      </c>
      <c r="B14" s="1">
        <v>0</v>
      </c>
    </row>
    <row r="15" spans="1:2" x14ac:dyDescent="0.25">
      <c r="A15" s="6" t="s">
        <v>432</v>
      </c>
      <c r="B15" s="1" t="e">
        <v>#DIV/0!</v>
      </c>
    </row>
    <row r="16" spans="1:2" x14ac:dyDescent="0.25">
      <c r="A16" s="6" t="s">
        <v>408</v>
      </c>
      <c r="B16" s="1" t="e">
        <v>#DIV/0!</v>
      </c>
    </row>
    <row r="17" spans="1:2" x14ac:dyDescent="0.25">
      <c r="A17" s="6" t="s">
        <v>429</v>
      </c>
      <c r="B17" s="1" t="e">
        <v>#DIV/0!</v>
      </c>
    </row>
    <row r="18" spans="1:2" x14ac:dyDescent="0.25">
      <c r="A18" s="6" t="s">
        <v>433</v>
      </c>
      <c r="B18" s="1" t="e">
        <v>#DIV/0!</v>
      </c>
    </row>
    <row r="19" spans="1:2" x14ac:dyDescent="0.25">
      <c r="A19" s="6" t="s">
        <v>436</v>
      </c>
      <c r="B19" s="1">
        <v>0</v>
      </c>
    </row>
    <row r="20" spans="1:2" x14ac:dyDescent="0.25">
      <c r="A20" s="6" t="s">
        <v>438</v>
      </c>
      <c r="B20" s="1" t="e">
        <v>#DIV/0!</v>
      </c>
    </row>
    <row r="21" spans="1:2" x14ac:dyDescent="0.25">
      <c r="A21" s="6" t="s">
        <v>430</v>
      </c>
      <c r="B21" s="1" t="e">
        <v>#DIV/0!</v>
      </c>
    </row>
    <row r="22" spans="1:2" x14ac:dyDescent="0.25">
      <c r="A22" s="6" t="s">
        <v>437</v>
      </c>
      <c r="B22" s="1" t="e">
        <v>#DIV/0!</v>
      </c>
    </row>
    <row r="23" spans="1:2" x14ac:dyDescent="0.25">
      <c r="A23" s="6" t="s">
        <v>435</v>
      </c>
      <c r="B23" s="1">
        <v>0</v>
      </c>
    </row>
    <row r="24" spans="1:2" x14ac:dyDescent="0.25">
      <c r="A24" s="6" t="s">
        <v>434</v>
      </c>
      <c r="B24" s="1" t="e">
        <v>#DIV/0!</v>
      </c>
    </row>
    <row r="25" spans="1:2" x14ac:dyDescent="0.25">
      <c r="A25" s="6" t="s">
        <v>439</v>
      </c>
      <c r="B25" s="1" t="e">
        <v>#DIV/0!</v>
      </c>
    </row>
    <row r="26" spans="1:2" x14ac:dyDescent="0.25">
      <c r="A26" s="6" t="s">
        <v>441</v>
      </c>
      <c r="B26" s="1" t="e">
        <v>#DIV/0!</v>
      </c>
    </row>
    <row r="27" spans="1:2" x14ac:dyDescent="0.25">
      <c r="A27" s="6" t="s">
        <v>419</v>
      </c>
      <c r="B27" s="1" t="e">
        <v>#DIV/0!</v>
      </c>
    </row>
    <row r="28" spans="1:2" x14ac:dyDescent="0.25">
      <c r="A28" s="6" t="s">
        <v>420</v>
      </c>
      <c r="B28" s="1" t="e">
        <v>#DIV/0!</v>
      </c>
    </row>
    <row r="29" spans="1:2" x14ac:dyDescent="0.25">
      <c r="A29" s="6" t="s">
        <v>422</v>
      </c>
      <c r="B29" s="1" t="e">
        <v>#DIV/0!</v>
      </c>
    </row>
    <row r="30" spans="1:2" x14ac:dyDescent="0.25">
      <c r="A30" s="6" t="s">
        <v>423</v>
      </c>
      <c r="B30" s="1">
        <v>0</v>
      </c>
    </row>
    <row r="31" spans="1:2" x14ac:dyDescent="0.25">
      <c r="A31" s="6" t="s">
        <v>424</v>
      </c>
      <c r="B31" s="1" t="e">
        <v>#DIV/0!</v>
      </c>
    </row>
    <row r="32" spans="1:2" x14ac:dyDescent="0.25">
      <c r="A32" s="6" t="s">
        <v>417</v>
      </c>
      <c r="B32" s="1">
        <v>0.25</v>
      </c>
    </row>
    <row r="33" spans="1:2" x14ac:dyDescent="0.25">
      <c r="A33" s="6" t="s">
        <v>418</v>
      </c>
      <c r="B33" s="1" t="e">
        <v>#DIV/0!</v>
      </c>
    </row>
    <row r="34" spans="1:2" x14ac:dyDescent="0.25">
      <c r="A34" s="6" t="s">
        <v>425</v>
      </c>
      <c r="B34" s="1">
        <v>0</v>
      </c>
    </row>
    <row r="35" spans="1:2" x14ac:dyDescent="0.25">
      <c r="A35" s="6" t="s">
        <v>352</v>
      </c>
      <c r="B35" s="1" t="e">
        <v>#DIV/0!</v>
      </c>
    </row>
    <row r="36" spans="1:2" x14ac:dyDescent="0.25">
      <c r="A36" s="6" t="s">
        <v>421</v>
      </c>
      <c r="B36" s="1">
        <v>0.5</v>
      </c>
    </row>
    <row r="37" spans="1:2" x14ac:dyDescent="0.25">
      <c r="A37" s="6" t="s">
        <v>412</v>
      </c>
      <c r="B37" s="1">
        <v>0</v>
      </c>
    </row>
    <row r="38" spans="1:2" x14ac:dyDescent="0.25">
      <c r="A38" s="6" t="s">
        <v>442</v>
      </c>
      <c r="B38" s="1" t="e">
        <v>#DIV/0!</v>
      </c>
    </row>
    <row r="39" spans="1:2" x14ac:dyDescent="0.25">
      <c r="A39" s="6" t="s">
        <v>444</v>
      </c>
      <c r="B39" s="1" t="e">
        <v>#DIV/0!</v>
      </c>
    </row>
    <row r="40" spans="1:2" x14ac:dyDescent="0.25">
      <c r="A40" s="6" t="s">
        <v>428</v>
      </c>
      <c r="B40" s="1" t="e">
        <v>#DIV/0!</v>
      </c>
    </row>
    <row r="41" spans="1:2" x14ac:dyDescent="0.25">
      <c r="A41" s="6" t="s">
        <v>409</v>
      </c>
      <c r="B41" s="1" t="e">
        <v>#DIV/0!</v>
      </c>
    </row>
    <row r="42" spans="1:2" x14ac:dyDescent="0.25">
      <c r="A42" s="6" t="s">
        <v>410</v>
      </c>
      <c r="B42" s="1">
        <v>0</v>
      </c>
    </row>
    <row r="43" spans="1:2" x14ac:dyDescent="0.25">
      <c r="A43" s="6" t="s">
        <v>415</v>
      </c>
      <c r="B43" s="1" t="e">
        <v>#DIV/0!</v>
      </c>
    </row>
    <row r="44" spans="1:2" x14ac:dyDescent="0.25">
      <c r="A44" s="6" t="s">
        <v>443</v>
      </c>
      <c r="B44" s="1" t="e">
        <v>#DIV/0!</v>
      </c>
    </row>
    <row r="45" spans="1:2" x14ac:dyDescent="0.25">
      <c r="A45" s="6" t="s">
        <v>445</v>
      </c>
      <c r="B45" s="1">
        <v>0</v>
      </c>
    </row>
    <row r="46" spans="1:2" x14ac:dyDescent="0.25">
      <c r="A46" s="6" t="s">
        <v>440</v>
      </c>
      <c r="B46" s="1" t="e">
        <v>#DIV/0!</v>
      </c>
    </row>
    <row r="47" spans="1:2" x14ac:dyDescent="0.25">
      <c r="A47" s="6" t="s">
        <v>426</v>
      </c>
      <c r="B47" s="1" t="e">
        <v>#DIV/0!</v>
      </c>
    </row>
    <row r="48" spans="1:2" x14ac:dyDescent="0.25">
      <c r="A48" s="6" t="s">
        <v>1307</v>
      </c>
      <c r="B48" s="1">
        <v>7.1428571428571425E-2</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a 9 9 4 a 4 7 - 2 b 7 3 - 4 9 2 e - a 4 3 b - 9 0 6 2 a a 8 d 7 3 1 4 "   x m l n s = " h t t p : / / s c h e m a s . m i c r o s o f t . c o m / D a t a M a s h u p " > A A A A A I 4 l A A B Q S w M E F A A C A A g A A U x P W E E m M R m k A A A A 9 g A A A B I A H A B D b 2 5 m a W c v U G F j a 2 F n Z S 5 4 b W w g o h g A K K A U A A A A A A A A A A A A A A A A A A A A A A A A A A A A h Y + x D o I w F E V / h X S n L c / F k E c d d F M S E x P j 2 p Q K j V A M L Z Z / c / C T / A U x i r o 5 3 n P P c O / 9 e s P F 0 N T R R X f O t D Y j C e U k 0 l a 1 h b F l R n p / j O d k I X A r 1 U m W O h p l 6 9 L B F R m p v D + n j I U Q a J j R t i s Z c J 6 w Q 7 7 Z q U o 3 k n x k 8 1 + O j X V e W q W J w P 1 r j A C a A K c A Q D m y C W J u 7 F e A c e + z / Y G 4 7 G v f d 1 o U M l 6 t k U 0 R 2 f u D e A B Q S w M E F A A C A A g A A U x P 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M T 1 g d D J R F i C I A A H 7 R A Q A T A B w A R m 9 y b X V s Y X M v U 2 V j d G l v b j E u b S C i G A A o o B Q A A A A A A A A A A A A A A A A A A A A A A A A A A A D t X V u T 3 L a V f n e V / w O r 8 y L V U p M B e O n u p F x b s i Q n r t i r x J K T S s X 7 w O n m j L j u I S c k e + R Z l 3 / Z P u x P 2 r + w u P A K 4 A B g 9 9 i W 4 6 M X c U h c z g F A n O 9 8 5 x D d 5 L u 2 q M r g j f y f / P 7 j j z 7 + q H m X 1 f k + + M 3 q i 2 q X H Y I 3 x / o + f 2 i C l 1 m b B c + C 1 3 V x U 5 T Z Y R V 8 E h z y 9 u O P A v b v T X W s d z m 7 8 6 K 5 v 3 h Z 7 Y 6 3 e d k + + a w 4 5 B c v q r J l f z R P V i 9 + 9 8 3 X T V 4 3 3 7 z + 8 o v n 3 7 y s 3 p e H K t s 3 3 8 h u n j d N 3 j S 8 3 j P R 0 6 v v 7 g 5 V n d f 8 o q r b Z 6 + + / P P b v 1 / s m v v V 0 / A f L / N D c V u 0 e f 3 J 6 v e r M H h R H Y 6 3 Z f M J p T Q M X p W 7 a l + U N 5 + k y e U l C Y O / H K s 2 f 9 M + H P J P x s s L J u h / P g 2 l 9 L 9 Z v X i X l T d M 5 7 c P d z l X 7 G 1 2 x c q 8 r b O y u a 7 q W 9 k + f 9 g 8 k a q G 3 3 + / k n c J 6 7 9 l T 4 I 2 / 6 7 9 I Q z 6 + x S 4 H w H 3 Y + B + A t x P g f t r 4 P 4 G u L 8 F 7 p N L 6 A G k M Y F U J p D O B F K a Q F o T S G 0 C 6 U 0 g x Q m k O Y U 0 p + B c Q 5 p T S H M K a U 4 h z S m k O Y U 0 p 5 D m F N I 8 g j S P I M 0 j c J l D m k e Q 5 h G k e Q R p H k G a R 5 D m E a R 5 D G k e Q 5 r H k O Y x + I Z D m s e Q 5 j G k e Q x p H k O a x 5 D m C a R 5 A m m e Q J o n k O Y J u L l B m i e Q 5 g m k e Q J p n k C a p 5 D m K a R 5 C m m e Q p q n k O Y p u K 9 D m q e Q 5 i m k e Q p p v o Y 0 X 0 O a r y H N 1 5 D m a 0 j z N a T 5 G j R p k O Z r S P M 1 p P k G 0 n w D a b 6 B N N 9 A m m 8 g z T e Q 5 h t I 8 w 1 o z S H N N 5 D m W 0 j z L a T 5 F t J 8 C 2 m + h T T f Q p p v I c 2 3 k O Z b E M j A S A a E M p c g l r k E w c w l i G Y u Q T h z C e K Z S x D Q X I K I 5 h K E N J f g G F j g H D g G M K C D E R 0 M 6 W B M B 4 M 6 G N X B s A 7 E d Q Q E d g R E d g S E d g T E d g Q E d w R E d w S E d w T E d w Q E e A R E e A S E e A T E e A Q E e Q R E e Q S E e Q T E e Q Q E e g R E e g S E e g T E e g Q E e w R E e w S E e w T E e w Q E f A R E f A S E f A T E f A Q E f Q R E f Q S E f Q T E f Q Q E f g R E f g S E f g T E f g Q E f w R E f w S E f w T E f w Q E g A R E g A S E g A T E g A Q E g Q R E g Q S E g Q T E g Q Q E g g R E g g S E g g T E g g Q E g w R E g w S E g w T E g w Q E h A R E h A S E h A T E h A Q E h Q R E h Q S E h Q T E h Q Q E h g R E h g S E h g T E h g Q E h w R E h w S E h w T E h w Q E i A R E i A S E i A T E i A Q E i Q R E i Q S E i Q T E i R T E i R T E i R T E i R T E i R T E i R T E i R T E i R T E i R T E i R T E i R T E i R T E i R T E i R T E i R T E i R T E i R T E i R T E i R T E i R T m / 2 A C 0 M I A z s f g h 5 F b / n N d 3 V Z t v g / + m G f 7 v G 5 G f r l 7 0 t 1 / o t D Q Y f C P r s D z w + H N L j t k d f N J W x 9 z g L c m D u L a I A l n s d + 0 W X t s N L U k 6 y 9 u G p 5 d 3 R Z N w w M H b d E e 9 A K v 6 5 u s L J q M x x R + W 5 Q N K 3 X k 1 0 D B / x Y F z X 2 9 q I 5 l W z + Y Z K j z G 1 O b L 4 u m r Y t d q z 3 4 Q 1 0 d 7 / Q O 6 l x 2 / 5 B n t f 4 0 Y 3 K 9 K 5 p g z 2 M S V 3 l w y 0 Y u y O 6 z 4 s B H O m g r 9 j g P 7 o 5 X h 2 I X c C X Y X 6 L s 3 S F r + R T 8 u 9 b m / / 3 P / 1 5 e 6 A u J 3 f v t r r r l E R B 9 O k Q d / T V j 9 x x 1 I m N P k b M v / c V l 9 x x 1 9 F e a 3 X P U 0 V 9 2 d s 9 R R 9 8 G 2 D 1 H H X 2 D Y P c c d f S t g 9 1 z 1 N E 3 F X Y P r v P H 7 D 4 P D v l N d g j u 2 B t Z l d m h a B 9 + S w y z R m x z 9 v q q z Y r S 2 J K + a o h t 1 b A t 5 X D I 2 a 7 S K O 3 o K 4 L Y V s R n b O 0 z W f Z d M L B h L e j r g z j W B z G s D + J Y H 8 S w P o h j f R D D + i C O 9 U E M 6 4 M 4 1 g c x r A 9 i W x + i j s E m 8 5 u u W s Y l Z H / v W Q H T c i H 2 X Y Y V M C 0 O Y t 8 v q G G N U 8 e + R A 2 r m T r 2 Q G p Y u d S x l 1 H D W q W O t U o N a 5 U 6 1 i o 1 r F X q W K v U s F a p Y 6 1 S w 1 q l t r V K 2 a J 8 v t v l T S M s W p P X 9 8 U u D 9 g W k w U H h j m O 2 Q 0 r / S 5 r g 4 f q G B x L D i f a r N z r 1 s 7 W E r e P r A n R T l 5 y g 9 q I 9 p h V H Z s U 1 Y p S l m W G + t 8 D 3 z 7 e F 8 x 0 8 3 6 Y i e c b m T D Y x W 1 + X W e 3 u X 8 z T L i y C q 7 z P K h q 1 t h 9 X j 8 E h + o 9 v 2 N W 1 7 H q 9 b e Z u t 5 m a n q b q e t t p q a 3 m V r f Z s r f 2 s e a e E t T j z f z 5 k 6 W T 7 2 5 n Y V z 7 9 7 y T P s K s W 8 s J g j n A n C R Y a O M H B t l Z N g o I 8 d G G R k 2 y s i x U U a G j T J y b J S R Y a O M H B t l Z N g o I 8 d G G R k 2 y s i 2 U U b s f f 9 c f z k + n y x j q I 5 c 1 0 1 Q s Q V X 8 2 p l 8 L 4 u 2 q K 8 C Z 4 0 x 9 2 7 I G u C 7 L g v K r 7 2 7 o v m m B 2 e 6 i u X N / Y 3 2 2 o 3 1 n g O r 2 t j e c f 6 1 L e 0 y L W l x Y Z V H T t W d W x Y 1 b F j V c e G V R 0 7 V n V s W N W x b V U n F 0 S f G X 7 T 2 k 1 i U C d x q J M Y 1 E k c 6 i Q G d R L H S 5 o Y X t L E 8 Z I m h p c 0 c b y k i e E l T R w v a W J 4 S R M H 8 k 4 M y D t x L O z E t L A T 1 8 J O T L Y 6 c d n q x G S r E x f y T k z I O 3 G Z o c R k h h K X G W I F T E u C 2 N d E a n j N U 8 d r n h r e i 9 T x X q S G 9 y J 1 v B e p 4 b 1 I H e 9 F a n g v U s d 7 k R r e i 9 T x X q S G 9 y J 1 v B e p 4 b 1 I H e / F 2 j A / a 8 f 8 b A x 1 N s 4 6 + p x u H H O 6 M c z p x j a n W y b E n 4 r D g Z l Q 6 O G + z O 7 u u I k 1 P n / F w e Y u 3 w f 7 o m H l 8 q z O S o Y C j W W f 1 1 d F W 2 f M c O 5 z n u H M O U R j w b d V 3 R 5 r 3 a 5 u b U O 2 Z W N j U Y U 6 V K E L V K G + q l C L K v a Z 3 B p 5 y K 2 T h + Q l 9 H U j 7 j r r 6 W t H 3 H X W 0 / c E c d d Z T 9 8 X x F 1 H P V N v r r 5 M P b n 6 0 X e g r Y s T M 5 H U x M V S E x N N T V w 8 N T E R z s T F O B M T 5 U x c n D M x k c 7 E x T o T E + 1 M X L w z M R H P x M U 8 E y P 9 a + V / Z S 3 D y I N c 7 w 9 P P / 6 o K M 2 B J N d n I O Z v P 1 w f j A x R q 6 / y 2 + q e N S 2 j U 5 O A m H z Q 3 R 6 + t F A j I 2 r U Q 4 1 M q F E H N a K g R g v U S I D K 8 q s M v s r E q 3 y 6 y o u r L L f K Y K v s t M o 8 q 6 y y y h h r Z L D G 8 2 o U r s b O q s y r y q q q j K n K h q p M p 8 p i q g y l y j 6 q v J l G i W l s l 0 Z k a f S L x q y o r I n K i K h s h 8 p k q C y F y k C o 7 I L K H K i e t O Y k q w 6 w 6 t y q j q v q l G o u p + p O q m 6 f 6 j q q L p 7 q v q m u m e p 2 q S 6 V 5 i 1 p j p D m 4 2 j u i + a Z a E 6 H 6 l C o z o L q C K g g X w X w K j h X g b c K q l X A r I J h F e i q I F Z F g i q c 0 o G S D o F 0 c K P D F h 2 Q q G B D B R I q S N D s v 2 b a N a u t G W T N 1 m p m V L O Q m v F T 7 N o k 2 + K r v M x u z b a F P + h t i 2 6 E e C 7 E E J k X l k x k L P w w a / v u k H F I / d f s c M y n T Y v 7 4 u 4 T X Y R w a O 1 3 7 H o V d s X r v t 5 b Z o 6 Z l R u 7 B L U h N n V m s g 3 a c E i w e p E 1 u U U T 4 q s K G x r R l l U P 2 R m o A / X V g Y x K S O d h 9 f k Y C g i y q + r Y y k y L X X U 4 5 L u 2 q h u L j t R X R z Z g 7 o 6 s A + A h 5 l M I C x E I D O n 6 h F o i B z z o k f d 7 M B 1 1 P u Z d H h B b m v l N V T + s e r Q p o f f q P 4 6 3 V 3 k d V N d B n T d 3 V b m X g o D T E P l O A + v c 3 L h 1 6 A F x R m n e 3 B 2 K t u s j u H o I h g + J R 7 l E E V l C G 3 U x J E P e i i j J 6 s o q X I R P H 4 Y G n 6 z 4 l 8 n z L 4 6 f D o O X y B X d X d P J d T Q V d 8 F 3 y T b d h i l N D I 7 F R A b j g 7 l j B q + x G F 5 j 8 7 y 2 u T C T O b v O b 7 N D P p 8 6 R c J J a W v Z C F y c w X V d 3 X Y x l 5 u c B 2 k s y z X 2 X a 7 s Z V h 1 4 j 8 p y n 3 B 3 5 f g X f W e S V k + P P V c s y b 9 I c k S i 2 R z D c L V Z z + l Y K m n Y I n o e n W p d y 8 e L + h / W R K k K i 1 f j t a e w u D z s k 3 j C 9 4 A v F L W o N p z 8 c L V m X P h P x M b z 5 l Y s 4 6 / / K m E 2 n o K t V m w P H w X B 1 2 4 O L b K 4 j h x a Z B L r 7 X B g c f r y b Z 0 x n Q 4 t j t Q U B s Q V D T y n x 1 v Y a a D E S 2 c K k K U u b L 3 C k 0 c a E I J h A / m Q v d m P D 0 P H a Q T d J B O 0 I E M c v X X 8 e Q 6 m V y n k + v 1 5 H o z u d 5 O r k W Q c / h j 2 j O h 0 P z E p 6 O R C c I 0 B Q c n S h s f 6 D z x Z D i M D 3 S 2 d z J Q x g c 6 Z z s Z Q u M D P b g 8 H V z z E 1 B 3 A n 5 L o K C O x A 9 y x e q I A + / J Q 3 W 8 6 T N R o m S l T g d Q K + P d R E n A E 7 a q g 3 i n l e m a b a F 1 X b D y Z t y W q k 7 F v r i X Q S y o f D I v / 7 7 Y V + 8 t x V N Y D Z 4 x J m J l V w V P e F 6 p 6 2 F S j e / L b C O p j g 3 Y 0 c a B P 9 k I 5 + 2 7 s t g F t 0 V Z 1 W q H W 1 f 1 M d 3 I W F + + 0 t Y G a v Y + 3 h R c B 3 M L y j r 5 4 g + f v v 0 3 U F 2 i r A + 5 2 f q 5 h M T b N U 8 G C 3 m 6 a T R I B g p m c 1 Y V D f z N o V W A 6 V u b L D W B k W I C 9 Z 4 8 8 Q r s 9 c z l C 1 d y V Z w + G 4 Z V B U r l 6 / H w 3 B b v 2 b A K M N U 2 X T o b i T I b e k + e s w E 7 V H P 5 Q l Z R f a U f E 0 O a t w x Q b N g h 0 v Q 7 A 0 u 6 h J o O 0 X r p F K 5 d m N L Y u + e 0 w t 7 Z X G b 2 k q l b / e P O q s G S g E L 7 e m 9 k i f u 2 V K b p + G y W z q n q 0 3 l 1 7 j e l 1 M / P 4 0 P z a m 7 7 H 3 V C D c g C l N j X 4 a N n O X x 2 k a Z j s 1 0 4 n d T p 9 h n 6 9 p x N G J b M J e b h g g E P n j 6 R E K g E 5 f N F J 3 Q J O n F L M a O z L p f O l 4 p R g P 4 8 p 8 g P q A i 2 4 m 9 z e P 9 I b 5 z m N I C i + q I X u g S 9 e I o y G 4 y l D C l V g Y y t U 8 9 5 8 4 M 0 3 A V h 8 y Y 9 u j M m z O g U g r L 5 4 h Z + Y N M g 3 U 8 l n C + l y 8 + M 8 l 5 F D h F m U 7 K U Q u V H V H 3 v 6 s x z 1 c D g Q x E x X L 3 s e Y P T J 8 Z M P Y B x T d j 2 a 1 r 4 z 4 x L h p n e S y l T f h L Y 9 8 7 e / O Y m g o G E I i M P N U g K 6 J x o g 4 F E A k W z 0 Q u K D k t C D l Y R Z k q 7 u V J N Y j X u o H f m O S 8 w S F B E D F e v D y L o E C X 8 k z B B 5 D 1 9 J C t p Y A h B g W 0 R V 0 W z 0 + y k V Z j Z o C w l Y K L Y Y i n 1 b j 1 n E A Y O i r D h 6 u / V k X 8 7 + M D / G 3 n c x 5 p F l R 0 G J f a N A E d L Q s B + k s y G Z C l l E 6 n B Y E u f 8 O T N G M v Z U M A E P U l H h l 5 w z Z L l 3 L 3 L 6 m z X 5 n X R t M X O m l Z j Q y 2 K R K G 5 d e u K A O Q B 9 V 7 D e m u C i 0 O I l C w j k X Q d B c + 6 X P L g l v l w 1 X 5 C O W 9 k k Q 0 r w g e Q z 9 a B f 2 o 7 l t j K E l t e I i + P d R 4 0 R X v s M u x 4 q S H f T p Q j r N y Y g c e f i z w 2 8 Y y y Z z K r j d 9 3 p 3 d J 6 U W T H r l g v E 1 z 3 p J o J 2 a t A G l N 8 5 r G 1 A W e + z 5 r A M q x s U a 5 u 1 Y C S y F Y D W P 4 V Z P L E S W G W 9 d e T J 7 e D z Z t C n H 5 b 9 j W p o E 4 m M u M a 2 2 C I T I n U t O a g s N n L k C u N Q V G 1 n w d Q + v Y G Y N v H i y B 1 q g t N L e U J b J K b I 3 i L a Y X P b q C I n 7 L 6 W m f z q D o o D 2 e o b U M R A 3 t M S q t F U P I j L d i N k q i / p p / d 2 S 2 W b y m 9 d Q t / m 0 M q 2 4 u 0 / V s P 2 2 L f x D E B Q B K d e b F d s 4 W / 4 S I G x 1 j G V k f O F + L f 2 z E a q p P V 1 5 Z L h N X S c 2 C V c y 7 S 8 R T 0 1 9 s j f a z Y y l B n S X A 9 F r i D g 9 Z x o 2 D G K f s y q d 5 L k U W F L f k 6 M 7 Q l l / Q i U j 2 q D w e D i A y d y g L i + A b Q u I H e w s J V s 9 g / 8 B f i q / L O 2 Y M 2 9 z w Z U j 3 S O w X I E 7 l c H J y W K Z y P q b p S E z b K Z j G g y 8 n Z 1 3 O j r e c n m g 5 H G K p n V v 5 S E d V q l B 4 D o A X I V s A x D t Q r R 9 m 9 c K k i 2 H m M v C 4 G A 9 6 g j 1 f I O e J 0 h Z C L 3 9 Q d S J C O h X t n A x c v H C J F + x w Y A u z S w q 7 o S 6 s 4 U Y S s L 2 X S Z x k S A w l Q 1 o o G Z J C y Z A S S o a E U D K m g 5 I x G b Q 7 F 7 K 7 7 J N Q 6 Z C m S o c k V X o x P o 2 H q 2 S 4 S o e r 9 X A l p D j n x M E f 6 Z D B 0 8 8 V P P E o w W 5 Q L 8 f L c Y D l B J x 1 P t + P d S T f G a f w n X r w X j c m / Q q L h p U Y D S s x G l Z i d D G W S 4 a r d L h a D 1 d i J f o d 6 X b u K W 5 e B 7 d 5 n N X W q d + v m X g Y i X g Y i X g Y C X m w W X 9 c m T z V i Q 5 X 0 X A V D 1 f J c J U O V + v h a j N c b Y e r Q Z R k X L 7 J u H 8 k 4 / 6 R j B P Y H S 4 l T z E i w x U d r q L h K h 6 u x h r p c L U e r n r Z 1 k N 7 m 8 k V H a 5 E y 8 r J Q Y b D g h z n A 9 m O B F J O A V L P 9 j E c 5 + M 4 w c d 2 a I 9 y T k 9 / O g 2 Z X N P J d T S 5 j i f X y X A 9 3 h 3 v D b b k c m i 4 O / i l u 4 z G y 3 i 8 T M b L S Q u D O S J j Y 9 y R Z m 7 P 6 n n L k O / V s R W q C C S + A k n n D U w 6 6 + i f O 2 y y v d D l b c N f 6 8 5 C i + r X u o p s z F s Z l Z k 1 W d V s W z E 5 J t 0 j 8 F t d 8 Q 0 w u i T o k q B L g i 7 J B + W S W J l B d F l c l d F l Q Z c F X Z b + C l 0 W d F l + K S 4 L 6 J x s b R k x q g f Q J Q N 1 p p A I w N i B 2 9 F g T l J V R m N J B G C Y m F 6 2 F U o b b Q 4 F z q M c s S 2 L V V F H p G 5 Z Q z M e k n j E J C M 4 J q m I 7 q n + 6 a F J Z 9 t 9 h N J d k P o W h O O V 7 k + f L G M q 4 5 V + C q l x S D / t l t c C g 5 i a 9 0 5 c w T t l o D B 0 h 3 4 y + s n o J / / L + M l W S B C i z 4 w + M / r M 6 D O j z 4 w + 8 y / A Z w 6 X h f n m x + k 5 4 n x E D f Q t d Y 9 n A b f I O 9 7 H 3 w 7 f g B / x j / h F G P F D T w Y 9 G f R k f j W e j B + j h w 4 P O j z o 8 K D D g w 4 P O j w f v s M D u z b W H 3 j R 3 I Y h T N h 9 j 8 d B w R f F t w x 8 v K u q v b D 9 V d X w o Z 9 9 G 9 + Z R y J Q w l f i B W 3 4 6 w 6 V 3 s r S W 1 F a O g E F r 8 L m 5 d h M P r 2 H w 4 r + P z B D P O K K d r E 9 Q o q x Z 0 i R e A z T 6 d F E W 7 M X H l 3 3 M U R r m c i j T A y G G N 3 H 8 V n G W I Y Y n V q q c U K n y o s q R E s r z E 8 R t w U h 6 a I g J H 4 / i K 4 7 u u 7 o u q P r r j f j w C 1 e 6 C N E L x + 9 f P T y 0 c t H L x + 9 / A / C y w 8 X h j U t P 4 x q 8 D 2 U s K b d J 4 Y j m r F / R J P 6 R z S p f 0 Q z x o g m u k X o F q F b h G 7 R K W 6 R g 5 t E x w k d J 3 S c 0 H F C x w k d p 1 + M 4 w S 7 S N G C 8 C g d w 6 O k + z a Q X H L D W 5 X X D K m 3 w h A q k U 7 S n / 9 K J g W 7 l 9 Q W 3 / T + B U v x A x i u + K a 5 d 4 + 4 Z u I Z 1 6 Q W L U + P Z 5 q a u 7 A M 6 I V F j D 5 u a X w G x i u p + + e o L G M n 4 5 W g F m o U E V T J q 6 A p L g k o 6 x u P j J b E I / k P u m E 8 U v 6 F j j c 6 3 u h 4 o + P 9 0 z v e I C Q J 0 f 1 G 9 x v d b 3 S / 0 f 1 G 9 3 u 4 + j D j l v G C u G W k x i 0 9 P O 1 Z u D D x j 1 f G / v H K y D 9 e m W C 8 E t 0 m d J v Q b U K 3 6 Y N 0 m 0 B a E x 0 q d K j Q o U K H C h 0 q d K j 6 q 5 8 7 n p k s i G d G k 3 h m H z m j U 0 s n 3 9 y 7 r N Z + s 2 I W / I N / E V 6 X z i N W C Y v g E b B M P Q O W k U v f M 6 K W U J t D 6 B I s Q M E 4 J D k 9 D p n 2 c U i r X F r o 0 C K k b / w w X h Q / 5 F K g I x y i I 4 y O M D r C 6 A j / 8 h x h 9 H 7 R + 0 X v F 7 1 f 9 H 7 R + / 1 5 w 4 m z + F o K B / g M H g s c 4 Z u 7 s q n N 0 V b 6 V y O U n k 6 2 4 q 7 H 1 p C i K h 3 G F O V f 6 E q h K 4 W u F L p S v x R X y s 5 J o q e F n h Z 6 W u h p D V f o a a G n N V 7 + d H H G 9 Y I 4 Y z y J M / Z x t 2 j A J Q w D 5 f d Z 2 U 4 3 N V u 0 M f a O N j K 1 V h P g / z s R f F Q D j z y u J + O O L p H g w d j Y B k M R v h u K z n J T g a j + X F d i + x X o t n N 5 s i P z P z g i 5 N s / 9 6 4 a B t 3 m X 5 d 2 N p 8 K 1 N W 3 s T / W 8 5 / x 7 P A A F c i r L 1 V M / S H p d E l A P d a K Z a 1 4 U i u 7 Z r X 2 e t F E F u U A 7 f l + X / B W G e 6 a 9 t E 5 c H e y I d v 0 J t 7 T y 7 a X l b k 7 6 0 w v k h O e c + u v r y o a D X O e y o H i S P V P Z f X + k O 9 v B G R 8 / 6 7 g d m r P v A D u P T N Z G M Q e V s B k p N e y A Y 5 h 3 w p X b L o 4 m H F q 8 s N B L B K O K L g m h 6 x p g 0 i 4 3 c 2 k n Q 7 w b S R c 7 / Y u 7 r r l T c H f 3 A 4 E y B r n A k M + 3 C d V d / Z + H r K 0 y H V a w 1 a B / T C r W S Z 7 X W u 3 L h g H 9 m m t O K 4 k C T a o 9 H X k 9 n k l a I J a u G C z h T R B 1 F Q 6 Q M / b N r + 9 a 3 n J T I o g F q 9 c 0 n I j m 7 2 f 9 l U 9 I H Q q e J x d t 9 U F l f B I u W V X Z q w f u X M h / b k r / M d z C n 6 0 N X 6 W v 3 H O K j / N W 4 F 7 9 V 3 n n T 0 k 3 C C + z J t d X V y x y u V D 5 3 f 0 i 9 5 m 2 1 J v 2 8 Z / D F t 2 c u d h 0 N w y g X a M W n 7 6 T J O + s 2 M d l p X M 6 s u i u a u a X L D J T R j k 9 5 I Q C T l m F t U 5 9 W J 9 b z s 4 H A k Y k z H b W z C r F + x Y c 8 e D 8 p P k H V q O J J b J 6 r b Y F X c Z J 9 R Y B 0 C N W N b g Q / T m L t 8 V 1 x x c X V / n O 0 7 7 3 3 C C e i p K I k t P u C a J k d i b M G 1 f Q r X m e M 1 a K 7 i C f J 2 K 1 2 p / z 3 2 E S Y u p b J H b / L 8 W + X u 2 + L J v c 7 6 T y T 2 P s + i T 0 m t Z m h v 4 z 4 6 1 m M X 9 u A 5 6 f F K U u 4 K T f L b F t v Z d b P z g B m + c v E A 0 e M 1 Z f 5 N C U W J Y c x 0 z s B E z E + w y S b b l 3 z G s x p Z M J h f d F M t K M l j Z 6 / 2 p B d m P t e C 0 x X N Y C N n V K S 2 M I v g Q G a w f e 7 G h N Q f j I d u y F R p X t A Q I 0 R Q g L H X 5 N t 5 L m f / Y x 1 e G 1 h 1 r 2 i k b v J Y t Z 6 x q W n R r u W O I Y r F / v n 1 X 1 H v J 7 w o A z / a X n G 8 1 + + N O T H 2 Z t c y j O 3 B m v z r W z F 6 x F X + o C m W b 6 6 i m W O y h r 1 j 1 6 p Z t c 1 d 5 m V 8 X n F 3 e 5 Q W P S I q w A 9 B A J B v g O + u r f x 7 Z 8 / E t 6 t q Z F I 5 l 4 f j k K d 1 6 T y l d s D u 5 J Y I n 0 n o S l C I 7 n 8 i e w k t 6 F / 6 / c k 7 y S 9 P S B w u s h q 9 j / p L O f 2 d m z 2 D D b G Z x s J p Q 5 Z F U T M T E v i 5 v K i 7 a z J T t j z W / d y c 1 m F T s m M p 4 6 I C Z 9 N 1 R x o 0 5 F r + 9 y 3 b t V J 1 E V k h 8 j X N H a S b C O D 5 X b T K 4 e J J L 7 8 X j P h w L 6 N w j 1 X z t l 2 q e X M I 6 n p p k b m x N 7 i r m R x R + F M G P Y v h R A m a q 0 9 M z 1 d f d i w U p N 8 9 R h z X 1 K a c f l w W P g U + 5 Z O W b F Z 8 s y o r n + m A q R 4 i p H J j K g a k c m M r x L 5 T K 4 Q 4 5 n R o g g o N C / o E g R / B n Y c D n p L D H O a E O v / D G m f G J H y u M c E Y o 4 G R G 3 4 f E f 1 z e f i F V f y 7 V / q M R 4 u d w 2 q c z 0 3 5 k 9 C P Q t D Y n 0 4 + L d f O v j 8 O 5 u n n W R d z q m X S j N 4 t 4 N g f o S e 5 5 8 X Z e V N 0 j k V c n E V Z O k s q H m D q J t r F R N Y s Y F i 9 W x Y 9 J C T E h D B P C f s K E s H D Z S X 5 0 y U l + y f w 7 G T s f O P v C Z u 1 9 h B / 1 / s C H W k / S U L r n g u v c n h e x q e T K J f 4 f + V A 8 O B C Z I W S G k B l C Z g i Z I W S G k B l C Z g i Z I W S G k B l C Z g i Z I d j 9 D J E y Q s r o Q / i G k F q P U N F 4 k S 5 5 s l u 4 i d i s / 3 L M D B t s / 1 b N c 8 7 g d D L i n U 6 W e q S T L Z X L I 9 N s 4 5 l p R k 4 a m d O T 0 J Z 1 d H G S e H 3 q 2 s J a E Z i f F p 2 e n 7 b p 8 t N O 0 F t N I T t h E M 5 s Y p 7 w Z k t Q S x c l q P F 2 k Y Y M k Y Z E G h J p S K Q h k Y Z E G h J p S K Q h k Y Z E G h J p S K Q h k Y a 0 0 5 B I P i L 5 O F 7 + 3 P l q l m P N D D T J L F / t T E Z y l l G 2 8 U 9 o W / v / J m 1 q z S 1 T B M D U M v k X c j r I 6 S C n g 5 w O c j r I 6 S C n g 5 w O c j r I 6 S C n g 5 w O c j p G T u e E 7 B P k g Z A H + v m S 0 K x n t 2 s E y p C E t p G L f T O Y D 1 b K a C q Y I e j e t c m x Z 1 t Z e 2 s z G 2 N p 0 p 0 g 1 r s D D W + c v d f 3 z G T s p + W 6 B C s B l j 4 r B D o W L z b b w L k V F t a 2 Y W 4 c r w W n w 1 H v d L j N g q P 5 + l f X M h X e R 6 o z E Y e J I F 1 + m M B 0 E 7 / A f P z f O F b d s W c C B n 0 l 7 A X r o V T 3 5 G m N / o c 7 Y j H n d 0 d u M f 5 5 z L l r M C v X n Y J H 7 I 6 K + y j 8 x P t 3 1 e l 2 w U T 4 S w b O V O R 9 a D D T o Z u p b i 9 O L x Q k 3 + T 5 t 5 2 j X T M 8 u H + w H p n Y 7 e O p M I k 9 e u 0 d 9 e Z 4 d 8 d 2 q 0 n h S B b m c / x p 7 1 p c c + l s w + 7 9 A x P R p T M d 1 N y 3 R 8 r n 1 j P l M w Y 1 P D W t 0 9 R Y P 3 e G J x R 8 A g 4 + 2 8 e h 5 M z 4 9 O R M e S o n K P 0 8 e x J U x a N Y 5 F d s f n C g L d 9 y v S j f k r e L 3 H y I 3 D x y 8 8 j N I z e P 3 D x y 8 8 j N I z e P 3 D x y 8 8 j N I z e P 3 P y j c v M L K U 4 3 r W l h M r 3 J S 3 / C z 4 v j s 9 B 6 S 5 i 8 0 9 k t J 6 M V Y s D i V x a w C J 2 J q 7 N 8 z S 2 c M G q g m z y P Q I y s v 9 O l 9 D / L h f W g X J X Q y t r / 3 E M m F i a n y r + Q A E M C D A k w J M C Q A E M C D A k w J M C Q A E M C D A k w J M C Q A E M C 7 F + N A A O S n J A Y + 3 U R Y z B b Z f 0 l b o 1 u G t I S u w y 6 G F z i t l z B x D t X c M n P W N u l g U f A + y e s k 2 T U P 5 H 6 J 2 J D u r 3 L y 6 a j w q o B E 0 0 y K l N Z W m K K 6 p B J / 7 A j t O r i 5 h 0 3 1 d f u 3 7 7 u X s p U 7 M j T D Y P t o m 1 1 y 1 d w 0 b v D 3 F Y e j i B q H p v c y C b 5 h v 2 G S d a w P a K t W E t j A 0 P h b g N Y i / 3 q U w Y W e Y 9 Z J 4 a t l 2 6 / 2 H Q Y k t n l l t m M W z a 6 R S n R v / i T I c 9 J F S q r z H e 4 6 S 4 q f t 1 b q N 8 3 N a k d y d p R N 0 O y p + r Y s r I M G k 8 U l X U M 2 x Z 3 M / s 7 k z L q V i a K 9 T f H g v Y N j g M P Y 4 G x A c s W y E d E f z p W n e 2 Q A m B 1 N 7 o S 2 q Y 5 4 4 0 4 S B X r U d X e t L d C N d U B c W 3 C 5 n b s Y 2 T d u c 0 N W o a N K o b F 3 M A w k v D 2 l n p v b 2 y N r p Q + r F u c x 0 y B U q 0 t U i n i P 5 p Q 4 y I A x d r 4 i r V + L L G g N Q W K u P U V c f N Y I h p X K S R f e u k r 3 / a x 5 B t e A t i q W n 7 D T B O / s 6 o D u N p 2 I Z o / i K g G 7 1 C Y 1 N v R n g z Y S 1 z w 7 V A y g a Z y U V 9 u Z E k V 4 h u q G f c 1 O / 7 y O u / c K 3 P x p C 8 u 3 K 2 8 v s s 5 h V X V l r 0 i 9 T 5 F m w 2 o 6 7 M J y 7 B 5 f D t B L v 0 + n k g d U 3 T q F x R g i 4 4 1 M a 4 D 8 2 P 4 T O v k 9 M 8 m i F y 0 d p n n n z v Y F f A t O / + M w v L + W X 6 I T x k E t y L D 4 y 9 5 h H K 2 9 D 2 n 5 T M Z A f W s G k 2 r / l X e H A N a X a z T 8 l J 5 f 4 v H g 6 D l 8 X D w e q 1 U H c D u b V + g K X K G K z 6 k j k 3 Y N P Z g 5 7 b v s B Q p w 5 V U y a t 7 b + 1 t z p 0 i a b g S 2 7 F X / + A y A A W x w T B F Y t + d d b k Q v q i L S e u / E p e L 4 Y u y 0 r X 3 W H g v C F / 4 l G 6 8 + 4 b e B X i / J p 7 G b W s B F e d Y N r 2 5 c W c 1 P L N g G 4 t B S 8 8 w a G S w A 4 C o u o U C 5 P Y q 6 G 3 H L D 9 3 o u j u k H 9 4 N r w 9 9 + z N I Z u V S x + t o o i 5 u G p G x i 6 v W e V v y + p 9 y b N r L C Z s b c P 0 6 g C x b V S q 4 t x I j e q D M t i w q S J s u P q 6 G 5 R F M o w j C Q p h s + W K t F w I M b j L x k G Z E 1 A S X 7 O + p l 7 7 2 L K 5 8 D X r 6 2 h x 5 x 6 T 4 G v T 1 3 5 O y k n D 7 2 v O 1 7 6 Y b t k E + B r y t a 8 h X z g F v h a c C X q C + p Z J m O 8 2 l q N e N Y E H t 7 7 z o 0 8 K F q x t 8 E G V z T 9 Y Y J c G 1 t 9 6 8 I k i 9 6 B / R w w k I t L N 0 1 4 F k / 3 u e J u V P f u / z 6 8 F h m u s N H o X L t q K S M J r V r U Q Z E Q r G 7 W M 4 s b f n v i g M K B 7 H y B G / Y D Y 5 t K m 6 O l I z N h e j w / M D y m I t 9 Z n 4 C 3 a 4 R V Y I B V H Q d L 5 H p g w W b o e B y b w Q B P m i 4 e Y L 4 7 5 4 p g v j v n i m C + O + e K Y L 4 7 5 4 p g v j v n i m C + O + e K Y L 4 7 5 4 r + m f H F r c m 3 o T I U N z 0 p / D R 8 n 5 T V 0 p b m G S 1 J b Q 7 9 0 1 n B x C m v o m b Y a a k m q o S E f N X S k m 4 a 2 h N J Q z R 8 N f b J F 7 Y X m k i 3 L 0 b N V A e V 3 5 L C F Q H p L C G a v h O 7 k l B A O N x o e D f S / q d q c m g 8 X p L K F r u S 1 0 J y u F j r I + v A 8 M j v 8 8 A 4 C I T N 6 3 H E S y M b 7 J B D r 0 d y q A L O j Q P w Y f u X z j F l s w n E a y B Z P A 0 F 2 F 9 l d Z H e R 3 U V 2 F 9 l d Z H e R 3 U V 2 F 9 l d Z H e R 3 U V 2 N 0 R 2 F 9 l d Z H e R 3 U V 2 F 9 n d 5 e w u n L X 7 M x 5 0 E 1 t / f U 9 j U r v c 7 V 5 Y c q l u y p 2 D c p 8 d j p p j M u R r 9 w q S S 2 W T c F a L u m q R c F S Z v W F w K C 9 3 w u K O l T s O c l I v 7 u o J R r I q n 7 E t 9 N u 8 F V V y k y n l c z i 0 N 2 0 o 6 R o S h G M u H W X x r h 7 M 5 d O u v I A N s l z D W W Q 2 Y j M B 1 1 0 5 v u H / j Y 0 5 B w u 7 v O Y G d b 9 n u 3 U z L d 7 N L p G 8 0 t c j f c J x Y Q / / x D q 8 r e p c I t u q 5 G 1 K 6 n n S E O 0 a o g Z e p u U D f C X W w I y j s a Z T b 1 3 p 1 P o C x I x q 5 N y R c 0 f O / f E 4 d 4 9 A 5 3 w T s v w 4 g W G H 4 1 Z w 1 v x f u E 8 j N p z 8 u + 6 w r S F m + b x s 3 l v P Z d h 4 H 3 Y S 8 4 8 5 R / M l / w j 6 P 4 B P u h T Z f D 5 G i j w / R i K 6 7 s 5 P k J 6 t j J 8 g z V q 5 0 B u 2 g x j L a X 0 2 L f k 8 2 j r + / K W c S 1 U S f c b h y f U + d C P m 3 8 c G t o / z Z n L p Q f u X R 6 Y q M y 5 5 M 3 b J D V x R 7 l p 9 7 u j q 6 c c f F a W l k d / / P 1 B L A Q I t A B Q A A g A I A A F M T 1 h B J j E Z p A A A A P Y A A A A S A A A A A A A A A A A A A A A A A A A A A A B D b 2 5 m a W c v U G F j a 2 F n Z S 5 4 b W x Q S w E C L Q A U A A I A C A A B T E 9 Y D 8 r p q 6 Q A A A D p A A A A E w A A A A A A A A A A A A A A A A D w A A A A W 0 N v b n R l b n R f V H l w Z X N d L n h t b F B L A Q I t A B Q A A g A I A A F M T 1 g d D J R F i C I A A H 7 R A Q A T A A A A A A A A A A A A A A A A A O E B A A B G b 3 J t d W x h c y 9 T Z W N 0 a W 9 u M S 5 t U E s F B g A A A A A D A A M A w g A A A L Y k 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9 g A Q A A A A A A X W A 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x v Y 2 F s J T I w U 3 V y d m V 5 c y U y M E R h d G E l M j A t J T I w T 3 J p Z 2 l u Y W w 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T G 9 j Y W x f U 3 V y d m V 5 c 1 9 E Y X R h X 1 9 f T 3 J p Z 2 l u Y W w i I C 8 + P E V u d H J 5 I F R 5 c G U 9 I k Z p b G x l Z E N v b X B s Z X R l U m V z d W x 0 V G 9 X b 3 J r c 2 h l Z X Q i I F Z h b H V l P S J s M S I g L z 4 8 R W 5 0 c n k g V H l w Z T 0 i R m l s b E N v d W 5 0 I i B W Y W x 1 Z T 0 i b D M i I C 8 + P E V u d H J 5 I F R 5 c G U 9 I k Z p b G x F c n J v c k N v Z G U i I F Z h b H V l P S J z V W 5 r b m 9 3 b i I g L z 4 8 R W 5 0 c n k g V H l w Z T 0 i R m l s b E V y c m 9 y Q 2 9 1 b n Q i I F Z h b H V l P S J s M C I g L z 4 8 R W 5 0 c n k g V H l w Z T 0 i R m l s b E x h c 3 R V c G R h d G V k I i B W Y W x 1 Z T 0 i Z D I w M j Q t M D I t M T V U M D g 6 M j U 6 M j U u N D I 1 N D I 5 M F o i I C 8 + P E V u d H J 5 I F R 5 c G U 9 I k Z p b G x D b 2 x 1 b W 5 U e X B l c y I g V m F s d W U 9 I n N 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0 J n W U d C Z 1 l H Q m d Z R y I g L z 4 8 R W 5 0 c n k g V H l w Z T 0 i R m l s b E N v b H V t b k 5 h b W V z I i B W Y W x 1 Z T 0 i c 1 s m c X V v d D t T d G F 0 d X M m c X V v d D s s J n F 1 b 3 Q 7 U 3 V y d m V 5 I H R 5 c G U m c X V v d D s s J n F 1 b 3 Q 7 U 3 V i b W l z c 2 l v b i B 0 a X R s Z S Z x d W 9 0 O y w m c X V v d D t P c m d h b m l z Y X R p b 2 4 v a W 5 z d G l 0 d X R p b 2 4 m c X V v d D s s J n F 1 b 3 Q 7 T 3 J n Y W 5 p e m F 0 a W 9 u I H R 5 c G U m c X V v d D s s J n F 1 b 3 Q 7 Q 2 9 1 b n R y e S Z x d W 9 0 O y w m c X V v d D t T d W J y Z W d p b 2 4 m c X V v d D s s J n F 1 b 3 Q 7 R G l z d H J p Y 3 Q m c X V v d D s s J n F 1 b 3 Q 7 R 3 J v d X A m c X V v d D s s J n F 1 b 3 Q 7 Q 3 J l Y X R p b 2 4 g e W V h c i Z x d W 9 0 O y w m c X V v d D t D Y W 4 g d G h p c y B k Y X R h I G J l I G 1 h Z G U g Y X Z h a W x h Y m x l I H R v I H R o Z S B w d W J s a W M g b 2 4 g d G h l I G R h d G E g c G x h d G Z v c m 0 / J n F 1 b 3 Q 7 L C Z x d W 9 0 O + + 7 v z A u M S Z x d W 9 0 O y w m c X V v d D s w L j E v Y 2 9 t b W V u d H M m c X V v d D s s J n F 1 b 3 Q 7 7 7 u / M C 4 y J n F 1 b 3 Q 7 L C Z x d W 9 0 O z A u M i 9 j b 2 1 t Z W 5 0 c y Z x d W 9 0 O y w m c X V v d D v v u 7 8 w L j M u M S Z x d W 9 0 O y w m c X V v d D s w L j M u M S 9 j b 2 1 t Z W 5 0 c y Z x d W 9 0 O y w m c X V v d D v v u 7 8 w L j M m c X V v d D s s J n F 1 b 3 Q 7 M C 4 z L 2 N v b W 1 l b n R z J n F 1 b 3 Q 7 L C Z x d W 9 0 O + + 7 v z A u N C Z x d W 9 0 O y w m c X V v d D s w L j Q v Y 2 9 t b W V u d H M m c X V v d D s s J n F 1 b 3 Q 7 7 7 u / M C 4 1 J n F 1 b 3 Q 7 L C Z x d W 9 0 O z A u N S 9 j b 2 1 t Z W 5 0 c y Z x d W 9 0 O y w m c X V v d D v v u 7 8 w L j Y m c X V v d D s s J n F 1 b 3 Q 7 M C 4 2 L 2 N v b W 1 l b n R z J n F 1 b 3 Q 7 L C Z x d W 9 0 O + + 7 v z A u N y Z x d W 9 0 O y w m c X V v d D s w L j c v Y 2 9 t b W V u d H M m c X V v d D s s J n F 1 b 3 Q 7 7 7 u / M C 4 4 J n F 1 b 3 Q 7 L C Z x d W 9 0 O z A u O C 9 j b 2 1 t Z W 5 0 c y Z x d W 9 0 O y w m c X V v d D v v u 7 8 w L j k m c X V v d D s s J n F 1 b 3 Q 7 M C 4 5 L 2 N v b W 1 l b n R z J n F 1 b 3 Q 7 L C Z x d W 9 0 O 0 h h d m U g b G V n Y W w g c G V y c 2 9 u Y W x p d H k v M S 4 x J n F 1 b 3 Q 7 L C Z x d W 9 0 O z E u M S 9 j b 2 1 t Z W 5 0 c y Z x d W 9 0 O y w m c X V v d D t P Y n R h a W 4 g b G V n Y W w g c G V y c 2 9 u Y W x p d H k v M S 4 y J n F 1 b 3 Q 7 L C Z x d W 9 0 O z E u M i 9 j b 2 1 t Z W 5 0 c y Z x d W 9 0 O y w m c X V v d D t D a G F s b G V u Z 2 V z I H B l c n N v b m F s a X R 5 L z E u M y Z x d W 9 0 O y w m c X V v d D s x L j M v Y 2 9 t b W V u d H M m c X V v d D s s J n F 1 b 3 Q 7 R m 9 y b W F s I G R v Y 3 V t Z W 5 0 c y 8 x L j Q m c X V v d D s s J n F 1 b 3 Q 7 M S 4 0 L 2 N v b W 1 l b n R z J n F 1 b 3 Q 7 L C Z x d W 9 0 O + + 7 v z E u N S Z x d W 9 0 O y w m c X V v d D s x L j U v Y 2 9 t b W V u d H M m c X V v d D s s J n F 1 b 3 Q 7 7 7 u / M S 4 2 J n F 1 b 3 Q 7 L C Z x d W 9 0 O z E u N i 9 j b 2 1 t Z W 5 0 c y Z x d W 9 0 O y w m c X V v d D v v u 7 8 x L j c m c X V v d D s s J n F 1 b 3 Q 7 M S 4 3 L 2 N v b W 1 l b n R z J n F 1 b 3 Q 7 L C Z x d W 9 0 O + + 7 v z E u O C Z x d W 9 0 O y w m c X V v d D s x L j g v Y 2 9 t b W V u d H M m c X V v d D s s J n F 1 b 3 Q 7 7 7 u / M S 4 5 J n F 1 b 3 Q 7 L C Z x d W 9 0 O z E u O S 9 j b 2 1 t Z W 5 0 c y Z x d W 9 0 O y w m c X V v d D v v u 7 8 x L j E w J n F 1 b 3 Q 7 L C Z x d W 9 0 O z E u M T A v Y 2 9 t b W V u d H M m c X V v d D s s J n F 1 b 3 Q 7 7 7 u / M S 4 x M S Z x d W 9 0 O y w m c X V v d D s x L j E x L 2 N v b W 1 l b n R z J n F 1 b 3 Q 7 L C Z x d W 9 0 O + + 7 v z E u M T I m c X V v d D s s J n F 1 b 3 Q 7 M S 4 x M i 9 j b 2 1 t Z W 5 0 c y Z x d W 9 0 O y w m c X V v d D v v u 7 8 x L j E z J n F 1 b 3 Q 7 L C Z x d W 9 0 O z E u M T M v Y 2 9 t b W V u d H M m c X V v d D s s J n F 1 b 3 Q 7 7 7 u / M i 4 x J n F 1 b 3 Q 7 L C Z x d W 9 0 O z I u M S 9 j b 2 1 t Z W 5 0 c y Z x d W 9 0 O y w m c X V v d D v v u 7 8 y L j I m c X V v d D s s J n F 1 b 3 Q 7 M i 4 y L 2 N v b W 1 l b n R z J n F 1 b 3 Q 7 L C Z x d W 9 0 O + + 7 v z I u M y Z x d W 9 0 O y w m c X V v d D s y L j M v Y 2 9 t b W V u d H M m c X V v d D s s J n F 1 b 3 Q 7 7 7 u / M i 4 0 J n F 1 b 3 Q 7 L C Z x d W 9 0 O z I u N C 9 j b 2 1 t Z W 5 0 c y Z x d W 9 0 O y w m c X V v d D v v u 7 8 y L j U m c X V v d D s s J n F 1 b 3 Q 7 M i 4 1 L 2 N v b W 1 l b n R z J n F 1 b 3 Q 7 L C Z x d W 9 0 O + + 7 v z I u N i Z x d W 9 0 O y w m c X V v d D s y L j Y v Y 2 9 t b W V u d H M m c X V v d D s s J n F 1 b 3 Q 7 7 7 u / M i 4 3 J n F 1 b 3 Q 7 L C Z x d W 9 0 O z I u N y 9 j b 2 1 t Z W 5 0 c y Z x d W 9 0 O y w m c X V v d D v v u 7 8 y L j g m c X V v d D s s J n F 1 b 3 Q 7 M i 4 4 L 2 N v b W 1 l b n R z J n F 1 b 3 Q 7 L C Z x d W 9 0 O z I u O S 9 B Y 2 N l c 3 M g d G h l I H N l c n Z p Y 2 U g a W 4 g Y S B s Y W 5 n d W F n Z S B 0 a G F 0 I H l v d S B 1 b m R l c n N 0 Y W 5 k P y Z x d W 9 0 O y w m c X V v d D s y L j k v Q W N j Z X N z I H R o Z S B z Z X J 2 a W N l I G l u I G E g Z m 9 y b W F 0 I H R o Y X Q g Z W 5 h Y m x l c y B 5 b 3 U g d G 8 g d W 5 k Z X J z d G F u Z C B 0 a G U g a W 5 m b 3 J t Y X R p b 2 4 / I C Z x d W 9 0 O y w m c X V v d D s y L j k v Q W N j Z X N z I H R o Z S B z Z X J 2 a W N l I H d p d G h p b i B h I H J l Y X N v b m F i b G U g d G l t Z W Z y Y W 1 l P y A m c X V v d D s s J n F 1 b 3 Q 7 M i 4 5 L 0 F j Y 2 V z c y B 0 a G U g c 2 V y d m l j Z S B h d C B u b y B m Z W U g b 3 I g Y S B 2 Z X J 5 I G x v d y B m Z W U / J n F 1 b 3 Q 7 L C Z x d W 9 0 O z I u O S 9 j b 2 1 t Z W 5 0 c y Z x d W 9 0 O y w m c X V v d D v v u 7 8 y L j E w J n F 1 b 3 Q 7 L C Z x d W 9 0 O z I u M T A v Y 2 9 t b W V u d H M m c X V v d D s s J n F 1 b 3 Q 7 7 7 u / M i 4 x M S Z x d W 9 0 O y w m c X V v d D s y L j E x L 2 N v b W 1 l b n R z J n F 1 b 3 Q 7 L C Z x d W 9 0 O + + 7 v z I u M T I m c X V v d D s s J n F 1 b 3 Q 7 M i 4 x M i 9 j b 2 1 t Z W 5 0 c y Z x d W 9 0 O y w m c X V v d D s y L j E z L 0 F j Y 2 V z c y B 0 a G U g c 2 V y d m l j Z S B p b i B h I G x h b m d 1 Y W d l I H R o Y X Q g e W 9 1 I H V u Z G V y c 3 R h b m Q / J n F 1 b 3 Q 7 L C Z x d W 9 0 O z I u M T M v Q W N j Z X N z I H R o Z S B z Z X J 2 a W N l I G l u I G E g Z m 9 y b W F 0 I H R o Y X Q g Z W 5 h Y m x l c y B 5 b 3 U g d G 8 g d W 5 k Z X J z d G F u Z C B 0 a G U g a W 5 m b 3 J t Y X R p b 2 4 / I C Z x d W 9 0 O y w m c X V v d D s y L j E z L 0 F j Y 2 V z c y B 0 a G U g c 2 V y d m l j Z S B 3 a X R o a W 4 g Y S B y Z W F z b 2 5 h Y m x l I H R p b W V m c m F t Z T 8 g J n F 1 b 3 Q 7 L C Z x d W 9 0 O z I u M T M v Q W N j Z X N z I H R o Z S B z Z X J 2 a W N l I G F 0 I G 5 v I G Z l Z S B v c i B h I H Z l c n k g b G 9 3 I G Z l Z T 8 m c X V v d D s s J n F 1 b 3 Q 7 M i 4 x M y 9 j b 2 1 t Z W 5 0 c y Z x d W 9 0 O y w m c X V v d D v v u 7 8 y L j E 0 J n F 1 b 3 Q 7 L C Z x d W 9 0 O z I u M T Q v Y 2 9 t b W V u d H M m c X V v d D s s J n F 1 b 3 Q 7 7 7 u / M y 4 x J n F 1 b 3 Q 7 L C Z x d W 9 0 O z M u M S 9 j b 2 1 t Z W 5 0 c y Z x d W 9 0 O y w m c X V v d D v v u 7 8 z L j I m c X V v d D s s J n F 1 b 3 Q 7 M y 4 y L 2 N v b W 1 l b n R z J n F 1 b 3 Q 7 L C Z x d W 9 0 O + + 7 v z M u M y Z x d W 9 0 O y w m c X V v d D s z L j M v Y 2 9 t b W V u d H M m c X V v d D s s J n F 1 b 3 Q 7 7 7 u / M y 4 0 J n F 1 b 3 Q 7 L C Z x d W 9 0 O z M u N C 9 j b 2 1 t Z W 5 0 c y Z x d W 9 0 O y w m c X V v d D v v u 7 8 z L j U m c X V v d D s s J n F 1 b 3 Q 7 M y 4 1 L 2 N v b W 1 l b n R z J n F 1 b 3 Q 7 L C Z x d W 9 0 O + + 7 v z M u N i Z x d W 9 0 O y w m c X V v d D s z L j Y v Y 2 9 t b W V u d H M m c X V v d D s s J n F 1 b 3 Q 7 7 7 u / M y 4 3 J n F 1 b 3 Q 7 L C Z x d W 9 0 O z M u N y 9 j b 2 1 t Z W 5 0 c y Z x d W 9 0 O y w m c X V v d D v v u 7 8 z L j g m c X V v d D s s J n F 1 b 3 Q 7 M y 4 4 L 2 N v b W 1 l b n R z J n F 1 b 3 Q 7 L C Z x d W 9 0 O z M u O S 9 J b i B h I G x h b m d 1 Y W d l I H R o Y X Q g S S B 1 b m R l c n N 0 Y W 5 k J n F 1 b 3 Q 7 L C Z x d W 9 0 O z M u O S 9 J b i B m b 3 J t Y X R z I G 9 0 a G V y I H R o Y W 4 g d 3 J p d G l u Z y A o c 3 V j a C B h c y B h d W R p b y B v c i B 2 a X N 1 Y W w p I C Z x d W 9 0 O y w m c X V v d D s z L j k v V 2 l 0 a G l u I G E g c m V h c 2 9 u Y W J s Z S B 0 a W 1 l Z n J h b W U m c X V v d D s s J n F 1 b 3 Q 7 M y 4 5 L 0 F 0 I G 5 v I G Z l Z S B v c i B h I H Z l c n k g b G 9 3 I G Z l Z S Z x d W 9 0 O y w m c X V v d D s z L j k v Y 2 9 t b W V u d H M m c X V v d D s s J n F 1 b 3 Q 7 7 7 u / M y 4 x M C Z x d W 9 0 O y w m c X V v d D s z L j E w L 2 N v b W 1 l b n R z J n F 1 b 3 Q 7 L C Z x d W 9 0 O + + 7 v z Q u M S Z x d W 9 0 O y w m c X V v d D s 0 L j E v Y 2 9 t b W V u d H M m c X V v d D s s J n F 1 b 3 Q 7 7 7 u / N C 4 y J n F 1 b 3 Q 7 L C Z x d W 9 0 O z Q u M i 9 j b 2 1 t Z W 5 0 c y Z x d W 9 0 O y w m c X V v d D v v u 7 8 0 L j M m c X V v d D s s J n F 1 b 3 Q 7 N C 4 z L 2 N v b W 1 l b n R z J n F 1 b 3 Q 7 L C Z x d W 9 0 O + + 7 v z Q u N C Z x d W 9 0 O y w m c X V v d D s 0 L j Q v Y 2 9 t b W V u d H M m c X V v d D s s J n F 1 b 3 Q 7 N S 4 x I C Z x d W 9 0 O y w m c X V v d D s 1 L j E g L 2 N v b W 1 l b n R z J n F 1 b 3 Q 7 L C Z x d W 9 0 O + + 7 v z U u M i Z x d W 9 0 O y w m c X V v d D s 1 L j I v Y 2 9 t b W V u d H M m c X V v d D s s J n F 1 b 3 Q 7 7 7 u / N S 4 z J n F 1 b 3 Q 7 L C Z x d W 9 0 O z U u M y 9 j b 2 1 t Z W 5 0 c y Z x d W 9 0 O y w m c X V v d D v v u 7 8 1 L j Q m c X V v d D s s J n F 1 b 3 Q 7 N S 4 0 L 2 N v b W 1 l b n R z J n F 1 b 3 Q 7 L C Z x d W 9 0 O + + 7 v z U u N S Z x d W 9 0 O y w m c X V v d D s 1 L j U v Y 2 9 t b W V u d H M m c X V v d D s s J n F 1 b 3 Q 7 7 7 u / N S 4 2 J n F 1 b 3 Q 7 L C Z x d W 9 0 O z U u N i 9 j b 2 1 t Z W 5 0 c y Z x d W 9 0 O y w m c X V v d D v v u 7 8 1 L j c m c X V v d D s s J n F 1 b 3 Q 7 N S 4 3 L 2 N v b W 1 l b n R z J n F 1 b 3 Q 7 L C Z x d W 9 0 O + + 7 v z U u O C Z x d W 9 0 O y w m c X V v d D s 1 L j g v Y 2 9 t b W V u d H M m c X V v d D s s J n F 1 b 3 Q 7 7 7 u / N S 4 5 J n F 1 b 3 Q 7 L C Z x d W 9 0 O z U u O S 9 j b 2 1 t Z W 5 0 c y Z x d W 9 0 O y w m c X V v d D v v u 7 8 1 L j E w J n F 1 b 3 Q 7 L C Z x d W 9 0 O z U u M T A v Y 2 9 t b W V u d H M m c X V v d D s s J n F 1 b 3 Q 7 7 7 u / N S 4 x M S Z x d W 9 0 O y w m c X V v d D s 1 L j E x L 2 N v b W 1 l b n R z J n F 1 b 3 Q 7 L C Z x d W 9 0 O + + 7 v z U u M T I m c X V v d D s s J n F 1 b 3 Q 7 N S 4 x M i 9 j b 2 1 t Z W 5 0 c y Z x d W 9 0 O y w m c X V v d D v v u 7 8 1 L j E z J n F 1 b 3 Q 7 L C Z x d W 9 0 O z U u M T M v Y 2 9 t b W V u d H M m c X V v d D s s J n F 1 b 3 Q 7 7 7 u / N S 4 x N C Z x d W 9 0 O y w m c X V v d D s 1 L j E 0 L 2 N v b W 1 l b n R z J n F 1 b 3 Q 7 L C Z x d W 9 0 O + + 7 v z U u M T U m c X V v d D s s J n F 1 b 3 Q 7 N S 4 x N S 9 j b 2 1 t Z W 5 0 c y Z x d W 9 0 O y w m c X V v d D v v u 7 8 2 L j E m c X V v d D s s J n F 1 b 3 Q 7 N i 4 x L 2 N v b W 1 l b n R z J n F 1 b 3 Q 7 L C Z x d W 9 0 O + + 7 v z Y u M i Z x d W 9 0 O y w m c X V v d D s 2 L j I v Y 2 9 t b W V u d H M m c X V v d D s s J n F 1 b 3 Q 7 7 7 u / N i 4 z J n F 1 b 3 Q 7 L C Z x d W 9 0 O z Y u M y 9 j b 2 1 t Z W 5 0 c y Z x d W 9 0 O y w m c X V v d D v v u 7 8 2 L j Q m c X V v d D s s J n F 1 b 3 Q 7 N i 4 0 L 2 N v b W 1 l b n R z J n F 1 b 3 Q 7 L C Z x d W 9 0 O + + 7 v z Y u N S Z x d W 9 0 O y w m c X V v d D s 2 L j U v Y 2 9 t b W V u d H M m c X V v d D s s J n F 1 b 3 Q 7 7 7 u / N i 4 2 J n F 1 b 3 Q 7 L C Z x d W 9 0 O z Y u N i 9 j b 2 1 t Z W 5 0 c y Z x d W 9 0 O y w m c X V v d D v v u 7 8 2 L j c m c X V v d D s s J n F 1 b 3 Q 7 N i 4 3 L 2 N v b W 1 l b n R z J n F 1 b 3 Q 7 L C Z x d W 9 0 O + + 7 v z Y u O C Z x d W 9 0 O y w m c X V v d D s 2 L j g v Y 2 9 t b W V u d H M m c X V v d D s s J n F 1 b 3 Q 7 7 7 u / N y 4 x J n F 1 b 3 Q 7 L C Z x d W 9 0 O z c u M S 9 j b 2 1 t Z W 5 0 c y Z x d W 9 0 O y w m c X V v d D v v u 7 8 4 L j E m c X V v d D s s J n F 1 b 3 Q 7 O C 4 x L 2 N v b W 1 l b n R z J n F 1 b 3 Q 7 L C Z x d W 9 0 O + + 7 v z g u M i Z x d W 9 0 O y w m c X V v d D s 4 L j I v Y 2 9 t b W V u d H M m c X V v d D s s J n F 1 b 3 Q 7 7 7 u / O C 4 z J n F 1 b 3 Q 7 L C Z x d W 9 0 O z g u M y 9 j b 2 1 t Z W 5 0 c y Z x d W 9 0 O y w m c X V v d D s 5 L j E v S 2 l s b G l u Z 3 M m c X V v d D s s J n F 1 b 3 Q 7 O S 4 x L 0 t p Z G 5 h c H B p b m c g J n F 1 b 3 Q 7 L C Z x d W 9 0 O z k u M S 9 F b m Z v c m N l Z C B k a X N h c H B l Y X J h b m N l I C Z x d W 9 0 O y w m c X V v d D s 5 L j E v Q X J i a X R y Y X J 5 I G R l d G V u d G l v b i A m c X V v d D s s J n F 1 b 3 Q 7 O S 4 x L 1 R v c n R 1 c m U m c X V v d D s s J n F 1 b 3 Q 7 O S 4 x L 2 N v b W 1 l b n R z J n F 1 b 3 Q 7 L C Z x d W 9 0 O z k u M i 9 L a W x s a W 5 n c y Z x d W 9 0 O y w m c X V v d D s 5 L j I v S 2 l k b m F w c G l u Z y A m c X V v d D s s J n F 1 b 3 Q 7 O S 4 y L 0 V u Z m 9 y Y 2 V k I G R p c 2 F w c G V h c m F u Y 2 U g J n F 1 b 3 Q 7 L C Z x d W 9 0 O z k u M i 9 B c m J p d H J h c n k g Z G V 0 Z W 5 0 a W 9 u I C Z x d W 9 0 O y w m c X V v d D s 5 L j I v V G 9 y d H V y Z S Z x d W 9 0 O y w m c X V v d D s 5 L j I v Y 2 9 t b W V u d H M m c X V v d D s s J n F 1 b 3 Q 7 7 7 u / O S 4 z L j E m c X V v d D s s J n F 1 b 3 Q 7 O S 4 z L j E v Y 2 9 t b W V u d H M m c X V v d D s s J n F 1 b 3 Q 7 7 7 u / O S 4 z L j I m c X V v d D s s J n F 1 b 3 Q 7 O S 4 z L j I v Y 2 9 t b W V u d H M m c X V v d D s s J n F 1 b 3 Q 7 7 7 u / O S 4 z L j M m c X V v d D s s J n F 1 b 3 Q 7 O S 4 z L j M v Y 2 9 t b W V u d H M m c X V v d D s s J n F 1 b 3 Q 7 7 7 u / O S 4 z L j Q m c X V v d D s s J n F 1 b 3 Q 7 O S 4 z L j Q v Y 2 9 t b W V u d H M m c X V v d D s s J n F 1 b 3 Q 7 7 7 u / O S 4 z L j U m c X V v d D s s J n F 1 b 3 Q 7 O S 4 z L j U v Y 2 9 t b W V u d H M m c X V v d D s s J n F 1 b 3 Q 7 7 7 u / O S 4 0 J n F 1 b 3 Q 7 L C Z x d W 9 0 O z k u N C 9 j b 2 1 t Z W 5 0 c y Z x d W 9 0 O y w m c X V v d D v v u 7 8 5 L j U m c X V v d D s s J n F 1 b 3 Q 7 O S 4 1 L 2 N v b W 1 l b n R z J n F 1 b 3 Q 7 L C Z x d W 9 0 O + + 7 v z k u N i Z x d W 9 0 O y w m c X V v d D s 5 L j Y v Y 2 9 t b W V u d H M m c X V v d D s s J n F 1 b 3 Q 7 7 7 u / M T A u M S Z x d W 9 0 O y w m c X V v d D s x M C 4 x L 2 N v b W 1 l b n R z J n F 1 b 3 Q 7 L C Z x d W 9 0 O + + 7 v z E w L j I m c X V v d D s s J n F 1 b 3 Q 7 M T A u M i 9 j b 2 1 t Z W 5 0 c y Z x d W 9 0 O y w m c X V v d D v v u 7 8 x M C 4 z J n F 1 b 3 Q 7 L C Z x d W 9 0 O z E w L j M v Y 2 9 t b W V u d H M m c X V v d D s s J n F 1 b 3 Q 7 7 7 u / M T A u N C Z x d W 9 0 O y w m c X V v d D s x M C 4 0 L 2 N v b W 1 l b n R z J n F 1 b 3 Q 7 L C Z x d W 9 0 O + + 7 v z E w L j U m c X V v d D s s J n F 1 b 3 Q 7 M T A u N S 9 j b 2 1 t Z W 5 0 c y Z x d W 9 0 O y w m c X V v d D v v u 7 8 x M C 4 2 J n F 1 b 3 Q 7 L C Z x d W 9 0 O z E w L j Y v Y 2 9 t b W V u d H M m c X V v d D s s J n F 1 b 3 Q 7 7 7 u / M T A u N y Z x d W 9 0 O y w m c X V v d D s x M C 4 3 L 2 N v b W 1 l b n R z J n F 1 b 3 Q 7 L C Z x d W 9 0 O + + 7 v z E x L j E m c X V v d D s s J n F 1 b 3 Q 7 M T E u M S 9 j b 2 1 t Z W 5 0 c y Z x d W 9 0 O y w m c X V v d D v v u 7 8 x M S 4 y J n F 1 b 3 Q 7 L C Z x d W 9 0 O z E x L j I v Y 2 9 t b W V u d H M m c X V v d D t d I i A v P j x F b n R y e S B U e X B l P S J G a W x s U 3 R h d H V z I i B W Y W x 1 Z T 0 i c 0 N v b X B s Z X R l I i A v P j x F b n R y e S B U e X B l P S J S Z W x h d G l v b n N o a X B J b m Z v Q 2 9 u d G F p b m V y I i B W Y W x 1 Z T 0 i c 3 s m c X V v d D t j b 2 x 1 b W 5 D b 3 V u d C Z x d W 9 0 O z o y M j I s J n F 1 b 3 Q 7 a 2 V 5 Q 2 9 s d W 1 u T m F t Z X M m c X V v d D s 6 W 1 0 s J n F 1 b 3 Q 7 c X V l c n l S Z W x h d G l v b n N o a X B z J n F 1 b 3 Q 7 O l t d L C Z x d W 9 0 O 2 N v b H V t b k l k Z W 5 0 a X R p Z X M m c X V v d D s 6 W y Z x d W 9 0 O 1 N l Y 3 R p b 2 4 x L 0 x v Y 2 F s I F N 1 c n Z l e X M g R G F 0 Y S A t I E 9 y a W d p b m F s L 0 F 1 d G 9 S Z W 1 v d m V k Q 2 9 s d W 1 u c z E u e 1 N 0 Y X R 1 c y w w f S Z x d W 9 0 O y w m c X V v d D t T Z W N 0 a W 9 u M S 9 M b 2 N h b C B T d X J 2 Z X l z I E R h d G E g L S B P c m l n a W 5 h b C 9 B d X R v U m V t b 3 Z l Z E N v b H V t b n M x L n t T d X J 2 Z X k g d H l w Z S w x f S Z x d W 9 0 O y w m c X V v d D t T Z W N 0 a W 9 u M S 9 M b 2 N h b C B T d X J 2 Z X l z I E R h d G E g L S B P c m l n a W 5 h b C 9 B d X R v U m V t b 3 Z l Z E N v b H V t b n M x L n t T d W J t a X N z a W 9 u I H R p d G x l L D J 9 J n F 1 b 3 Q 7 L C Z x d W 9 0 O 1 N l Y 3 R p b 2 4 x L 0 x v Y 2 F s I F N 1 c n Z l e X M g R G F 0 Y S A t I E 9 y a W d p b m F s L 0 F 1 d G 9 S Z W 1 v d m V k Q 2 9 s d W 1 u c z E u e 0 9 y Z 2 F u a X N h d G l v b i 9 p b n N 0 a X R 1 d G l v b i w z f S Z x d W 9 0 O y w m c X V v d D t T Z W N 0 a W 9 u M S 9 M b 2 N h b C B T d X J 2 Z X l z I E R h d G E g L S B P c m l n a W 5 h b C 9 B d X R v U m V t b 3 Z l Z E N v b H V t b n M x L n t P c m d h b m l 6 Y X R p b 2 4 g d H l w Z S w 0 f S Z x d W 9 0 O y w m c X V v d D t T Z W N 0 a W 9 u M S 9 M b 2 N h b C B T d X J 2 Z X l z I E R h d G E g L S B P c m l n a W 5 h b C 9 B d X R v U m V t b 3 Z l Z E N v b H V t b n M x L n t D b 3 V u d H J 5 L D V 9 J n F 1 b 3 Q 7 L C Z x d W 9 0 O 1 N l Y 3 R p b 2 4 x L 0 x v Y 2 F s I F N 1 c n Z l e X M g R G F 0 Y S A t I E 9 y a W d p b m F s L 0 F 1 d G 9 S Z W 1 v d m V k Q 2 9 s d W 1 u c z E u e 1 N 1 Y n J l Z 2 l v b i w 2 f S Z x d W 9 0 O y w m c X V v d D t T Z W N 0 a W 9 u M S 9 M b 2 N h b C B T d X J 2 Z X l z I E R h d G E g L S B P c m l n a W 5 h b C 9 B d X R v U m V t b 3 Z l Z E N v b H V t b n M x L n t E a X N 0 c m l j d C w 3 f S Z x d W 9 0 O y w m c X V v d D t T Z W N 0 a W 9 u M S 9 M b 2 N h b C B T d X J 2 Z X l z I E R h d G E g L S B P c m l n a W 5 h b C 9 B d X R v U m V t b 3 Z l Z E N v b H V t b n M x L n t H c m 9 1 c C w 4 f S Z x d W 9 0 O y w m c X V v d D t T Z W N 0 a W 9 u M S 9 M b 2 N h b C B T d X J 2 Z X l z I E R h d G E g L S B P c m l n a W 5 h b C 9 B d X R v U m V t b 3 Z l Z E N v b H V t b n M x L n t D c m V h d G l v b i B 5 Z W F y L D l 9 J n F 1 b 3 Q 7 L C Z x d W 9 0 O 1 N l Y 3 R p b 2 4 x L 0 x v Y 2 F s I F N 1 c n Z l e X M g R G F 0 Y S A t I E 9 y a W d p b m F s L 0 F 1 d G 9 S Z W 1 v d m V k Q 2 9 s d W 1 u c z E u e 0 N h b i B 0 a G l z I G R h d G E g Y m U g b W F k Z S B h d m F p b G F i b G U g d G 8 g d G h l I H B 1 Y m x p Y y B v b i B 0 a G U g Z G F 0 Y S B w b G F 0 Z m 9 y b T 8 s M T B 9 J n F 1 b 3 Q 7 L C Z x d W 9 0 O 1 N l Y 3 R p b 2 4 x L 0 x v Y 2 F s I F N 1 c n Z l e X M g R G F 0 Y S A t I E 9 y a W d p b m F s L 0 F 1 d G 9 S Z W 1 v d m V k Q 2 9 s d W 1 u c z E u e + + 7 v z A u M S w x M X 0 m c X V v d D s s J n F 1 b 3 Q 7 U 2 V j d G l v b j E v T G 9 j Y W w g U 3 V y d m V 5 c y B E Y X R h I C 0 g T 3 J p Z 2 l u Y W w v Q X V 0 b 1 J l b W 9 2 Z W R D b 2 x 1 b W 5 z M S 5 7 M C 4 x L 2 N v b W 1 l b n R z L D E y f S Z x d W 9 0 O y w m c X V v d D t T Z W N 0 a W 9 u M S 9 M b 2 N h b C B T d X J 2 Z X l z I E R h d G E g L S B P c m l n a W 5 h b C 9 B d X R v U m V t b 3 Z l Z E N v b H V t b n M x L n v v u 7 8 w L j I s M T N 9 J n F 1 b 3 Q 7 L C Z x d W 9 0 O 1 N l Y 3 R p b 2 4 x L 0 x v Y 2 F s I F N 1 c n Z l e X M g R G F 0 Y S A t I E 9 y a W d p b m F s L 0 F 1 d G 9 S Z W 1 v d m V k Q 2 9 s d W 1 u c z E u e z A u M i 9 j b 2 1 t Z W 5 0 c y w x N H 0 m c X V v d D s s J n F 1 b 3 Q 7 U 2 V j d G l v b j E v T G 9 j Y W w g U 3 V y d m V 5 c y B E Y X R h I C 0 g T 3 J p Z 2 l u Y W w v Q X V 0 b 1 J l b W 9 2 Z W R D b 2 x 1 b W 5 z M S 5 7 7 7 u / M C 4 z L j E s M T V 9 J n F 1 b 3 Q 7 L C Z x d W 9 0 O 1 N l Y 3 R p b 2 4 x L 0 x v Y 2 F s I F N 1 c n Z l e X M g R G F 0 Y S A t I E 9 y a W d p b m F s L 0 F 1 d G 9 S Z W 1 v d m V k Q 2 9 s d W 1 u c z E u e z A u M y 4 x L 2 N v b W 1 l b n R z L D E 2 f S Z x d W 9 0 O y w m c X V v d D t T Z W N 0 a W 9 u M S 9 M b 2 N h b C B T d X J 2 Z X l z I E R h d G E g L S B P c m l n a W 5 h b C 9 B d X R v U m V t b 3 Z l Z E N v b H V t b n M x L n v v u 7 8 w L j M s M T d 9 J n F 1 b 3 Q 7 L C Z x d W 9 0 O 1 N l Y 3 R p b 2 4 x L 0 x v Y 2 F s I F N 1 c n Z l e X M g R G F 0 Y S A t I E 9 y a W d p b m F s L 0 F 1 d G 9 S Z W 1 v d m V k Q 2 9 s d W 1 u c z E u e z A u M y 9 j b 2 1 t Z W 5 0 c y w x O H 0 m c X V v d D s s J n F 1 b 3 Q 7 U 2 V j d G l v b j E v T G 9 j Y W w g U 3 V y d m V 5 c y B E Y X R h I C 0 g T 3 J p Z 2 l u Y W w v Q X V 0 b 1 J l b W 9 2 Z W R D b 2 x 1 b W 5 z M S 5 7 7 7 u / M C 4 0 L D E 5 f S Z x d W 9 0 O y w m c X V v d D t T Z W N 0 a W 9 u M S 9 M b 2 N h b C B T d X J 2 Z X l z I E R h d G E g L S B P c m l n a W 5 h b C 9 B d X R v U m V t b 3 Z l Z E N v b H V t b n M x L n s w L j Q v Y 2 9 t b W V u d H M s M j B 9 J n F 1 b 3 Q 7 L C Z x d W 9 0 O 1 N l Y 3 R p b 2 4 x L 0 x v Y 2 F s I F N 1 c n Z l e X M g R G F 0 Y S A t I E 9 y a W d p b m F s L 0 F 1 d G 9 S Z W 1 v d m V k Q 2 9 s d W 1 u c z E u e + + 7 v z A u N S w y M X 0 m c X V v d D s s J n F 1 b 3 Q 7 U 2 V j d G l v b j E v T G 9 j Y W w g U 3 V y d m V 5 c y B E Y X R h I C 0 g T 3 J p Z 2 l u Y W w v Q X V 0 b 1 J l b W 9 2 Z W R D b 2 x 1 b W 5 z M S 5 7 M C 4 1 L 2 N v b W 1 l b n R z L D I y f S Z x d W 9 0 O y w m c X V v d D t T Z W N 0 a W 9 u M S 9 M b 2 N h b C B T d X J 2 Z X l z I E R h d G E g L S B P c m l n a W 5 h b C 9 B d X R v U m V t b 3 Z l Z E N v b H V t b n M x L n v v u 7 8 w L j Y s M j N 9 J n F 1 b 3 Q 7 L C Z x d W 9 0 O 1 N l Y 3 R p b 2 4 x L 0 x v Y 2 F s I F N 1 c n Z l e X M g R G F 0 Y S A t I E 9 y a W d p b m F s L 0 F 1 d G 9 S Z W 1 v d m V k Q 2 9 s d W 1 u c z E u e z A u N i 9 j b 2 1 t Z W 5 0 c y w y N H 0 m c X V v d D s s J n F 1 b 3 Q 7 U 2 V j d G l v b j E v T G 9 j Y W w g U 3 V y d m V 5 c y B E Y X R h I C 0 g T 3 J p Z 2 l u Y W w v Q X V 0 b 1 J l b W 9 2 Z W R D b 2 x 1 b W 5 z M S 5 7 7 7 u / M C 4 3 L D I 1 f S Z x d W 9 0 O y w m c X V v d D t T Z W N 0 a W 9 u M S 9 M b 2 N h b C B T d X J 2 Z X l z I E R h d G E g L S B P c m l n a W 5 h b C 9 B d X R v U m V t b 3 Z l Z E N v b H V t b n M x L n s w L j c v Y 2 9 t b W V u d H M s M j Z 9 J n F 1 b 3 Q 7 L C Z x d W 9 0 O 1 N l Y 3 R p b 2 4 x L 0 x v Y 2 F s I F N 1 c n Z l e X M g R G F 0 Y S A t I E 9 y a W d p b m F s L 0 F 1 d G 9 S Z W 1 v d m V k Q 2 9 s d W 1 u c z E u e + + 7 v z A u O C w y N 3 0 m c X V v d D s s J n F 1 b 3 Q 7 U 2 V j d G l v b j E v T G 9 j Y W w g U 3 V y d m V 5 c y B E Y X R h I C 0 g T 3 J p Z 2 l u Y W w v Q X V 0 b 1 J l b W 9 2 Z W R D b 2 x 1 b W 5 z M S 5 7 M C 4 4 L 2 N v b W 1 l b n R z L D I 4 f S Z x d W 9 0 O y w m c X V v d D t T Z W N 0 a W 9 u M S 9 M b 2 N h b C B T d X J 2 Z X l z I E R h d G E g L S B P c m l n a W 5 h b C 9 B d X R v U m V t b 3 Z l Z E N v b H V t b n M x L n v v u 7 8 w L j k s M j l 9 J n F 1 b 3 Q 7 L C Z x d W 9 0 O 1 N l Y 3 R p b 2 4 x L 0 x v Y 2 F s I F N 1 c n Z l e X M g R G F 0 Y S A t I E 9 y a W d p b m F s L 0 F 1 d G 9 S Z W 1 v d m V k Q 2 9 s d W 1 u c z E u e z A u O S 9 j b 2 1 t Z W 5 0 c y w z M H 0 m c X V v d D s s J n F 1 b 3 Q 7 U 2 V j d G l v b j E v T G 9 j Y W w g U 3 V y d m V 5 c y B E Y X R h I C 0 g T 3 J p Z 2 l u Y W w v Q X V 0 b 1 J l b W 9 2 Z W R D b 2 x 1 b W 5 z M S 5 7 S G F 2 Z S B s Z W d h b C B w Z X J z b 2 5 h b G l 0 e S 8 x L j E s M z F 9 J n F 1 b 3 Q 7 L C Z x d W 9 0 O 1 N l Y 3 R p b 2 4 x L 0 x v Y 2 F s I F N 1 c n Z l e X M g R G F 0 Y S A t I E 9 y a W d p b m F s L 0 F 1 d G 9 S Z W 1 v d m V k Q 2 9 s d W 1 u c z E u e z E u M S 9 j b 2 1 t Z W 5 0 c y w z M n 0 m c X V v d D s s J n F 1 b 3 Q 7 U 2 V j d G l v b j E v T G 9 j Y W w g U 3 V y d m V 5 c y B E Y X R h I C 0 g T 3 J p Z 2 l u Y W w v Q X V 0 b 1 J l b W 9 2 Z W R D b 2 x 1 b W 5 z M S 5 7 T 2 J 0 Y W l u I G x l Z 2 F s I H B l c n N v b m F s a X R 5 L z E u M i w z M 3 0 m c X V v d D s s J n F 1 b 3 Q 7 U 2 V j d G l v b j E v T G 9 j Y W w g U 3 V y d m V 5 c y B E Y X R h I C 0 g T 3 J p Z 2 l u Y W w v Q X V 0 b 1 J l b W 9 2 Z W R D b 2 x 1 b W 5 z M S 5 7 M S 4 y L 2 N v b W 1 l b n R z L D M 0 f S Z x d W 9 0 O y w m c X V v d D t T Z W N 0 a W 9 u M S 9 M b 2 N h b C B T d X J 2 Z X l z I E R h d G E g L S B P c m l n a W 5 h b C 9 B d X R v U m V t b 3 Z l Z E N v b H V t b n M x L n t D a G F s b G V u Z 2 V z I H B l c n N v b m F s a X R 5 L z E u M y w z N X 0 m c X V v d D s s J n F 1 b 3 Q 7 U 2 V j d G l v b j E v T G 9 j Y W w g U 3 V y d m V 5 c y B E Y X R h I C 0 g T 3 J p Z 2 l u Y W w v Q X V 0 b 1 J l b W 9 2 Z W R D b 2 x 1 b W 5 z M S 5 7 M S 4 z L 2 N v b W 1 l b n R z L D M 2 f S Z x d W 9 0 O y w m c X V v d D t T Z W N 0 a W 9 u M S 9 M b 2 N h b C B T d X J 2 Z X l z I E R h d G E g L S B P c m l n a W 5 h b C 9 B d X R v U m V t b 3 Z l Z E N v b H V t b n M x L n t G b 3 J t Y W w g Z G 9 j d W 1 l b n R z L z E u N C w z N 3 0 m c X V v d D s s J n F 1 b 3 Q 7 U 2 V j d G l v b j E v T G 9 j Y W w g U 3 V y d m V 5 c y B E Y X R h I C 0 g T 3 J p Z 2 l u Y W w v Q X V 0 b 1 J l b W 9 2 Z W R D b 2 x 1 b W 5 z M S 5 7 M S 4 0 L 2 N v b W 1 l b n R z L D M 4 f S Z x d W 9 0 O y w m c X V v d D t T Z W N 0 a W 9 u M S 9 M b 2 N h b C B T d X J 2 Z X l z I E R h d G E g L S B P c m l n a W 5 h b C 9 B d X R v U m V t b 3 Z l Z E N v b H V t b n M x L n v v u 7 8 x L j U s M z l 9 J n F 1 b 3 Q 7 L C Z x d W 9 0 O 1 N l Y 3 R p b 2 4 x L 0 x v Y 2 F s I F N 1 c n Z l e X M g R G F 0 Y S A t I E 9 y a W d p b m F s L 0 F 1 d G 9 S Z W 1 v d m V k Q 2 9 s d W 1 u c z E u e z E u N S 9 j b 2 1 t Z W 5 0 c y w 0 M H 0 m c X V v d D s s J n F 1 b 3 Q 7 U 2 V j d G l v b j E v T G 9 j Y W w g U 3 V y d m V 5 c y B E Y X R h I C 0 g T 3 J p Z 2 l u Y W w v Q X V 0 b 1 J l b W 9 2 Z W R D b 2 x 1 b W 5 z M S 5 7 7 7 u / M S 4 2 L D Q x f S Z x d W 9 0 O y w m c X V v d D t T Z W N 0 a W 9 u M S 9 M b 2 N h b C B T d X J 2 Z X l z I E R h d G E g L S B P c m l n a W 5 h b C 9 B d X R v U m V t b 3 Z l Z E N v b H V t b n M x L n s x L j Y v Y 2 9 t b W V u d H M s N D J 9 J n F 1 b 3 Q 7 L C Z x d W 9 0 O 1 N l Y 3 R p b 2 4 x L 0 x v Y 2 F s I F N 1 c n Z l e X M g R G F 0 Y S A t I E 9 y a W d p b m F s L 0 F 1 d G 9 S Z W 1 v d m V k Q 2 9 s d W 1 u c z E u e + + 7 v z E u N y w 0 M 3 0 m c X V v d D s s J n F 1 b 3 Q 7 U 2 V j d G l v b j E v T G 9 j Y W w g U 3 V y d m V 5 c y B E Y X R h I C 0 g T 3 J p Z 2 l u Y W w v Q X V 0 b 1 J l b W 9 2 Z W R D b 2 x 1 b W 5 z M S 5 7 M S 4 3 L 2 N v b W 1 l b n R z L D Q 0 f S Z x d W 9 0 O y w m c X V v d D t T Z W N 0 a W 9 u M S 9 M b 2 N h b C B T d X J 2 Z X l z I E R h d G E g L S B P c m l n a W 5 h b C 9 B d X R v U m V t b 3 Z l Z E N v b H V t b n M x L n v v u 7 8 x L j g s N D V 9 J n F 1 b 3 Q 7 L C Z x d W 9 0 O 1 N l Y 3 R p b 2 4 x L 0 x v Y 2 F s I F N 1 c n Z l e X M g R G F 0 Y S A t I E 9 y a W d p b m F s L 0 F 1 d G 9 S Z W 1 v d m V k Q 2 9 s d W 1 u c z E u e z E u O C 9 j b 2 1 t Z W 5 0 c y w 0 N n 0 m c X V v d D s s J n F 1 b 3 Q 7 U 2 V j d G l v b j E v T G 9 j Y W w g U 3 V y d m V 5 c y B E Y X R h I C 0 g T 3 J p Z 2 l u Y W w v Q X V 0 b 1 J l b W 9 2 Z W R D b 2 x 1 b W 5 z M S 5 7 7 7 u / M S 4 5 L D Q 3 f S Z x d W 9 0 O y w m c X V v d D t T Z W N 0 a W 9 u M S 9 M b 2 N h b C B T d X J 2 Z X l z I E R h d G E g L S B P c m l n a W 5 h b C 9 B d X R v U m V t b 3 Z l Z E N v b H V t b n M x L n s x L j k v Y 2 9 t b W V u d H M s N D h 9 J n F 1 b 3 Q 7 L C Z x d W 9 0 O 1 N l Y 3 R p b 2 4 x L 0 x v Y 2 F s I F N 1 c n Z l e X M g R G F 0 Y S A t I E 9 y a W d p b m F s L 0 F 1 d G 9 S Z W 1 v d m V k Q 2 9 s d W 1 u c z E u e + + 7 v z E u M T A s N D l 9 J n F 1 b 3 Q 7 L C Z x d W 9 0 O 1 N l Y 3 R p b 2 4 x L 0 x v Y 2 F s I F N 1 c n Z l e X M g R G F 0 Y S A t I E 9 y a W d p b m F s L 0 F 1 d G 9 S Z W 1 v d m V k Q 2 9 s d W 1 u c z E u e z E u M T A v Y 2 9 t b W V u d H M s N T B 9 J n F 1 b 3 Q 7 L C Z x d W 9 0 O 1 N l Y 3 R p b 2 4 x L 0 x v Y 2 F s I F N 1 c n Z l e X M g R G F 0 Y S A t I E 9 y a W d p b m F s L 0 F 1 d G 9 S Z W 1 v d m V k Q 2 9 s d W 1 u c z E u e + + 7 v z E u M T E s N T F 9 J n F 1 b 3 Q 7 L C Z x d W 9 0 O 1 N l Y 3 R p b 2 4 x L 0 x v Y 2 F s I F N 1 c n Z l e X M g R G F 0 Y S A t I E 9 y a W d p b m F s L 0 F 1 d G 9 S Z W 1 v d m V k Q 2 9 s d W 1 u c z E u e z E u M T E v Y 2 9 t b W V u d H M s N T J 9 J n F 1 b 3 Q 7 L C Z x d W 9 0 O 1 N l Y 3 R p b 2 4 x L 0 x v Y 2 F s I F N 1 c n Z l e X M g R G F 0 Y S A t I E 9 y a W d p b m F s L 0 F 1 d G 9 S Z W 1 v d m V k Q 2 9 s d W 1 u c z E u e + + 7 v z E u M T I s N T N 9 J n F 1 b 3 Q 7 L C Z x d W 9 0 O 1 N l Y 3 R p b 2 4 x L 0 x v Y 2 F s I F N 1 c n Z l e X M g R G F 0 Y S A t I E 9 y a W d p b m F s L 0 F 1 d G 9 S Z W 1 v d m V k Q 2 9 s d W 1 u c z E u e z E u M T I v Y 2 9 t b W V u d H M s N T R 9 J n F 1 b 3 Q 7 L C Z x d W 9 0 O 1 N l Y 3 R p b 2 4 x L 0 x v Y 2 F s I F N 1 c n Z l e X M g R G F 0 Y S A t I E 9 y a W d p b m F s L 0 F 1 d G 9 S Z W 1 v d m V k Q 2 9 s d W 1 u c z E u e + + 7 v z E u M T M s N T V 9 J n F 1 b 3 Q 7 L C Z x d W 9 0 O 1 N l Y 3 R p b 2 4 x L 0 x v Y 2 F s I F N 1 c n Z l e X M g R G F 0 Y S A t I E 9 y a W d p b m F s L 0 F 1 d G 9 S Z W 1 v d m V k Q 2 9 s d W 1 u c z E u e z E u M T M v Y 2 9 t b W V u d H M s N T Z 9 J n F 1 b 3 Q 7 L C Z x d W 9 0 O 1 N l Y 3 R p b 2 4 x L 0 x v Y 2 F s I F N 1 c n Z l e X M g R G F 0 Y S A t I E 9 y a W d p b m F s L 0 F 1 d G 9 S Z W 1 v d m V k Q 2 9 s d W 1 u c z E u e + + 7 v z I u M S w 1 N 3 0 m c X V v d D s s J n F 1 b 3 Q 7 U 2 V j d G l v b j E v T G 9 j Y W w g U 3 V y d m V 5 c y B E Y X R h I C 0 g T 3 J p Z 2 l u Y W w v Q X V 0 b 1 J l b W 9 2 Z W R D b 2 x 1 b W 5 z M S 5 7 M i 4 x L 2 N v b W 1 l b n R z L D U 4 f S Z x d W 9 0 O y w m c X V v d D t T Z W N 0 a W 9 u M S 9 M b 2 N h b C B T d X J 2 Z X l z I E R h d G E g L S B P c m l n a W 5 h b C 9 B d X R v U m V t b 3 Z l Z E N v b H V t b n M x L n v v u 7 8 y L j I s N T l 9 J n F 1 b 3 Q 7 L C Z x d W 9 0 O 1 N l Y 3 R p b 2 4 x L 0 x v Y 2 F s I F N 1 c n Z l e X M g R G F 0 Y S A t I E 9 y a W d p b m F s L 0 F 1 d G 9 S Z W 1 v d m V k Q 2 9 s d W 1 u c z E u e z I u M i 9 j b 2 1 t Z W 5 0 c y w 2 M H 0 m c X V v d D s s J n F 1 b 3 Q 7 U 2 V j d G l v b j E v T G 9 j Y W w g U 3 V y d m V 5 c y B E Y X R h I C 0 g T 3 J p Z 2 l u Y W w v Q X V 0 b 1 J l b W 9 2 Z W R D b 2 x 1 b W 5 z M S 5 7 7 7 u / M i 4 z L D Y x f S Z x d W 9 0 O y w m c X V v d D t T Z W N 0 a W 9 u M S 9 M b 2 N h b C B T d X J 2 Z X l z I E R h d G E g L S B P c m l n a W 5 h b C 9 B d X R v U m V t b 3 Z l Z E N v b H V t b n M x L n s y L j M v Y 2 9 t b W V u d H M s N j J 9 J n F 1 b 3 Q 7 L C Z x d W 9 0 O 1 N l Y 3 R p b 2 4 x L 0 x v Y 2 F s I F N 1 c n Z l e X M g R G F 0 Y S A t I E 9 y a W d p b m F s L 0 F 1 d G 9 S Z W 1 v d m V k Q 2 9 s d W 1 u c z E u e + + 7 v z I u N C w 2 M 3 0 m c X V v d D s s J n F 1 b 3 Q 7 U 2 V j d G l v b j E v T G 9 j Y W w g U 3 V y d m V 5 c y B E Y X R h I C 0 g T 3 J p Z 2 l u Y W w v Q X V 0 b 1 J l b W 9 2 Z W R D b 2 x 1 b W 5 z M S 5 7 M i 4 0 L 2 N v b W 1 l b n R z L D Y 0 f S Z x d W 9 0 O y w m c X V v d D t T Z W N 0 a W 9 u M S 9 M b 2 N h b C B T d X J 2 Z X l z I E R h d G E g L S B P c m l n a W 5 h b C 9 B d X R v U m V t b 3 Z l Z E N v b H V t b n M x L n v v u 7 8 y L j U s N j V 9 J n F 1 b 3 Q 7 L C Z x d W 9 0 O 1 N l Y 3 R p b 2 4 x L 0 x v Y 2 F s I F N 1 c n Z l e X M g R G F 0 Y S A t I E 9 y a W d p b m F s L 0 F 1 d G 9 S Z W 1 v d m V k Q 2 9 s d W 1 u c z E u e z I u N S 9 j b 2 1 t Z W 5 0 c y w 2 N n 0 m c X V v d D s s J n F 1 b 3 Q 7 U 2 V j d G l v b j E v T G 9 j Y W w g U 3 V y d m V 5 c y B E Y X R h I C 0 g T 3 J p Z 2 l u Y W w v Q X V 0 b 1 J l b W 9 2 Z W R D b 2 x 1 b W 5 z M S 5 7 7 7 u / M i 4 2 L D Y 3 f S Z x d W 9 0 O y w m c X V v d D t T Z W N 0 a W 9 u M S 9 M b 2 N h b C B T d X J 2 Z X l z I E R h d G E g L S B P c m l n a W 5 h b C 9 B d X R v U m V t b 3 Z l Z E N v b H V t b n M x L n s y L j Y v Y 2 9 t b W V u d H M s N j h 9 J n F 1 b 3 Q 7 L C Z x d W 9 0 O 1 N l Y 3 R p b 2 4 x L 0 x v Y 2 F s I F N 1 c n Z l e X M g R G F 0 Y S A t I E 9 y a W d p b m F s L 0 F 1 d G 9 S Z W 1 v d m V k Q 2 9 s d W 1 u c z E u e + + 7 v z I u N y w 2 O X 0 m c X V v d D s s J n F 1 b 3 Q 7 U 2 V j d G l v b j E v T G 9 j Y W w g U 3 V y d m V 5 c y B E Y X R h I C 0 g T 3 J p Z 2 l u Y W w v Q X V 0 b 1 J l b W 9 2 Z W R D b 2 x 1 b W 5 z M S 5 7 M i 4 3 L 2 N v b W 1 l b n R z L D c w f S Z x d W 9 0 O y w m c X V v d D t T Z W N 0 a W 9 u M S 9 M b 2 N h b C B T d X J 2 Z X l z I E R h d G E g L S B P c m l n a W 5 h b C 9 B d X R v U m V t b 3 Z l Z E N v b H V t b n M x L n v v u 7 8 y L j g s N z F 9 J n F 1 b 3 Q 7 L C Z x d W 9 0 O 1 N l Y 3 R p b 2 4 x L 0 x v Y 2 F s I F N 1 c n Z l e X M g R G F 0 Y S A t I E 9 y a W d p b m F s L 0 F 1 d G 9 S Z W 1 v d m V k Q 2 9 s d W 1 u c z E u e z I u O C 9 j b 2 1 t Z W 5 0 c y w 3 M n 0 m c X V v d D s s J n F 1 b 3 Q 7 U 2 V j d G l v b j E v T G 9 j Y W w g U 3 V y d m V 5 c y B E Y X R h I C 0 g T 3 J p Z 2 l u Y W w v Q X V 0 b 1 J l b W 9 2 Z W R D b 2 x 1 b W 5 z M S 5 7 M i 4 5 L 0 F j Y 2 V z c y B 0 a G U g c 2 V y d m l j Z S B p b i B h I G x h b m d 1 Y W d l I H R o Y X Q g e W 9 1 I H V u Z G V y c 3 R h b m Q / L D c z f S Z x d W 9 0 O y w m c X V v d D t T Z W N 0 a W 9 u M S 9 M b 2 N h b C B T d X J 2 Z X l z I E R h d G E g L S B P c m l n a W 5 h b C 9 B d X R v U m V t b 3 Z l Z E N v b H V t b n M x L n s y L j k v Q W N j Z X N z I H R o Z S B z Z X J 2 a W N l I G l u I G E g Z m 9 y b W F 0 I H R o Y X Q g Z W 5 h Y m x l c y B 5 b 3 U g d G 8 g d W 5 k Z X J z d G F u Z C B 0 a G U g a W 5 m b 3 J t Y X R p b 2 4 / I C w 3 N H 0 m c X V v d D s s J n F 1 b 3 Q 7 U 2 V j d G l v b j E v T G 9 j Y W w g U 3 V y d m V 5 c y B E Y X R h I C 0 g T 3 J p Z 2 l u Y W w v Q X V 0 b 1 J l b W 9 2 Z W R D b 2 x 1 b W 5 z M S 5 7 M i 4 5 L 0 F j Y 2 V z c y B 0 a G U g c 2 V y d m l j Z S B 3 a X R o a W 4 g Y S B y Z W F z b 2 5 h Y m x l I H R p b W V m c m F t Z T 8 g L D c 1 f S Z x d W 9 0 O y w m c X V v d D t T Z W N 0 a W 9 u M S 9 M b 2 N h b C B T d X J 2 Z X l z I E R h d G E g L S B P c m l n a W 5 h b C 9 B d X R v U m V t b 3 Z l Z E N v b H V t b n M x L n s y L j k v Q W N j Z X N z I H R o Z S B z Z X J 2 a W N l I G F 0 I G 5 v I G Z l Z S B v c i B h I H Z l c n k g b G 9 3 I G Z l Z T 8 s N z Z 9 J n F 1 b 3 Q 7 L C Z x d W 9 0 O 1 N l Y 3 R p b 2 4 x L 0 x v Y 2 F s I F N 1 c n Z l e X M g R G F 0 Y S A t I E 9 y a W d p b m F s L 0 F 1 d G 9 S Z W 1 v d m V k Q 2 9 s d W 1 u c z E u e z I u O S 9 j b 2 1 t Z W 5 0 c y w 3 N 3 0 m c X V v d D s s J n F 1 b 3 Q 7 U 2 V j d G l v b j E v T G 9 j Y W w g U 3 V y d m V 5 c y B E Y X R h I C 0 g T 3 J p Z 2 l u Y W w v Q X V 0 b 1 J l b W 9 2 Z W R D b 2 x 1 b W 5 z M S 5 7 7 7 u / M i 4 x M C w 3 O H 0 m c X V v d D s s J n F 1 b 3 Q 7 U 2 V j d G l v b j E v T G 9 j Y W w g U 3 V y d m V 5 c y B E Y X R h I C 0 g T 3 J p Z 2 l u Y W w v Q X V 0 b 1 J l b W 9 2 Z W R D b 2 x 1 b W 5 z M S 5 7 M i 4 x M C 9 j b 2 1 t Z W 5 0 c y w 3 O X 0 m c X V v d D s s J n F 1 b 3 Q 7 U 2 V j d G l v b j E v T G 9 j Y W w g U 3 V y d m V 5 c y B E Y X R h I C 0 g T 3 J p Z 2 l u Y W w v Q X V 0 b 1 J l b W 9 2 Z W R D b 2 x 1 b W 5 z M S 5 7 7 7 u / M i 4 x M S w 4 M H 0 m c X V v d D s s J n F 1 b 3 Q 7 U 2 V j d G l v b j E v T G 9 j Y W w g U 3 V y d m V 5 c y B E Y X R h I C 0 g T 3 J p Z 2 l u Y W w v Q X V 0 b 1 J l b W 9 2 Z W R D b 2 x 1 b W 5 z M S 5 7 M i 4 x M S 9 j b 2 1 t Z W 5 0 c y w 4 M X 0 m c X V v d D s s J n F 1 b 3 Q 7 U 2 V j d G l v b j E v T G 9 j Y W w g U 3 V y d m V 5 c y B E Y X R h I C 0 g T 3 J p Z 2 l u Y W w v Q X V 0 b 1 J l b W 9 2 Z W R D b 2 x 1 b W 5 z M S 5 7 7 7 u / M i 4 x M i w 4 M n 0 m c X V v d D s s J n F 1 b 3 Q 7 U 2 V j d G l v b j E v T G 9 j Y W w g U 3 V y d m V 5 c y B E Y X R h I C 0 g T 3 J p Z 2 l u Y W w v Q X V 0 b 1 J l b W 9 2 Z W R D b 2 x 1 b W 5 z M S 5 7 M i 4 x M i 9 j b 2 1 t Z W 5 0 c y w 4 M 3 0 m c X V v d D s s J n F 1 b 3 Q 7 U 2 V j d G l v b j E v T G 9 j Y W w g U 3 V y d m V 5 c y B E Y X R h I C 0 g T 3 J p Z 2 l u Y W w v Q X V 0 b 1 J l b W 9 2 Z W R D b 2 x 1 b W 5 z M S 5 7 M i 4 x M y 9 B Y 2 N l c 3 M g d G h l I H N l c n Z p Y 2 U g a W 4 g Y S B s Y W 5 n d W F n Z S B 0 a G F 0 I H l v d S B 1 b m R l c n N 0 Y W 5 k P y w 4 N H 0 m c X V v d D s s J n F 1 b 3 Q 7 U 2 V j d G l v b j E v T G 9 j Y W w g U 3 V y d m V 5 c y B E Y X R h I C 0 g T 3 J p Z 2 l u Y W w v Q X V 0 b 1 J l b W 9 2 Z W R D b 2 x 1 b W 5 z M S 5 7 M i 4 x M y 9 B Y 2 N l c 3 M g d G h l I H N l c n Z p Y 2 U g a W 4 g Y S B m b 3 J t Y X Q g d G h h d C B l b m F i b G V z I H l v d S B 0 b y B 1 b m R l c n N 0 Y W 5 k I H R o Z S B p b m Z v c m 1 h d G l v b j 8 g L D g 1 f S Z x d W 9 0 O y w m c X V v d D t T Z W N 0 a W 9 u M S 9 M b 2 N h b C B T d X J 2 Z X l z I E R h d G E g L S B P c m l n a W 5 h b C 9 B d X R v U m V t b 3 Z l Z E N v b H V t b n M x L n s y L j E z L 0 F j Y 2 V z c y B 0 a G U g c 2 V y d m l j Z S B 3 a X R o a W 4 g Y S B y Z W F z b 2 5 h Y m x l I H R p b W V m c m F t Z T 8 g L D g 2 f S Z x d W 9 0 O y w m c X V v d D t T Z W N 0 a W 9 u M S 9 M b 2 N h b C B T d X J 2 Z X l z I E R h d G E g L S B P c m l n a W 5 h b C 9 B d X R v U m V t b 3 Z l Z E N v b H V t b n M x L n s y L j E z L 0 F j Y 2 V z c y B 0 a G U g c 2 V y d m l j Z S B h d C B u b y B m Z W U g b 3 I g Y S B 2 Z X J 5 I G x v d y B m Z W U / L D g 3 f S Z x d W 9 0 O y w m c X V v d D t T Z W N 0 a W 9 u M S 9 M b 2 N h b C B T d X J 2 Z X l z I E R h d G E g L S B P c m l n a W 5 h b C 9 B d X R v U m V t b 3 Z l Z E N v b H V t b n M x L n s y L j E z L 2 N v b W 1 l b n R z L D g 4 f S Z x d W 9 0 O y w m c X V v d D t T Z W N 0 a W 9 u M S 9 M b 2 N h b C B T d X J 2 Z X l z I E R h d G E g L S B P c m l n a W 5 h b C 9 B d X R v U m V t b 3 Z l Z E N v b H V t b n M x L n v v u 7 8 y L j E 0 L D g 5 f S Z x d W 9 0 O y w m c X V v d D t T Z W N 0 a W 9 u M S 9 M b 2 N h b C B T d X J 2 Z X l z I E R h d G E g L S B P c m l n a W 5 h b C 9 B d X R v U m V t b 3 Z l Z E N v b H V t b n M x L n s y L j E 0 L 2 N v b W 1 l b n R z L D k w f S Z x d W 9 0 O y w m c X V v d D t T Z W N 0 a W 9 u M S 9 M b 2 N h b C B T d X J 2 Z X l z I E R h d G E g L S B P c m l n a W 5 h b C 9 B d X R v U m V t b 3 Z l Z E N v b H V t b n M x L n v v u 7 8 z L j E s O T F 9 J n F 1 b 3 Q 7 L C Z x d W 9 0 O 1 N l Y 3 R p b 2 4 x L 0 x v Y 2 F s I F N 1 c n Z l e X M g R G F 0 Y S A t I E 9 y a W d p b m F s L 0 F 1 d G 9 S Z W 1 v d m V k Q 2 9 s d W 1 u c z E u e z M u M S 9 j b 2 1 t Z W 5 0 c y w 5 M n 0 m c X V v d D s s J n F 1 b 3 Q 7 U 2 V j d G l v b j E v T G 9 j Y W w g U 3 V y d m V 5 c y B E Y X R h I C 0 g T 3 J p Z 2 l u Y W w v Q X V 0 b 1 J l b W 9 2 Z W R D b 2 x 1 b W 5 z M S 5 7 7 7 u / M y 4 y L D k z f S Z x d W 9 0 O y w m c X V v d D t T Z W N 0 a W 9 u M S 9 M b 2 N h b C B T d X J 2 Z X l z I E R h d G E g L S B P c m l n a W 5 h b C 9 B d X R v U m V t b 3 Z l Z E N v b H V t b n M x L n s z L j I v Y 2 9 t b W V u d H M s O T R 9 J n F 1 b 3 Q 7 L C Z x d W 9 0 O 1 N l Y 3 R p b 2 4 x L 0 x v Y 2 F s I F N 1 c n Z l e X M g R G F 0 Y S A t I E 9 y a W d p b m F s L 0 F 1 d G 9 S Z W 1 v d m V k Q 2 9 s d W 1 u c z E u e + + 7 v z M u M y w 5 N X 0 m c X V v d D s s J n F 1 b 3 Q 7 U 2 V j d G l v b j E v T G 9 j Y W w g U 3 V y d m V 5 c y B E Y X R h I C 0 g T 3 J p Z 2 l u Y W w v Q X V 0 b 1 J l b W 9 2 Z W R D b 2 x 1 b W 5 z M S 5 7 M y 4 z L 2 N v b W 1 l b n R z L D k 2 f S Z x d W 9 0 O y w m c X V v d D t T Z W N 0 a W 9 u M S 9 M b 2 N h b C B T d X J 2 Z X l z I E R h d G E g L S B P c m l n a W 5 h b C 9 B d X R v U m V t b 3 Z l Z E N v b H V t b n M x L n v v u 7 8 z L j Q s O T d 9 J n F 1 b 3 Q 7 L C Z x d W 9 0 O 1 N l Y 3 R p b 2 4 x L 0 x v Y 2 F s I F N 1 c n Z l e X M g R G F 0 Y S A t I E 9 y a W d p b m F s L 0 F 1 d G 9 S Z W 1 v d m V k Q 2 9 s d W 1 u c z E u e z M u N C 9 j b 2 1 t Z W 5 0 c y w 5 O H 0 m c X V v d D s s J n F 1 b 3 Q 7 U 2 V j d G l v b j E v T G 9 j Y W w g U 3 V y d m V 5 c y B E Y X R h I C 0 g T 3 J p Z 2 l u Y W w v Q X V 0 b 1 J l b W 9 2 Z W R D b 2 x 1 b W 5 z M S 5 7 7 7 u / M y 4 1 L D k 5 f S Z x d W 9 0 O y w m c X V v d D t T Z W N 0 a W 9 u M S 9 M b 2 N h b C B T d X J 2 Z X l z I E R h d G E g L S B P c m l n a W 5 h b C 9 B d X R v U m V t b 3 Z l Z E N v b H V t b n M x L n s z L j U v Y 2 9 t b W V u d H M s M T A w f S Z x d W 9 0 O y w m c X V v d D t T Z W N 0 a W 9 u M S 9 M b 2 N h b C B T d X J 2 Z X l z I E R h d G E g L S B P c m l n a W 5 h b C 9 B d X R v U m V t b 3 Z l Z E N v b H V t b n M x L n v v u 7 8 z L j Y s M T A x f S Z x d W 9 0 O y w m c X V v d D t T Z W N 0 a W 9 u M S 9 M b 2 N h b C B T d X J 2 Z X l z I E R h d G E g L S B P c m l n a W 5 h b C 9 B d X R v U m V t b 3 Z l Z E N v b H V t b n M x L n s z L j Y v Y 2 9 t b W V u d H M s M T A y f S Z x d W 9 0 O y w m c X V v d D t T Z W N 0 a W 9 u M S 9 M b 2 N h b C B T d X J 2 Z X l z I E R h d G E g L S B P c m l n a W 5 h b C 9 B d X R v U m V t b 3 Z l Z E N v b H V t b n M x L n v v u 7 8 z L j c s M T A z f S Z x d W 9 0 O y w m c X V v d D t T Z W N 0 a W 9 u M S 9 M b 2 N h b C B T d X J 2 Z X l z I E R h d G E g L S B P c m l n a W 5 h b C 9 B d X R v U m V t b 3 Z l Z E N v b H V t b n M x L n s z L j c v Y 2 9 t b W V u d H M s M T A 0 f S Z x d W 9 0 O y w m c X V v d D t T Z W N 0 a W 9 u M S 9 M b 2 N h b C B T d X J 2 Z X l z I E R h d G E g L S B P c m l n a W 5 h b C 9 B d X R v U m V t b 3 Z l Z E N v b H V t b n M x L n v v u 7 8 z L j g s M T A 1 f S Z x d W 9 0 O y w m c X V v d D t T Z W N 0 a W 9 u M S 9 M b 2 N h b C B T d X J 2 Z X l z I E R h d G E g L S B P c m l n a W 5 h b C 9 B d X R v U m V t b 3 Z l Z E N v b H V t b n M x L n s z L j g v Y 2 9 t b W V u d H M s M T A 2 f S Z x d W 9 0 O y w m c X V v d D t T Z W N 0 a W 9 u M S 9 M b 2 N h b C B T d X J 2 Z X l z I E R h d G E g L S B P c m l n a W 5 h b C 9 B d X R v U m V t b 3 Z l Z E N v b H V t b n M x L n s z L j k v S W 4 g Y S B s Y W 5 n d W F n Z S B 0 a G F 0 I E k g d W 5 k Z X J z d G F u Z C w x M D d 9 J n F 1 b 3 Q 7 L C Z x d W 9 0 O 1 N l Y 3 R p b 2 4 x L 0 x v Y 2 F s I F N 1 c n Z l e X M g R G F 0 Y S A t I E 9 y a W d p b m F s L 0 F 1 d G 9 S Z W 1 v d m V k Q 2 9 s d W 1 u c z E u e z M u O S 9 J b i B m b 3 J t Y X R z I G 9 0 a G V y I H R o Y W 4 g d 3 J p d G l u Z y A o c 3 V j a C B h c y B h d W R p b y B v c i B 2 a X N 1 Y W w p I C w x M D h 9 J n F 1 b 3 Q 7 L C Z x d W 9 0 O 1 N l Y 3 R p b 2 4 x L 0 x v Y 2 F s I F N 1 c n Z l e X M g R G F 0 Y S A t I E 9 y a W d p b m F s L 0 F 1 d G 9 S Z W 1 v d m V k Q 2 9 s d W 1 u c z E u e z M u O S 9 X a X R o a W 4 g Y S B y Z W F z b 2 5 h Y m x l I H R p b W V m c m F t Z S w x M D l 9 J n F 1 b 3 Q 7 L C Z x d W 9 0 O 1 N l Y 3 R p b 2 4 x L 0 x v Y 2 F s I F N 1 c n Z l e X M g R G F 0 Y S A t I E 9 y a W d p b m F s L 0 F 1 d G 9 S Z W 1 v d m V k Q 2 9 s d W 1 u c z E u e z M u O S 9 B d C B u b y B m Z W U g b 3 I g Y S B 2 Z X J 5 I G x v d y B m Z W U s M T E w f S Z x d W 9 0 O y w m c X V v d D t T Z W N 0 a W 9 u M S 9 M b 2 N h b C B T d X J 2 Z X l z I E R h d G E g L S B P c m l n a W 5 h b C 9 B d X R v U m V t b 3 Z l Z E N v b H V t b n M x L n s z L j k v Y 2 9 t b W V u d H M s M T E x f S Z x d W 9 0 O y w m c X V v d D t T Z W N 0 a W 9 u M S 9 M b 2 N h b C B T d X J 2 Z X l z I E R h d G E g L S B P c m l n a W 5 h b C 9 B d X R v U m V t b 3 Z l Z E N v b H V t b n M x L n v v u 7 8 z L j E w L D E x M n 0 m c X V v d D s s J n F 1 b 3 Q 7 U 2 V j d G l v b j E v T G 9 j Y W w g U 3 V y d m V 5 c y B E Y X R h I C 0 g T 3 J p Z 2 l u Y W w v Q X V 0 b 1 J l b W 9 2 Z W R D b 2 x 1 b W 5 z M S 5 7 M y 4 x M C 9 j b 2 1 t Z W 5 0 c y w x M T N 9 J n F 1 b 3 Q 7 L C Z x d W 9 0 O 1 N l Y 3 R p b 2 4 x L 0 x v Y 2 F s I F N 1 c n Z l e X M g R G F 0 Y S A t I E 9 y a W d p b m F s L 0 F 1 d G 9 S Z W 1 v d m V k Q 2 9 s d W 1 u c z E u e + + 7 v z Q u M S w x M T R 9 J n F 1 b 3 Q 7 L C Z x d W 9 0 O 1 N l Y 3 R p b 2 4 x L 0 x v Y 2 F s I F N 1 c n Z l e X M g R G F 0 Y S A t I E 9 y a W d p b m F s L 0 F 1 d G 9 S Z W 1 v d m V k Q 2 9 s d W 1 u c z E u e z Q u M S 9 j b 2 1 t Z W 5 0 c y w x M T V 9 J n F 1 b 3 Q 7 L C Z x d W 9 0 O 1 N l Y 3 R p b 2 4 x L 0 x v Y 2 F s I F N 1 c n Z l e X M g R G F 0 Y S A t I E 9 y a W d p b m F s L 0 F 1 d G 9 S Z W 1 v d m V k Q 2 9 s d W 1 u c z E u e + + 7 v z Q u M i w x M T Z 9 J n F 1 b 3 Q 7 L C Z x d W 9 0 O 1 N l Y 3 R p b 2 4 x L 0 x v Y 2 F s I F N 1 c n Z l e X M g R G F 0 Y S A t I E 9 y a W d p b m F s L 0 F 1 d G 9 S Z W 1 v d m V k Q 2 9 s d W 1 u c z E u e z Q u M i 9 j b 2 1 t Z W 5 0 c y w x M T d 9 J n F 1 b 3 Q 7 L C Z x d W 9 0 O 1 N l Y 3 R p b 2 4 x L 0 x v Y 2 F s I F N 1 c n Z l e X M g R G F 0 Y S A t I E 9 y a W d p b m F s L 0 F 1 d G 9 S Z W 1 v d m V k Q 2 9 s d W 1 u c z E u e + + 7 v z Q u M y w x M T h 9 J n F 1 b 3 Q 7 L C Z x d W 9 0 O 1 N l Y 3 R p b 2 4 x L 0 x v Y 2 F s I F N 1 c n Z l e X M g R G F 0 Y S A t I E 9 y a W d p b m F s L 0 F 1 d G 9 S Z W 1 v d m V k Q 2 9 s d W 1 u c z E u e z Q u M y 9 j b 2 1 t Z W 5 0 c y w x M T l 9 J n F 1 b 3 Q 7 L C Z x d W 9 0 O 1 N l Y 3 R p b 2 4 x L 0 x v Y 2 F s I F N 1 c n Z l e X M g R G F 0 Y S A t I E 9 y a W d p b m F s L 0 F 1 d G 9 S Z W 1 v d m V k Q 2 9 s d W 1 u c z E u e + + 7 v z Q u N C w x M j B 9 J n F 1 b 3 Q 7 L C Z x d W 9 0 O 1 N l Y 3 R p b 2 4 x L 0 x v Y 2 F s I F N 1 c n Z l e X M g R G F 0 Y S A t I E 9 y a W d p b m F s L 0 F 1 d G 9 S Z W 1 v d m V k Q 2 9 s d W 1 u c z E u e z Q u N C 9 j b 2 1 t Z W 5 0 c y w x M j F 9 J n F 1 b 3 Q 7 L C Z x d W 9 0 O 1 N l Y 3 R p b 2 4 x L 0 x v Y 2 F s I F N 1 c n Z l e X M g R G F 0 Y S A t I E 9 y a W d p b m F s L 0 F 1 d G 9 S Z W 1 v d m V k Q 2 9 s d W 1 u c z E u e z U u M S A s M T I y f S Z x d W 9 0 O y w m c X V v d D t T Z W N 0 a W 9 u M S 9 M b 2 N h b C B T d X J 2 Z X l z I E R h d G E g L S B P c m l n a W 5 h b C 9 B d X R v U m V t b 3 Z l Z E N v b H V t b n M x L n s 1 L j E g L 2 N v b W 1 l b n R z L D E y M 3 0 m c X V v d D s s J n F 1 b 3 Q 7 U 2 V j d G l v b j E v T G 9 j Y W w g U 3 V y d m V 5 c y B E Y X R h I C 0 g T 3 J p Z 2 l u Y W w v Q X V 0 b 1 J l b W 9 2 Z W R D b 2 x 1 b W 5 z M S 5 7 7 7 u / N S 4 y L D E y N H 0 m c X V v d D s s J n F 1 b 3 Q 7 U 2 V j d G l v b j E v T G 9 j Y W w g U 3 V y d m V 5 c y B E Y X R h I C 0 g T 3 J p Z 2 l u Y W w v Q X V 0 b 1 J l b W 9 2 Z W R D b 2 x 1 b W 5 z M S 5 7 N S 4 y L 2 N v b W 1 l b n R z L D E y N X 0 m c X V v d D s s J n F 1 b 3 Q 7 U 2 V j d G l v b j E v T G 9 j Y W w g U 3 V y d m V 5 c y B E Y X R h I C 0 g T 3 J p Z 2 l u Y W w v Q X V 0 b 1 J l b W 9 2 Z W R D b 2 x 1 b W 5 z M S 5 7 7 7 u / N S 4 z L D E y N n 0 m c X V v d D s s J n F 1 b 3 Q 7 U 2 V j d G l v b j E v T G 9 j Y W w g U 3 V y d m V 5 c y B E Y X R h I C 0 g T 3 J p Z 2 l u Y W w v Q X V 0 b 1 J l b W 9 2 Z W R D b 2 x 1 b W 5 z M S 5 7 N S 4 z L 2 N v b W 1 l b n R z L D E y N 3 0 m c X V v d D s s J n F 1 b 3 Q 7 U 2 V j d G l v b j E v T G 9 j Y W w g U 3 V y d m V 5 c y B E Y X R h I C 0 g T 3 J p Z 2 l u Y W w v Q X V 0 b 1 J l b W 9 2 Z W R D b 2 x 1 b W 5 z M S 5 7 7 7 u / N S 4 0 L D E y O H 0 m c X V v d D s s J n F 1 b 3 Q 7 U 2 V j d G l v b j E v T G 9 j Y W w g U 3 V y d m V 5 c y B E Y X R h I C 0 g T 3 J p Z 2 l u Y W w v Q X V 0 b 1 J l b W 9 2 Z W R D b 2 x 1 b W 5 z M S 5 7 N S 4 0 L 2 N v b W 1 l b n R z L D E y O X 0 m c X V v d D s s J n F 1 b 3 Q 7 U 2 V j d G l v b j E v T G 9 j Y W w g U 3 V y d m V 5 c y B E Y X R h I C 0 g T 3 J p Z 2 l u Y W w v Q X V 0 b 1 J l b W 9 2 Z W R D b 2 x 1 b W 5 z M S 5 7 7 7 u / N S 4 1 L D E z M H 0 m c X V v d D s s J n F 1 b 3 Q 7 U 2 V j d G l v b j E v T G 9 j Y W w g U 3 V y d m V 5 c y B E Y X R h I C 0 g T 3 J p Z 2 l u Y W w v Q X V 0 b 1 J l b W 9 2 Z W R D b 2 x 1 b W 5 z M S 5 7 N S 4 1 L 2 N v b W 1 l b n R z L D E z M X 0 m c X V v d D s s J n F 1 b 3 Q 7 U 2 V j d G l v b j E v T G 9 j Y W w g U 3 V y d m V 5 c y B E Y X R h I C 0 g T 3 J p Z 2 l u Y W w v Q X V 0 b 1 J l b W 9 2 Z W R D b 2 x 1 b W 5 z M S 5 7 7 7 u / N S 4 2 L D E z M n 0 m c X V v d D s s J n F 1 b 3 Q 7 U 2 V j d G l v b j E v T G 9 j Y W w g U 3 V y d m V 5 c y B E Y X R h I C 0 g T 3 J p Z 2 l u Y W w v Q X V 0 b 1 J l b W 9 2 Z W R D b 2 x 1 b W 5 z M S 5 7 N S 4 2 L 2 N v b W 1 l b n R z L D E z M 3 0 m c X V v d D s s J n F 1 b 3 Q 7 U 2 V j d G l v b j E v T G 9 j Y W w g U 3 V y d m V 5 c y B E Y X R h I C 0 g T 3 J p Z 2 l u Y W w v Q X V 0 b 1 J l b W 9 2 Z W R D b 2 x 1 b W 5 z M S 5 7 7 7 u / N S 4 3 L D E z N H 0 m c X V v d D s s J n F 1 b 3 Q 7 U 2 V j d G l v b j E v T G 9 j Y W w g U 3 V y d m V 5 c y B E Y X R h I C 0 g T 3 J p Z 2 l u Y W w v Q X V 0 b 1 J l b W 9 2 Z W R D b 2 x 1 b W 5 z M S 5 7 N S 4 3 L 2 N v b W 1 l b n R z L D E z N X 0 m c X V v d D s s J n F 1 b 3 Q 7 U 2 V j d G l v b j E v T G 9 j Y W w g U 3 V y d m V 5 c y B E Y X R h I C 0 g T 3 J p Z 2 l u Y W w v Q X V 0 b 1 J l b W 9 2 Z W R D b 2 x 1 b W 5 z M S 5 7 7 7 u / N S 4 4 L D E z N n 0 m c X V v d D s s J n F 1 b 3 Q 7 U 2 V j d G l v b j E v T G 9 j Y W w g U 3 V y d m V 5 c y B E Y X R h I C 0 g T 3 J p Z 2 l u Y W w v Q X V 0 b 1 J l b W 9 2 Z W R D b 2 x 1 b W 5 z M S 5 7 N S 4 4 L 2 N v b W 1 l b n R z L D E z N 3 0 m c X V v d D s s J n F 1 b 3 Q 7 U 2 V j d G l v b j E v T G 9 j Y W w g U 3 V y d m V 5 c y B E Y X R h I C 0 g T 3 J p Z 2 l u Y W w v Q X V 0 b 1 J l b W 9 2 Z W R D b 2 x 1 b W 5 z M S 5 7 7 7 u / N S 4 5 L D E z O H 0 m c X V v d D s s J n F 1 b 3 Q 7 U 2 V j d G l v b j E v T G 9 j Y W w g U 3 V y d m V 5 c y B E Y X R h I C 0 g T 3 J p Z 2 l u Y W w v Q X V 0 b 1 J l b W 9 2 Z W R D b 2 x 1 b W 5 z M S 5 7 N S 4 5 L 2 N v b W 1 l b n R z L D E z O X 0 m c X V v d D s s J n F 1 b 3 Q 7 U 2 V j d G l v b j E v T G 9 j Y W w g U 3 V y d m V 5 c y B E Y X R h I C 0 g T 3 J p Z 2 l u Y W w v Q X V 0 b 1 J l b W 9 2 Z W R D b 2 x 1 b W 5 z M S 5 7 7 7 u / N S 4 x M C w x N D B 9 J n F 1 b 3 Q 7 L C Z x d W 9 0 O 1 N l Y 3 R p b 2 4 x L 0 x v Y 2 F s I F N 1 c n Z l e X M g R G F 0 Y S A t I E 9 y a W d p b m F s L 0 F 1 d G 9 S Z W 1 v d m V k Q 2 9 s d W 1 u c z E u e z U u M T A v Y 2 9 t b W V u d H M s M T Q x f S Z x d W 9 0 O y w m c X V v d D t T Z W N 0 a W 9 u M S 9 M b 2 N h b C B T d X J 2 Z X l z I E R h d G E g L S B P c m l n a W 5 h b C 9 B d X R v U m V t b 3 Z l Z E N v b H V t b n M x L n v v u 7 8 1 L j E x L D E 0 M n 0 m c X V v d D s s J n F 1 b 3 Q 7 U 2 V j d G l v b j E v T G 9 j Y W w g U 3 V y d m V 5 c y B E Y X R h I C 0 g T 3 J p Z 2 l u Y W w v Q X V 0 b 1 J l b W 9 2 Z W R D b 2 x 1 b W 5 z M S 5 7 N S 4 x M S 9 j b 2 1 t Z W 5 0 c y w x N D N 9 J n F 1 b 3 Q 7 L C Z x d W 9 0 O 1 N l Y 3 R p b 2 4 x L 0 x v Y 2 F s I F N 1 c n Z l e X M g R G F 0 Y S A t I E 9 y a W d p b m F s L 0 F 1 d G 9 S Z W 1 v d m V k Q 2 9 s d W 1 u c z E u e + + 7 v z U u M T I s M T Q 0 f S Z x d W 9 0 O y w m c X V v d D t T Z W N 0 a W 9 u M S 9 M b 2 N h b C B T d X J 2 Z X l z I E R h d G E g L S B P c m l n a W 5 h b C 9 B d X R v U m V t b 3 Z l Z E N v b H V t b n M x L n s 1 L j E y L 2 N v b W 1 l b n R z L D E 0 N X 0 m c X V v d D s s J n F 1 b 3 Q 7 U 2 V j d G l v b j E v T G 9 j Y W w g U 3 V y d m V 5 c y B E Y X R h I C 0 g T 3 J p Z 2 l u Y W w v Q X V 0 b 1 J l b W 9 2 Z W R D b 2 x 1 b W 5 z M S 5 7 7 7 u / N S 4 x M y w x N D Z 9 J n F 1 b 3 Q 7 L C Z x d W 9 0 O 1 N l Y 3 R p b 2 4 x L 0 x v Y 2 F s I F N 1 c n Z l e X M g R G F 0 Y S A t I E 9 y a W d p b m F s L 0 F 1 d G 9 S Z W 1 v d m V k Q 2 9 s d W 1 u c z E u e z U u M T M v Y 2 9 t b W V u d H M s M T Q 3 f S Z x d W 9 0 O y w m c X V v d D t T Z W N 0 a W 9 u M S 9 M b 2 N h b C B T d X J 2 Z X l z I E R h d G E g L S B P c m l n a W 5 h b C 9 B d X R v U m V t b 3 Z l Z E N v b H V t b n M x L n v v u 7 8 1 L j E 0 L D E 0 O H 0 m c X V v d D s s J n F 1 b 3 Q 7 U 2 V j d G l v b j E v T G 9 j Y W w g U 3 V y d m V 5 c y B E Y X R h I C 0 g T 3 J p Z 2 l u Y W w v Q X V 0 b 1 J l b W 9 2 Z W R D b 2 x 1 b W 5 z M S 5 7 N S 4 x N C 9 j b 2 1 t Z W 5 0 c y w x N D l 9 J n F 1 b 3 Q 7 L C Z x d W 9 0 O 1 N l Y 3 R p b 2 4 x L 0 x v Y 2 F s I F N 1 c n Z l e X M g R G F 0 Y S A t I E 9 y a W d p b m F s L 0 F 1 d G 9 S Z W 1 v d m V k Q 2 9 s d W 1 u c z E u e + + 7 v z U u M T U s M T U w f S Z x d W 9 0 O y w m c X V v d D t T Z W N 0 a W 9 u M S 9 M b 2 N h b C B T d X J 2 Z X l z I E R h d G E g L S B P c m l n a W 5 h b C 9 B d X R v U m V t b 3 Z l Z E N v b H V t b n M x L n s 1 L j E 1 L 2 N v b W 1 l b n R z L D E 1 M X 0 m c X V v d D s s J n F 1 b 3 Q 7 U 2 V j d G l v b j E v T G 9 j Y W w g U 3 V y d m V 5 c y B E Y X R h I C 0 g T 3 J p Z 2 l u Y W w v Q X V 0 b 1 J l b W 9 2 Z W R D b 2 x 1 b W 5 z M S 5 7 7 7 u / N i 4 x L D E 1 M n 0 m c X V v d D s s J n F 1 b 3 Q 7 U 2 V j d G l v b j E v T G 9 j Y W w g U 3 V y d m V 5 c y B E Y X R h I C 0 g T 3 J p Z 2 l u Y W w v Q X V 0 b 1 J l b W 9 2 Z W R D b 2 x 1 b W 5 z M S 5 7 N i 4 x L 2 N v b W 1 l b n R z L D E 1 M 3 0 m c X V v d D s s J n F 1 b 3 Q 7 U 2 V j d G l v b j E v T G 9 j Y W w g U 3 V y d m V 5 c y B E Y X R h I C 0 g T 3 J p Z 2 l u Y W w v Q X V 0 b 1 J l b W 9 2 Z W R D b 2 x 1 b W 5 z M S 5 7 7 7 u / N i 4 y L D E 1 N H 0 m c X V v d D s s J n F 1 b 3 Q 7 U 2 V j d G l v b j E v T G 9 j Y W w g U 3 V y d m V 5 c y B E Y X R h I C 0 g T 3 J p Z 2 l u Y W w v Q X V 0 b 1 J l b W 9 2 Z W R D b 2 x 1 b W 5 z M S 5 7 N i 4 y L 2 N v b W 1 l b n R z L D E 1 N X 0 m c X V v d D s s J n F 1 b 3 Q 7 U 2 V j d G l v b j E v T G 9 j Y W w g U 3 V y d m V 5 c y B E Y X R h I C 0 g T 3 J p Z 2 l u Y W w v Q X V 0 b 1 J l b W 9 2 Z W R D b 2 x 1 b W 5 z M S 5 7 7 7 u / N i 4 z L D E 1 N n 0 m c X V v d D s s J n F 1 b 3 Q 7 U 2 V j d G l v b j E v T G 9 j Y W w g U 3 V y d m V 5 c y B E Y X R h I C 0 g T 3 J p Z 2 l u Y W w v Q X V 0 b 1 J l b W 9 2 Z W R D b 2 x 1 b W 5 z M S 5 7 N i 4 z L 2 N v b W 1 l b n R z L D E 1 N 3 0 m c X V v d D s s J n F 1 b 3 Q 7 U 2 V j d G l v b j E v T G 9 j Y W w g U 3 V y d m V 5 c y B E Y X R h I C 0 g T 3 J p Z 2 l u Y W w v Q X V 0 b 1 J l b W 9 2 Z W R D b 2 x 1 b W 5 z M S 5 7 7 7 u / N i 4 0 L D E 1 O H 0 m c X V v d D s s J n F 1 b 3 Q 7 U 2 V j d G l v b j E v T G 9 j Y W w g U 3 V y d m V 5 c y B E Y X R h I C 0 g T 3 J p Z 2 l u Y W w v Q X V 0 b 1 J l b W 9 2 Z W R D b 2 x 1 b W 5 z M S 5 7 N i 4 0 L 2 N v b W 1 l b n R z L D E 1 O X 0 m c X V v d D s s J n F 1 b 3 Q 7 U 2 V j d G l v b j E v T G 9 j Y W w g U 3 V y d m V 5 c y B E Y X R h I C 0 g T 3 J p Z 2 l u Y W w v Q X V 0 b 1 J l b W 9 2 Z W R D b 2 x 1 b W 5 z M S 5 7 7 7 u / N i 4 1 L D E 2 M H 0 m c X V v d D s s J n F 1 b 3 Q 7 U 2 V j d G l v b j E v T G 9 j Y W w g U 3 V y d m V 5 c y B E Y X R h I C 0 g T 3 J p Z 2 l u Y W w v Q X V 0 b 1 J l b W 9 2 Z W R D b 2 x 1 b W 5 z M S 5 7 N i 4 1 L 2 N v b W 1 l b n R z L D E 2 M X 0 m c X V v d D s s J n F 1 b 3 Q 7 U 2 V j d G l v b j E v T G 9 j Y W w g U 3 V y d m V 5 c y B E Y X R h I C 0 g T 3 J p Z 2 l u Y W w v Q X V 0 b 1 J l b W 9 2 Z W R D b 2 x 1 b W 5 z M S 5 7 7 7 u / N i 4 2 L D E 2 M n 0 m c X V v d D s s J n F 1 b 3 Q 7 U 2 V j d G l v b j E v T G 9 j Y W w g U 3 V y d m V 5 c y B E Y X R h I C 0 g T 3 J p Z 2 l u Y W w v Q X V 0 b 1 J l b W 9 2 Z W R D b 2 x 1 b W 5 z M S 5 7 N i 4 2 L 2 N v b W 1 l b n R z L D E 2 M 3 0 m c X V v d D s s J n F 1 b 3 Q 7 U 2 V j d G l v b j E v T G 9 j Y W w g U 3 V y d m V 5 c y B E Y X R h I C 0 g T 3 J p Z 2 l u Y W w v Q X V 0 b 1 J l b W 9 2 Z W R D b 2 x 1 b W 5 z M S 5 7 7 7 u / N i 4 3 L D E 2 N H 0 m c X V v d D s s J n F 1 b 3 Q 7 U 2 V j d G l v b j E v T G 9 j Y W w g U 3 V y d m V 5 c y B E Y X R h I C 0 g T 3 J p Z 2 l u Y W w v Q X V 0 b 1 J l b W 9 2 Z W R D b 2 x 1 b W 5 z M S 5 7 N i 4 3 L 2 N v b W 1 l b n R z L D E 2 N X 0 m c X V v d D s s J n F 1 b 3 Q 7 U 2 V j d G l v b j E v T G 9 j Y W w g U 3 V y d m V 5 c y B E Y X R h I C 0 g T 3 J p Z 2 l u Y W w v Q X V 0 b 1 J l b W 9 2 Z W R D b 2 x 1 b W 5 z M S 5 7 7 7 u / N i 4 4 L D E 2 N n 0 m c X V v d D s s J n F 1 b 3 Q 7 U 2 V j d G l v b j E v T G 9 j Y W w g U 3 V y d m V 5 c y B E Y X R h I C 0 g T 3 J p Z 2 l u Y W w v Q X V 0 b 1 J l b W 9 2 Z W R D b 2 x 1 b W 5 z M S 5 7 N i 4 4 L 2 N v b W 1 l b n R z L D E 2 N 3 0 m c X V v d D s s J n F 1 b 3 Q 7 U 2 V j d G l v b j E v T G 9 j Y W w g U 3 V y d m V 5 c y B E Y X R h I C 0 g T 3 J p Z 2 l u Y W w v Q X V 0 b 1 J l b W 9 2 Z W R D b 2 x 1 b W 5 z M S 5 7 7 7 u / N y 4 x L D E 2 O H 0 m c X V v d D s s J n F 1 b 3 Q 7 U 2 V j d G l v b j E v T G 9 j Y W w g U 3 V y d m V 5 c y B E Y X R h I C 0 g T 3 J p Z 2 l u Y W w v Q X V 0 b 1 J l b W 9 2 Z W R D b 2 x 1 b W 5 z M S 5 7 N y 4 x L 2 N v b W 1 l b n R z L D E 2 O X 0 m c X V v d D s s J n F 1 b 3 Q 7 U 2 V j d G l v b j E v T G 9 j Y W w g U 3 V y d m V 5 c y B E Y X R h I C 0 g T 3 J p Z 2 l u Y W w v Q X V 0 b 1 J l b W 9 2 Z W R D b 2 x 1 b W 5 z M S 5 7 7 7 u / O C 4 x L D E 3 M H 0 m c X V v d D s s J n F 1 b 3 Q 7 U 2 V j d G l v b j E v T G 9 j Y W w g U 3 V y d m V 5 c y B E Y X R h I C 0 g T 3 J p Z 2 l u Y W w v Q X V 0 b 1 J l b W 9 2 Z W R D b 2 x 1 b W 5 z M S 5 7 O C 4 x L 2 N v b W 1 l b n R z L D E 3 M X 0 m c X V v d D s s J n F 1 b 3 Q 7 U 2 V j d G l v b j E v T G 9 j Y W w g U 3 V y d m V 5 c y B E Y X R h I C 0 g T 3 J p Z 2 l u Y W w v Q X V 0 b 1 J l b W 9 2 Z W R D b 2 x 1 b W 5 z M S 5 7 7 7 u / O C 4 y L D E 3 M n 0 m c X V v d D s s J n F 1 b 3 Q 7 U 2 V j d G l v b j E v T G 9 j Y W w g U 3 V y d m V 5 c y B E Y X R h I C 0 g T 3 J p Z 2 l u Y W w v Q X V 0 b 1 J l b W 9 2 Z W R D b 2 x 1 b W 5 z M S 5 7 O C 4 y L 2 N v b W 1 l b n R z L D E 3 M 3 0 m c X V v d D s s J n F 1 b 3 Q 7 U 2 V j d G l v b j E v T G 9 j Y W w g U 3 V y d m V 5 c y B E Y X R h I C 0 g T 3 J p Z 2 l u Y W w v Q X V 0 b 1 J l b W 9 2 Z W R D b 2 x 1 b W 5 z M S 5 7 7 7 u / O C 4 z L D E 3 N H 0 m c X V v d D s s J n F 1 b 3 Q 7 U 2 V j d G l v b j E v T G 9 j Y W w g U 3 V y d m V 5 c y B E Y X R h I C 0 g T 3 J p Z 2 l u Y W w v Q X V 0 b 1 J l b W 9 2 Z W R D b 2 x 1 b W 5 z M S 5 7 O C 4 z L 2 N v b W 1 l b n R z L D E 3 N X 0 m c X V v d D s s J n F 1 b 3 Q 7 U 2 V j d G l v b j E v T G 9 j Y W w g U 3 V y d m V 5 c y B E Y X R h I C 0 g T 3 J p Z 2 l u Y W w v Q X V 0 b 1 J l b W 9 2 Z W R D b 2 x 1 b W 5 z M S 5 7 O S 4 x L 0 t p b G x p b m d z L D E 3 N n 0 m c X V v d D s s J n F 1 b 3 Q 7 U 2 V j d G l v b j E v T G 9 j Y W w g U 3 V y d m V 5 c y B E Y X R h I C 0 g T 3 J p Z 2 l u Y W w v Q X V 0 b 1 J l b W 9 2 Z W R D b 2 x 1 b W 5 z M S 5 7 O S 4 x L 0 t p Z G 5 h c H B p b m c g L D E 3 N 3 0 m c X V v d D s s J n F 1 b 3 Q 7 U 2 V j d G l v b j E v T G 9 j Y W w g U 3 V y d m V 5 c y B E Y X R h I C 0 g T 3 J p Z 2 l u Y W w v Q X V 0 b 1 J l b W 9 2 Z W R D b 2 x 1 b W 5 z M S 5 7 O S 4 x L 0 V u Z m 9 y Y 2 V k I G R p c 2 F w c G V h c m F u Y 2 U g L D E 3 O H 0 m c X V v d D s s J n F 1 b 3 Q 7 U 2 V j d G l v b j E v T G 9 j Y W w g U 3 V y d m V 5 c y B E Y X R h I C 0 g T 3 J p Z 2 l u Y W w v Q X V 0 b 1 J l b W 9 2 Z W R D b 2 x 1 b W 5 z M S 5 7 O S 4 x L 0 F y Y m l 0 c m F y e S B k Z X R l b n R p b 2 4 g L D E 3 O X 0 m c X V v d D s s J n F 1 b 3 Q 7 U 2 V j d G l v b j E v T G 9 j Y W w g U 3 V y d m V 5 c y B E Y X R h I C 0 g T 3 J p Z 2 l u Y W w v Q X V 0 b 1 J l b W 9 2 Z W R D b 2 x 1 b W 5 z M S 5 7 O S 4 x L 1 R v c n R 1 c m U s M T g w f S Z x d W 9 0 O y w m c X V v d D t T Z W N 0 a W 9 u M S 9 M b 2 N h b C B T d X J 2 Z X l z I E R h d G E g L S B P c m l n a W 5 h b C 9 B d X R v U m V t b 3 Z l Z E N v b H V t b n M x L n s 5 L j E v Y 2 9 t b W V u d H M s M T g x f S Z x d W 9 0 O y w m c X V v d D t T Z W N 0 a W 9 u M S 9 M b 2 N h b C B T d X J 2 Z X l z I E R h d G E g L S B P c m l n a W 5 h b C 9 B d X R v U m V t b 3 Z l Z E N v b H V t b n M x L n s 5 L j I v S 2 l s b G l u Z 3 M s M T g y f S Z x d W 9 0 O y w m c X V v d D t T Z W N 0 a W 9 u M S 9 M b 2 N h b C B T d X J 2 Z X l z I E R h d G E g L S B P c m l n a W 5 h b C 9 B d X R v U m V t b 3 Z l Z E N v b H V t b n M x L n s 5 L j I v S 2 l k b m F w c G l u Z y A s M T g z f S Z x d W 9 0 O y w m c X V v d D t T Z W N 0 a W 9 u M S 9 M b 2 N h b C B T d X J 2 Z X l z I E R h d G E g L S B P c m l n a W 5 h b C 9 B d X R v U m V t b 3 Z l Z E N v b H V t b n M x L n s 5 L j I v R W 5 m b 3 J j Z W Q g Z G l z Y X B w Z W F y Y W 5 j Z S A s M T g 0 f S Z x d W 9 0 O y w m c X V v d D t T Z W N 0 a W 9 u M S 9 M b 2 N h b C B T d X J 2 Z X l z I E R h d G E g L S B P c m l n a W 5 h b C 9 B d X R v U m V t b 3 Z l Z E N v b H V t b n M x L n s 5 L j I v Q X J i a X R y Y X J 5 I G R l d G V u d G l v b i A s M T g 1 f S Z x d W 9 0 O y w m c X V v d D t T Z W N 0 a W 9 u M S 9 M b 2 N h b C B T d X J 2 Z X l z I E R h d G E g L S B P c m l n a W 5 h b C 9 B d X R v U m V t b 3 Z l Z E N v b H V t b n M x L n s 5 L j I v V G 9 y d H V y Z S w x O D Z 9 J n F 1 b 3 Q 7 L C Z x d W 9 0 O 1 N l Y 3 R p b 2 4 x L 0 x v Y 2 F s I F N 1 c n Z l e X M g R G F 0 Y S A t I E 9 y a W d p b m F s L 0 F 1 d G 9 S Z W 1 v d m V k Q 2 9 s d W 1 u c z E u e z k u M i 9 j b 2 1 t Z W 5 0 c y w x O D d 9 J n F 1 b 3 Q 7 L C Z x d W 9 0 O 1 N l Y 3 R p b 2 4 x L 0 x v Y 2 F s I F N 1 c n Z l e X M g R G F 0 Y S A t I E 9 y a W d p b m F s L 0 F 1 d G 9 S Z W 1 v d m V k Q 2 9 s d W 1 u c z E u e + + 7 v z k u M y 4 x L D E 4 O H 0 m c X V v d D s s J n F 1 b 3 Q 7 U 2 V j d G l v b j E v T G 9 j Y W w g U 3 V y d m V 5 c y B E Y X R h I C 0 g T 3 J p Z 2 l u Y W w v Q X V 0 b 1 J l b W 9 2 Z W R D b 2 x 1 b W 5 z M S 5 7 O S 4 z L j E v Y 2 9 t b W V u d H M s M T g 5 f S Z x d W 9 0 O y w m c X V v d D t T Z W N 0 a W 9 u M S 9 M b 2 N h b C B T d X J 2 Z X l z I E R h d G E g L S B P c m l n a W 5 h b C 9 B d X R v U m V t b 3 Z l Z E N v b H V t b n M x L n v v u 7 8 5 L j M u M i w x O T B 9 J n F 1 b 3 Q 7 L C Z x d W 9 0 O 1 N l Y 3 R p b 2 4 x L 0 x v Y 2 F s I F N 1 c n Z l e X M g R G F 0 Y S A t I E 9 y a W d p b m F s L 0 F 1 d G 9 S Z W 1 v d m V k Q 2 9 s d W 1 u c z E u e z k u M y 4 y L 2 N v b W 1 l b n R z L D E 5 M X 0 m c X V v d D s s J n F 1 b 3 Q 7 U 2 V j d G l v b j E v T G 9 j Y W w g U 3 V y d m V 5 c y B E Y X R h I C 0 g T 3 J p Z 2 l u Y W w v Q X V 0 b 1 J l b W 9 2 Z W R D b 2 x 1 b W 5 z M S 5 7 7 7 u / O S 4 z L j M s M T k y f S Z x d W 9 0 O y w m c X V v d D t T Z W N 0 a W 9 u M S 9 M b 2 N h b C B T d X J 2 Z X l z I E R h d G E g L S B P c m l n a W 5 h b C 9 B d X R v U m V t b 3 Z l Z E N v b H V t b n M x L n s 5 L j M u M y 9 j b 2 1 t Z W 5 0 c y w x O T N 9 J n F 1 b 3 Q 7 L C Z x d W 9 0 O 1 N l Y 3 R p b 2 4 x L 0 x v Y 2 F s I F N 1 c n Z l e X M g R G F 0 Y S A t I E 9 y a W d p b m F s L 0 F 1 d G 9 S Z W 1 v d m V k Q 2 9 s d W 1 u c z E u e + + 7 v z k u M y 4 0 L D E 5 N H 0 m c X V v d D s s J n F 1 b 3 Q 7 U 2 V j d G l v b j E v T G 9 j Y W w g U 3 V y d m V 5 c y B E Y X R h I C 0 g T 3 J p Z 2 l u Y W w v Q X V 0 b 1 J l b W 9 2 Z W R D b 2 x 1 b W 5 z M S 5 7 O S 4 z L j Q v Y 2 9 t b W V u d H M s M T k 1 f S Z x d W 9 0 O y w m c X V v d D t T Z W N 0 a W 9 u M S 9 M b 2 N h b C B T d X J 2 Z X l z I E R h d G E g L S B P c m l n a W 5 h b C 9 B d X R v U m V t b 3 Z l Z E N v b H V t b n M x L n v v u 7 8 5 L j M u N S w x O T Z 9 J n F 1 b 3 Q 7 L C Z x d W 9 0 O 1 N l Y 3 R p b 2 4 x L 0 x v Y 2 F s I F N 1 c n Z l e X M g R G F 0 Y S A t I E 9 y a W d p b m F s L 0 F 1 d G 9 S Z W 1 v d m V k Q 2 9 s d W 1 u c z E u e z k u M y 4 1 L 2 N v b W 1 l b n R z L D E 5 N 3 0 m c X V v d D s s J n F 1 b 3 Q 7 U 2 V j d G l v b j E v T G 9 j Y W w g U 3 V y d m V 5 c y B E Y X R h I C 0 g T 3 J p Z 2 l u Y W w v Q X V 0 b 1 J l b W 9 2 Z W R D b 2 x 1 b W 5 z M S 5 7 7 7 u / O S 4 0 L D E 5 O H 0 m c X V v d D s s J n F 1 b 3 Q 7 U 2 V j d G l v b j E v T G 9 j Y W w g U 3 V y d m V 5 c y B E Y X R h I C 0 g T 3 J p Z 2 l u Y W w v Q X V 0 b 1 J l b W 9 2 Z W R D b 2 x 1 b W 5 z M S 5 7 O S 4 0 L 2 N v b W 1 l b n R z L D E 5 O X 0 m c X V v d D s s J n F 1 b 3 Q 7 U 2 V j d G l v b j E v T G 9 j Y W w g U 3 V y d m V 5 c y B E Y X R h I C 0 g T 3 J p Z 2 l u Y W w v Q X V 0 b 1 J l b W 9 2 Z W R D b 2 x 1 b W 5 z M S 5 7 7 7 u / O S 4 1 L D I w M H 0 m c X V v d D s s J n F 1 b 3 Q 7 U 2 V j d G l v b j E v T G 9 j Y W w g U 3 V y d m V 5 c y B E Y X R h I C 0 g T 3 J p Z 2 l u Y W w v Q X V 0 b 1 J l b W 9 2 Z W R D b 2 x 1 b W 5 z M S 5 7 O S 4 1 L 2 N v b W 1 l b n R z L D I w M X 0 m c X V v d D s s J n F 1 b 3 Q 7 U 2 V j d G l v b j E v T G 9 j Y W w g U 3 V y d m V 5 c y B E Y X R h I C 0 g T 3 J p Z 2 l u Y W w v Q X V 0 b 1 J l b W 9 2 Z W R D b 2 x 1 b W 5 z M S 5 7 7 7 u / O S 4 2 L D I w M n 0 m c X V v d D s s J n F 1 b 3 Q 7 U 2 V j d G l v b j E v T G 9 j Y W w g U 3 V y d m V 5 c y B E Y X R h I C 0 g T 3 J p Z 2 l u Y W w v Q X V 0 b 1 J l b W 9 2 Z W R D b 2 x 1 b W 5 z M S 5 7 O S 4 2 L 2 N v b W 1 l b n R z L D I w M 3 0 m c X V v d D s s J n F 1 b 3 Q 7 U 2 V j d G l v b j E v T G 9 j Y W w g U 3 V y d m V 5 c y B E Y X R h I C 0 g T 3 J p Z 2 l u Y W w v Q X V 0 b 1 J l b W 9 2 Z W R D b 2 x 1 b W 5 z M S 5 7 7 7 u / M T A u M S w y M D R 9 J n F 1 b 3 Q 7 L C Z x d W 9 0 O 1 N l Y 3 R p b 2 4 x L 0 x v Y 2 F s I F N 1 c n Z l e X M g R G F 0 Y S A t I E 9 y a W d p b m F s L 0 F 1 d G 9 S Z W 1 v d m V k Q 2 9 s d W 1 u c z E u e z E w L j E v Y 2 9 t b W V u d H M s M j A 1 f S Z x d W 9 0 O y w m c X V v d D t T Z W N 0 a W 9 u M S 9 M b 2 N h b C B T d X J 2 Z X l z I E R h d G E g L S B P c m l n a W 5 h b C 9 B d X R v U m V t b 3 Z l Z E N v b H V t b n M x L n v v u 7 8 x M C 4 y L D I w N n 0 m c X V v d D s s J n F 1 b 3 Q 7 U 2 V j d G l v b j E v T G 9 j Y W w g U 3 V y d m V 5 c y B E Y X R h I C 0 g T 3 J p Z 2 l u Y W w v Q X V 0 b 1 J l b W 9 2 Z W R D b 2 x 1 b W 5 z M S 5 7 M T A u M i 9 j b 2 1 t Z W 5 0 c y w y M D d 9 J n F 1 b 3 Q 7 L C Z x d W 9 0 O 1 N l Y 3 R p b 2 4 x L 0 x v Y 2 F s I F N 1 c n Z l e X M g R G F 0 Y S A t I E 9 y a W d p b m F s L 0 F 1 d G 9 S Z W 1 v d m V k Q 2 9 s d W 1 u c z E u e + + 7 v z E w L j M s M j A 4 f S Z x d W 9 0 O y w m c X V v d D t T Z W N 0 a W 9 u M S 9 M b 2 N h b C B T d X J 2 Z X l z I E R h d G E g L S B P c m l n a W 5 h b C 9 B d X R v U m V t b 3 Z l Z E N v b H V t b n M x L n s x M C 4 z L 2 N v b W 1 l b n R z L D I w O X 0 m c X V v d D s s J n F 1 b 3 Q 7 U 2 V j d G l v b j E v T G 9 j Y W w g U 3 V y d m V 5 c y B E Y X R h I C 0 g T 3 J p Z 2 l u Y W w v Q X V 0 b 1 J l b W 9 2 Z W R D b 2 x 1 b W 5 z M S 5 7 7 7 u / M T A u N C w y M T B 9 J n F 1 b 3 Q 7 L C Z x d W 9 0 O 1 N l Y 3 R p b 2 4 x L 0 x v Y 2 F s I F N 1 c n Z l e X M g R G F 0 Y S A t I E 9 y a W d p b m F s L 0 F 1 d G 9 S Z W 1 v d m V k Q 2 9 s d W 1 u c z E u e z E w L j Q v Y 2 9 t b W V u d H M s M j E x f S Z x d W 9 0 O y w m c X V v d D t T Z W N 0 a W 9 u M S 9 M b 2 N h b C B T d X J 2 Z X l z I E R h d G E g L S B P c m l n a W 5 h b C 9 B d X R v U m V t b 3 Z l Z E N v b H V t b n M x L n v v u 7 8 x M C 4 1 L D I x M n 0 m c X V v d D s s J n F 1 b 3 Q 7 U 2 V j d G l v b j E v T G 9 j Y W w g U 3 V y d m V 5 c y B E Y X R h I C 0 g T 3 J p Z 2 l u Y W w v Q X V 0 b 1 J l b W 9 2 Z W R D b 2 x 1 b W 5 z M S 5 7 M T A u N S 9 j b 2 1 t Z W 5 0 c y w y M T N 9 J n F 1 b 3 Q 7 L C Z x d W 9 0 O 1 N l Y 3 R p b 2 4 x L 0 x v Y 2 F s I F N 1 c n Z l e X M g R G F 0 Y S A t I E 9 y a W d p b m F s L 0 F 1 d G 9 S Z W 1 v d m V k Q 2 9 s d W 1 u c z E u e + + 7 v z E w L j Y s M j E 0 f S Z x d W 9 0 O y w m c X V v d D t T Z W N 0 a W 9 u M S 9 M b 2 N h b C B T d X J 2 Z X l z I E R h d G E g L S B P c m l n a W 5 h b C 9 B d X R v U m V t b 3 Z l Z E N v b H V t b n M x L n s x M C 4 2 L 2 N v b W 1 l b n R z L D I x N X 0 m c X V v d D s s J n F 1 b 3 Q 7 U 2 V j d G l v b j E v T G 9 j Y W w g U 3 V y d m V 5 c y B E Y X R h I C 0 g T 3 J p Z 2 l u Y W w v Q X V 0 b 1 J l b W 9 2 Z W R D b 2 x 1 b W 5 z M S 5 7 7 7 u / M T A u N y w y M T Z 9 J n F 1 b 3 Q 7 L C Z x d W 9 0 O 1 N l Y 3 R p b 2 4 x L 0 x v Y 2 F s I F N 1 c n Z l e X M g R G F 0 Y S A t I E 9 y a W d p b m F s L 0 F 1 d G 9 S Z W 1 v d m V k Q 2 9 s d W 1 u c z E u e z E w L j c v Y 2 9 t b W V u d H M s M j E 3 f S Z x d W 9 0 O y w m c X V v d D t T Z W N 0 a W 9 u M S 9 M b 2 N h b C B T d X J 2 Z X l z I E R h d G E g L S B P c m l n a W 5 h b C 9 B d X R v U m V t b 3 Z l Z E N v b H V t b n M x L n v v u 7 8 x M S 4 x L D I x O H 0 m c X V v d D s s J n F 1 b 3 Q 7 U 2 V j d G l v b j E v T G 9 j Y W w g U 3 V y d m V 5 c y B E Y X R h I C 0 g T 3 J p Z 2 l u Y W w v Q X V 0 b 1 J l b W 9 2 Z W R D b 2 x 1 b W 5 z M S 5 7 M T E u M S 9 j b 2 1 t Z W 5 0 c y w y M T l 9 J n F 1 b 3 Q 7 L C Z x d W 9 0 O 1 N l Y 3 R p b 2 4 x L 0 x v Y 2 F s I F N 1 c n Z l e X M g R G F 0 Y S A t I E 9 y a W d p b m F s L 0 F 1 d G 9 S Z W 1 v d m V k Q 2 9 s d W 1 u c z E u e + + 7 v z E x L j I s M j I w f S Z x d W 9 0 O y w m c X V v d D t T Z W N 0 a W 9 u M S 9 M b 2 N h b C B T d X J 2 Z X l z I E R h d G E g L S B P c m l n a W 5 h b C 9 B d X R v U m V t b 3 Z l Z E N v b H V t b n M x L n s x M S 4 y L 2 N v b W 1 l b n R z L D I y M X 0 m c X V v d D t d L C Z x d W 9 0 O 0 N v b H V t b k N v d W 5 0 J n F 1 b 3 Q 7 O j I y M i w m c X V v d D t L Z X l D b 2 x 1 b W 5 O Y W 1 l c y Z x d W 9 0 O z p b X S w m c X V v d D t D b 2 x 1 b W 5 J Z G V u d G l 0 a W V z J n F 1 b 3 Q 7 O l s m c X V v d D t T Z W N 0 a W 9 u M S 9 M b 2 N h b C B T d X J 2 Z X l z I E R h d G E g L S B P c m l n a W 5 h b C 9 B d X R v U m V t b 3 Z l Z E N v b H V t b n M x L n t T d G F 0 d X M s M H 0 m c X V v d D s s J n F 1 b 3 Q 7 U 2 V j d G l v b j E v T G 9 j Y W w g U 3 V y d m V 5 c y B E Y X R h I C 0 g T 3 J p Z 2 l u Y W w v Q X V 0 b 1 J l b W 9 2 Z W R D b 2 x 1 b W 5 z M S 5 7 U 3 V y d m V 5 I H R 5 c G U s M X 0 m c X V v d D s s J n F 1 b 3 Q 7 U 2 V j d G l v b j E v T G 9 j Y W w g U 3 V y d m V 5 c y B E Y X R h I C 0 g T 3 J p Z 2 l u Y W w v Q X V 0 b 1 J l b W 9 2 Z W R D b 2 x 1 b W 5 z M S 5 7 U 3 V i b W l z c 2 l v b i B 0 a X R s Z S w y f S Z x d W 9 0 O y w m c X V v d D t T Z W N 0 a W 9 u M S 9 M b 2 N h b C B T d X J 2 Z X l z I E R h d G E g L S B P c m l n a W 5 h b C 9 B d X R v U m V t b 3 Z l Z E N v b H V t b n M x L n t P c m d h b m l z Y X R p b 2 4 v a W 5 z d G l 0 d X R p b 2 4 s M 3 0 m c X V v d D s s J n F 1 b 3 Q 7 U 2 V j d G l v b j E v T G 9 j Y W w g U 3 V y d m V 5 c y B E Y X R h I C 0 g T 3 J p Z 2 l u Y W w v Q X V 0 b 1 J l b W 9 2 Z W R D b 2 x 1 b W 5 z M S 5 7 T 3 J n Y W 5 p e m F 0 a W 9 u I H R 5 c G U s N H 0 m c X V v d D s s J n F 1 b 3 Q 7 U 2 V j d G l v b j E v T G 9 j Y W w g U 3 V y d m V 5 c y B E Y X R h I C 0 g T 3 J p Z 2 l u Y W w v Q X V 0 b 1 J l b W 9 2 Z W R D b 2 x 1 b W 5 z M S 5 7 Q 2 9 1 b n R y e S w 1 f S Z x d W 9 0 O y w m c X V v d D t T Z W N 0 a W 9 u M S 9 M b 2 N h b C B T d X J 2 Z X l z I E R h d G E g L S B P c m l n a W 5 h b C 9 B d X R v U m V t b 3 Z l Z E N v b H V t b n M x L n t T d W J y Z W d p b 2 4 s N n 0 m c X V v d D s s J n F 1 b 3 Q 7 U 2 V j d G l v b j E v T G 9 j Y W w g U 3 V y d m V 5 c y B E Y X R h I C 0 g T 3 J p Z 2 l u Y W w v Q X V 0 b 1 J l b W 9 2 Z W R D b 2 x 1 b W 5 z M S 5 7 R G l z d H J p Y 3 Q s N 3 0 m c X V v d D s s J n F 1 b 3 Q 7 U 2 V j d G l v b j E v T G 9 j Y W w g U 3 V y d m V 5 c y B E Y X R h I C 0 g T 3 J p Z 2 l u Y W w v Q X V 0 b 1 J l b W 9 2 Z W R D b 2 x 1 b W 5 z M S 5 7 R 3 J v d X A s O H 0 m c X V v d D s s J n F 1 b 3 Q 7 U 2 V j d G l v b j E v T G 9 j Y W w g U 3 V y d m V 5 c y B E Y X R h I C 0 g T 3 J p Z 2 l u Y W w v Q X V 0 b 1 J l b W 9 2 Z W R D b 2 x 1 b W 5 z M S 5 7 Q 3 J l Y X R p b 2 4 g e W V h c i w 5 f S Z x d W 9 0 O y w m c X V v d D t T Z W N 0 a W 9 u M S 9 M b 2 N h b C B T d X J 2 Z X l z I E R h d G E g L S B P c m l n a W 5 h b C 9 B d X R v U m V t b 3 Z l Z E N v b H V t b n M x L n t D Y W 4 g d G h p c y B k Y X R h I G J l I G 1 h Z G U g Y X Z h a W x h Y m x l I H R v I H R o Z S B w d W J s a W M g b 2 4 g d G h l I G R h d G E g c G x h d G Z v c m 0 / L D E w f S Z x d W 9 0 O y w m c X V v d D t T Z W N 0 a W 9 u M S 9 M b 2 N h b C B T d X J 2 Z X l z I E R h d G E g L S B P c m l n a W 5 h b C 9 B d X R v U m V t b 3 Z l Z E N v b H V t b n M x L n v v u 7 8 w L j E s M T F 9 J n F 1 b 3 Q 7 L C Z x d W 9 0 O 1 N l Y 3 R p b 2 4 x L 0 x v Y 2 F s I F N 1 c n Z l e X M g R G F 0 Y S A t I E 9 y a W d p b m F s L 0 F 1 d G 9 S Z W 1 v d m V k Q 2 9 s d W 1 u c z E u e z A u M S 9 j b 2 1 t Z W 5 0 c y w x M n 0 m c X V v d D s s J n F 1 b 3 Q 7 U 2 V j d G l v b j E v T G 9 j Y W w g U 3 V y d m V 5 c y B E Y X R h I C 0 g T 3 J p Z 2 l u Y W w v Q X V 0 b 1 J l b W 9 2 Z W R D b 2 x 1 b W 5 z M S 5 7 7 7 u / M C 4 y L D E z f S Z x d W 9 0 O y w m c X V v d D t T Z W N 0 a W 9 u M S 9 M b 2 N h b C B T d X J 2 Z X l z I E R h d G E g L S B P c m l n a W 5 h b C 9 B d X R v U m V t b 3 Z l Z E N v b H V t b n M x L n s w L j I v Y 2 9 t b W V u d H M s M T R 9 J n F 1 b 3 Q 7 L C Z x d W 9 0 O 1 N l Y 3 R p b 2 4 x L 0 x v Y 2 F s I F N 1 c n Z l e X M g R G F 0 Y S A t I E 9 y a W d p b m F s L 0 F 1 d G 9 S Z W 1 v d m V k Q 2 9 s d W 1 u c z E u e + + 7 v z A u M y 4 x L D E 1 f S Z x d W 9 0 O y w m c X V v d D t T Z W N 0 a W 9 u M S 9 M b 2 N h b C B T d X J 2 Z X l z I E R h d G E g L S B P c m l n a W 5 h b C 9 B d X R v U m V t b 3 Z l Z E N v b H V t b n M x L n s w L j M u M S 9 j b 2 1 t Z W 5 0 c y w x N n 0 m c X V v d D s s J n F 1 b 3 Q 7 U 2 V j d G l v b j E v T G 9 j Y W w g U 3 V y d m V 5 c y B E Y X R h I C 0 g T 3 J p Z 2 l u Y W w v Q X V 0 b 1 J l b W 9 2 Z W R D b 2 x 1 b W 5 z M S 5 7 7 7 u / M C 4 z L D E 3 f S Z x d W 9 0 O y w m c X V v d D t T Z W N 0 a W 9 u M S 9 M b 2 N h b C B T d X J 2 Z X l z I E R h d G E g L S B P c m l n a W 5 h b C 9 B d X R v U m V t b 3 Z l Z E N v b H V t b n M x L n s w L j M v Y 2 9 t b W V u d H M s M T h 9 J n F 1 b 3 Q 7 L C Z x d W 9 0 O 1 N l Y 3 R p b 2 4 x L 0 x v Y 2 F s I F N 1 c n Z l e X M g R G F 0 Y S A t I E 9 y a W d p b m F s L 0 F 1 d G 9 S Z W 1 v d m V k Q 2 9 s d W 1 u c z E u e + + 7 v z A u N C w x O X 0 m c X V v d D s s J n F 1 b 3 Q 7 U 2 V j d G l v b j E v T G 9 j Y W w g U 3 V y d m V 5 c y B E Y X R h I C 0 g T 3 J p Z 2 l u Y W w v Q X V 0 b 1 J l b W 9 2 Z W R D b 2 x 1 b W 5 z M S 5 7 M C 4 0 L 2 N v b W 1 l b n R z L D I w f S Z x d W 9 0 O y w m c X V v d D t T Z W N 0 a W 9 u M S 9 M b 2 N h b C B T d X J 2 Z X l z I E R h d G E g L S B P c m l n a W 5 h b C 9 B d X R v U m V t b 3 Z l Z E N v b H V t b n M x L n v v u 7 8 w L j U s M j F 9 J n F 1 b 3 Q 7 L C Z x d W 9 0 O 1 N l Y 3 R p b 2 4 x L 0 x v Y 2 F s I F N 1 c n Z l e X M g R G F 0 Y S A t I E 9 y a W d p b m F s L 0 F 1 d G 9 S Z W 1 v d m V k Q 2 9 s d W 1 u c z E u e z A u N S 9 j b 2 1 t Z W 5 0 c y w y M n 0 m c X V v d D s s J n F 1 b 3 Q 7 U 2 V j d G l v b j E v T G 9 j Y W w g U 3 V y d m V 5 c y B E Y X R h I C 0 g T 3 J p Z 2 l u Y W w v Q X V 0 b 1 J l b W 9 2 Z W R D b 2 x 1 b W 5 z M S 5 7 7 7 u / M C 4 2 L D I z f S Z x d W 9 0 O y w m c X V v d D t T Z W N 0 a W 9 u M S 9 M b 2 N h b C B T d X J 2 Z X l z I E R h d G E g L S B P c m l n a W 5 h b C 9 B d X R v U m V t b 3 Z l Z E N v b H V t b n M x L n s w L j Y v Y 2 9 t b W V u d H M s M j R 9 J n F 1 b 3 Q 7 L C Z x d W 9 0 O 1 N l Y 3 R p b 2 4 x L 0 x v Y 2 F s I F N 1 c n Z l e X M g R G F 0 Y S A t I E 9 y a W d p b m F s L 0 F 1 d G 9 S Z W 1 v d m V k Q 2 9 s d W 1 u c z E u e + + 7 v z A u N y w y N X 0 m c X V v d D s s J n F 1 b 3 Q 7 U 2 V j d G l v b j E v T G 9 j Y W w g U 3 V y d m V 5 c y B E Y X R h I C 0 g T 3 J p Z 2 l u Y W w v Q X V 0 b 1 J l b W 9 2 Z W R D b 2 x 1 b W 5 z M S 5 7 M C 4 3 L 2 N v b W 1 l b n R z L D I 2 f S Z x d W 9 0 O y w m c X V v d D t T Z W N 0 a W 9 u M S 9 M b 2 N h b C B T d X J 2 Z X l z I E R h d G E g L S B P c m l n a W 5 h b C 9 B d X R v U m V t b 3 Z l Z E N v b H V t b n M x L n v v u 7 8 w L j g s M j d 9 J n F 1 b 3 Q 7 L C Z x d W 9 0 O 1 N l Y 3 R p b 2 4 x L 0 x v Y 2 F s I F N 1 c n Z l e X M g R G F 0 Y S A t I E 9 y a W d p b m F s L 0 F 1 d G 9 S Z W 1 v d m V k Q 2 9 s d W 1 u c z E u e z A u O C 9 j b 2 1 t Z W 5 0 c y w y O H 0 m c X V v d D s s J n F 1 b 3 Q 7 U 2 V j d G l v b j E v T G 9 j Y W w g U 3 V y d m V 5 c y B E Y X R h I C 0 g T 3 J p Z 2 l u Y W w v Q X V 0 b 1 J l b W 9 2 Z W R D b 2 x 1 b W 5 z M S 5 7 7 7 u / M C 4 5 L D I 5 f S Z x d W 9 0 O y w m c X V v d D t T Z W N 0 a W 9 u M S 9 M b 2 N h b C B T d X J 2 Z X l z I E R h d G E g L S B P c m l n a W 5 h b C 9 B d X R v U m V t b 3 Z l Z E N v b H V t b n M x L n s w L j k v Y 2 9 t b W V u d H M s M z B 9 J n F 1 b 3 Q 7 L C Z x d W 9 0 O 1 N l Y 3 R p b 2 4 x L 0 x v Y 2 F s I F N 1 c n Z l e X M g R G F 0 Y S A t I E 9 y a W d p b m F s L 0 F 1 d G 9 S Z W 1 v d m V k Q 2 9 s d W 1 u c z E u e 0 h h d m U g b G V n Y W w g c G V y c 2 9 u Y W x p d H k v M S 4 x L D M x f S Z x d W 9 0 O y w m c X V v d D t T Z W N 0 a W 9 u M S 9 M b 2 N h b C B T d X J 2 Z X l z I E R h d G E g L S B P c m l n a W 5 h b C 9 B d X R v U m V t b 3 Z l Z E N v b H V t b n M x L n s x L j E v Y 2 9 t b W V u d H M s M z J 9 J n F 1 b 3 Q 7 L C Z x d W 9 0 O 1 N l Y 3 R p b 2 4 x L 0 x v Y 2 F s I F N 1 c n Z l e X M g R G F 0 Y S A t I E 9 y a W d p b m F s L 0 F 1 d G 9 S Z W 1 v d m V k Q 2 9 s d W 1 u c z E u e 0 9 i d G F p b i B s Z W d h b C B w Z X J z b 2 5 h b G l 0 e S 8 x L j I s M z N 9 J n F 1 b 3 Q 7 L C Z x d W 9 0 O 1 N l Y 3 R p b 2 4 x L 0 x v Y 2 F s I F N 1 c n Z l e X M g R G F 0 Y S A t I E 9 y a W d p b m F s L 0 F 1 d G 9 S Z W 1 v d m V k Q 2 9 s d W 1 u c z E u e z E u M i 9 j b 2 1 t Z W 5 0 c y w z N H 0 m c X V v d D s s J n F 1 b 3 Q 7 U 2 V j d G l v b j E v T G 9 j Y W w g U 3 V y d m V 5 c y B E Y X R h I C 0 g T 3 J p Z 2 l u Y W w v Q X V 0 b 1 J l b W 9 2 Z W R D b 2 x 1 b W 5 z M S 5 7 Q 2 h h b G x l b m d l c y B w Z X J z b 2 5 h b G l 0 e S 8 x L j M s M z V 9 J n F 1 b 3 Q 7 L C Z x d W 9 0 O 1 N l Y 3 R p b 2 4 x L 0 x v Y 2 F s I F N 1 c n Z l e X M g R G F 0 Y S A t I E 9 y a W d p b m F s L 0 F 1 d G 9 S Z W 1 v d m V k Q 2 9 s d W 1 u c z E u e z E u M y 9 j b 2 1 t Z W 5 0 c y w z N n 0 m c X V v d D s s J n F 1 b 3 Q 7 U 2 V j d G l v b j E v T G 9 j Y W w g U 3 V y d m V 5 c y B E Y X R h I C 0 g T 3 J p Z 2 l u Y W w v Q X V 0 b 1 J l b W 9 2 Z W R D b 2 x 1 b W 5 z M S 5 7 R m 9 y b W F s I G R v Y 3 V t Z W 5 0 c y 8 x L j Q s M z d 9 J n F 1 b 3 Q 7 L C Z x d W 9 0 O 1 N l Y 3 R p b 2 4 x L 0 x v Y 2 F s I F N 1 c n Z l e X M g R G F 0 Y S A t I E 9 y a W d p b m F s L 0 F 1 d G 9 S Z W 1 v d m V k Q 2 9 s d W 1 u c z E u e z E u N C 9 j b 2 1 t Z W 5 0 c y w z O H 0 m c X V v d D s s J n F 1 b 3 Q 7 U 2 V j d G l v b j E v T G 9 j Y W w g U 3 V y d m V 5 c y B E Y X R h I C 0 g T 3 J p Z 2 l u Y W w v Q X V 0 b 1 J l b W 9 2 Z W R D b 2 x 1 b W 5 z M S 5 7 7 7 u / M S 4 1 L D M 5 f S Z x d W 9 0 O y w m c X V v d D t T Z W N 0 a W 9 u M S 9 M b 2 N h b C B T d X J 2 Z X l z I E R h d G E g L S B P c m l n a W 5 h b C 9 B d X R v U m V t b 3 Z l Z E N v b H V t b n M x L n s x L j U v Y 2 9 t b W V u d H M s N D B 9 J n F 1 b 3 Q 7 L C Z x d W 9 0 O 1 N l Y 3 R p b 2 4 x L 0 x v Y 2 F s I F N 1 c n Z l e X M g R G F 0 Y S A t I E 9 y a W d p b m F s L 0 F 1 d G 9 S Z W 1 v d m V k Q 2 9 s d W 1 u c z E u e + + 7 v z E u N i w 0 M X 0 m c X V v d D s s J n F 1 b 3 Q 7 U 2 V j d G l v b j E v T G 9 j Y W w g U 3 V y d m V 5 c y B E Y X R h I C 0 g T 3 J p Z 2 l u Y W w v Q X V 0 b 1 J l b W 9 2 Z W R D b 2 x 1 b W 5 z M S 5 7 M S 4 2 L 2 N v b W 1 l b n R z L D Q y f S Z x d W 9 0 O y w m c X V v d D t T Z W N 0 a W 9 u M S 9 M b 2 N h b C B T d X J 2 Z X l z I E R h d G E g L S B P c m l n a W 5 h b C 9 B d X R v U m V t b 3 Z l Z E N v b H V t b n M x L n v v u 7 8 x L j c s N D N 9 J n F 1 b 3 Q 7 L C Z x d W 9 0 O 1 N l Y 3 R p b 2 4 x L 0 x v Y 2 F s I F N 1 c n Z l e X M g R G F 0 Y S A t I E 9 y a W d p b m F s L 0 F 1 d G 9 S Z W 1 v d m V k Q 2 9 s d W 1 u c z E u e z E u N y 9 j b 2 1 t Z W 5 0 c y w 0 N H 0 m c X V v d D s s J n F 1 b 3 Q 7 U 2 V j d G l v b j E v T G 9 j Y W w g U 3 V y d m V 5 c y B E Y X R h I C 0 g T 3 J p Z 2 l u Y W w v Q X V 0 b 1 J l b W 9 2 Z W R D b 2 x 1 b W 5 z M S 5 7 7 7 u / M S 4 4 L D Q 1 f S Z x d W 9 0 O y w m c X V v d D t T Z W N 0 a W 9 u M S 9 M b 2 N h b C B T d X J 2 Z X l z I E R h d G E g L S B P c m l n a W 5 h b C 9 B d X R v U m V t b 3 Z l Z E N v b H V t b n M x L n s x L j g v Y 2 9 t b W V u d H M s N D Z 9 J n F 1 b 3 Q 7 L C Z x d W 9 0 O 1 N l Y 3 R p b 2 4 x L 0 x v Y 2 F s I F N 1 c n Z l e X M g R G F 0 Y S A t I E 9 y a W d p b m F s L 0 F 1 d G 9 S Z W 1 v d m V k Q 2 9 s d W 1 u c z E u e + + 7 v z E u O S w 0 N 3 0 m c X V v d D s s J n F 1 b 3 Q 7 U 2 V j d G l v b j E v T G 9 j Y W w g U 3 V y d m V 5 c y B E Y X R h I C 0 g T 3 J p Z 2 l u Y W w v Q X V 0 b 1 J l b W 9 2 Z W R D b 2 x 1 b W 5 z M S 5 7 M S 4 5 L 2 N v b W 1 l b n R z L D Q 4 f S Z x d W 9 0 O y w m c X V v d D t T Z W N 0 a W 9 u M S 9 M b 2 N h b C B T d X J 2 Z X l z I E R h d G E g L S B P c m l n a W 5 h b C 9 B d X R v U m V t b 3 Z l Z E N v b H V t b n M x L n v v u 7 8 x L j E w L D Q 5 f S Z x d W 9 0 O y w m c X V v d D t T Z W N 0 a W 9 u M S 9 M b 2 N h b C B T d X J 2 Z X l z I E R h d G E g L S B P c m l n a W 5 h b C 9 B d X R v U m V t b 3 Z l Z E N v b H V t b n M x L n s x L j E w L 2 N v b W 1 l b n R z L D U w f S Z x d W 9 0 O y w m c X V v d D t T Z W N 0 a W 9 u M S 9 M b 2 N h b C B T d X J 2 Z X l z I E R h d G E g L S B P c m l n a W 5 h b C 9 B d X R v U m V t b 3 Z l Z E N v b H V t b n M x L n v v u 7 8 x L j E x L D U x f S Z x d W 9 0 O y w m c X V v d D t T Z W N 0 a W 9 u M S 9 M b 2 N h b C B T d X J 2 Z X l z I E R h d G E g L S B P c m l n a W 5 h b C 9 B d X R v U m V t b 3 Z l Z E N v b H V t b n M x L n s x L j E x L 2 N v b W 1 l b n R z L D U y f S Z x d W 9 0 O y w m c X V v d D t T Z W N 0 a W 9 u M S 9 M b 2 N h b C B T d X J 2 Z X l z I E R h d G E g L S B P c m l n a W 5 h b C 9 B d X R v U m V t b 3 Z l Z E N v b H V t b n M x L n v v u 7 8 x L j E y L D U z f S Z x d W 9 0 O y w m c X V v d D t T Z W N 0 a W 9 u M S 9 M b 2 N h b C B T d X J 2 Z X l z I E R h d G E g L S B P c m l n a W 5 h b C 9 B d X R v U m V t b 3 Z l Z E N v b H V t b n M x L n s x L j E y L 2 N v b W 1 l b n R z L D U 0 f S Z x d W 9 0 O y w m c X V v d D t T Z W N 0 a W 9 u M S 9 M b 2 N h b C B T d X J 2 Z X l z I E R h d G E g L S B P c m l n a W 5 h b C 9 B d X R v U m V t b 3 Z l Z E N v b H V t b n M x L n v v u 7 8 x L j E z L D U 1 f S Z x d W 9 0 O y w m c X V v d D t T Z W N 0 a W 9 u M S 9 M b 2 N h b C B T d X J 2 Z X l z I E R h d G E g L S B P c m l n a W 5 h b C 9 B d X R v U m V t b 3 Z l Z E N v b H V t b n M x L n s x L j E z L 2 N v b W 1 l b n R z L D U 2 f S Z x d W 9 0 O y w m c X V v d D t T Z W N 0 a W 9 u M S 9 M b 2 N h b C B T d X J 2 Z X l z I E R h d G E g L S B P c m l n a W 5 h b C 9 B d X R v U m V t b 3 Z l Z E N v b H V t b n M x L n v v u 7 8 y L j E s N T d 9 J n F 1 b 3 Q 7 L C Z x d W 9 0 O 1 N l Y 3 R p b 2 4 x L 0 x v Y 2 F s I F N 1 c n Z l e X M g R G F 0 Y S A t I E 9 y a W d p b m F s L 0 F 1 d G 9 S Z W 1 v d m V k Q 2 9 s d W 1 u c z E u e z I u M S 9 j b 2 1 t Z W 5 0 c y w 1 O H 0 m c X V v d D s s J n F 1 b 3 Q 7 U 2 V j d G l v b j E v T G 9 j Y W w g U 3 V y d m V 5 c y B E Y X R h I C 0 g T 3 J p Z 2 l u Y W w v Q X V 0 b 1 J l b W 9 2 Z W R D b 2 x 1 b W 5 z M S 5 7 7 7 u / M i 4 y L D U 5 f S Z x d W 9 0 O y w m c X V v d D t T Z W N 0 a W 9 u M S 9 M b 2 N h b C B T d X J 2 Z X l z I E R h d G E g L S B P c m l n a W 5 h b C 9 B d X R v U m V t b 3 Z l Z E N v b H V t b n M x L n s y L j I v Y 2 9 t b W V u d H M s N j B 9 J n F 1 b 3 Q 7 L C Z x d W 9 0 O 1 N l Y 3 R p b 2 4 x L 0 x v Y 2 F s I F N 1 c n Z l e X M g R G F 0 Y S A t I E 9 y a W d p b m F s L 0 F 1 d G 9 S Z W 1 v d m V k Q 2 9 s d W 1 u c z E u e + + 7 v z I u M y w 2 M X 0 m c X V v d D s s J n F 1 b 3 Q 7 U 2 V j d G l v b j E v T G 9 j Y W w g U 3 V y d m V 5 c y B E Y X R h I C 0 g T 3 J p Z 2 l u Y W w v Q X V 0 b 1 J l b W 9 2 Z W R D b 2 x 1 b W 5 z M S 5 7 M i 4 z L 2 N v b W 1 l b n R z L D Y y f S Z x d W 9 0 O y w m c X V v d D t T Z W N 0 a W 9 u M S 9 M b 2 N h b C B T d X J 2 Z X l z I E R h d G E g L S B P c m l n a W 5 h b C 9 B d X R v U m V t b 3 Z l Z E N v b H V t b n M x L n v v u 7 8 y L j Q s N j N 9 J n F 1 b 3 Q 7 L C Z x d W 9 0 O 1 N l Y 3 R p b 2 4 x L 0 x v Y 2 F s I F N 1 c n Z l e X M g R G F 0 Y S A t I E 9 y a W d p b m F s L 0 F 1 d G 9 S Z W 1 v d m V k Q 2 9 s d W 1 u c z E u e z I u N C 9 j b 2 1 t Z W 5 0 c y w 2 N H 0 m c X V v d D s s J n F 1 b 3 Q 7 U 2 V j d G l v b j E v T G 9 j Y W w g U 3 V y d m V 5 c y B E Y X R h I C 0 g T 3 J p Z 2 l u Y W w v Q X V 0 b 1 J l b W 9 2 Z W R D b 2 x 1 b W 5 z M S 5 7 7 7 u / M i 4 1 L D Y 1 f S Z x d W 9 0 O y w m c X V v d D t T Z W N 0 a W 9 u M S 9 M b 2 N h b C B T d X J 2 Z X l z I E R h d G E g L S B P c m l n a W 5 h b C 9 B d X R v U m V t b 3 Z l Z E N v b H V t b n M x L n s y L j U v Y 2 9 t b W V u d H M s N j Z 9 J n F 1 b 3 Q 7 L C Z x d W 9 0 O 1 N l Y 3 R p b 2 4 x L 0 x v Y 2 F s I F N 1 c n Z l e X M g R G F 0 Y S A t I E 9 y a W d p b m F s L 0 F 1 d G 9 S Z W 1 v d m V k Q 2 9 s d W 1 u c z E u e + + 7 v z I u N i w 2 N 3 0 m c X V v d D s s J n F 1 b 3 Q 7 U 2 V j d G l v b j E v T G 9 j Y W w g U 3 V y d m V 5 c y B E Y X R h I C 0 g T 3 J p Z 2 l u Y W w v Q X V 0 b 1 J l b W 9 2 Z W R D b 2 x 1 b W 5 z M S 5 7 M i 4 2 L 2 N v b W 1 l b n R z L D Y 4 f S Z x d W 9 0 O y w m c X V v d D t T Z W N 0 a W 9 u M S 9 M b 2 N h b C B T d X J 2 Z X l z I E R h d G E g L S B P c m l n a W 5 h b C 9 B d X R v U m V t b 3 Z l Z E N v b H V t b n M x L n v v u 7 8 y L j c s N j l 9 J n F 1 b 3 Q 7 L C Z x d W 9 0 O 1 N l Y 3 R p b 2 4 x L 0 x v Y 2 F s I F N 1 c n Z l e X M g R G F 0 Y S A t I E 9 y a W d p b m F s L 0 F 1 d G 9 S Z W 1 v d m V k Q 2 9 s d W 1 u c z E u e z I u N y 9 j b 2 1 t Z W 5 0 c y w 3 M H 0 m c X V v d D s s J n F 1 b 3 Q 7 U 2 V j d G l v b j E v T G 9 j Y W w g U 3 V y d m V 5 c y B E Y X R h I C 0 g T 3 J p Z 2 l u Y W w v Q X V 0 b 1 J l b W 9 2 Z W R D b 2 x 1 b W 5 z M S 5 7 7 7 u / M i 4 4 L D c x f S Z x d W 9 0 O y w m c X V v d D t T Z W N 0 a W 9 u M S 9 M b 2 N h b C B T d X J 2 Z X l z I E R h d G E g L S B P c m l n a W 5 h b C 9 B d X R v U m V t b 3 Z l Z E N v b H V t b n M x L n s y L j g v Y 2 9 t b W V u d H M s N z J 9 J n F 1 b 3 Q 7 L C Z x d W 9 0 O 1 N l Y 3 R p b 2 4 x L 0 x v Y 2 F s I F N 1 c n Z l e X M g R G F 0 Y S A t I E 9 y a W d p b m F s L 0 F 1 d G 9 S Z W 1 v d m V k Q 2 9 s d W 1 u c z E u e z I u O S 9 B Y 2 N l c 3 M g d G h l I H N l c n Z p Y 2 U g a W 4 g Y S B s Y W 5 n d W F n Z S B 0 a G F 0 I H l v d S B 1 b m R l c n N 0 Y W 5 k P y w 3 M 3 0 m c X V v d D s s J n F 1 b 3 Q 7 U 2 V j d G l v b j E v T G 9 j Y W w g U 3 V y d m V 5 c y B E Y X R h I C 0 g T 3 J p Z 2 l u Y W w v Q X V 0 b 1 J l b W 9 2 Z W R D b 2 x 1 b W 5 z M S 5 7 M i 4 5 L 0 F j Y 2 V z c y B 0 a G U g c 2 V y d m l j Z S B p b i B h I G Z v c m 1 h d C B 0 a G F 0 I G V u Y W J s Z X M g e W 9 1 I H R v I H V u Z G V y c 3 R h b m Q g d G h l I G l u Z m 9 y b W F 0 a W 9 u P y A s N z R 9 J n F 1 b 3 Q 7 L C Z x d W 9 0 O 1 N l Y 3 R p b 2 4 x L 0 x v Y 2 F s I F N 1 c n Z l e X M g R G F 0 Y S A t I E 9 y a W d p b m F s L 0 F 1 d G 9 S Z W 1 v d m V k Q 2 9 s d W 1 u c z E u e z I u O S 9 B Y 2 N l c 3 M g d G h l I H N l c n Z p Y 2 U g d 2 l 0 a G l u I G E g c m V h c 2 9 u Y W J s Z S B 0 a W 1 l Z n J h b W U / I C w 3 N X 0 m c X V v d D s s J n F 1 b 3 Q 7 U 2 V j d G l v b j E v T G 9 j Y W w g U 3 V y d m V 5 c y B E Y X R h I C 0 g T 3 J p Z 2 l u Y W w v Q X V 0 b 1 J l b W 9 2 Z W R D b 2 x 1 b W 5 z M S 5 7 M i 4 5 L 0 F j Y 2 V z c y B 0 a G U g c 2 V y d m l j Z S B h d C B u b y B m Z W U g b 3 I g Y S B 2 Z X J 5 I G x v d y B m Z W U / L D c 2 f S Z x d W 9 0 O y w m c X V v d D t T Z W N 0 a W 9 u M S 9 M b 2 N h b C B T d X J 2 Z X l z I E R h d G E g L S B P c m l n a W 5 h b C 9 B d X R v U m V t b 3 Z l Z E N v b H V t b n M x L n s y L j k v Y 2 9 t b W V u d H M s N z d 9 J n F 1 b 3 Q 7 L C Z x d W 9 0 O 1 N l Y 3 R p b 2 4 x L 0 x v Y 2 F s I F N 1 c n Z l e X M g R G F 0 Y S A t I E 9 y a W d p b m F s L 0 F 1 d G 9 S Z W 1 v d m V k Q 2 9 s d W 1 u c z E u e + + 7 v z I u M T A s N z h 9 J n F 1 b 3 Q 7 L C Z x d W 9 0 O 1 N l Y 3 R p b 2 4 x L 0 x v Y 2 F s I F N 1 c n Z l e X M g R G F 0 Y S A t I E 9 y a W d p b m F s L 0 F 1 d G 9 S Z W 1 v d m V k Q 2 9 s d W 1 u c z E u e z I u M T A v Y 2 9 t b W V u d H M s N z l 9 J n F 1 b 3 Q 7 L C Z x d W 9 0 O 1 N l Y 3 R p b 2 4 x L 0 x v Y 2 F s I F N 1 c n Z l e X M g R G F 0 Y S A t I E 9 y a W d p b m F s L 0 F 1 d G 9 S Z W 1 v d m V k Q 2 9 s d W 1 u c z E u e + + 7 v z I u M T E s O D B 9 J n F 1 b 3 Q 7 L C Z x d W 9 0 O 1 N l Y 3 R p b 2 4 x L 0 x v Y 2 F s I F N 1 c n Z l e X M g R G F 0 Y S A t I E 9 y a W d p b m F s L 0 F 1 d G 9 S Z W 1 v d m V k Q 2 9 s d W 1 u c z E u e z I u M T E v Y 2 9 t b W V u d H M s O D F 9 J n F 1 b 3 Q 7 L C Z x d W 9 0 O 1 N l Y 3 R p b 2 4 x L 0 x v Y 2 F s I F N 1 c n Z l e X M g R G F 0 Y S A t I E 9 y a W d p b m F s L 0 F 1 d G 9 S Z W 1 v d m V k Q 2 9 s d W 1 u c z E u e + + 7 v z I u M T I s O D J 9 J n F 1 b 3 Q 7 L C Z x d W 9 0 O 1 N l Y 3 R p b 2 4 x L 0 x v Y 2 F s I F N 1 c n Z l e X M g R G F 0 Y S A t I E 9 y a W d p b m F s L 0 F 1 d G 9 S Z W 1 v d m V k Q 2 9 s d W 1 u c z E u e z I u M T I v Y 2 9 t b W V u d H M s O D N 9 J n F 1 b 3 Q 7 L C Z x d W 9 0 O 1 N l Y 3 R p b 2 4 x L 0 x v Y 2 F s I F N 1 c n Z l e X M g R G F 0 Y S A t I E 9 y a W d p b m F s L 0 F 1 d G 9 S Z W 1 v d m V k Q 2 9 s d W 1 u c z E u e z I u M T M v Q W N j Z X N z I H R o Z S B z Z X J 2 a W N l I G l u I G E g b G F u Z 3 V h Z 2 U g d G h h d C B 5 b 3 U g d W 5 k Z X J z d G F u Z D 8 s O D R 9 J n F 1 b 3 Q 7 L C Z x d W 9 0 O 1 N l Y 3 R p b 2 4 x L 0 x v Y 2 F s I F N 1 c n Z l e X M g R G F 0 Y S A t I E 9 y a W d p b m F s L 0 F 1 d G 9 S Z W 1 v d m V k Q 2 9 s d W 1 u c z E u e z I u M T M v Q W N j Z X N z I H R o Z S B z Z X J 2 a W N l I G l u I G E g Z m 9 y b W F 0 I H R o Y X Q g Z W 5 h Y m x l c y B 5 b 3 U g d G 8 g d W 5 k Z X J z d G F u Z C B 0 a G U g a W 5 m b 3 J t Y X R p b 2 4 / I C w 4 N X 0 m c X V v d D s s J n F 1 b 3 Q 7 U 2 V j d G l v b j E v T G 9 j Y W w g U 3 V y d m V 5 c y B E Y X R h I C 0 g T 3 J p Z 2 l u Y W w v Q X V 0 b 1 J l b W 9 2 Z W R D b 2 x 1 b W 5 z M S 5 7 M i 4 x M y 9 B Y 2 N l c 3 M g d G h l I H N l c n Z p Y 2 U g d 2 l 0 a G l u I G E g c m V h c 2 9 u Y W J s Z S B 0 a W 1 l Z n J h b W U / I C w 4 N n 0 m c X V v d D s s J n F 1 b 3 Q 7 U 2 V j d G l v b j E v T G 9 j Y W w g U 3 V y d m V 5 c y B E Y X R h I C 0 g T 3 J p Z 2 l u Y W w v Q X V 0 b 1 J l b W 9 2 Z W R D b 2 x 1 b W 5 z M S 5 7 M i 4 x M y 9 B Y 2 N l c 3 M g d G h l I H N l c n Z p Y 2 U g Y X Q g b m 8 g Z m V l I G 9 y I G E g d m V y e S B s b 3 c g Z m V l P y w 4 N 3 0 m c X V v d D s s J n F 1 b 3 Q 7 U 2 V j d G l v b j E v T G 9 j Y W w g U 3 V y d m V 5 c y B E Y X R h I C 0 g T 3 J p Z 2 l u Y W w v Q X V 0 b 1 J l b W 9 2 Z W R D b 2 x 1 b W 5 z M S 5 7 M i 4 x M y 9 j b 2 1 t Z W 5 0 c y w 4 O H 0 m c X V v d D s s J n F 1 b 3 Q 7 U 2 V j d G l v b j E v T G 9 j Y W w g U 3 V y d m V 5 c y B E Y X R h I C 0 g T 3 J p Z 2 l u Y W w v Q X V 0 b 1 J l b W 9 2 Z W R D b 2 x 1 b W 5 z M S 5 7 7 7 u / M i 4 x N C w 4 O X 0 m c X V v d D s s J n F 1 b 3 Q 7 U 2 V j d G l v b j E v T G 9 j Y W w g U 3 V y d m V 5 c y B E Y X R h I C 0 g T 3 J p Z 2 l u Y W w v Q X V 0 b 1 J l b W 9 2 Z W R D b 2 x 1 b W 5 z M S 5 7 M i 4 x N C 9 j b 2 1 t Z W 5 0 c y w 5 M H 0 m c X V v d D s s J n F 1 b 3 Q 7 U 2 V j d G l v b j E v T G 9 j Y W w g U 3 V y d m V 5 c y B E Y X R h I C 0 g T 3 J p Z 2 l u Y W w v Q X V 0 b 1 J l b W 9 2 Z W R D b 2 x 1 b W 5 z M S 5 7 7 7 u / M y 4 x L D k x f S Z x d W 9 0 O y w m c X V v d D t T Z W N 0 a W 9 u M S 9 M b 2 N h b C B T d X J 2 Z X l z I E R h d G E g L S B P c m l n a W 5 h b C 9 B d X R v U m V t b 3 Z l Z E N v b H V t b n M x L n s z L j E v Y 2 9 t b W V u d H M s O T J 9 J n F 1 b 3 Q 7 L C Z x d W 9 0 O 1 N l Y 3 R p b 2 4 x L 0 x v Y 2 F s I F N 1 c n Z l e X M g R G F 0 Y S A t I E 9 y a W d p b m F s L 0 F 1 d G 9 S Z W 1 v d m V k Q 2 9 s d W 1 u c z E u e + + 7 v z M u M i w 5 M 3 0 m c X V v d D s s J n F 1 b 3 Q 7 U 2 V j d G l v b j E v T G 9 j Y W w g U 3 V y d m V 5 c y B E Y X R h I C 0 g T 3 J p Z 2 l u Y W w v Q X V 0 b 1 J l b W 9 2 Z W R D b 2 x 1 b W 5 z M S 5 7 M y 4 y L 2 N v b W 1 l b n R z L D k 0 f S Z x d W 9 0 O y w m c X V v d D t T Z W N 0 a W 9 u M S 9 M b 2 N h b C B T d X J 2 Z X l z I E R h d G E g L S B P c m l n a W 5 h b C 9 B d X R v U m V t b 3 Z l Z E N v b H V t b n M x L n v v u 7 8 z L j M s O T V 9 J n F 1 b 3 Q 7 L C Z x d W 9 0 O 1 N l Y 3 R p b 2 4 x L 0 x v Y 2 F s I F N 1 c n Z l e X M g R G F 0 Y S A t I E 9 y a W d p b m F s L 0 F 1 d G 9 S Z W 1 v d m V k Q 2 9 s d W 1 u c z E u e z M u M y 9 j b 2 1 t Z W 5 0 c y w 5 N n 0 m c X V v d D s s J n F 1 b 3 Q 7 U 2 V j d G l v b j E v T G 9 j Y W w g U 3 V y d m V 5 c y B E Y X R h I C 0 g T 3 J p Z 2 l u Y W w v Q X V 0 b 1 J l b W 9 2 Z W R D b 2 x 1 b W 5 z M S 5 7 7 7 u / M y 4 0 L D k 3 f S Z x d W 9 0 O y w m c X V v d D t T Z W N 0 a W 9 u M S 9 M b 2 N h b C B T d X J 2 Z X l z I E R h d G E g L S B P c m l n a W 5 h b C 9 B d X R v U m V t b 3 Z l Z E N v b H V t b n M x L n s z L j Q v Y 2 9 t b W V u d H M s O T h 9 J n F 1 b 3 Q 7 L C Z x d W 9 0 O 1 N l Y 3 R p b 2 4 x L 0 x v Y 2 F s I F N 1 c n Z l e X M g R G F 0 Y S A t I E 9 y a W d p b m F s L 0 F 1 d G 9 S Z W 1 v d m V k Q 2 9 s d W 1 u c z E u e + + 7 v z M u N S w 5 O X 0 m c X V v d D s s J n F 1 b 3 Q 7 U 2 V j d G l v b j E v T G 9 j Y W w g U 3 V y d m V 5 c y B E Y X R h I C 0 g T 3 J p Z 2 l u Y W w v Q X V 0 b 1 J l b W 9 2 Z W R D b 2 x 1 b W 5 z M S 5 7 M y 4 1 L 2 N v b W 1 l b n R z L D E w M H 0 m c X V v d D s s J n F 1 b 3 Q 7 U 2 V j d G l v b j E v T G 9 j Y W w g U 3 V y d m V 5 c y B E Y X R h I C 0 g T 3 J p Z 2 l u Y W w v Q X V 0 b 1 J l b W 9 2 Z W R D b 2 x 1 b W 5 z M S 5 7 7 7 u / M y 4 2 L D E w M X 0 m c X V v d D s s J n F 1 b 3 Q 7 U 2 V j d G l v b j E v T G 9 j Y W w g U 3 V y d m V 5 c y B E Y X R h I C 0 g T 3 J p Z 2 l u Y W w v Q X V 0 b 1 J l b W 9 2 Z W R D b 2 x 1 b W 5 z M S 5 7 M y 4 2 L 2 N v b W 1 l b n R z L D E w M n 0 m c X V v d D s s J n F 1 b 3 Q 7 U 2 V j d G l v b j E v T G 9 j Y W w g U 3 V y d m V 5 c y B E Y X R h I C 0 g T 3 J p Z 2 l u Y W w v Q X V 0 b 1 J l b W 9 2 Z W R D b 2 x 1 b W 5 z M S 5 7 7 7 u / M y 4 3 L D E w M 3 0 m c X V v d D s s J n F 1 b 3 Q 7 U 2 V j d G l v b j E v T G 9 j Y W w g U 3 V y d m V 5 c y B E Y X R h I C 0 g T 3 J p Z 2 l u Y W w v Q X V 0 b 1 J l b W 9 2 Z W R D b 2 x 1 b W 5 z M S 5 7 M y 4 3 L 2 N v b W 1 l b n R z L D E w N H 0 m c X V v d D s s J n F 1 b 3 Q 7 U 2 V j d G l v b j E v T G 9 j Y W w g U 3 V y d m V 5 c y B E Y X R h I C 0 g T 3 J p Z 2 l u Y W w v Q X V 0 b 1 J l b W 9 2 Z W R D b 2 x 1 b W 5 z M S 5 7 7 7 u / M y 4 4 L D E w N X 0 m c X V v d D s s J n F 1 b 3 Q 7 U 2 V j d G l v b j E v T G 9 j Y W w g U 3 V y d m V 5 c y B E Y X R h I C 0 g T 3 J p Z 2 l u Y W w v Q X V 0 b 1 J l b W 9 2 Z W R D b 2 x 1 b W 5 z M S 5 7 M y 4 4 L 2 N v b W 1 l b n R z L D E w N n 0 m c X V v d D s s J n F 1 b 3 Q 7 U 2 V j d G l v b j E v T G 9 j Y W w g U 3 V y d m V 5 c y B E Y X R h I C 0 g T 3 J p Z 2 l u Y W w v Q X V 0 b 1 J l b W 9 2 Z W R D b 2 x 1 b W 5 z M S 5 7 M y 4 5 L 0 l u I G E g b G F u Z 3 V h Z 2 U g d G h h d C B J I H V u Z G V y c 3 R h b m Q s M T A 3 f S Z x d W 9 0 O y w m c X V v d D t T Z W N 0 a W 9 u M S 9 M b 2 N h b C B T d X J 2 Z X l z I E R h d G E g L S B P c m l n a W 5 h b C 9 B d X R v U m V t b 3 Z l Z E N v b H V t b n M x L n s z L j k v S W 4 g Z m 9 y b W F 0 c y B v d G h l c i B 0 a G F u I H d y a X R p b m c g K H N 1 Y 2 g g Y X M g Y X V k a W 8 g b 3 I g d m l z d W F s K S A s M T A 4 f S Z x d W 9 0 O y w m c X V v d D t T Z W N 0 a W 9 u M S 9 M b 2 N h b C B T d X J 2 Z X l z I E R h d G E g L S B P c m l n a W 5 h b C 9 B d X R v U m V t b 3 Z l Z E N v b H V t b n M x L n s z L j k v V 2 l 0 a G l u I G E g c m V h c 2 9 u Y W J s Z S B 0 a W 1 l Z n J h b W U s M T A 5 f S Z x d W 9 0 O y w m c X V v d D t T Z W N 0 a W 9 u M S 9 M b 2 N h b C B T d X J 2 Z X l z I E R h d G E g L S B P c m l n a W 5 h b C 9 B d X R v U m V t b 3 Z l Z E N v b H V t b n M x L n s z L j k v Q X Q g b m 8 g Z m V l I G 9 y I G E g d m V y e S B s b 3 c g Z m V l L D E x M H 0 m c X V v d D s s J n F 1 b 3 Q 7 U 2 V j d G l v b j E v T G 9 j Y W w g U 3 V y d m V 5 c y B E Y X R h I C 0 g T 3 J p Z 2 l u Y W w v Q X V 0 b 1 J l b W 9 2 Z W R D b 2 x 1 b W 5 z M S 5 7 M y 4 5 L 2 N v b W 1 l b n R z L D E x M X 0 m c X V v d D s s J n F 1 b 3 Q 7 U 2 V j d G l v b j E v T G 9 j Y W w g U 3 V y d m V 5 c y B E Y X R h I C 0 g T 3 J p Z 2 l u Y W w v Q X V 0 b 1 J l b W 9 2 Z W R D b 2 x 1 b W 5 z M S 5 7 7 7 u / M y 4 x M C w x M T J 9 J n F 1 b 3 Q 7 L C Z x d W 9 0 O 1 N l Y 3 R p b 2 4 x L 0 x v Y 2 F s I F N 1 c n Z l e X M g R G F 0 Y S A t I E 9 y a W d p b m F s L 0 F 1 d G 9 S Z W 1 v d m V k Q 2 9 s d W 1 u c z E u e z M u M T A v Y 2 9 t b W V u d H M s M T E z f S Z x d W 9 0 O y w m c X V v d D t T Z W N 0 a W 9 u M S 9 M b 2 N h b C B T d X J 2 Z X l z I E R h d G E g L S B P c m l n a W 5 h b C 9 B d X R v U m V t b 3 Z l Z E N v b H V t b n M x L n v v u 7 8 0 L j E s M T E 0 f S Z x d W 9 0 O y w m c X V v d D t T Z W N 0 a W 9 u M S 9 M b 2 N h b C B T d X J 2 Z X l z I E R h d G E g L S B P c m l n a W 5 h b C 9 B d X R v U m V t b 3 Z l Z E N v b H V t b n M x L n s 0 L j E v Y 2 9 t b W V u d H M s M T E 1 f S Z x d W 9 0 O y w m c X V v d D t T Z W N 0 a W 9 u M S 9 M b 2 N h b C B T d X J 2 Z X l z I E R h d G E g L S B P c m l n a W 5 h b C 9 B d X R v U m V t b 3 Z l Z E N v b H V t b n M x L n v v u 7 8 0 L j I s M T E 2 f S Z x d W 9 0 O y w m c X V v d D t T Z W N 0 a W 9 u M S 9 M b 2 N h b C B T d X J 2 Z X l z I E R h d G E g L S B P c m l n a W 5 h b C 9 B d X R v U m V t b 3 Z l Z E N v b H V t b n M x L n s 0 L j I v Y 2 9 t b W V u d H M s M T E 3 f S Z x d W 9 0 O y w m c X V v d D t T Z W N 0 a W 9 u M S 9 M b 2 N h b C B T d X J 2 Z X l z I E R h d G E g L S B P c m l n a W 5 h b C 9 B d X R v U m V t b 3 Z l Z E N v b H V t b n M x L n v v u 7 8 0 L j M s M T E 4 f S Z x d W 9 0 O y w m c X V v d D t T Z W N 0 a W 9 u M S 9 M b 2 N h b C B T d X J 2 Z X l z I E R h d G E g L S B P c m l n a W 5 h b C 9 B d X R v U m V t b 3 Z l Z E N v b H V t b n M x L n s 0 L j M v Y 2 9 t b W V u d H M s M T E 5 f S Z x d W 9 0 O y w m c X V v d D t T Z W N 0 a W 9 u M S 9 M b 2 N h b C B T d X J 2 Z X l z I E R h d G E g L S B P c m l n a W 5 h b C 9 B d X R v U m V t b 3 Z l Z E N v b H V t b n M x L n v v u 7 8 0 L j Q s M T I w f S Z x d W 9 0 O y w m c X V v d D t T Z W N 0 a W 9 u M S 9 M b 2 N h b C B T d X J 2 Z X l z I E R h d G E g L S B P c m l n a W 5 h b C 9 B d X R v U m V t b 3 Z l Z E N v b H V t b n M x L n s 0 L j Q v Y 2 9 t b W V u d H M s M T I x f S Z x d W 9 0 O y w m c X V v d D t T Z W N 0 a W 9 u M S 9 M b 2 N h b C B T d X J 2 Z X l z I E R h d G E g L S B P c m l n a W 5 h b C 9 B d X R v U m V t b 3 Z l Z E N v b H V t b n M x L n s 1 L j E g L D E y M n 0 m c X V v d D s s J n F 1 b 3 Q 7 U 2 V j d G l v b j E v T G 9 j Y W w g U 3 V y d m V 5 c y B E Y X R h I C 0 g T 3 J p Z 2 l u Y W w v Q X V 0 b 1 J l b W 9 2 Z W R D b 2 x 1 b W 5 z M S 5 7 N S 4 x I C 9 j b 2 1 t Z W 5 0 c y w x M j N 9 J n F 1 b 3 Q 7 L C Z x d W 9 0 O 1 N l Y 3 R p b 2 4 x L 0 x v Y 2 F s I F N 1 c n Z l e X M g R G F 0 Y S A t I E 9 y a W d p b m F s L 0 F 1 d G 9 S Z W 1 v d m V k Q 2 9 s d W 1 u c z E u e + + 7 v z U u M i w x M j R 9 J n F 1 b 3 Q 7 L C Z x d W 9 0 O 1 N l Y 3 R p b 2 4 x L 0 x v Y 2 F s I F N 1 c n Z l e X M g R G F 0 Y S A t I E 9 y a W d p b m F s L 0 F 1 d G 9 S Z W 1 v d m V k Q 2 9 s d W 1 u c z E u e z U u M i 9 j b 2 1 t Z W 5 0 c y w x M j V 9 J n F 1 b 3 Q 7 L C Z x d W 9 0 O 1 N l Y 3 R p b 2 4 x L 0 x v Y 2 F s I F N 1 c n Z l e X M g R G F 0 Y S A t I E 9 y a W d p b m F s L 0 F 1 d G 9 S Z W 1 v d m V k Q 2 9 s d W 1 u c z E u e + + 7 v z U u M y w x M j Z 9 J n F 1 b 3 Q 7 L C Z x d W 9 0 O 1 N l Y 3 R p b 2 4 x L 0 x v Y 2 F s I F N 1 c n Z l e X M g R G F 0 Y S A t I E 9 y a W d p b m F s L 0 F 1 d G 9 S Z W 1 v d m V k Q 2 9 s d W 1 u c z E u e z U u M y 9 j b 2 1 t Z W 5 0 c y w x M j d 9 J n F 1 b 3 Q 7 L C Z x d W 9 0 O 1 N l Y 3 R p b 2 4 x L 0 x v Y 2 F s I F N 1 c n Z l e X M g R G F 0 Y S A t I E 9 y a W d p b m F s L 0 F 1 d G 9 S Z W 1 v d m V k Q 2 9 s d W 1 u c z E u e + + 7 v z U u N C w x M j h 9 J n F 1 b 3 Q 7 L C Z x d W 9 0 O 1 N l Y 3 R p b 2 4 x L 0 x v Y 2 F s I F N 1 c n Z l e X M g R G F 0 Y S A t I E 9 y a W d p b m F s L 0 F 1 d G 9 S Z W 1 v d m V k Q 2 9 s d W 1 u c z E u e z U u N C 9 j b 2 1 t Z W 5 0 c y w x M j l 9 J n F 1 b 3 Q 7 L C Z x d W 9 0 O 1 N l Y 3 R p b 2 4 x L 0 x v Y 2 F s I F N 1 c n Z l e X M g R G F 0 Y S A t I E 9 y a W d p b m F s L 0 F 1 d G 9 S Z W 1 v d m V k Q 2 9 s d W 1 u c z E u e + + 7 v z U u N S w x M z B 9 J n F 1 b 3 Q 7 L C Z x d W 9 0 O 1 N l Y 3 R p b 2 4 x L 0 x v Y 2 F s I F N 1 c n Z l e X M g R G F 0 Y S A t I E 9 y a W d p b m F s L 0 F 1 d G 9 S Z W 1 v d m V k Q 2 9 s d W 1 u c z E u e z U u N S 9 j b 2 1 t Z W 5 0 c y w x M z F 9 J n F 1 b 3 Q 7 L C Z x d W 9 0 O 1 N l Y 3 R p b 2 4 x L 0 x v Y 2 F s I F N 1 c n Z l e X M g R G F 0 Y S A t I E 9 y a W d p b m F s L 0 F 1 d G 9 S Z W 1 v d m V k Q 2 9 s d W 1 u c z E u e + + 7 v z U u N i w x M z J 9 J n F 1 b 3 Q 7 L C Z x d W 9 0 O 1 N l Y 3 R p b 2 4 x L 0 x v Y 2 F s I F N 1 c n Z l e X M g R G F 0 Y S A t I E 9 y a W d p b m F s L 0 F 1 d G 9 S Z W 1 v d m V k Q 2 9 s d W 1 u c z E u e z U u N i 9 j b 2 1 t Z W 5 0 c y w x M z N 9 J n F 1 b 3 Q 7 L C Z x d W 9 0 O 1 N l Y 3 R p b 2 4 x L 0 x v Y 2 F s I F N 1 c n Z l e X M g R G F 0 Y S A t I E 9 y a W d p b m F s L 0 F 1 d G 9 S Z W 1 v d m V k Q 2 9 s d W 1 u c z E u e + + 7 v z U u N y w x M z R 9 J n F 1 b 3 Q 7 L C Z x d W 9 0 O 1 N l Y 3 R p b 2 4 x L 0 x v Y 2 F s I F N 1 c n Z l e X M g R G F 0 Y S A t I E 9 y a W d p b m F s L 0 F 1 d G 9 S Z W 1 v d m V k Q 2 9 s d W 1 u c z E u e z U u N y 9 j b 2 1 t Z W 5 0 c y w x M z V 9 J n F 1 b 3 Q 7 L C Z x d W 9 0 O 1 N l Y 3 R p b 2 4 x L 0 x v Y 2 F s I F N 1 c n Z l e X M g R G F 0 Y S A t I E 9 y a W d p b m F s L 0 F 1 d G 9 S Z W 1 v d m V k Q 2 9 s d W 1 u c z E u e + + 7 v z U u O C w x M z Z 9 J n F 1 b 3 Q 7 L C Z x d W 9 0 O 1 N l Y 3 R p b 2 4 x L 0 x v Y 2 F s I F N 1 c n Z l e X M g R G F 0 Y S A t I E 9 y a W d p b m F s L 0 F 1 d G 9 S Z W 1 v d m V k Q 2 9 s d W 1 u c z E u e z U u O C 9 j b 2 1 t Z W 5 0 c y w x M z d 9 J n F 1 b 3 Q 7 L C Z x d W 9 0 O 1 N l Y 3 R p b 2 4 x L 0 x v Y 2 F s I F N 1 c n Z l e X M g R G F 0 Y S A t I E 9 y a W d p b m F s L 0 F 1 d G 9 S Z W 1 v d m V k Q 2 9 s d W 1 u c z E u e + + 7 v z U u O S w x M z h 9 J n F 1 b 3 Q 7 L C Z x d W 9 0 O 1 N l Y 3 R p b 2 4 x L 0 x v Y 2 F s I F N 1 c n Z l e X M g R G F 0 Y S A t I E 9 y a W d p b m F s L 0 F 1 d G 9 S Z W 1 v d m V k Q 2 9 s d W 1 u c z E u e z U u O S 9 j b 2 1 t Z W 5 0 c y w x M z l 9 J n F 1 b 3 Q 7 L C Z x d W 9 0 O 1 N l Y 3 R p b 2 4 x L 0 x v Y 2 F s I F N 1 c n Z l e X M g R G F 0 Y S A t I E 9 y a W d p b m F s L 0 F 1 d G 9 S Z W 1 v d m V k Q 2 9 s d W 1 u c z E u e + + 7 v z U u M T A s M T Q w f S Z x d W 9 0 O y w m c X V v d D t T Z W N 0 a W 9 u M S 9 M b 2 N h b C B T d X J 2 Z X l z I E R h d G E g L S B P c m l n a W 5 h b C 9 B d X R v U m V t b 3 Z l Z E N v b H V t b n M x L n s 1 L j E w L 2 N v b W 1 l b n R z L D E 0 M X 0 m c X V v d D s s J n F 1 b 3 Q 7 U 2 V j d G l v b j E v T G 9 j Y W w g U 3 V y d m V 5 c y B E Y X R h I C 0 g T 3 J p Z 2 l u Y W w v Q X V 0 b 1 J l b W 9 2 Z W R D b 2 x 1 b W 5 z M S 5 7 7 7 u / N S 4 x M S w x N D J 9 J n F 1 b 3 Q 7 L C Z x d W 9 0 O 1 N l Y 3 R p b 2 4 x L 0 x v Y 2 F s I F N 1 c n Z l e X M g R G F 0 Y S A t I E 9 y a W d p b m F s L 0 F 1 d G 9 S Z W 1 v d m V k Q 2 9 s d W 1 u c z E u e z U u M T E v Y 2 9 t b W V u d H M s M T Q z f S Z x d W 9 0 O y w m c X V v d D t T Z W N 0 a W 9 u M S 9 M b 2 N h b C B T d X J 2 Z X l z I E R h d G E g L S B P c m l n a W 5 h b C 9 B d X R v U m V t b 3 Z l Z E N v b H V t b n M x L n v v u 7 8 1 L j E y L D E 0 N H 0 m c X V v d D s s J n F 1 b 3 Q 7 U 2 V j d G l v b j E v T G 9 j Y W w g U 3 V y d m V 5 c y B E Y X R h I C 0 g T 3 J p Z 2 l u Y W w v Q X V 0 b 1 J l b W 9 2 Z W R D b 2 x 1 b W 5 z M S 5 7 N S 4 x M i 9 j b 2 1 t Z W 5 0 c y w x N D V 9 J n F 1 b 3 Q 7 L C Z x d W 9 0 O 1 N l Y 3 R p b 2 4 x L 0 x v Y 2 F s I F N 1 c n Z l e X M g R G F 0 Y S A t I E 9 y a W d p b m F s L 0 F 1 d G 9 S Z W 1 v d m V k Q 2 9 s d W 1 u c z E u e + + 7 v z U u M T M s M T Q 2 f S Z x d W 9 0 O y w m c X V v d D t T Z W N 0 a W 9 u M S 9 M b 2 N h b C B T d X J 2 Z X l z I E R h d G E g L S B P c m l n a W 5 h b C 9 B d X R v U m V t b 3 Z l Z E N v b H V t b n M x L n s 1 L j E z L 2 N v b W 1 l b n R z L D E 0 N 3 0 m c X V v d D s s J n F 1 b 3 Q 7 U 2 V j d G l v b j E v T G 9 j Y W w g U 3 V y d m V 5 c y B E Y X R h I C 0 g T 3 J p Z 2 l u Y W w v Q X V 0 b 1 J l b W 9 2 Z W R D b 2 x 1 b W 5 z M S 5 7 7 7 u / N S 4 x N C w x N D h 9 J n F 1 b 3 Q 7 L C Z x d W 9 0 O 1 N l Y 3 R p b 2 4 x L 0 x v Y 2 F s I F N 1 c n Z l e X M g R G F 0 Y S A t I E 9 y a W d p b m F s L 0 F 1 d G 9 S Z W 1 v d m V k Q 2 9 s d W 1 u c z E u e z U u M T Q v Y 2 9 t b W V u d H M s M T Q 5 f S Z x d W 9 0 O y w m c X V v d D t T Z W N 0 a W 9 u M S 9 M b 2 N h b C B T d X J 2 Z X l z I E R h d G E g L S B P c m l n a W 5 h b C 9 B d X R v U m V t b 3 Z l Z E N v b H V t b n M x L n v v u 7 8 1 L j E 1 L D E 1 M H 0 m c X V v d D s s J n F 1 b 3 Q 7 U 2 V j d G l v b j E v T G 9 j Y W w g U 3 V y d m V 5 c y B E Y X R h I C 0 g T 3 J p Z 2 l u Y W w v Q X V 0 b 1 J l b W 9 2 Z W R D b 2 x 1 b W 5 z M S 5 7 N S 4 x N S 9 j b 2 1 t Z W 5 0 c y w x N T F 9 J n F 1 b 3 Q 7 L C Z x d W 9 0 O 1 N l Y 3 R p b 2 4 x L 0 x v Y 2 F s I F N 1 c n Z l e X M g R G F 0 Y S A t I E 9 y a W d p b m F s L 0 F 1 d G 9 S Z W 1 v d m V k Q 2 9 s d W 1 u c z E u e + + 7 v z Y u M S w x N T J 9 J n F 1 b 3 Q 7 L C Z x d W 9 0 O 1 N l Y 3 R p b 2 4 x L 0 x v Y 2 F s I F N 1 c n Z l e X M g R G F 0 Y S A t I E 9 y a W d p b m F s L 0 F 1 d G 9 S Z W 1 v d m V k Q 2 9 s d W 1 u c z E u e z Y u M S 9 j b 2 1 t Z W 5 0 c y w x N T N 9 J n F 1 b 3 Q 7 L C Z x d W 9 0 O 1 N l Y 3 R p b 2 4 x L 0 x v Y 2 F s I F N 1 c n Z l e X M g R G F 0 Y S A t I E 9 y a W d p b m F s L 0 F 1 d G 9 S Z W 1 v d m V k Q 2 9 s d W 1 u c z E u e + + 7 v z Y u M i w x N T R 9 J n F 1 b 3 Q 7 L C Z x d W 9 0 O 1 N l Y 3 R p b 2 4 x L 0 x v Y 2 F s I F N 1 c n Z l e X M g R G F 0 Y S A t I E 9 y a W d p b m F s L 0 F 1 d G 9 S Z W 1 v d m V k Q 2 9 s d W 1 u c z E u e z Y u M i 9 j b 2 1 t Z W 5 0 c y w x N T V 9 J n F 1 b 3 Q 7 L C Z x d W 9 0 O 1 N l Y 3 R p b 2 4 x L 0 x v Y 2 F s I F N 1 c n Z l e X M g R G F 0 Y S A t I E 9 y a W d p b m F s L 0 F 1 d G 9 S Z W 1 v d m V k Q 2 9 s d W 1 u c z E u e + + 7 v z Y u M y w x N T Z 9 J n F 1 b 3 Q 7 L C Z x d W 9 0 O 1 N l Y 3 R p b 2 4 x L 0 x v Y 2 F s I F N 1 c n Z l e X M g R G F 0 Y S A t I E 9 y a W d p b m F s L 0 F 1 d G 9 S Z W 1 v d m V k Q 2 9 s d W 1 u c z E u e z Y u M y 9 j b 2 1 t Z W 5 0 c y w x N T d 9 J n F 1 b 3 Q 7 L C Z x d W 9 0 O 1 N l Y 3 R p b 2 4 x L 0 x v Y 2 F s I F N 1 c n Z l e X M g R G F 0 Y S A t I E 9 y a W d p b m F s L 0 F 1 d G 9 S Z W 1 v d m V k Q 2 9 s d W 1 u c z E u e + + 7 v z Y u N C w x N T h 9 J n F 1 b 3 Q 7 L C Z x d W 9 0 O 1 N l Y 3 R p b 2 4 x L 0 x v Y 2 F s I F N 1 c n Z l e X M g R G F 0 Y S A t I E 9 y a W d p b m F s L 0 F 1 d G 9 S Z W 1 v d m V k Q 2 9 s d W 1 u c z E u e z Y u N C 9 j b 2 1 t Z W 5 0 c y w x N T l 9 J n F 1 b 3 Q 7 L C Z x d W 9 0 O 1 N l Y 3 R p b 2 4 x L 0 x v Y 2 F s I F N 1 c n Z l e X M g R G F 0 Y S A t I E 9 y a W d p b m F s L 0 F 1 d G 9 S Z W 1 v d m V k Q 2 9 s d W 1 u c z E u e + + 7 v z Y u N S w x N j B 9 J n F 1 b 3 Q 7 L C Z x d W 9 0 O 1 N l Y 3 R p b 2 4 x L 0 x v Y 2 F s I F N 1 c n Z l e X M g R G F 0 Y S A t I E 9 y a W d p b m F s L 0 F 1 d G 9 S Z W 1 v d m V k Q 2 9 s d W 1 u c z E u e z Y u N S 9 j b 2 1 t Z W 5 0 c y w x N j F 9 J n F 1 b 3 Q 7 L C Z x d W 9 0 O 1 N l Y 3 R p b 2 4 x L 0 x v Y 2 F s I F N 1 c n Z l e X M g R G F 0 Y S A t I E 9 y a W d p b m F s L 0 F 1 d G 9 S Z W 1 v d m V k Q 2 9 s d W 1 u c z E u e + + 7 v z Y u N i w x N j J 9 J n F 1 b 3 Q 7 L C Z x d W 9 0 O 1 N l Y 3 R p b 2 4 x L 0 x v Y 2 F s I F N 1 c n Z l e X M g R G F 0 Y S A t I E 9 y a W d p b m F s L 0 F 1 d G 9 S Z W 1 v d m V k Q 2 9 s d W 1 u c z E u e z Y u N i 9 j b 2 1 t Z W 5 0 c y w x N j N 9 J n F 1 b 3 Q 7 L C Z x d W 9 0 O 1 N l Y 3 R p b 2 4 x L 0 x v Y 2 F s I F N 1 c n Z l e X M g R G F 0 Y S A t I E 9 y a W d p b m F s L 0 F 1 d G 9 S Z W 1 v d m V k Q 2 9 s d W 1 u c z E u e + + 7 v z Y u N y w x N j R 9 J n F 1 b 3 Q 7 L C Z x d W 9 0 O 1 N l Y 3 R p b 2 4 x L 0 x v Y 2 F s I F N 1 c n Z l e X M g R G F 0 Y S A t I E 9 y a W d p b m F s L 0 F 1 d G 9 S Z W 1 v d m V k Q 2 9 s d W 1 u c z E u e z Y u N y 9 j b 2 1 t Z W 5 0 c y w x N j V 9 J n F 1 b 3 Q 7 L C Z x d W 9 0 O 1 N l Y 3 R p b 2 4 x L 0 x v Y 2 F s I F N 1 c n Z l e X M g R G F 0 Y S A t I E 9 y a W d p b m F s L 0 F 1 d G 9 S Z W 1 v d m V k Q 2 9 s d W 1 u c z E u e + + 7 v z Y u O C w x N j Z 9 J n F 1 b 3 Q 7 L C Z x d W 9 0 O 1 N l Y 3 R p b 2 4 x L 0 x v Y 2 F s I F N 1 c n Z l e X M g R G F 0 Y S A t I E 9 y a W d p b m F s L 0 F 1 d G 9 S Z W 1 v d m V k Q 2 9 s d W 1 u c z E u e z Y u O C 9 j b 2 1 t Z W 5 0 c y w x N j d 9 J n F 1 b 3 Q 7 L C Z x d W 9 0 O 1 N l Y 3 R p b 2 4 x L 0 x v Y 2 F s I F N 1 c n Z l e X M g R G F 0 Y S A t I E 9 y a W d p b m F s L 0 F 1 d G 9 S Z W 1 v d m V k Q 2 9 s d W 1 u c z E u e + + 7 v z c u M S w x N j h 9 J n F 1 b 3 Q 7 L C Z x d W 9 0 O 1 N l Y 3 R p b 2 4 x L 0 x v Y 2 F s I F N 1 c n Z l e X M g R G F 0 Y S A t I E 9 y a W d p b m F s L 0 F 1 d G 9 S Z W 1 v d m V k Q 2 9 s d W 1 u c z E u e z c u M S 9 j b 2 1 t Z W 5 0 c y w x N j l 9 J n F 1 b 3 Q 7 L C Z x d W 9 0 O 1 N l Y 3 R p b 2 4 x L 0 x v Y 2 F s I F N 1 c n Z l e X M g R G F 0 Y S A t I E 9 y a W d p b m F s L 0 F 1 d G 9 S Z W 1 v d m V k Q 2 9 s d W 1 u c z E u e + + 7 v z g u M S w x N z B 9 J n F 1 b 3 Q 7 L C Z x d W 9 0 O 1 N l Y 3 R p b 2 4 x L 0 x v Y 2 F s I F N 1 c n Z l e X M g R G F 0 Y S A t I E 9 y a W d p b m F s L 0 F 1 d G 9 S Z W 1 v d m V k Q 2 9 s d W 1 u c z E u e z g u M S 9 j b 2 1 t Z W 5 0 c y w x N z F 9 J n F 1 b 3 Q 7 L C Z x d W 9 0 O 1 N l Y 3 R p b 2 4 x L 0 x v Y 2 F s I F N 1 c n Z l e X M g R G F 0 Y S A t I E 9 y a W d p b m F s L 0 F 1 d G 9 S Z W 1 v d m V k Q 2 9 s d W 1 u c z E u e + + 7 v z g u M i w x N z J 9 J n F 1 b 3 Q 7 L C Z x d W 9 0 O 1 N l Y 3 R p b 2 4 x L 0 x v Y 2 F s I F N 1 c n Z l e X M g R G F 0 Y S A t I E 9 y a W d p b m F s L 0 F 1 d G 9 S Z W 1 v d m V k Q 2 9 s d W 1 u c z E u e z g u M i 9 j b 2 1 t Z W 5 0 c y w x N z N 9 J n F 1 b 3 Q 7 L C Z x d W 9 0 O 1 N l Y 3 R p b 2 4 x L 0 x v Y 2 F s I F N 1 c n Z l e X M g R G F 0 Y S A t I E 9 y a W d p b m F s L 0 F 1 d G 9 S Z W 1 v d m V k Q 2 9 s d W 1 u c z E u e + + 7 v z g u M y w x N z R 9 J n F 1 b 3 Q 7 L C Z x d W 9 0 O 1 N l Y 3 R p b 2 4 x L 0 x v Y 2 F s I F N 1 c n Z l e X M g R G F 0 Y S A t I E 9 y a W d p b m F s L 0 F 1 d G 9 S Z W 1 v d m V k Q 2 9 s d W 1 u c z E u e z g u M y 9 j b 2 1 t Z W 5 0 c y w x N z V 9 J n F 1 b 3 Q 7 L C Z x d W 9 0 O 1 N l Y 3 R p b 2 4 x L 0 x v Y 2 F s I F N 1 c n Z l e X M g R G F 0 Y S A t I E 9 y a W d p b m F s L 0 F 1 d G 9 S Z W 1 v d m V k Q 2 9 s d W 1 u c z E u e z k u M S 9 L a W x s a W 5 n c y w x N z Z 9 J n F 1 b 3 Q 7 L C Z x d W 9 0 O 1 N l Y 3 R p b 2 4 x L 0 x v Y 2 F s I F N 1 c n Z l e X M g R G F 0 Y S A t I E 9 y a W d p b m F s L 0 F 1 d G 9 S Z W 1 v d m V k Q 2 9 s d W 1 u c z E u e z k u M S 9 L a W R u Y X B w a W 5 n I C w x N z d 9 J n F 1 b 3 Q 7 L C Z x d W 9 0 O 1 N l Y 3 R p b 2 4 x L 0 x v Y 2 F s I F N 1 c n Z l e X M g R G F 0 Y S A t I E 9 y a W d p b m F s L 0 F 1 d G 9 S Z W 1 v d m V k Q 2 9 s d W 1 u c z E u e z k u M S 9 F b m Z v c m N l Z C B k a X N h c H B l Y X J h b m N l I C w x N z h 9 J n F 1 b 3 Q 7 L C Z x d W 9 0 O 1 N l Y 3 R p b 2 4 x L 0 x v Y 2 F s I F N 1 c n Z l e X M g R G F 0 Y S A t I E 9 y a W d p b m F s L 0 F 1 d G 9 S Z W 1 v d m V k Q 2 9 s d W 1 u c z E u e z k u M S 9 B c m J p d H J h c n k g Z G V 0 Z W 5 0 a W 9 u I C w x N z l 9 J n F 1 b 3 Q 7 L C Z x d W 9 0 O 1 N l Y 3 R p b 2 4 x L 0 x v Y 2 F s I F N 1 c n Z l e X M g R G F 0 Y S A t I E 9 y a W d p b m F s L 0 F 1 d G 9 S Z W 1 v d m V k Q 2 9 s d W 1 u c z E u e z k u M S 9 U b 3 J 0 d X J l L D E 4 M H 0 m c X V v d D s s J n F 1 b 3 Q 7 U 2 V j d G l v b j E v T G 9 j Y W w g U 3 V y d m V 5 c y B E Y X R h I C 0 g T 3 J p Z 2 l u Y W w v Q X V 0 b 1 J l b W 9 2 Z W R D b 2 x 1 b W 5 z M S 5 7 O S 4 x L 2 N v b W 1 l b n R z L D E 4 M X 0 m c X V v d D s s J n F 1 b 3 Q 7 U 2 V j d G l v b j E v T G 9 j Y W w g U 3 V y d m V 5 c y B E Y X R h I C 0 g T 3 J p Z 2 l u Y W w v Q X V 0 b 1 J l b W 9 2 Z W R D b 2 x 1 b W 5 z M S 5 7 O S 4 y L 0 t p b G x p b m d z L D E 4 M n 0 m c X V v d D s s J n F 1 b 3 Q 7 U 2 V j d G l v b j E v T G 9 j Y W w g U 3 V y d m V 5 c y B E Y X R h I C 0 g T 3 J p Z 2 l u Y W w v Q X V 0 b 1 J l b W 9 2 Z W R D b 2 x 1 b W 5 z M S 5 7 O S 4 y L 0 t p Z G 5 h c H B p b m c g L D E 4 M 3 0 m c X V v d D s s J n F 1 b 3 Q 7 U 2 V j d G l v b j E v T G 9 j Y W w g U 3 V y d m V 5 c y B E Y X R h I C 0 g T 3 J p Z 2 l u Y W w v Q X V 0 b 1 J l b W 9 2 Z W R D b 2 x 1 b W 5 z M S 5 7 O S 4 y L 0 V u Z m 9 y Y 2 V k I G R p c 2 F w c G V h c m F u Y 2 U g L D E 4 N H 0 m c X V v d D s s J n F 1 b 3 Q 7 U 2 V j d G l v b j E v T G 9 j Y W w g U 3 V y d m V 5 c y B E Y X R h I C 0 g T 3 J p Z 2 l u Y W w v Q X V 0 b 1 J l b W 9 2 Z W R D b 2 x 1 b W 5 z M S 5 7 O S 4 y L 0 F y Y m l 0 c m F y e S B k Z X R l b n R p b 2 4 g L D E 4 N X 0 m c X V v d D s s J n F 1 b 3 Q 7 U 2 V j d G l v b j E v T G 9 j Y W w g U 3 V y d m V 5 c y B E Y X R h I C 0 g T 3 J p Z 2 l u Y W w v Q X V 0 b 1 J l b W 9 2 Z W R D b 2 x 1 b W 5 z M S 5 7 O S 4 y L 1 R v c n R 1 c m U s M T g 2 f S Z x d W 9 0 O y w m c X V v d D t T Z W N 0 a W 9 u M S 9 M b 2 N h b C B T d X J 2 Z X l z I E R h d G E g L S B P c m l n a W 5 h b C 9 B d X R v U m V t b 3 Z l Z E N v b H V t b n M x L n s 5 L j I v Y 2 9 t b W V u d H M s M T g 3 f S Z x d W 9 0 O y w m c X V v d D t T Z W N 0 a W 9 u M S 9 M b 2 N h b C B T d X J 2 Z X l z I E R h d G E g L S B P c m l n a W 5 h b C 9 B d X R v U m V t b 3 Z l Z E N v b H V t b n M x L n v v u 7 8 5 L j M u M S w x O D h 9 J n F 1 b 3 Q 7 L C Z x d W 9 0 O 1 N l Y 3 R p b 2 4 x L 0 x v Y 2 F s I F N 1 c n Z l e X M g R G F 0 Y S A t I E 9 y a W d p b m F s L 0 F 1 d G 9 S Z W 1 v d m V k Q 2 9 s d W 1 u c z E u e z k u M y 4 x L 2 N v b W 1 l b n R z L D E 4 O X 0 m c X V v d D s s J n F 1 b 3 Q 7 U 2 V j d G l v b j E v T G 9 j Y W w g U 3 V y d m V 5 c y B E Y X R h I C 0 g T 3 J p Z 2 l u Y W w v Q X V 0 b 1 J l b W 9 2 Z W R D b 2 x 1 b W 5 z M S 5 7 7 7 u / O S 4 z L j I s M T k w f S Z x d W 9 0 O y w m c X V v d D t T Z W N 0 a W 9 u M S 9 M b 2 N h b C B T d X J 2 Z X l z I E R h d G E g L S B P c m l n a W 5 h b C 9 B d X R v U m V t b 3 Z l Z E N v b H V t b n M x L n s 5 L j M u M i 9 j b 2 1 t Z W 5 0 c y w x O T F 9 J n F 1 b 3 Q 7 L C Z x d W 9 0 O 1 N l Y 3 R p b 2 4 x L 0 x v Y 2 F s I F N 1 c n Z l e X M g R G F 0 Y S A t I E 9 y a W d p b m F s L 0 F 1 d G 9 S Z W 1 v d m V k Q 2 9 s d W 1 u c z E u e + + 7 v z k u M y 4 z L D E 5 M n 0 m c X V v d D s s J n F 1 b 3 Q 7 U 2 V j d G l v b j E v T G 9 j Y W w g U 3 V y d m V 5 c y B E Y X R h I C 0 g T 3 J p Z 2 l u Y W w v Q X V 0 b 1 J l b W 9 2 Z W R D b 2 x 1 b W 5 z M S 5 7 O S 4 z L j M v Y 2 9 t b W V u d H M s M T k z f S Z x d W 9 0 O y w m c X V v d D t T Z W N 0 a W 9 u M S 9 M b 2 N h b C B T d X J 2 Z X l z I E R h d G E g L S B P c m l n a W 5 h b C 9 B d X R v U m V t b 3 Z l Z E N v b H V t b n M x L n v v u 7 8 5 L j M u N C w x O T R 9 J n F 1 b 3 Q 7 L C Z x d W 9 0 O 1 N l Y 3 R p b 2 4 x L 0 x v Y 2 F s I F N 1 c n Z l e X M g R G F 0 Y S A t I E 9 y a W d p b m F s L 0 F 1 d G 9 S Z W 1 v d m V k Q 2 9 s d W 1 u c z E u e z k u M y 4 0 L 2 N v b W 1 l b n R z L D E 5 N X 0 m c X V v d D s s J n F 1 b 3 Q 7 U 2 V j d G l v b j E v T G 9 j Y W w g U 3 V y d m V 5 c y B E Y X R h I C 0 g T 3 J p Z 2 l u Y W w v Q X V 0 b 1 J l b W 9 2 Z W R D b 2 x 1 b W 5 z M S 5 7 7 7 u / O S 4 z L j U s M T k 2 f S Z x d W 9 0 O y w m c X V v d D t T Z W N 0 a W 9 u M S 9 M b 2 N h b C B T d X J 2 Z X l z I E R h d G E g L S B P c m l n a W 5 h b C 9 B d X R v U m V t b 3 Z l Z E N v b H V t b n M x L n s 5 L j M u N S 9 j b 2 1 t Z W 5 0 c y w x O T d 9 J n F 1 b 3 Q 7 L C Z x d W 9 0 O 1 N l Y 3 R p b 2 4 x L 0 x v Y 2 F s I F N 1 c n Z l e X M g R G F 0 Y S A t I E 9 y a W d p b m F s L 0 F 1 d G 9 S Z W 1 v d m V k Q 2 9 s d W 1 u c z E u e + + 7 v z k u N C w x O T h 9 J n F 1 b 3 Q 7 L C Z x d W 9 0 O 1 N l Y 3 R p b 2 4 x L 0 x v Y 2 F s I F N 1 c n Z l e X M g R G F 0 Y S A t I E 9 y a W d p b m F s L 0 F 1 d G 9 S Z W 1 v d m V k Q 2 9 s d W 1 u c z E u e z k u N C 9 j b 2 1 t Z W 5 0 c y w x O T l 9 J n F 1 b 3 Q 7 L C Z x d W 9 0 O 1 N l Y 3 R p b 2 4 x L 0 x v Y 2 F s I F N 1 c n Z l e X M g R G F 0 Y S A t I E 9 y a W d p b m F s L 0 F 1 d G 9 S Z W 1 v d m V k Q 2 9 s d W 1 u c z E u e + + 7 v z k u N S w y M D B 9 J n F 1 b 3 Q 7 L C Z x d W 9 0 O 1 N l Y 3 R p b 2 4 x L 0 x v Y 2 F s I F N 1 c n Z l e X M g R G F 0 Y S A t I E 9 y a W d p b m F s L 0 F 1 d G 9 S Z W 1 v d m V k Q 2 9 s d W 1 u c z E u e z k u N S 9 j b 2 1 t Z W 5 0 c y w y M D F 9 J n F 1 b 3 Q 7 L C Z x d W 9 0 O 1 N l Y 3 R p b 2 4 x L 0 x v Y 2 F s I F N 1 c n Z l e X M g R G F 0 Y S A t I E 9 y a W d p b m F s L 0 F 1 d G 9 S Z W 1 v d m V k Q 2 9 s d W 1 u c z E u e + + 7 v z k u N i w y M D J 9 J n F 1 b 3 Q 7 L C Z x d W 9 0 O 1 N l Y 3 R p b 2 4 x L 0 x v Y 2 F s I F N 1 c n Z l e X M g R G F 0 Y S A t I E 9 y a W d p b m F s L 0 F 1 d G 9 S Z W 1 v d m V k Q 2 9 s d W 1 u c z E u e z k u N i 9 j b 2 1 t Z W 5 0 c y w y M D N 9 J n F 1 b 3 Q 7 L C Z x d W 9 0 O 1 N l Y 3 R p b 2 4 x L 0 x v Y 2 F s I F N 1 c n Z l e X M g R G F 0 Y S A t I E 9 y a W d p b m F s L 0 F 1 d G 9 S Z W 1 v d m V k Q 2 9 s d W 1 u c z E u e + + 7 v z E w L j E s M j A 0 f S Z x d W 9 0 O y w m c X V v d D t T Z W N 0 a W 9 u M S 9 M b 2 N h b C B T d X J 2 Z X l z I E R h d G E g L S B P c m l n a W 5 h b C 9 B d X R v U m V t b 3 Z l Z E N v b H V t b n M x L n s x M C 4 x L 2 N v b W 1 l b n R z L D I w N X 0 m c X V v d D s s J n F 1 b 3 Q 7 U 2 V j d G l v b j E v T G 9 j Y W w g U 3 V y d m V 5 c y B E Y X R h I C 0 g T 3 J p Z 2 l u Y W w v Q X V 0 b 1 J l b W 9 2 Z W R D b 2 x 1 b W 5 z M S 5 7 7 7 u / M T A u M i w y M D Z 9 J n F 1 b 3 Q 7 L C Z x d W 9 0 O 1 N l Y 3 R p b 2 4 x L 0 x v Y 2 F s I F N 1 c n Z l e X M g R G F 0 Y S A t I E 9 y a W d p b m F s L 0 F 1 d G 9 S Z W 1 v d m V k Q 2 9 s d W 1 u c z E u e z E w L j I v Y 2 9 t b W V u d H M s M j A 3 f S Z x d W 9 0 O y w m c X V v d D t T Z W N 0 a W 9 u M S 9 M b 2 N h b C B T d X J 2 Z X l z I E R h d G E g L S B P c m l n a W 5 h b C 9 B d X R v U m V t b 3 Z l Z E N v b H V t b n M x L n v v u 7 8 x M C 4 z L D I w O H 0 m c X V v d D s s J n F 1 b 3 Q 7 U 2 V j d G l v b j E v T G 9 j Y W w g U 3 V y d m V 5 c y B E Y X R h I C 0 g T 3 J p Z 2 l u Y W w v Q X V 0 b 1 J l b W 9 2 Z W R D b 2 x 1 b W 5 z M S 5 7 M T A u M y 9 j b 2 1 t Z W 5 0 c y w y M D l 9 J n F 1 b 3 Q 7 L C Z x d W 9 0 O 1 N l Y 3 R p b 2 4 x L 0 x v Y 2 F s I F N 1 c n Z l e X M g R G F 0 Y S A t I E 9 y a W d p b m F s L 0 F 1 d G 9 S Z W 1 v d m V k Q 2 9 s d W 1 u c z E u e + + 7 v z E w L j Q s M j E w f S Z x d W 9 0 O y w m c X V v d D t T Z W N 0 a W 9 u M S 9 M b 2 N h b C B T d X J 2 Z X l z I E R h d G E g L S B P c m l n a W 5 h b C 9 B d X R v U m V t b 3 Z l Z E N v b H V t b n M x L n s x M C 4 0 L 2 N v b W 1 l b n R z L D I x M X 0 m c X V v d D s s J n F 1 b 3 Q 7 U 2 V j d G l v b j E v T G 9 j Y W w g U 3 V y d m V 5 c y B E Y X R h I C 0 g T 3 J p Z 2 l u Y W w v Q X V 0 b 1 J l b W 9 2 Z W R D b 2 x 1 b W 5 z M S 5 7 7 7 u / M T A u N S w y M T J 9 J n F 1 b 3 Q 7 L C Z x d W 9 0 O 1 N l Y 3 R p b 2 4 x L 0 x v Y 2 F s I F N 1 c n Z l e X M g R G F 0 Y S A t I E 9 y a W d p b m F s L 0 F 1 d G 9 S Z W 1 v d m V k Q 2 9 s d W 1 u c z E u e z E w L j U v Y 2 9 t b W V u d H M s M j E z f S Z x d W 9 0 O y w m c X V v d D t T Z W N 0 a W 9 u M S 9 M b 2 N h b C B T d X J 2 Z X l z I E R h d G E g L S B P c m l n a W 5 h b C 9 B d X R v U m V t b 3 Z l Z E N v b H V t b n M x L n v v u 7 8 x M C 4 2 L D I x N H 0 m c X V v d D s s J n F 1 b 3 Q 7 U 2 V j d G l v b j E v T G 9 j Y W w g U 3 V y d m V 5 c y B E Y X R h I C 0 g T 3 J p Z 2 l u Y W w v Q X V 0 b 1 J l b W 9 2 Z W R D b 2 x 1 b W 5 z M S 5 7 M T A u N i 9 j b 2 1 t Z W 5 0 c y w y M T V 9 J n F 1 b 3 Q 7 L C Z x d W 9 0 O 1 N l Y 3 R p b 2 4 x L 0 x v Y 2 F s I F N 1 c n Z l e X M g R G F 0 Y S A t I E 9 y a W d p b m F s L 0 F 1 d G 9 S Z W 1 v d m V k Q 2 9 s d W 1 u c z E u e + + 7 v z E w L j c s M j E 2 f S Z x d W 9 0 O y w m c X V v d D t T Z W N 0 a W 9 u M S 9 M b 2 N h b C B T d X J 2 Z X l z I E R h d G E g L S B P c m l n a W 5 h b C 9 B d X R v U m V t b 3 Z l Z E N v b H V t b n M x L n s x M C 4 3 L 2 N v b W 1 l b n R z L D I x N 3 0 m c X V v d D s s J n F 1 b 3 Q 7 U 2 V j d G l v b j E v T G 9 j Y W w g U 3 V y d m V 5 c y B E Y X R h I C 0 g T 3 J p Z 2 l u Y W w v Q X V 0 b 1 J l b W 9 2 Z W R D b 2 x 1 b W 5 z M S 5 7 7 7 u / M T E u M S w y M T h 9 J n F 1 b 3 Q 7 L C Z x d W 9 0 O 1 N l Y 3 R p b 2 4 x L 0 x v Y 2 F s I F N 1 c n Z l e X M g R G F 0 Y S A t I E 9 y a W d p b m F s L 0 F 1 d G 9 S Z W 1 v d m V k Q 2 9 s d W 1 u c z E u e z E x L j E v Y 2 9 t b W V u d H M s M j E 5 f S Z x d W 9 0 O y w m c X V v d D t T Z W N 0 a W 9 u M S 9 M b 2 N h b C B T d X J 2 Z X l z I E R h d G E g L S B P c m l n a W 5 h b C 9 B d X R v U m V t b 3 Z l Z E N v b H V t b n M x L n v v u 7 8 x M S 4 y L D I y M H 0 m c X V v d D s s J n F 1 b 3 Q 7 U 2 V j d G l v b j E v T G 9 j Y W w g U 3 V y d m V 5 c y B E Y X R h I C 0 g T 3 J p Z 2 l u Y W w v Q X V 0 b 1 J l b W 9 2 Z W R D b 2 x 1 b W 5 z M S 5 7 M T E u M i 9 j b 2 1 t Z W 5 0 c y w y M j F 9 J n F 1 b 3 Q 7 X S w m c X V v d D t S Z W x h d G l v b n N o a X B J b m Z v J n F 1 b 3 Q 7 O l t d f S I g L z 4 8 R W 5 0 c n k g V H l w Z T 0 i U X V l c n l J R C I g V m F s d W U 9 I n N h Y j E 2 N D M 0 Y S 0 z Z j M 2 L T R m M T E t Y j c 0 N C 0 x Z j R k Z W E 5 Y W Z k M z M i I C 8 + P E V u d H J 5 I F R 5 c G U 9 I k F k Z G V k V G 9 E Y X R h T W 9 k Z W w i I F Z h b H V l P S J s M C I g L z 4 8 L 1 N 0 Y W J s Z U V u d H J p Z X M + P C 9 J d G V t P j x J d G V t P j x J d G V t T G 9 j Y X R p b 2 4 + P E l 0 Z W 1 U e X B l P k Z v c m 1 1 b G E 8 L 0 l 0 Z W 1 U e X B l P j x J d G V t U G F 0 a D 5 T Z W N 0 a W 9 u M S 9 M b 2 N h b C U y M F N 1 c n Z l e X M l M j B E Y X R h J T I w L S U y M E 9 y a W d p b m F s L 1 N v d X J j Z T w v S X R l b V B h d G g + P C 9 J d G V t T G 9 j Y X R p b 2 4 + P F N 0 Y W J s Z U V u d H J p Z X M g L z 4 8 L 0 l 0 Z W 0 + P E l 0 Z W 0 + P E l 0 Z W 1 M b 2 N h d G l v b j 4 8 S X R l b V R 5 c G U + R m 9 y b X V s Y T w v S X R l b V R 5 c G U + P E l 0 Z W 1 Q Y X R o P l N l Y 3 R p b 2 4 x L 0 x v Y 2 F s J T I w U 3 V y d m V 5 c y U y M E R h d G E l M j A t J T I w T 3 J p Z 2 l u Y W w v Q 2 h h b m d l Z C U y M F R 5 c G U 8 L 0 l 0 Z W 1 Q Y X R o P j w v S X R l b U x v Y 2 F 0 a W 9 u P j x T d G F i b G V F b n R y a W V z I C 8 + P C 9 J d G V t P j x J d G V t P j x J d G V t T G 9 j Y X R p b 2 4 + P E l 0 Z W 1 U e X B l P k Z v c m 1 1 b G E 8 L 0 l 0 Z W 1 U e X B l P j x J d G V t U G F 0 a D 5 T Z W N 0 a W 9 u M S 9 M b 2 N h b C U y M F N 1 c n Z l e X M l M j B E Y X R h J T I w L S U y M E 9 y a W d p b m F s L 1 B y b 2 1 v d G V k J T I w S G V h Z G V y c z w v S X R l b V B h d G g + P C 9 J d G V t T G 9 j Y X R p b 2 4 + P F N 0 Y W J s Z U V u d H J p Z X M g L z 4 8 L 0 l 0 Z W 0 + P E l 0 Z W 0 + P E l 0 Z W 1 M b 2 N h d G l v b j 4 8 S X R l b V R 5 c G U + R m 9 y b X V s Y T w v S X R l b V R 5 c G U + P E l 0 Z W 1 Q Y X R o P l N l Y 3 R p b 2 4 x L 0 x v Y 2 F s J T I w U 3 V y d m V 5 c y U y M E R h d G E l M j A t J T I w T 3 J p Z 2 l u Y W w v Q 2 h h b m d l Z C U y M F R 5 c G U x P C 9 J d G V t U G F 0 a D 4 8 L 0 l 0 Z W 1 M b 2 N h d G l v b j 4 8 U 3 R h Y m x l R W 5 0 c m l l c y A v P j w v S X R l b T 4 8 S X R l b T 4 8 S X R l b U x v Y 2 F 0 a W 9 u P j x J d G V t V H l w Z T 5 G b 3 J t d W x h P C 9 J d G V t V H l w Z T 4 8 S X R l b V B h d G g + U 2 V j d G l v b j E v T G 9 j Y W w l M j B T d X J 2 Z X l z J T I w R G F 0 Y T w v S X R l b V B h d G g + P C 9 J d G V t T G 9 j Y X R p b 2 4 + P F N 0 Y W J s Z U V u d H J p Z X M + 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M b 2 N h b F 9 T d X J 2 Z X l z X 0 R h d G E i I C 8 + P E V u d H J 5 I F R 5 c G U 9 I k Z p b G x l Z E N v b X B s Z X R l U m V z d W x 0 V G 9 X b 3 J r c 2 h l Z X Q i I F Z h b H V l P S J s M S I g L z 4 8 R W 5 0 c n k g V H l w Z T 0 i Q W R k Z W R U b 0 R h d G F N b 2 R l b C I g V m F s d W U 9 I m w w I i A v P j x F b n R y e S B U e X B l P S J G a W x s Q 2 9 1 b n Q i I F Z h b H V l P S J s M T A 4 I i A v P j x F b n R y e S B U e X B l P S J G a W x s R X J y b 3 J D b 2 R l I i B W Y W x 1 Z T 0 i c 1 V u a 2 5 v d 2 4 i I C 8 + P E V u d H J 5 I F R 5 c G U 9 I k Z p b G x F c n J v c k N v d W 5 0 I i B W Y W x 1 Z T 0 i b D A i I C 8 + P E V u d H J 5 I F R 5 c G U 9 I k Z p b G x M Y X N 0 V X B k Y X R l Z C I g V m F s d W U 9 I m Q y M D I 0 L T A y L T E 1 V D A 4 O j I 1 O j I 1 L j M 5 N j A 1 N T Z a I i A v P j x F b n R y e S B U e X B l P S J G a W x s Q 2 9 s d W 1 u V H l w Z X M i I F Z h b H V l P S J z Q m d Z R 0 J n W U d C Z 1 l H Q m d Z R 0 J n W U d C Z 0 1 E Q X d N R E F 3 T U R B d 0 1 E Q X d N R E F 3 W U d C Z 1 l H Q m c 9 P S I g L z 4 8 R W 5 0 c n k g V H l w Z T 0 i R m l s b E N v b H V t b k 5 h b W V z I i B W Y W x 1 Z T 0 i c 1 s m c X V v d D t T d G F 0 d X M m c X V v d D s s J n F 1 b 3 Q 7 U 3 V y d m V 5 I H R 5 c G U m c X V v d D s s J n F 1 b 3 Q 7 U 3 V i b W l z c 2 l v b i B 0 a X R s Z S Z x d W 9 0 O y w m c X V v d D t P c m d h b m l z Y X R p b 2 4 v a W 5 z d G l 0 d X R p b 2 4 m c X V v d D s s J n F 1 b 3 Q 7 T 3 J n Y W 5 p e m F 0 a W 9 u I H R 5 c G U m c X V v d D s s J n F 1 b 3 Q 7 Q 2 9 1 b n R y e S Z x d W 9 0 O y w m c X V v d D t T d W J y Z W d p b 2 4 m c X V v d D s s J n F 1 b 3 Q 7 R G l z d H J p Y 3 Q m c X V v d D s s J n F 1 b 3 Q 7 R 3 J v d X A m c X V v d D s s J n F 1 b 3 Q 7 Q 3 J l Y X R p b 2 4 g e W V h c i Z x d W 9 0 O y w m c X V v d D t D Y W 4 g d G h p c y B k Y X R h I G J l I G 1 h Z G U g Y X Z h a W x h Y m x l I H R v I H R o Z S B w d W J s a W M g b 2 4 g d G h l I G R h d G E g c G x h d G Z v c m 0 / J n F 1 b 3 Q 7 L C Z x d W 9 0 O z A u M S A t I E x v Y 2 F 0 a W 9 u J n F 1 b 3 Q 7 L C Z x d W 9 0 O z A u M i A t I E N h c 2 U m c X V v d D s s J n F 1 b 3 Q 7 M C 4 z L j E g L S B J b m Z v c m 1 h d G l v b i B h Y m 9 1 d C B k Y X R h I G N v b G x l Y 3 R v c n M m c X V v d D s s J n F 1 b 3 Q 7 M C 4 z I C 0 g U 3 V y d m V 5 I G 1 l d G h v Z C Z x d W 9 0 O y w m c X V v d D s w L j Q g L S B O d W 1 i Z X I g b 2 Y g c m V z c G 9 u Z G V u d H M m c X V v d D s s J n F 1 b 3 Q 7 M C 4 1 I C 0 g T n V t Y m V y I G 9 m I G Z l b W F s Z S B y Z X N w b 2 5 k Z W 5 0 c y Z x d W 9 0 O y w m c X V v d D s w L j U g L S A g T n V t Y m V y I G 9 m I G 1 h b G U g c m V z c G 9 u Z G V u d H M m c X V v d D s s J n F 1 b 3 Q 7 M C 4 1 I C 0 g T n V t Y m V y I G 9 m I H J l c 3 B v b m R l b n R z I G Z y b 2 0 g b 3 R o Z X I g Z 2 V u Z G V y J n F 1 b 3 Q 7 L C Z x d W 9 0 O z A u N i A t I E 5 1 b W J l c i B v Z i B y Z X N w b 2 5 k Z W 5 0 c y B 5 b 3 V n Z X I g d G h h b i A z N S Z x d W 9 0 O y w m c X V v d D s w L j Y g L S B O d W 1 i Z X I g b 2 Y g c m V z c G 9 u Z G V u d H M g Y W d l Z C A z N S B h b m Q g b 2 x k Z X I m c X V v d D s s J n F 1 b 3 Q 7 M C 4 2 I C 0 g T n V t Y m V y I G 9 m I G 1 h c n J p Z W Q g c m V z c G 9 u Z G V u d H M m c X V v d D s s J n F 1 b 3 Q 7 M C 4 2 I C 0 g T n V t Y m V y I G 9 m I G R p d m 9 y Y 2 V k I H J l c 3 B v b m R l b n R z J n F 1 b 3 Q 7 L C Z x d W 9 0 O z A u N i A t I E 5 1 b W J l c i B v Z i B 3 a W R v d 2 V k I H J l c 3 B v b m R l b n R z J n F 1 b 3 Q 7 L C Z x d W 9 0 O z A u N i A t I E 5 1 b W J l c i B v Z i B y Z X N w b 2 5 k Z W 5 0 c y B 3 a X R o I G R p c 2 F i a W x p d H k m c X V v d D s s J n F 1 b 3 Q 7 M C 4 2 I C 0 g T n V t Y m V y I G 9 m I G l u Z G l n Z W 5 v d X M g c m V z c G 9 u Z G V u d H M m c X V v d D s s J n F 1 b 3 Q 7 M C 4 2 I C 0 g T n V t Y m V y I G 9 m I H J l c 3 B v b m R l b n R z I G Z y b 2 0 g Y W 4 g Z X R o b m l j I G 1 p b m 9 y a X R 5 J n F 1 b 3 Q 7 L C Z x d W 9 0 O z A u N i A t I E 5 1 b W J l c i B v Z i B y Z X N w b 2 5 k Z W 5 0 c y B m c m 9 t I G E g b G F u Z 3 V h Z 2 U g b W l u b 3 J p d H k m c X V v d D s s J n F 1 b 3 Q 7 M C 4 2 I C 0 g T n V t Y m V y I G 9 m I H J l c 3 B v b m R l b n R z I G Z y b 2 0 g Y S B y Z W x p Z 2 l v d X M g b W l u b 3 J p d H k m c X V v d D s s J n F 1 b 3 Q 7 M C 4 2 I C 0 g T n V t Y m V y I G 9 m I E x H Q l Q r I H J l c 3 B v b m R l b n R z J n F 1 b 3 Q 7 L C Z x d W 9 0 O z A u N i A t I E 5 1 b W J l c i B v Z i B v d G h l c i B y Z X N w b 2 5 k Z W 5 0 c y Z x d W 9 0 O y w m c X V v d D s w L j c g L S B P d G h l c i B j a G F y Y W N 0 Z X J p c 3 R p Y 3 M m c X V v d D s s J n F 1 b 3 Q 7 M C 4 4 I C 0 g V H l w Z S B v Z i B s Y W 5 k J n F 1 b 3 Q 7 L C Z x d W 9 0 O z A u O S A t I F R l b n V y Z S B z a X R 1 Y X R p b 2 4 m c X V v d D s s J n F 1 b 3 Q 7 U X V l c 3 R p b 2 4 g S U Q m c X V v d D s s J n F 1 b 3 Q 7 U X V l c 3 R p b 2 4 g d G V 4 d C Z x d W 9 0 O y w m c X V v d D t B b n N 3 Z X I m c X V v d D t d I i A v P j x F b n R y e S B U e X B l P S J G a W x s U 3 R h d H V z I i B W Y W x 1 Z T 0 i c 0 N v b X B s Z X R l I i A v P j x F b n R y e S B U e X B l P S J R d W V y e U l E I i B W Y W x 1 Z T 0 i c 2 U 0 N z Y 5 Y 2 M y L T l j O D M t N D U 0 M C 0 4 M T l h L T A 2 N G M x M j Z m M 2 M 5 Z i I g L z 4 8 R W 5 0 c n k g V H l w Z T 0 i U m V s Y X R p b 2 5 z a G l w S W 5 m b 0 N v b n R h a W 5 l c i I g V m F s d W U 9 I n N 7 J n F 1 b 3 Q 7 Y 2 9 s d W 1 u Q 2 9 1 b n Q m c X V v d D s 6 M z c s J n F 1 b 3 Q 7 a 2 V 5 Q 2 9 s d W 1 u T m F t Z X M m c X V v d D s 6 W 1 0 s J n F 1 b 3 Q 7 c X V l c n l S Z W x h d G l v b n N o a X B z J n F 1 b 3 Q 7 O l t d L C Z x d W 9 0 O 2 N v b H V t b k l k Z W 5 0 a X R p Z X M m c X V v d D s 6 W y Z x d W 9 0 O 1 N l Y 3 R p b 2 4 x L 0 x v Y 2 F s I F N 1 c n Z l e X M g R G F 0 Y S 9 B d X R v U m V t b 3 Z l Z E N v b H V t b n M x L n t T d G F 0 d X M s M H 0 m c X V v d D s s J n F 1 b 3 Q 7 U 2 V j d G l v b j E v T G 9 j Y W w g U 3 V y d m V 5 c y B E Y X R h L 0 F 1 d G 9 S Z W 1 v d m V k Q 2 9 s d W 1 u c z E u e 1 N 1 c n Z l e S B 0 e X B l L D F 9 J n F 1 b 3 Q 7 L C Z x d W 9 0 O 1 N l Y 3 R p b 2 4 x L 0 x v Y 2 F s I F N 1 c n Z l e X M g R G F 0 Y S 9 B d X R v U m V t b 3 Z l Z E N v b H V t b n M x L n t T d W J t a X N z a W 9 u I H R p d G x l L D J 9 J n F 1 b 3 Q 7 L C Z x d W 9 0 O 1 N l Y 3 R p b 2 4 x L 0 x v Y 2 F s I F N 1 c n Z l e X M g R G F 0 Y S 9 B d X R v U m V t b 3 Z l Z E N v b H V t b n M x L n t P c m d h b m l z Y X R p b 2 4 v a W 5 z d G l 0 d X R p b 2 4 s M 3 0 m c X V v d D s s J n F 1 b 3 Q 7 U 2 V j d G l v b j E v T G 9 j Y W w g U 3 V y d m V 5 c y B E Y X R h L 0 F 1 d G 9 S Z W 1 v d m V k Q 2 9 s d W 1 u c z E u e 0 9 y Z 2 F u a X p h d G l v b i B 0 e X B l L D R 9 J n F 1 b 3 Q 7 L C Z x d W 9 0 O 1 N l Y 3 R p b 2 4 x L 0 x v Y 2 F s I F N 1 c n Z l e X M g R G F 0 Y S 9 B d X R v U m V t b 3 Z l Z E N v b H V t b n M x L n t D b 3 V u d H J 5 L D V 9 J n F 1 b 3 Q 7 L C Z x d W 9 0 O 1 N l Y 3 R p b 2 4 x L 0 x v Y 2 F s I F N 1 c n Z l e X M g R G F 0 Y S 9 B d X R v U m V t b 3 Z l Z E N v b H V t b n M x L n t T d W J y Z W d p b 2 4 s N n 0 m c X V v d D s s J n F 1 b 3 Q 7 U 2 V j d G l v b j E v T G 9 j Y W w g U 3 V y d m V 5 c y B E Y X R h L 0 F 1 d G 9 S Z W 1 v d m V k Q 2 9 s d W 1 u c z E u e 0 R p c 3 R y a W N 0 L D d 9 J n F 1 b 3 Q 7 L C Z x d W 9 0 O 1 N l Y 3 R p b 2 4 x L 0 x v Y 2 F s I F N 1 c n Z l e X M g R G F 0 Y S 9 B d X R v U m V t b 3 Z l Z E N v b H V t b n M x L n t H c m 9 1 c C w 4 f S Z x d W 9 0 O y w m c X V v d D t T Z W N 0 a W 9 u M S 9 M b 2 N h b C B T d X J 2 Z X l z I E R h d G E v Q X V 0 b 1 J l b W 9 2 Z W R D b 2 x 1 b W 5 z M S 5 7 Q 3 J l Y X R p b 2 4 g e W V h c i w 5 f S Z x d W 9 0 O y w m c X V v d D t T Z W N 0 a W 9 u M S 9 M b 2 N h b C B T d X J 2 Z X l z I E R h d G E v Q X V 0 b 1 J l b W 9 2 Z W R D b 2 x 1 b W 5 z M S 5 7 Q 2 F u I H R o a X M g Z G F 0 Y S B i Z S B t Y W R l I G F 2 Y W l s Y W J s Z S B 0 b y B 0 a G U g c H V i b G l j I G 9 u I H R o Z S B k Y X R h I H B s Y X R m b 3 J t P y w x M H 0 m c X V v d D s s J n F 1 b 3 Q 7 U 2 V j d G l v b j E v T G 9 j Y W w g U 3 V y d m V 5 c y B E Y X R h L 0 F 1 d G 9 S Z W 1 v d m V k Q 2 9 s d W 1 u c z E u e z A u M S A t I E x v Y 2 F 0 a W 9 u L D E x f S Z x d W 9 0 O y w m c X V v d D t T Z W N 0 a W 9 u M S 9 M b 2 N h b C B T d X J 2 Z X l z I E R h d G E v Q X V 0 b 1 J l b W 9 2 Z W R D b 2 x 1 b W 5 z M S 5 7 M C 4 y I C 0 g Q 2 F z Z S w x M n 0 m c X V v d D s s J n F 1 b 3 Q 7 U 2 V j d G l v b j E v T G 9 j Y W w g U 3 V y d m V 5 c y B E Y X R h L 0 F 1 d G 9 S Z W 1 v d m V k Q 2 9 s d W 1 u c z E u e z A u M y 4 x I C 0 g S W 5 m b 3 J t Y X R p b 2 4 g Y W J v d X Q g Z G F 0 Y S B j b 2 x s Z W N 0 b 3 J z L D E z f S Z x d W 9 0 O y w m c X V v d D t T Z W N 0 a W 9 u M S 9 M b 2 N h b C B T d X J 2 Z X l z I E R h d G E v Q X V 0 b 1 J l b W 9 2 Z W R D b 2 x 1 b W 5 z M S 5 7 M C 4 z I C 0 g U 3 V y d m V 5 I G 1 l d G h v Z C w x N H 0 m c X V v d D s s J n F 1 b 3 Q 7 U 2 V j d G l v b j E v T G 9 j Y W w g U 3 V y d m V 5 c y B E Y X R h L 0 F 1 d G 9 S Z W 1 v d m V k Q 2 9 s d W 1 u c z E u e z A u N C A t I E 5 1 b W J l c i B v Z i B y Z X N w b 2 5 k Z W 5 0 c y w x N X 0 m c X V v d D s s J n F 1 b 3 Q 7 U 2 V j d G l v b j E v T G 9 j Y W w g U 3 V y d m V 5 c y B E Y X R h L 0 F 1 d G 9 S Z W 1 v d m V k Q 2 9 s d W 1 u c z E u e z A u N S A t I E 5 1 b W J l c i B v Z i B m Z W 1 h b G U g c m V z c G 9 u Z G V u d H M s M T Z 9 J n F 1 b 3 Q 7 L C Z x d W 9 0 O 1 N l Y 3 R p b 2 4 x L 0 x v Y 2 F s I F N 1 c n Z l e X M g R G F 0 Y S 9 B d X R v U m V t b 3 Z l Z E N v b H V t b n M x L n s w L j U g L S A g T n V t Y m V y I G 9 m I G 1 h b G U g c m V z c G 9 u Z G V u d H M s M T d 9 J n F 1 b 3 Q 7 L C Z x d W 9 0 O 1 N l Y 3 R p b 2 4 x L 0 x v Y 2 F s I F N 1 c n Z l e X M g R G F 0 Y S 9 B d X R v U m V t b 3 Z l Z E N v b H V t b n M x L n s w L j U g L S B O d W 1 i Z X I g b 2 Y g c m V z c G 9 u Z G V u d H M g Z n J v b S B v d G h l c i B n Z W 5 k Z X I s M T h 9 J n F 1 b 3 Q 7 L C Z x d W 9 0 O 1 N l Y 3 R p b 2 4 x L 0 x v Y 2 F s I F N 1 c n Z l e X M g R G F 0 Y S 9 B d X R v U m V t b 3 Z l Z E N v b H V t b n M x L n s w L j Y g L S B O d W 1 i Z X I g b 2 Y g c m V z c G 9 u Z G V u d H M g e W 9 1 Z 2 V y I H R o Y W 4 g M z U s M T l 9 J n F 1 b 3 Q 7 L C Z x d W 9 0 O 1 N l Y 3 R p b 2 4 x L 0 x v Y 2 F s I F N 1 c n Z l e X M g R G F 0 Y S 9 B d X R v U m V t b 3 Z l Z E N v b H V t b n M x L n s w L j Y g L S B O d W 1 i Z X I g b 2 Y g c m V z c G 9 u Z G V u d H M g Y W d l Z C A z N S B h b m Q g b 2 x k Z X I s M j B 9 J n F 1 b 3 Q 7 L C Z x d W 9 0 O 1 N l Y 3 R p b 2 4 x L 0 x v Y 2 F s I F N 1 c n Z l e X M g R G F 0 Y S 9 B d X R v U m V t b 3 Z l Z E N v b H V t b n M x L n s w L j Y g L S B O d W 1 i Z X I g b 2 Y g b W F y c m l l Z C B y Z X N w b 2 5 k Z W 5 0 c y w y M X 0 m c X V v d D s s J n F 1 b 3 Q 7 U 2 V j d G l v b j E v T G 9 j Y W w g U 3 V y d m V 5 c y B E Y X R h L 0 F 1 d G 9 S Z W 1 v d m V k Q 2 9 s d W 1 u c z E u e z A u N i A t I E 5 1 b W J l c i B v Z i B k a X Z v c m N l Z C B y Z X N w b 2 5 k Z W 5 0 c y w y M n 0 m c X V v d D s s J n F 1 b 3 Q 7 U 2 V j d G l v b j E v T G 9 j Y W w g U 3 V y d m V 5 c y B E Y X R h L 0 F 1 d G 9 S Z W 1 v d m V k Q 2 9 s d W 1 u c z E u e z A u N i A t I E 5 1 b W J l c i B v Z i B 3 a W R v d 2 V k I H J l c 3 B v b m R l b n R z L D I z f S Z x d W 9 0 O y w m c X V v d D t T Z W N 0 a W 9 u M S 9 M b 2 N h b C B T d X J 2 Z X l z I E R h d G E v Q X V 0 b 1 J l b W 9 2 Z W R D b 2 x 1 b W 5 z M S 5 7 M C 4 2 I C 0 g T n V t Y m V y I G 9 m I H J l c 3 B v b m R l b n R z I H d p d G g g Z G l z Y W J p b G l 0 e S w y N H 0 m c X V v d D s s J n F 1 b 3 Q 7 U 2 V j d G l v b j E v T G 9 j Y W w g U 3 V y d m V 5 c y B E Y X R h L 0 F 1 d G 9 S Z W 1 v d m V k Q 2 9 s d W 1 u c z E u e z A u N i A t I E 5 1 b W J l c i B v Z i B p b m R p Z 2 V u b 3 V z I H J l c 3 B v b m R l b n R z L D I 1 f S Z x d W 9 0 O y w m c X V v d D t T Z W N 0 a W 9 u M S 9 M b 2 N h b C B T d X J 2 Z X l z I E R h d G E v Q X V 0 b 1 J l b W 9 2 Z W R D b 2 x 1 b W 5 z M S 5 7 M C 4 2 I C 0 g T n V t Y m V y I G 9 m I H J l c 3 B v b m R l b n R z I G Z y b 2 0 g Y W 4 g Z X R o b m l j I G 1 p b m 9 y a X R 5 L D I 2 f S Z x d W 9 0 O y w m c X V v d D t T Z W N 0 a W 9 u M S 9 M b 2 N h b C B T d X J 2 Z X l z I E R h d G E v Q X V 0 b 1 J l b W 9 2 Z W R D b 2 x 1 b W 5 z M S 5 7 M C 4 2 I C 0 g T n V t Y m V y I G 9 m I H J l c 3 B v b m R l b n R z I G Z y b 2 0 g Y S B s Y W 5 n d W F n Z S B t a W 5 v c m l 0 e S w y N 3 0 m c X V v d D s s J n F 1 b 3 Q 7 U 2 V j d G l v b j E v T G 9 j Y W w g U 3 V y d m V 5 c y B E Y X R h L 0 F 1 d G 9 S Z W 1 v d m V k Q 2 9 s d W 1 u c z E u e z A u N i A t I E 5 1 b W J l c i B v Z i B y Z X N w b 2 5 k Z W 5 0 c y B m c m 9 t I G E g c m V s a W d p b 3 V z I G 1 p b m 9 y a X R 5 L D I 4 f S Z x d W 9 0 O y w m c X V v d D t T Z W N 0 a W 9 u M S 9 M b 2 N h b C B T d X J 2 Z X l z I E R h d G E v Q X V 0 b 1 J l b W 9 2 Z W R D b 2 x 1 b W 5 z M S 5 7 M C 4 2 I C 0 g T n V t Y m V y I G 9 m I E x H Q l Q r I H J l c 3 B v b m R l b n R z L D I 5 f S Z x d W 9 0 O y w m c X V v d D t T Z W N 0 a W 9 u M S 9 M b 2 N h b C B T d X J 2 Z X l z I E R h d G E v Q X V 0 b 1 J l b W 9 2 Z W R D b 2 x 1 b W 5 z M S 5 7 M C 4 2 I C 0 g T n V t Y m V y I G 9 m I G 9 0 a G V y I H J l c 3 B v b m R l b n R z L D M w f S Z x d W 9 0 O y w m c X V v d D t T Z W N 0 a W 9 u M S 9 M b 2 N h b C B T d X J 2 Z X l z I E R h d G E v Q X V 0 b 1 J l b W 9 2 Z W R D b 2 x 1 b W 5 z M S 5 7 M C 4 3 I C 0 g T 3 R o Z X I g Y 2 h h c m F j d G V y a X N 0 a W N z L D M x f S Z x d W 9 0 O y w m c X V v d D t T Z W N 0 a W 9 u M S 9 M b 2 N h b C B T d X J 2 Z X l z I E R h d G E v Q X V 0 b 1 J l b W 9 2 Z W R D b 2 x 1 b W 5 z M S 5 7 M C 4 4 I C 0 g V H l w Z S B v Z i B s Y W 5 k L D M y f S Z x d W 9 0 O y w m c X V v d D t T Z W N 0 a W 9 u M S 9 M b 2 N h b C B T d X J 2 Z X l z I E R h d G E v Q X V 0 b 1 J l b W 9 2 Z W R D b 2 x 1 b W 5 z M S 5 7 M C 4 5 I C 0 g V G V u d X J l I H N p d H V h d G l v b i w z M 3 0 m c X V v d D s s J n F 1 b 3 Q 7 U 2 V j d G l v b j E v T G 9 j Y W w g U 3 V y d m V 5 c y B E Y X R h L 0 F 1 d G 9 S Z W 1 v d m V k Q 2 9 s d W 1 u c z E u e 1 F 1 Z X N 0 a W 9 u I E l E L D M 0 f S Z x d W 9 0 O y w m c X V v d D t T Z W N 0 a W 9 u M S 9 M b 2 N h b C B T d X J 2 Z X l z I E R h d G E v Q X V 0 b 1 J l b W 9 2 Z W R D b 2 x 1 b W 5 z M S 5 7 U X V l c 3 R p b 2 4 g d G V 4 d C w z N X 0 m c X V v d D s s J n F 1 b 3 Q 7 U 2 V j d G l v b j E v T G 9 j Y W w g U 3 V y d m V 5 c y B E Y X R h L 0 F 1 d G 9 S Z W 1 v d m V k Q 2 9 s d W 1 u c z E u e 0 F u c 3 d l c i w z N n 0 m c X V v d D t d L C Z x d W 9 0 O 0 N v b H V t b k N v d W 5 0 J n F 1 b 3 Q 7 O j M 3 L C Z x d W 9 0 O 0 t l e U N v b H V t b k 5 h b W V z J n F 1 b 3 Q 7 O l t d L C Z x d W 9 0 O 0 N v b H V t b k l k Z W 5 0 a X R p Z X M m c X V v d D s 6 W y Z x d W 9 0 O 1 N l Y 3 R p b 2 4 x L 0 x v Y 2 F s I F N 1 c n Z l e X M g R G F 0 Y S 9 B d X R v U m V t b 3 Z l Z E N v b H V t b n M x L n t T d G F 0 d X M s M H 0 m c X V v d D s s J n F 1 b 3 Q 7 U 2 V j d G l v b j E v T G 9 j Y W w g U 3 V y d m V 5 c y B E Y X R h L 0 F 1 d G 9 S Z W 1 v d m V k Q 2 9 s d W 1 u c z E u e 1 N 1 c n Z l e S B 0 e X B l L D F 9 J n F 1 b 3 Q 7 L C Z x d W 9 0 O 1 N l Y 3 R p b 2 4 x L 0 x v Y 2 F s I F N 1 c n Z l e X M g R G F 0 Y S 9 B d X R v U m V t b 3 Z l Z E N v b H V t b n M x L n t T d W J t a X N z a W 9 u I H R p d G x l L D J 9 J n F 1 b 3 Q 7 L C Z x d W 9 0 O 1 N l Y 3 R p b 2 4 x L 0 x v Y 2 F s I F N 1 c n Z l e X M g R G F 0 Y S 9 B d X R v U m V t b 3 Z l Z E N v b H V t b n M x L n t P c m d h b m l z Y X R p b 2 4 v a W 5 z d G l 0 d X R p b 2 4 s M 3 0 m c X V v d D s s J n F 1 b 3 Q 7 U 2 V j d G l v b j E v T G 9 j Y W w g U 3 V y d m V 5 c y B E Y X R h L 0 F 1 d G 9 S Z W 1 v d m V k Q 2 9 s d W 1 u c z E u e 0 9 y Z 2 F u a X p h d G l v b i B 0 e X B l L D R 9 J n F 1 b 3 Q 7 L C Z x d W 9 0 O 1 N l Y 3 R p b 2 4 x L 0 x v Y 2 F s I F N 1 c n Z l e X M g R G F 0 Y S 9 B d X R v U m V t b 3 Z l Z E N v b H V t b n M x L n t D b 3 V u d H J 5 L D V 9 J n F 1 b 3 Q 7 L C Z x d W 9 0 O 1 N l Y 3 R p b 2 4 x L 0 x v Y 2 F s I F N 1 c n Z l e X M g R G F 0 Y S 9 B d X R v U m V t b 3 Z l Z E N v b H V t b n M x L n t T d W J y Z W d p b 2 4 s N n 0 m c X V v d D s s J n F 1 b 3 Q 7 U 2 V j d G l v b j E v T G 9 j Y W w g U 3 V y d m V 5 c y B E Y X R h L 0 F 1 d G 9 S Z W 1 v d m V k Q 2 9 s d W 1 u c z E u e 0 R p c 3 R y a W N 0 L D d 9 J n F 1 b 3 Q 7 L C Z x d W 9 0 O 1 N l Y 3 R p b 2 4 x L 0 x v Y 2 F s I F N 1 c n Z l e X M g R G F 0 Y S 9 B d X R v U m V t b 3 Z l Z E N v b H V t b n M x L n t H c m 9 1 c C w 4 f S Z x d W 9 0 O y w m c X V v d D t T Z W N 0 a W 9 u M S 9 M b 2 N h b C B T d X J 2 Z X l z I E R h d G E v Q X V 0 b 1 J l b W 9 2 Z W R D b 2 x 1 b W 5 z M S 5 7 Q 3 J l Y X R p b 2 4 g e W V h c i w 5 f S Z x d W 9 0 O y w m c X V v d D t T Z W N 0 a W 9 u M S 9 M b 2 N h b C B T d X J 2 Z X l z I E R h d G E v Q X V 0 b 1 J l b W 9 2 Z W R D b 2 x 1 b W 5 z M S 5 7 Q 2 F u I H R o a X M g Z G F 0 Y S B i Z S B t Y W R l I G F 2 Y W l s Y W J s Z S B 0 b y B 0 a G U g c H V i b G l j I G 9 u I H R o Z S B k Y X R h I H B s Y X R m b 3 J t P y w x M H 0 m c X V v d D s s J n F 1 b 3 Q 7 U 2 V j d G l v b j E v T G 9 j Y W w g U 3 V y d m V 5 c y B E Y X R h L 0 F 1 d G 9 S Z W 1 v d m V k Q 2 9 s d W 1 u c z E u e z A u M S A t I E x v Y 2 F 0 a W 9 u L D E x f S Z x d W 9 0 O y w m c X V v d D t T Z W N 0 a W 9 u M S 9 M b 2 N h b C B T d X J 2 Z X l z I E R h d G E v Q X V 0 b 1 J l b W 9 2 Z W R D b 2 x 1 b W 5 z M S 5 7 M C 4 y I C 0 g Q 2 F z Z S w x M n 0 m c X V v d D s s J n F 1 b 3 Q 7 U 2 V j d G l v b j E v T G 9 j Y W w g U 3 V y d m V 5 c y B E Y X R h L 0 F 1 d G 9 S Z W 1 v d m V k Q 2 9 s d W 1 u c z E u e z A u M y 4 x I C 0 g S W 5 m b 3 J t Y X R p b 2 4 g Y W J v d X Q g Z G F 0 Y S B j b 2 x s Z W N 0 b 3 J z L D E z f S Z x d W 9 0 O y w m c X V v d D t T Z W N 0 a W 9 u M S 9 M b 2 N h b C B T d X J 2 Z X l z I E R h d G E v Q X V 0 b 1 J l b W 9 2 Z W R D b 2 x 1 b W 5 z M S 5 7 M C 4 z I C 0 g U 3 V y d m V 5 I G 1 l d G h v Z C w x N H 0 m c X V v d D s s J n F 1 b 3 Q 7 U 2 V j d G l v b j E v T G 9 j Y W w g U 3 V y d m V 5 c y B E Y X R h L 0 F 1 d G 9 S Z W 1 v d m V k Q 2 9 s d W 1 u c z E u e z A u N C A t I E 5 1 b W J l c i B v Z i B y Z X N w b 2 5 k Z W 5 0 c y w x N X 0 m c X V v d D s s J n F 1 b 3 Q 7 U 2 V j d G l v b j E v T G 9 j Y W w g U 3 V y d m V 5 c y B E Y X R h L 0 F 1 d G 9 S Z W 1 v d m V k Q 2 9 s d W 1 u c z E u e z A u N S A t I E 5 1 b W J l c i B v Z i B m Z W 1 h b G U g c m V z c G 9 u Z G V u d H M s M T Z 9 J n F 1 b 3 Q 7 L C Z x d W 9 0 O 1 N l Y 3 R p b 2 4 x L 0 x v Y 2 F s I F N 1 c n Z l e X M g R G F 0 Y S 9 B d X R v U m V t b 3 Z l Z E N v b H V t b n M x L n s w L j U g L S A g T n V t Y m V y I G 9 m I G 1 h b G U g c m V z c G 9 u Z G V u d H M s M T d 9 J n F 1 b 3 Q 7 L C Z x d W 9 0 O 1 N l Y 3 R p b 2 4 x L 0 x v Y 2 F s I F N 1 c n Z l e X M g R G F 0 Y S 9 B d X R v U m V t b 3 Z l Z E N v b H V t b n M x L n s w L j U g L S B O d W 1 i Z X I g b 2 Y g c m V z c G 9 u Z G V u d H M g Z n J v b S B v d G h l c i B n Z W 5 k Z X I s M T h 9 J n F 1 b 3 Q 7 L C Z x d W 9 0 O 1 N l Y 3 R p b 2 4 x L 0 x v Y 2 F s I F N 1 c n Z l e X M g R G F 0 Y S 9 B d X R v U m V t b 3 Z l Z E N v b H V t b n M x L n s w L j Y g L S B O d W 1 i Z X I g b 2 Y g c m V z c G 9 u Z G V u d H M g e W 9 1 Z 2 V y I H R o Y W 4 g M z U s M T l 9 J n F 1 b 3 Q 7 L C Z x d W 9 0 O 1 N l Y 3 R p b 2 4 x L 0 x v Y 2 F s I F N 1 c n Z l e X M g R G F 0 Y S 9 B d X R v U m V t b 3 Z l Z E N v b H V t b n M x L n s w L j Y g L S B O d W 1 i Z X I g b 2 Y g c m V z c G 9 u Z G V u d H M g Y W d l Z C A z N S B h b m Q g b 2 x k Z X I s M j B 9 J n F 1 b 3 Q 7 L C Z x d W 9 0 O 1 N l Y 3 R p b 2 4 x L 0 x v Y 2 F s I F N 1 c n Z l e X M g R G F 0 Y S 9 B d X R v U m V t b 3 Z l Z E N v b H V t b n M x L n s w L j Y g L S B O d W 1 i Z X I g b 2 Y g b W F y c m l l Z C B y Z X N w b 2 5 k Z W 5 0 c y w y M X 0 m c X V v d D s s J n F 1 b 3 Q 7 U 2 V j d G l v b j E v T G 9 j Y W w g U 3 V y d m V 5 c y B E Y X R h L 0 F 1 d G 9 S Z W 1 v d m V k Q 2 9 s d W 1 u c z E u e z A u N i A t I E 5 1 b W J l c i B v Z i B k a X Z v c m N l Z C B y Z X N w b 2 5 k Z W 5 0 c y w y M n 0 m c X V v d D s s J n F 1 b 3 Q 7 U 2 V j d G l v b j E v T G 9 j Y W w g U 3 V y d m V 5 c y B E Y X R h L 0 F 1 d G 9 S Z W 1 v d m V k Q 2 9 s d W 1 u c z E u e z A u N i A t I E 5 1 b W J l c i B v Z i B 3 a W R v d 2 V k I H J l c 3 B v b m R l b n R z L D I z f S Z x d W 9 0 O y w m c X V v d D t T Z W N 0 a W 9 u M S 9 M b 2 N h b C B T d X J 2 Z X l z I E R h d G E v Q X V 0 b 1 J l b W 9 2 Z W R D b 2 x 1 b W 5 z M S 5 7 M C 4 2 I C 0 g T n V t Y m V y I G 9 m I H J l c 3 B v b m R l b n R z I H d p d G g g Z G l z Y W J p b G l 0 e S w y N H 0 m c X V v d D s s J n F 1 b 3 Q 7 U 2 V j d G l v b j E v T G 9 j Y W w g U 3 V y d m V 5 c y B E Y X R h L 0 F 1 d G 9 S Z W 1 v d m V k Q 2 9 s d W 1 u c z E u e z A u N i A t I E 5 1 b W J l c i B v Z i B p b m R p Z 2 V u b 3 V z I H J l c 3 B v b m R l b n R z L D I 1 f S Z x d W 9 0 O y w m c X V v d D t T Z W N 0 a W 9 u M S 9 M b 2 N h b C B T d X J 2 Z X l z I E R h d G E v Q X V 0 b 1 J l b W 9 2 Z W R D b 2 x 1 b W 5 z M S 5 7 M C 4 2 I C 0 g T n V t Y m V y I G 9 m I H J l c 3 B v b m R l b n R z I G Z y b 2 0 g Y W 4 g Z X R o b m l j I G 1 p b m 9 y a X R 5 L D I 2 f S Z x d W 9 0 O y w m c X V v d D t T Z W N 0 a W 9 u M S 9 M b 2 N h b C B T d X J 2 Z X l z I E R h d G E v Q X V 0 b 1 J l b W 9 2 Z W R D b 2 x 1 b W 5 z M S 5 7 M C 4 2 I C 0 g T n V t Y m V y I G 9 m I H J l c 3 B v b m R l b n R z I G Z y b 2 0 g Y S B s Y W 5 n d W F n Z S B t a W 5 v c m l 0 e S w y N 3 0 m c X V v d D s s J n F 1 b 3 Q 7 U 2 V j d G l v b j E v T G 9 j Y W w g U 3 V y d m V 5 c y B E Y X R h L 0 F 1 d G 9 S Z W 1 v d m V k Q 2 9 s d W 1 u c z E u e z A u N i A t I E 5 1 b W J l c i B v Z i B y Z X N w b 2 5 k Z W 5 0 c y B m c m 9 t I G E g c m V s a W d p b 3 V z I G 1 p b m 9 y a X R 5 L D I 4 f S Z x d W 9 0 O y w m c X V v d D t T Z W N 0 a W 9 u M S 9 M b 2 N h b C B T d X J 2 Z X l z I E R h d G E v Q X V 0 b 1 J l b W 9 2 Z W R D b 2 x 1 b W 5 z M S 5 7 M C 4 2 I C 0 g T n V t Y m V y I G 9 m I E x H Q l Q r I H J l c 3 B v b m R l b n R z L D I 5 f S Z x d W 9 0 O y w m c X V v d D t T Z W N 0 a W 9 u M S 9 M b 2 N h b C B T d X J 2 Z X l z I E R h d G E v Q X V 0 b 1 J l b W 9 2 Z W R D b 2 x 1 b W 5 z M S 5 7 M C 4 2 I C 0 g T n V t Y m V y I G 9 m I G 9 0 a G V y I H J l c 3 B v b m R l b n R z L D M w f S Z x d W 9 0 O y w m c X V v d D t T Z W N 0 a W 9 u M S 9 M b 2 N h b C B T d X J 2 Z X l z I E R h d G E v Q X V 0 b 1 J l b W 9 2 Z W R D b 2 x 1 b W 5 z M S 5 7 M C 4 3 I C 0 g T 3 R o Z X I g Y 2 h h c m F j d G V y a X N 0 a W N z L D M x f S Z x d W 9 0 O y w m c X V v d D t T Z W N 0 a W 9 u M S 9 M b 2 N h b C B T d X J 2 Z X l z I E R h d G E v Q X V 0 b 1 J l b W 9 2 Z W R D b 2 x 1 b W 5 z M S 5 7 M C 4 4 I C 0 g V H l w Z S B v Z i B s Y W 5 k L D M y f S Z x d W 9 0 O y w m c X V v d D t T Z W N 0 a W 9 u M S 9 M b 2 N h b C B T d X J 2 Z X l z I E R h d G E v Q X V 0 b 1 J l b W 9 2 Z W R D b 2 x 1 b W 5 z M S 5 7 M C 4 5 I C 0 g V G V u d X J l I H N p d H V h d G l v b i w z M 3 0 m c X V v d D s s J n F 1 b 3 Q 7 U 2 V j d G l v b j E v T G 9 j Y W w g U 3 V y d m V 5 c y B E Y X R h L 0 F 1 d G 9 S Z W 1 v d m V k Q 2 9 s d W 1 u c z E u e 1 F 1 Z X N 0 a W 9 u I E l E L D M 0 f S Z x d W 9 0 O y w m c X V v d D t T Z W N 0 a W 9 u M S 9 M b 2 N h b C B T d X J 2 Z X l z I E R h d G E v Q X V 0 b 1 J l b W 9 2 Z W R D b 2 x 1 b W 5 z M S 5 7 U X V l c 3 R p b 2 4 g d G V 4 d C w z N X 0 m c X V v d D s s J n F 1 b 3 Q 7 U 2 V j d G l v b j E v T G 9 j Y W w g U 3 V y d m V 5 c y B E Y X R h L 0 F 1 d G 9 S Z W 1 v d m V k Q 2 9 s d W 1 u c z E u e 0 F u c 3 d l c i w z N n 0 m c X V v d D t d L C Z x d W 9 0 O 1 J l b G F 0 a W 9 u c 2 h p c E l u Z m 8 m c X V v d D s 6 W 1 1 9 I i A v P j w v U 3 R h Y m x l R W 5 0 c m l l c z 4 8 L 0 l 0 Z W 0 + P E l 0 Z W 0 + P E l 0 Z W 1 M b 2 N h d G l v b j 4 8 S X R l b V R 5 c G U + R m 9 y b X V s Y T w v S X R l b V R 5 c G U + P E l 0 Z W 1 Q Y X R o P l N l Y 3 R p b 2 4 x L 0 x v Y 2 F s J T I w U 3 V y d m V 5 c y U y M E R h d G E v U 2 9 1 c m N l P C 9 J d G V t U G F 0 a D 4 8 L 0 l 0 Z W 1 M b 2 N h d G l v b j 4 8 U 3 R h Y m x l R W 5 0 c m l l c y A v P j w v S X R l b T 4 8 S X R l b T 4 8 S X R l b U x v Y 2 F 0 a W 9 u P j x J d G V t V H l w Z T 5 G b 3 J t d W x h P C 9 J d G V t V H l w Z T 4 8 S X R l b V B h d G g + U 2 V j d G l v b j E v T G 9 j Y W w l M j B T d X J 2 Z X l z J T I w R G F 0 Y S 9 S Z W 1 v d m V k J T I w Q 2 9 s d W 1 u c z w v S X R l b V B h d G g + P C 9 J d G V t T G 9 j Y X R p b 2 4 + P F N 0 Y W J s Z U V u d H J p Z X M g L z 4 8 L 0 l 0 Z W 0 + P E l 0 Z W 0 + P E l 0 Z W 1 M b 2 N h d G l v b j 4 8 S X R l b V R 5 c G U + R m 9 y b X V s Y T w v S X R l b V R 5 c G U + P E l 0 Z W 1 Q Y X R o P l N l Y 3 R p b 2 4 x L 0 x v Y 2 F s J T I w U 3 V y d m V 5 c y U y M E R h d G E v U m V u Y W 1 l Z C U y M E N v b H V t b n M 8 L 0 l 0 Z W 1 Q Y X R o P j w v S X R l b U x v Y 2 F 0 a W 9 u P j x T d G F i b G V F b n R y a W V z I C 8 + P C 9 J d G V t P j x J d G V t P j x J d G V t T G 9 j Y X R p b 2 4 + P E l 0 Z W 1 U e X B l P k Z v c m 1 1 b G E 8 L 0 l 0 Z W 1 U e X B l P j x J d G V t U G F 0 a D 5 T Z W N 0 a W 9 u M S 9 M b 2 N h b C U y M F N 1 c n Z l e X M l M j B E Y X R h L 1 J l c G x h Y 2 V k J T I w V m F s d W U 8 L 0 l 0 Z W 1 Q Y X R o P j w v S X R l b U x v Y 2 F 0 a W 9 u P j x T d G F i b G V F b n R y a W V z I C 8 + P C 9 J d G V t P j x J d G V t P j x J d G V t T G 9 j Y X R p b 2 4 + P E l 0 Z W 1 U e X B l P k Z v c m 1 1 b G E 8 L 0 l 0 Z W 1 U e X B l P j x J d G V t U G F 0 a D 5 T Z W N 0 a W 9 u M S 9 M b 2 N h b C U y M F N 1 c n Z l e X M l M j B E Y X R h L 1 J l b m F t Z W Q l M j B D b 2 x 1 b W 5 z M T w v S X R l b V B h d G g + P C 9 J d G V t T G 9 j Y X R p b 2 4 + P F N 0 Y W J s Z U V u d H J p Z X M g L z 4 8 L 0 l 0 Z W 0 + P E l 0 Z W 0 + P E l 0 Z W 1 M b 2 N h d G l v b j 4 8 S X R l b V R 5 c G U + R m 9 y b X V s Y T w v S X R l b V R 5 c G U + P E l 0 Z W 1 Q Y X R o P l N l Y 3 R p b 2 4 x L 0 x v Y 2 F s J T I w U 3 V y d m V 5 c y U y M E R h d G E v U m V w b G F j Z W Q l M j B W Y W x 1 Z T E 8 L 0 l 0 Z W 1 Q Y X R o P j w v S X R l b U x v Y 2 F 0 a W 9 u P j x T d G F i b G V F b n R y a W V z I C 8 + P C 9 J d G V t P j x J d G V t P j x J d G V t T G 9 j Y X R p b 2 4 + P E l 0 Z W 1 U e X B l P k Z v c m 1 1 b G E 8 L 0 l 0 Z W 1 U e X B l P j x J d G V t U G F 0 a D 5 T Z W N 0 a W 9 u M S 9 M b 2 N h b C U y M F N 1 c n Z l e X M l M j B E Y X R h L 1 J l b m F t Z W Q l M j B D b 2 x 1 b W 5 z M j w v S X R l b V B h d G g + P C 9 J d G V t T G 9 j Y X R p b 2 4 + P F N 0 Y W J s Z U V u d H J p Z X M g L z 4 8 L 0 l 0 Z W 0 + P E l 0 Z W 0 + P E l 0 Z W 1 M b 2 N h d G l v b j 4 8 S X R l b V R 5 c G U + R m 9 y b X V s Y T w v S X R l b V R 5 c G U + P E l 0 Z W 1 Q Y X R o P l N l Y 3 R p b 2 4 x L 0 x v Y 2 F s J T I w U 3 V y d m V 5 c y U y M E R h d G E v U m V w b G F j Z W Q l M j B W Y W x 1 Z T I 8 L 0 l 0 Z W 1 Q Y X R o P j w v S X R l b U x v Y 2 F 0 a W 9 u P j x T d G F i b G V F b n R y a W V z I C 8 + P C 9 J d G V t P j x J d G V t P j x J d G V t T G 9 j Y X R p b 2 4 + P E l 0 Z W 1 U e X B l P k Z v c m 1 1 b G E 8 L 0 l 0 Z W 1 U e X B l P j x J d G V t U G F 0 a D 5 T Z W N 0 a W 9 u M S 9 M b 2 N h b C U y M F N 1 c n Z l e X M l M j B E Y X R h L 1 J l b W 9 2 Z W Q l M j B D b 2 x 1 b W 5 z M T w v S X R l b V B h d G g + P C 9 J d G V t T G 9 j Y X R p b 2 4 + P F N 0 Y W J s Z U V u d H J p Z X M g L z 4 8 L 0 l 0 Z W 0 + P E l 0 Z W 0 + P E l 0 Z W 1 M b 2 N h d G l v b j 4 8 S X R l b V R 5 c G U + R m 9 y b X V s Y T w v S X R l b V R 5 c G U + P E l 0 Z W 1 Q Y X R o P l N l Y 3 R p b 2 4 x L 0 x v Y 2 F s J T I w U 3 V y d m V 5 c y U y M E R h d G E v U m V u Y W 1 l Z C U y M E N v b H V t b n M z P C 9 J d G V t U G F 0 a D 4 8 L 0 l 0 Z W 1 M b 2 N h d G l v b j 4 8 U 3 R h Y m x l R W 5 0 c m l l c y A v P j w v S X R l b T 4 8 S X R l b T 4 8 S X R l b U x v Y 2 F 0 a W 9 u P j x J d G V t V H l w Z T 5 G b 3 J t d W x h P C 9 J d G V t V H l w Z T 4 8 S X R l b V B h d G g + U 2 V j d G l v b j E v T G 9 j Y W w l M j B T d X J 2 Z X l z J T I w R G F 0 Y S 9 S Z X B s Y W N l Z C U y M F Z h b H V l M z w v S X R l b V B h d G g + P C 9 J d G V t T G 9 j Y X R p b 2 4 + P F N 0 Y W J s Z U V u d H J p Z X M g L z 4 8 L 0 l 0 Z W 0 + P E l 0 Z W 0 + P E l 0 Z W 1 M b 2 N h d G l v b j 4 8 S X R l b V R 5 c G U + R m 9 y b X V s Y T w v S X R l b V R 5 c G U + P E l 0 Z W 1 Q Y X R o P l N l Y 3 R p b 2 4 x L 0 x v Y 2 F s J T I w U 3 V y d m V 5 c y U y M E R h d G E v U 3 B s a X Q l M j B D b 2 x 1 b W 4 l M j B i e S U y M E R l b G l t a X R l c j w v S X R l b V B h d G g + P C 9 J d G V t T G 9 j Y X R p b 2 4 + P F N 0 Y W J s Z U V u d H J p Z X M g L z 4 8 L 0 l 0 Z W 0 + P E l 0 Z W 0 + P E l 0 Z W 1 M b 2 N h d G l v b j 4 8 S X R l b V R 5 c G U + R m 9 y b X V s Y T w v S X R l b V R 5 c G U + P E l 0 Z W 1 Q Y X R o P l N l Y 3 R p b 2 4 x L 0 x v Y 2 F s J T I w U 3 V y d m V 5 c y U y M E R h d G E v Q 2 h h b m d l Z C U y M F R 5 c G U 8 L 0 l 0 Z W 1 Q Y X R o P j w v S X R l b U x v Y 2 F 0 a W 9 u P j x T d G F i b G V F b n R y a W V z I C 8 + P C 9 J d G V t P j x J d G V t P j x J d G V t T G 9 j Y X R p b 2 4 + P E l 0 Z W 1 U e X B l P k Z v c m 1 1 b G E 8 L 0 l 0 Z W 1 U e X B l P j x J d G V t U G F 0 a D 5 T Z W N 0 a W 9 u M S 9 M b 2 N h b C U y M F N 1 c n Z l e X M l M j B E Y X R h L 1 J l b m F t Z W Q l M j B D b 2 x 1 b W 5 z N D w v S X R l b V B h d G g + P C 9 J d G V t T G 9 j Y X R p b 2 4 + P F N 0 Y W J s Z U V u d H J p Z X M g L z 4 8 L 0 l 0 Z W 0 + P E l 0 Z W 0 + P E l 0 Z W 1 M b 2 N h d G l v b j 4 8 S X R l b V R 5 c G U + R m 9 y b X V s Y T w v S X R l b V R 5 c G U + P E l 0 Z W 1 Q Y X R o P l N l Y 3 R p b 2 4 x L 0 x v Y 2 F s J T I w U 3 V y d m V 5 c y U y M E R h d G E v U m V w b G F j Z W Q l M j B W Y W x 1 Z T Q 8 L 0 l 0 Z W 1 Q Y X R o P j w v S X R l b U x v Y 2 F 0 a W 9 u P j x T d G F i b G V F b n R y a W V z I C 8 + P C 9 J d G V t P j x J d G V t P j x J d G V t T G 9 j Y X R p b 2 4 + P E l 0 Z W 1 U e X B l P k Z v c m 1 1 b G E 8 L 0 l 0 Z W 1 U e X B l P j x J d G V t U G F 0 a D 5 T Z W N 0 a W 9 u M S 9 M b 2 N h b C U y M F N 1 c n Z l e X M l M j B E Y X R h L 1 J l c G x h Y 2 V k J T I w V m F s d W U 1 P C 9 J d G V t U G F 0 a D 4 8 L 0 l 0 Z W 1 M b 2 N h d G l v b j 4 8 U 3 R h Y m x l R W 5 0 c m l l c y A v P j w v S X R l b T 4 8 S X R l b T 4 8 S X R l b U x v Y 2 F 0 a W 9 u P j x J d G V t V H l w Z T 5 G b 3 J t d W x h P C 9 J d G V t V H l w Z T 4 8 S X R l b V B h d G g + U 2 V j d G l v b j E v T G 9 j Y W w l M j B T d X J 2 Z X l z J T I w R G F 0 Y S 9 S Z X B s Y W N l Z C U y M F Z h b H V l N j w v S X R l b V B h d G g + P C 9 J d G V t T G 9 j Y X R p b 2 4 + P F N 0 Y W J s Z U V u d H J p Z X M g L z 4 8 L 0 l 0 Z W 0 + P E l 0 Z W 0 + P E l 0 Z W 1 M b 2 N h d G l v b j 4 8 S X R l b V R 5 c G U + R m 9 y b X V s Y T w v S X R l b V R 5 c G U + P E l 0 Z W 1 Q Y X R o P l N l Y 3 R p b 2 4 x L 0 x v Y 2 F s J T I w U 3 V y d m V 5 c y U y M E R h d G E v Q 2 h h b m d l Z C U y M F R 5 c G U x P C 9 J d G V t U G F 0 a D 4 8 L 0 l 0 Z W 1 M b 2 N h d G l v b j 4 8 U 3 R h Y m x l R W 5 0 c m l l c y A v P j w v S X R l b T 4 8 S X R l b T 4 8 S X R l b U x v Y 2 F 0 a W 9 u P j x J d G V t V H l w Z T 5 G b 3 J t d W x h P C 9 J d G V t V H l w Z T 4 8 S X R l b V B h d G g + U 2 V j d G l v b j E v T G 9 j Y W w l M j B T d X J 2 Z X l z J T I w R G F 0 Y S 9 S Z X B s Y W N l Z C U y M F Z h b H V l N z w v S X R l b V B h d G g + P C 9 J d G V t T G 9 j Y X R p b 2 4 + P F N 0 Y W J s Z U V u d H J p Z X M g L z 4 8 L 0 l 0 Z W 0 + P E l 0 Z W 0 + P E l 0 Z W 1 M b 2 N h d G l v b j 4 8 S X R l b V R 5 c G U + R m 9 y b X V s Y T w v S X R l b V R 5 c G U + P E l 0 Z W 1 Q Y X R o P l N l Y 3 R p b 2 4 x L 0 x v Y 2 F s J T I w U 3 V y d m V 5 c y U y M E R h d G E v U m V w b G F j Z W Q l M j B W Y W x 1 Z T g 8 L 0 l 0 Z W 1 Q Y X R o P j w v S X R l b U x v Y 2 F 0 a W 9 u P j x T d G F i b G V F b n R y a W V z I C 8 + P C 9 J d G V t P j x J d G V t P j x J d G V t T G 9 j Y X R p b 2 4 + P E l 0 Z W 1 U e X B l P k Z v c m 1 1 b G E 8 L 0 l 0 Z W 1 U e X B l P j x J d G V t U G F 0 a D 5 T Z W N 0 a W 9 u M S 9 M b 2 N h b C U y M F N 1 c n Z l e X M l M j B E Y X R h L 1 J l c G x h Y 2 V k J T I w V m F s d W U 5 P C 9 J d G V t U G F 0 a D 4 8 L 0 l 0 Z W 1 M b 2 N h d G l v b j 4 8 U 3 R h Y m x l R W 5 0 c m l l c y A v P j w v S X R l b T 4 8 S X R l b T 4 8 S X R l b U x v Y 2 F 0 a W 9 u P j x J d G V t V H l w Z T 5 G b 3 J t d W x h P C 9 J d G V t V H l w Z T 4 8 S X R l b V B h d G g + U 2 V j d G l v b j E v T G 9 j Y W w l M j B T d X J 2 Z X l z J T I w R G F 0 Y S 9 D a G F u Z 2 V k J T I w V H l w Z T I 8 L 0 l 0 Z W 1 Q Y X R o P j w v S X R l b U x v Y 2 F 0 a W 9 u P j x T d G F i b G V F b n R y a W V z I C 8 + P C 9 J d G V t P j x J d G V t P j x J d G V t T G 9 j Y X R p b 2 4 + P E l 0 Z W 1 U e X B l P k Z v c m 1 1 b G E 8 L 0 l 0 Z W 1 U e X B l P j x J d G V t U G F 0 a D 5 T Z W N 0 a W 9 u M S 9 M b 2 N h b C U y M F N 1 c n Z l e X M l M j B E Y X R h L 1 J l c G x h Y 2 V k J T I w V m F s d W U x M D w v S X R l b V B h d G g + P C 9 J d G V t T G 9 j Y X R p b 2 4 + P F N 0 Y W J s Z U V u d H J p Z X M g L z 4 8 L 0 l 0 Z W 0 + P E l 0 Z W 0 + P E l 0 Z W 1 M b 2 N h d G l v b j 4 8 S X R l b V R 5 c G U + R m 9 y b X V s Y T w v S X R l b V R 5 c G U + P E l 0 Z W 1 Q Y X R o P l N l Y 3 R p b 2 4 x L 0 x v Y 2 F s J T I w U 3 V y d m V 5 c y U y M E R h d G E v U m V w b G F j Z W Q l M j B W Y W x 1 Z T E x P C 9 J d G V t U G F 0 a D 4 8 L 0 l 0 Z W 1 M b 2 N h d G l v b j 4 8 U 3 R h Y m x l R W 5 0 c m l l c y A v P j w v S X R l b T 4 8 S X R l b T 4 8 S X R l b U x v Y 2 F 0 a W 9 u P j x J d G V t V H l w Z T 5 G b 3 J t d W x h P C 9 J d G V t V H l w Z T 4 8 S X R l b V B h d G g + U 2 V j d G l v b j E v T G 9 j Y W w l M j B T d X J 2 Z X l z J T I w R G F 0 Y S 9 D a G F u Z 2 V k J T I w V H l w Z T M 8 L 0 l 0 Z W 1 Q Y X R o P j w v S X R l b U x v Y 2 F 0 a W 9 u P j x T d G F i b G V F b n R y a W V z I C 8 + P C 9 J d G V t P j x J d G V t P j x J d G V t T G 9 j Y X R p b 2 4 + P E l 0 Z W 1 U e X B l P k Z v c m 1 1 b G E 8 L 0 l 0 Z W 1 U e X B l P j x J d G V t U G F 0 a D 5 T Z W N 0 a W 9 u M S 9 M b 2 N h b C U y M F N 1 c n Z l e X M l M j B E Y X R h L 1 N w b G l 0 J T I w Q 2 9 s d W 1 u J T I w Y n k l M j B E Z W x p b W l 0 Z X I x P C 9 J d G V t U G F 0 a D 4 8 L 0 l 0 Z W 1 M b 2 N h d G l v b j 4 8 U 3 R h Y m x l R W 5 0 c m l l c y A v P j w v S X R l b T 4 8 S X R l b T 4 8 S X R l b U x v Y 2 F 0 a W 9 u P j x J d G V t V H l w Z T 5 G b 3 J t d W x h P C 9 J d G V t V H l w Z T 4 8 S X R l b V B h d G g + U 2 V j d G l v b j E v T G 9 j Y W w l M j B T d X J 2 Z X l z J T I w R G F 0 Y S 9 D a G F u Z 2 V k J T I w V H l w Z T Q 8 L 0 l 0 Z W 1 Q Y X R o P j w v S X R l b U x v Y 2 F 0 a W 9 u P j x T d G F i b G V F b n R y a W V z I C 8 + P C 9 J d G V t P j x J d G V t P j x J d G V t T G 9 j Y X R p b 2 4 + P E l 0 Z W 1 U e X B l P k Z v c m 1 1 b G E 8 L 0 l 0 Z W 1 U e X B l P j x J d G V t U G F 0 a D 5 T Z W N 0 a W 9 u M S 9 M b 2 N h b C U y M F N 1 c n Z l e X M l M j B E Y X R h L 1 J l b m F t Z W Q l M j B D b 2 x 1 b W 5 z N T w v S X R l b V B h d G g + P C 9 J d G V t T G 9 j Y X R p b 2 4 + P F N 0 Y W J s Z U V u d H J p Z X M g L z 4 8 L 0 l 0 Z W 0 + P E l 0 Z W 0 + P E l 0 Z W 1 M b 2 N h d G l v b j 4 8 S X R l b V R 5 c G U + R m 9 y b X V s Y T w v S X R l b V R 5 c G U + P E l 0 Z W 1 Q Y X R o P l N l Y 3 R p b 2 4 x L 0 x v Y 2 F s J T I w U 3 V y d m V 5 c y U y M E R h d G E v U m V w b G F j Z W Q l M j B W Y W x 1 Z T E y P C 9 J d G V t U G F 0 a D 4 8 L 0 l 0 Z W 1 M b 2 N h d G l v b j 4 8 U 3 R h Y m x l R W 5 0 c m l l c y A v P j w v S X R l b T 4 8 S X R l b T 4 8 S X R l b U x v Y 2 F 0 a W 9 u P j x J d G V t V H l w Z T 5 G b 3 J t d W x h P C 9 J d G V t V H l w Z T 4 8 S X R l b V B h d G g + U 2 V j d G l v b j E v T G 9 j Y W w l M j B T d X J 2 Z X l z J T I w R G F 0 Y S 9 S Z X B s Y W N l Z C U y M F Z h b H V l M T M 8 L 0 l 0 Z W 1 Q Y X R o P j w v S X R l b U x v Y 2 F 0 a W 9 u P j x T d G F i b G V F b n R y a W V z I C 8 + P C 9 J d G V t P j x J d G V t P j x J d G V t T G 9 j Y X R p b 2 4 + P E l 0 Z W 1 U e X B l P k Z v c m 1 1 b G E 8 L 0 l 0 Z W 1 U e X B l P j x J d G V t U G F 0 a D 5 T Z W N 0 a W 9 u M S 9 M b 2 N h b C U y M F N 1 c n Z l e X M l M j B E Y X R h L 0 N o Y W 5 n Z W Q l M j B U e X B l N T w v S X R l b V B h d G g + P C 9 J d G V t T G 9 j Y X R p b 2 4 + P F N 0 Y W J s Z U V u d H J p Z X M g L z 4 8 L 0 l 0 Z W 0 + P E l 0 Z W 0 + P E l 0 Z W 1 M b 2 N h d G l v b j 4 8 S X R l b V R 5 c G U + R m 9 y b X V s Y T w v S X R l b V R 5 c G U + P E l 0 Z W 1 Q Y X R o P l N l Y 3 R p b 2 4 x L 0 x v Y 2 F s J T I w U 3 V y d m V 5 c y U y M E R h d G E v U m V w b G F j Z W Q l M j B W Y W x 1 Z T E 0 P C 9 J d G V t U G F 0 a D 4 8 L 0 l 0 Z W 1 M b 2 N h d G l v b j 4 8 U 3 R h Y m x l R W 5 0 c m l l c y A v P j w v S X R l b T 4 8 S X R l b T 4 8 S X R l b U x v Y 2 F 0 a W 9 u P j x J d G V t V H l w Z T 5 G b 3 J t d W x h P C 9 J d G V t V H l w Z T 4 8 S X R l b V B h d G g + U 2 V j d G l v b j E v T G 9 j Y W w l M j B T d X J 2 Z X l z J T I w R G F 0 Y S 9 S Z X B s Y W N l Z C U y M F Z h b H V l M T U 8 L 0 l 0 Z W 1 Q Y X R o P j w v S X R l b U x v Y 2 F 0 a W 9 u P j x T d G F i b G V F b n R y a W V z I C 8 + P C 9 J d G V t P j x J d G V t P j x J d G V t T G 9 j Y X R p b 2 4 + P E l 0 Z W 1 U e X B l P k Z v c m 1 1 b G E 8 L 0 l 0 Z W 1 U e X B l P j x J d G V t U G F 0 a D 5 T Z W N 0 a W 9 u M S 9 M b 2 N h b C U y M F N 1 c n Z l e X M l M j B E Y X R h L 0 N o Y W 5 n Z W Q l M j B U e X B l N j w v S X R l b V B h d G g + P C 9 J d G V t T G 9 j Y X R p b 2 4 + P F N 0 Y W J s Z U V u d H J p Z X M g L z 4 8 L 0 l 0 Z W 0 + P E l 0 Z W 0 + P E l 0 Z W 1 M b 2 N h d G l v b j 4 8 S X R l b V R 5 c G U + R m 9 y b X V s Y T w v S X R l b V R 5 c G U + P E l 0 Z W 1 Q Y X R o P l N l Y 3 R p b 2 4 x L 0 x v Y 2 F s J T I w U 3 V y d m V 5 c y U y M E R h d G E v U m V w b G F j Z W Q l M j B W Y W x 1 Z T E 2 P C 9 J d G V t U G F 0 a D 4 8 L 0 l 0 Z W 1 M b 2 N h d G l v b j 4 8 U 3 R h Y m x l R W 5 0 c m l l c y A v P j w v S X R l b T 4 8 S X R l b T 4 8 S X R l b U x v Y 2 F 0 a W 9 u P j x J d G V t V H l w Z T 5 G b 3 J t d W x h P C 9 J d G V t V H l w Z T 4 8 S X R l b V B h d G g + U 2 V j d G l v b j E v T G 9 j Y W w l M j B T d X J 2 Z X l z J T I w R G F 0 Y S 9 S Z X B s Y W N l Z C U y M F Z h b H V l M T c 8 L 0 l 0 Z W 1 Q Y X R o P j w v S X R l b U x v Y 2 F 0 a W 9 u P j x T d G F i b G V F b n R y a W V z I C 8 + P C 9 J d G V t P j x J d G V t P j x J d G V t T G 9 j Y X R p b 2 4 + P E l 0 Z W 1 U e X B l P k Z v c m 1 1 b G E 8 L 0 l 0 Z W 1 U e X B l P j x J d G V t U G F 0 a D 5 T Z W N 0 a W 9 u M S 9 M b 2 N h b C U y M F N 1 c n Z l e X M l M j B E Y X R h L 0 N o Y W 5 n Z W Q l M j B U e X B l N z w v S X R l b V B h d G g + P C 9 J d G V t T G 9 j Y X R p b 2 4 + P F N 0 Y W J s Z U V u d H J p Z X M g L z 4 8 L 0 l 0 Z W 0 + P E l 0 Z W 0 + P E l 0 Z W 1 M b 2 N h d G l v b j 4 8 S X R l b V R 5 c G U + R m 9 y b X V s Y T w v S X R l b V R 5 c G U + P E l 0 Z W 1 Q Y X R o P l N l Y 3 R p b 2 4 x L 0 x v Y 2 F s J T I w U 3 V y d m V 5 c y U y M E R h d G E v U m V w b G F j Z W Q l M j B W Y W x 1 Z T E 4 P C 9 J d G V t U G F 0 a D 4 8 L 0 l 0 Z W 1 M b 2 N h d G l v b j 4 8 U 3 R h Y m x l R W 5 0 c m l l c y A v P j w v S X R l b T 4 8 S X R l b T 4 8 S X R l b U x v Y 2 F 0 a W 9 u P j x J d G V t V H l w Z T 5 G b 3 J t d W x h P C 9 J d G V t V H l w Z T 4 8 S X R l b V B h d G g + U 2 V j d G l v b j E v T G 9 j Y W w l M j B T d X J 2 Z X l z J T I w R G F 0 Y S 9 S Z X B s Y W N l Z C U y M F Z h b H V l M T k 8 L 0 l 0 Z W 1 Q Y X R o P j w v S X R l b U x v Y 2 F 0 a W 9 u P j x T d G F i b G V F b n R y a W V z I C 8 + P C 9 J d G V t P j x J d G V t P j x J d G V t T G 9 j Y X R p b 2 4 + P E l 0 Z W 1 U e X B l P k Z v c m 1 1 b G E 8 L 0 l 0 Z W 1 U e X B l P j x J d G V t U G F 0 a D 5 T Z W N 0 a W 9 u M S 9 M b 2 N h b C U y M F N 1 c n Z l e X M l M j B E Y X R h L 0 N o Y W 5 n Z W Q l M j B U e X B l O D w v S X R l b V B h d G g + P C 9 J d G V t T G 9 j Y X R p b 2 4 + P F N 0 Y W J s Z U V u d H J p Z X M g L z 4 8 L 0 l 0 Z W 0 + P E l 0 Z W 0 + P E l 0 Z W 1 M b 2 N h d G l v b j 4 8 S X R l b V R 5 c G U + R m 9 y b X V s Y T w v S X R l b V R 5 c G U + P E l 0 Z W 1 Q Y X R o P l N l Y 3 R p b 2 4 x L 0 x v Y 2 F s J T I w U 3 V y d m V 5 c y U y M E R h d G E v U m V w b G F j Z W Q l M j B W Y W x 1 Z T I w P C 9 J d G V t U G F 0 a D 4 8 L 0 l 0 Z W 1 M b 2 N h d G l v b j 4 8 U 3 R h Y m x l R W 5 0 c m l l c y A v P j w v S X R l b T 4 8 S X R l b T 4 8 S X R l b U x v Y 2 F 0 a W 9 u P j x J d G V t V H l w Z T 5 G b 3 J t d W x h P C 9 J d G V t V H l w Z T 4 8 S X R l b V B h d G g + U 2 V j d G l v b j E v T G 9 j Y W w l M j B T d X J 2 Z X l z J T I w R G F 0 Y S 9 S Z X B s Y W N l Z C U y M F Z h b H V l M j E 8 L 0 l 0 Z W 1 Q Y X R o P j w v S X R l b U x v Y 2 F 0 a W 9 u P j x T d G F i b G V F b n R y a W V z I C 8 + P C 9 J d G V t P j x J d G V t P j x J d G V t T G 9 j Y X R p b 2 4 + P E l 0 Z W 1 U e X B l P k Z v c m 1 1 b G E 8 L 0 l 0 Z W 1 U e X B l P j x J d G V t U G F 0 a D 5 T Z W N 0 a W 9 u M S 9 M b 2 N h b C U y M F N 1 c n Z l e X M l M j B E Y X R h L 0 N o Y W 5 n Z W Q l M j B U e X B l O T w v S X R l b V B h d G g + P C 9 J d G V t T G 9 j Y X R p b 2 4 + P F N 0 Y W J s Z U V u d H J p Z X M g L z 4 8 L 0 l 0 Z W 0 + P E l 0 Z W 0 + P E l 0 Z W 1 M b 2 N h d G l v b j 4 8 S X R l b V R 5 c G U + R m 9 y b X V s Y T w v S X R l b V R 5 c G U + P E l 0 Z W 1 Q Y X R o P l N l Y 3 R p b 2 4 x L 0 x v Y 2 F s J T I w U 3 V y d m V 5 c y U y M E R h d G E v U m V w b G F j Z W Q l M j B W Y W x 1 Z T I y P C 9 J d G V t U G F 0 a D 4 8 L 0 l 0 Z W 1 M b 2 N h d G l v b j 4 8 U 3 R h Y m x l R W 5 0 c m l l c y A v P j w v S X R l b T 4 8 S X R l b T 4 8 S X R l b U x v Y 2 F 0 a W 9 u P j x J d G V t V H l w Z T 5 G b 3 J t d W x h P C 9 J d G V t V H l w Z T 4 8 S X R l b V B h d G g + U 2 V j d G l v b j E v T G 9 j Y W w l M j B T d X J 2 Z X l z J T I w R G F 0 Y S 9 S Z X B s Y W N l Z C U y M F Z h b H V l M j M 8 L 0 l 0 Z W 1 Q Y X R o P j w v S X R l b U x v Y 2 F 0 a W 9 u P j x T d G F i b G V F b n R y a W V z I C 8 + P C 9 J d G V t P j x J d G V t P j x J d G V t T G 9 j Y X R p b 2 4 + P E l 0 Z W 1 U e X B l P k Z v c m 1 1 b G E 8 L 0 l 0 Z W 1 U e X B l P j x J d G V t U G F 0 a D 5 T Z W N 0 a W 9 u M S 9 M b 2 N h b C U y M F N 1 c n Z l e X M l M j B E Y X R h L 0 N o Y W 5 n Z W Q l M j B U e X B l M T A 8 L 0 l 0 Z W 1 Q Y X R o P j w v S X R l b U x v Y 2 F 0 a W 9 u P j x T d G F i b G V F b n R y a W V z I C 8 + P C 9 J d G V t P j x J d G V t P j x J d G V t T G 9 j Y X R p b 2 4 + P E l 0 Z W 1 U e X B l P k Z v c m 1 1 b G E 8 L 0 l 0 Z W 1 U e X B l P j x J d G V t U G F 0 a D 5 T Z W N 0 a W 9 u M S 9 M b 2 N h b C U y M F N 1 c n Z l e X M l M j B E Y X R h L 1 J l c G x h Y 2 V k J T I w V m F s d W U y N D w v S X R l b V B h d G g + P C 9 J d G V t T G 9 j Y X R p b 2 4 + P F N 0 Y W J s Z U V u d H J p Z X M g L z 4 8 L 0 l 0 Z W 0 + P E l 0 Z W 0 + P E l 0 Z W 1 M b 2 N h d G l v b j 4 8 S X R l b V R 5 c G U + R m 9 y b X V s Y T w v S X R l b V R 5 c G U + P E l 0 Z W 1 Q Y X R o P l N l Y 3 R p b 2 4 x L 0 x v Y 2 F s J T I w U 3 V y d m V 5 c y U y M E R h d G E v U m V w b G F j Z W Q l M j B W Y W x 1 Z T I 1 P C 9 J d G V t U G F 0 a D 4 8 L 0 l 0 Z W 1 M b 2 N h d G l v b j 4 8 U 3 R h Y m x l R W 5 0 c m l l c y A v P j w v S X R l b T 4 8 S X R l b T 4 8 S X R l b U x v Y 2 F 0 a W 9 u P j x J d G V t V H l w Z T 5 G b 3 J t d W x h P C 9 J d G V t V H l w Z T 4 8 S X R l b V B h d G g + U 2 V j d G l v b j E v T G 9 j Y W w l M j B T d X J 2 Z X l z J T I w R G F 0 Y S 9 D a G F u Z 2 V k J T I w V H l w Z T E x P C 9 J d G V t U G F 0 a D 4 8 L 0 l 0 Z W 1 M b 2 N h d G l v b j 4 8 U 3 R h Y m x l R W 5 0 c m l l c y A v P j w v S X R l b T 4 8 S X R l b T 4 8 S X R l b U x v Y 2 F 0 a W 9 u P j x J d G V t V H l w Z T 5 G b 3 J t d W x h P C 9 J d G V t V H l w Z T 4 8 S X R l b V B h d G g + U 2 V j d G l v b j E v T G 9 j Y W w l M j B T d X J 2 Z X l z J T I w R G F 0 Y S 9 S Z X B s Y W N l Z C U y M F Z h b H V l M j Y 8 L 0 l 0 Z W 1 Q Y X R o P j w v S X R l b U x v Y 2 F 0 a W 9 u P j x T d G F i b G V F b n R y a W V z I C 8 + P C 9 J d G V t P j x J d G V t P j x J d G V t T G 9 j Y X R p b 2 4 + P E l 0 Z W 1 U e X B l P k Z v c m 1 1 b G E 8 L 0 l 0 Z W 1 U e X B l P j x J d G V t U G F 0 a D 5 T Z W N 0 a W 9 u M S 9 M b 2 N h b C U y M F N 1 c n Z l e X M l M j B E Y X R h L 1 J l c G x h Y 2 V k J T I w V m F s d W U y N z w v S X R l b V B h d G g + P C 9 J d G V t T G 9 j Y X R p b 2 4 + P F N 0 Y W J s Z U V u d H J p Z X M g L z 4 8 L 0 l 0 Z W 0 + P E l 0 Z W 0 + P E l 0 Z W 1 M b 2 N h d G l v b j 4 8 S X R l b V R 5 c G U + R m 9 y b X V s Y T w v S X R l b V R 5 c G U + P E l 0 Z W 1 Q Y X R o P l N l Y 3 R p b 2 4 x L 0 x v Y 2 F s J T I w U 3 V y d m V 5 c y U y M E R h d G E v U m V w b G F j Z W Q l M j B W Y W x 1 Z T I 4 P C 9 J d G V t U G F 0 a D 4 8 L 0 l 0 Z W 1 M b 2 N h d G l v b j 4 8 U 3 R h Y m x l R W 5 0 c m l l c y A v P j w v S X R l b T 4 8 S X R l b T 4 8 S X R l b U x v Y 2 F 0 a W 9 u P j x J d G V t V H l w Z T 5 G b 3 J t d W x h P C 9 J d G V t V H l w Z T 4 8 S X R l b V B h d G g + U 2 V j d G l v b j E v T G 9 j Y W w l M j B T d X J 2 Z X l z J T I w R G F 0 Y S 9 D a G F u Z 2 V k J T I w V H l w Z T E y P C 9 J d G V t U G F 0 a D 4 8 L 0 l 0 Z W 1 M b 2 N h d G l v b j 4 8 U 3 R h Y m x l R W 5 0 c m l l c y A v P j w v S X R l b T 4 8 S X R l b T 4 8 S X R l b U x v Y 2 F 0 a W 9 u P j x J d G V t V H l w Z T 5 G b 3 J t d W x h P C 9 J d G V t V H l w Z T 4 8 S X R l b V B h d G g + U 2 V j d G l v b j E v T G 9 j Y W w l M j B T d X J 2 Z X l z J T I w R G F 0 Y S 9 S Z X B s Y W N l Z C U y M F Z h b H V l M j k 8 L 0 l 0 Z W 1 Q Y X R o P j w v S X R l b U x v Y 2 F 0 a W 9 u P j x T d G F i b G V F b n R y a W V z I C 8 + P C 9 J d G V t P j x J d G V t P j x J d G V t T G 9 j Y X R p b 2 4 + P E l 0 Z W 1 U e X B l P k Z v c m 1 1 b G E 8 L 0 l 0 Z W 1 U e X B l P j x J d G V t U G F 0 a D 5 T Z W N 0 a W 9 u M S 9 M b 2 N h b C U y M F N 1 c n Z l e X M l M j B E Y X R h L 1 J l c G x h Y 2 V k J T I w V m F s d W U z M D w v S X R l b V B h d G g + P C 9 J d G V t T G 9 j Y X R p b 2 4 + P F N 0 Y W J s Z U V u d H J p Z X M g L z 4 8 L 0 l 0 Z W 0 + P E l 0 Z W 0 + P E l 0 Z W 1 M b 2 N h d G l v b j 4 8 S X R l b V R 5 c G U + R m 9 y b X V s Y T w v S X R l b V R 5 c G U + P E l 0 Z W 1 Q Y X R o P l N l Y 3 R p b 2 4 x L 0 x v Y 2 F s J T I w U 3 V y d m V 5 c y U y M E R h d G E v Q 2 h h b m d l Z C U y M F R 5 c G U x M z w v S X R l b V B h d G g + P C 9 J d G V t T G 9 j Y X R p b 2 4 + P F N 0 Y W J s Z U V u d H J p Z X M g L z 4 8 L 0 l 0 Z W 0 + P E l 0 Z W 0 + P E l 0 Z W 1 M b 2 N h d G l v b j 4 8 S X R l b V R 5 c G U + R m 9 y b X V s Y T w v S X R l b V R 5 c G U + P E l 0 Z W 1 Q Y X R o P l N l Y 3 R p b 2 4 x L 0 x v Y 2 F s J T I w U 3 V y d m V 5 c y U y M E R h d G E v U m V w b G F j Z W Q l M j B W Y W x 1 Z T M x P C 9 J d G V t U G F 0 a D 4 8 L 0 l 0 Z W 1 M b 2 N h d G l v b j 4 8 U 3 R h Y m x l R W 5 0 c m l l c y A v P j w v S X R l b T 4 8 S X R l b T 4 8 S X R l b U x v Y 2 F 0 a W 9 u P j x J d G V t V H l w Z T 5 G b 3 J t d W x h P C 9 J d G V t V H l w Z T 4 8 S X R l b V B h d G g + U 2 V j d G l v b j E v T G 9 j Y W w l M j B T d X J 2 Z X l z J T I w R G F 0 Y S 9 S Z X B s Y W N l Z C U y M F Z h b H V l M z I 8 L 0 l 0 Z W 1 Q Y X R o P j w v S X R l b U x v Y 2 F 0 a W 9 u P j x T d G F i b G V F b n R y a W V z I C 8 + P C 9 J d G V t P j x J d G V t P j x J d G V t T G 9 j Y X R p b 2 4 + P E l 0 Z W 1 U e X B l P k Z v c m 1 1 b G E 8 L 0 l 0 Z W 1 U e X B l P j x J d G V t U G F 0 a D 5 T Z W N 0 a W 9 u M S 9 M b 2 N h b C U y M F N 1 c n Z l e X M l M j B E Y X R h L 0 N o Y W 5 n Z W Q l M j B U e X B l M T Q 8 L 0 l 0 Z W 1 Q Y X R o P j w v S X R l b U x v Y 2 F 0 a W 9 u P j x T d G F i b G V F b n R y a W V z I C 8 + P C 9 J d G V t P j x J d G V t P j x J d G V t T G 9 j Y X R p b 2 4 + P E l 0 Z W 1 U e X B l P k Z v c m 1 1 b G E 8 L 0 l 0 Z W 1 U e X B l P j x J d G V t U G F 0 a D 5 T Z W N 0 a W 9 u M S 9 M b 2 N h b C U y M F N 1 c n Z l e X M l M j B E Y X R h L 1 J l c G x h Y 2 V k J T I w V m F s d W U z M z w v S X R l b V B h d G g + P C 9 J d G V t T G 9 j Y X R p b 2 4 + P F N 0 Y W J s Z U V u d H J p Z X M g L z 4 8 L 0 l 0 Z W 0 + P E l 0 Z W 0 + P E l 0 Z W 1 M b 2 N h d G l v b j 4 8 S X R l b V R 5 c G U + R m 9 y b X V s Y T w v S X R l b V R 5 c G U + P E l 0 Z W 1 Q Y X R o P l N l Y 3 R p b 2 4 x L 0 x v Y 2 F s J T I w U 3 V y d m V 5 c y U y M E R h d G E v U m V w b G F j Z W Q l M j B W Y W x 1 Z T M 0 P C 9 J d G V t U G F 0 a D 4 8 L 0 l 0 Z W 1 M b 2 N h d G l v b j 4 8 U 3 R h Y m x l R W 5 0 c m l l c y A v P j w v S X R l b T 4 8 S X R l b T 4 8 S X R l b U x v Y 2 F 0 a W 9 u P j x J d G V t V H l w Z T 5 G b 3 J t d W x h P C 9 J d G V t V H l w Z T 4 8 S X R l b V B h d G g + U 2 V j d G l v b j E v T G 9 j Y W w l M j B T d X J 2 Z X l z J T I w R G F 0 Y S 9 D a G F u Z 2 V k J T I w V H l w Z T E 1 P C 9 J d G V t U G F 0 a D 4 8 L 0 l 0 Z W 1 M b 2 N h d G l v b j 4 8 U 3 R h Y m x l R W 5 0 c m l l c y A v P j w v S X R l b T 4 8 S X R l b T 4 8 S X R l b U x v Y 2 F 0 a W 9 u P j x J d G V t V H l w Z T 5 G b 3 J t d W x h P C 9 J d G V t V H l w Z T 4 8 S X R l b V B h d G g + U 2 V j d G l v b j E v T G 9 j Y W w l M j B T d X J 2 Z X l z J T I w R G F 0 Y S 9 S Z X B s Y W N l Z C U y M F Z h b H V l M z U 8 L 0 l 0 Z W 1 Q Y X R o P j w v S X R l b U x v Y 2 F 0 a W 9 u P j x T d G F i b G V F b n R y a W V z I C 8 + P C 9 J d G V t P j x J d G V t P j x J d G V t T G 9 j Y X R p b 2 4 + P E l 0 Z W 1 U e X B l P k Z v c m 1 1 b G E 8 L 0 l 0 Z W 1 U e X B l P j x J d G V t U G F 0 a D 5 T Z W N 0 a W 9 u M S 9 M b 2 N h b C U y M F N 1 c n Z l e X M l M j B E Y X R h L 1 J l c G x h Y 2 V k J T I w V m F s d W U z N j w v S X R l b V B h d G g + P C 9 J d G V t T G 9 j Y X R p b 2 4 + P F N 0 Y W J s Z U V u d H J p Z X M g L z 4 8 L 0 l 0 Z W 0 + P E l 0 Z W 0 + P E l 0 Z W 1 M b 2 N h d G l v b j 4 8 S X R l b V R 5 c G U + R m 9 y b X V s Y T w v S X R l b V R 5 c G U + P E l 0 Z W 1 Q Y X R o P l N l Y 3 R p b 2 4 x L 0 x v Y 2 F s J T I w U 3 V y d m V 5 c y U y M E R h d G E v Q 2 h h b m d l Z C U y M F R 5 c G U x N j w v S X R l b V B h d G g + P C 9 J d G V t T G 9 j Y X R p b 2 4 + P F N 0 Y W J s Z U V u d H J p Z X M g L z 4 8 L 0 l 0 Z W 0 + P E l 0 Z W 0 + P E l 0 Z W 1 M b 2 N h d G l v b j 4 8 S X R l b V R 5 c G U + R m 9 y b X V s Y T w v S X R l b V R 5 c G U + P E l 0 Z W 1 Q Y X R o P l N l Y 3 R p b 2 4 x L 0 x v Y 2 F s J T I w U 3 V y d m V 5 c y U y M E R h d G E v U m V u Y W 1 l Z C U y M E N v b H V t b n M 2 P C 9 J d G V t U G F 0 a D 4 8 L 0 l 0 Z W 1 M b 2 N h d G l v b j 4 8 U 3 R h Y m x l R W 5 0 c m l l c y A v P j w v S X R l b T 4 8 S X R l b T 4 8 S X R l b U x v Y 2 F 0 a W 9 u P j x J d G V t V H l w Z T 5 G b 3 J t d W x h P C 9 J d G V t V H l w Z T 4 8 S X R l b V B h d G g + U 2 V j d G l v b j E v T G 9 j Y W w l M j B T d X J 2 Z X l z J T I w R G F 0 Y S 9 S Z X B s Y W N l Z C U y M F Z h b H V l M z c 8 L 0 l 0 Z W 1 Q Y X R o P j w v S X R l b U x v Y 2 F 0 a W 9 u P j x T d G F i b G V F b n R y a W V z I C 8 + P C 9 J d G V t P j x J d G V t P j x J d G V t T G 9 j Y X R p b 2 4 + P E l 0 Z W 1 U e X B l P k Z v c m 1 1 b G E 8 L 0 l 0 Z W 1 U e X B l P j x J d G V t U G F 0 a D 5 T Z W N 0 a W 9 u M S 9 M b 2 N h b C U y M F N 1 c n Z l e X M l M j B E Y X R h L 1 J l b m F t Z W Q l M j B D b 2 x 1 b W 5 z N z w v S X R l b V B h d G g + P C 9 J d G V t T G 9 j Y X R p b 2 4 + P F N 0 Y W J s Z U V u d H J p Z X M g L z 4 8 L 0 l 0 Z W 0 + P E l 0 Z W 0 + P E l 0 Z W 1 M b 2 N h d G l v b j 4 8 S X R l b V R 5 c G U + R m 9 y b X V s Y T w v S X R l b V R 5 c G U + P E l 0 Z W 1 Q Y X R o P l N l Y 3 R p b 2 4 x L 0 x v Y 2 F s J T I w U 3 V y d m V 5 c y U y M E R h d G E v U 3 B s a X Q l M j B D b 2 x 1 b W 4 l M j B i e S U y M E R l b G l t a X R l c j I 8 L 0 l 0 Z W 1 Q Y X R o P j w v S X R l b U x v Y 2 F 0 a W 9 u P j x T d G F i b G V F b n R y a W V z I C 8 + P C 9 J d G V t P j x J d G V t P j x J d G V t T G 9 j Y X R p b 2 4 + P E l 0 Z W 1 U e X B l P k Z v c m 1 1 b G E 8 L 0 l 0 Z W 1 U e X B l P j x J d G V t U G F 0 a D 5 T Z W N 0 a W 9 u M S 9 M b 2 N h b C U y M F N 1 c n Z l e X M l M j B E Y X R h L 0 N o Y W 5 n Z W Q l M j B U e X B l M T c 8 L 0 l 0 Z W 1 Q Y X R o P j w v S X R l b U x v Y 2 F 0 a W 9 u P j x T d G F i b G V F b n R y a W V z I C 8 + P C 9 J d G V t P j x J d G V t P j x J d G V t T G 9 j Y X R p b 2 4 + P E l 0 Z W 1 U e X B l P k Z v c m 1 1 b G E 8 L 0 l 0 Z W 1 U e X B l P j x J d G V t U G F 0 a D 5 T Z W N 0 a W 9 u M S 9 M b 2 N h b C U y M F N 1 c n Z l e X M l M j B E Y X R h L 1 J l c G x h Y 2 V k J T I w V m F s d W U z O D w v S X R l b V B h d G g + P C 9 J d G V t T G 9 j Y X R p b 2 4 + P F N 0 Y W J s Z U V u d H J p Z X M g L z 4 8 L 0 l 0 Z W 0 + P E l 0 Z W 0 + P E l 0 Z W 1 M b 2 N h d G l v b j 4 8 S X R l b V R 5 c G U + R m 9 y b X V s Y T w v S X R l b V R 5 c G U + P E l 0 Z W 1 Q Y X R o P l N l Y 3 R p b 2 4 x L 0 x v Y 2 F s J T I w U 3 V y d m V 5 c y U y M E R h d G E v U m V w b G F j Z W Q l M j B W Y W x 1 Z T M 5 P C 9 J d G V t U G F 0 a D 4 8 L 0 l 0 Z W 1 M b 2 N h d G l v b j 4 8 U 3 R h Y m x l R W 5 0 c m l l c y A v P j w v S X R l b T 4 8 S X R l b T 4 8 S X R l b U x v Y 2 F 0 a W 9 u P j x J d G V t V H l w Z T 5 G b 3 J t d W x h P C 9 J d G V t V H l w Z T 4 8 S X R l b V B h d G g + U 2 V j d G l v b j E v T G 9 j Y W w l M j B T d X J 2 Z X l z J T I w R G F 0 Y S 9 V b n B p d m 9 0 Z W Q l M j B D b 2 x 1 b W 5 z P C 9 J d G V t U G F 0 a D 4 8 L 0 l 0 Z W 1 M b 2 N h d G l v b j 4 8 U 3 R h Y m x l R W 5 0 c m l l c y A v P j w v S X R l b T 4 8 S X R l b T 4 8 S X R l b U x v Y 2 F 0 a W 9 u P j x J d G V t V H l w Z T 5 G b 3 J t d W x h P C 9 J d G V t V H l w Z T 4 8 S X R l b V B h d G g + U 2 V j d G l v b j E v T G 9 j Y W w l M j B T d X J 2 Z X l z J T I w R G F 0 Y S 9 S Z W 5 h b W V k J T I w Q 2 9 s d W 1 u c z g 8 L 0 l 0 Z W 1 Q Y X R o P j w v S X R l b U x v Y 2 F 0 a W 9 u P j x T d G F i b G V F b n R y a W V z I C 8 + P C 9 J d G V t P j x J d G V t P j x J d G V t T G 9 j Y X R p b 2 4 + P E l 0 Z W 1 U e X B l P k Z v c m 1 1 b G E 8 L 0 l 0 Z W 1 U e X B l P j x J d G V t U G F 0 a D 5 T Z W N 0 a W 9 u M S 9 M b 2 N h b C U y M F N 1 c n Z l e X M l M j B E Y X R h L 1 J l b W 9 2 Z W Q l M j B D b 2 x 1 b W 5 z M j w v S X R l b V B h d G g + P C 9 J d G V t T G 9 j Y X R p b 2 4 + P F N 0 Y W J s Z U V u d H J p Z X M g L z 4 8 L 0 l 0 Z W 0 + P E l 0 Z W 0 + P E l 0 Z W 1 M b 2 N h d G l v b j 4 8 S X R l b V R 5 c G U + R m 9 y b X V s Y T w v S X R l b V R 5 c G U + P E l 0 Z W 1 Q Y X R o P l N l Y 3 R p b 2 4 x L 0 x v Y 2 F s J T I w U 3 V y d m V 5 c y U y M E R h d G E v U m V v c m R l c m V k J T I w Q 2 9 s d W 1 u c z w v S X R l b V B h d G g + P C 9 J d G V t T G 9 j Y X R p b 2 4 + P F N 0 Y W J s Z U V u d H J p Z X M g L z 4 8 L 0 l 0 Z W 0 + P E l 0 Z W 0 + P E l 0 Z W 1 M b 2 N h d G l v b j 4 8 S X R l b V R 5 c G U + R m 9 y b X V s Y T w v S X R l b V R 5 c G U + P E l 0 Z W 1 Q Y X R o P l N l Y 3 R p b 2 4 x L 0 x v Y 2 F s J T I w U 3 V y d m V 5 c y U y M E R h d G E v U m V u Y W 1 l Z C U y M E N v b H V t b n M 5 P C 9 J d G V t U G F 0 a D 4 8 L 0 l 0 Z W 1 M b 2 N h d G l v b j 4 8 U 3 R h Y m x l R W 5 0 c m l l c y A v P j w v S X R l b T 4 8 S X R l b T 4 8 S X R l b U x v Y 2 F 0 a W 9 u P j x J d G V t V H l w Z T 5 G b 3 J t d W x h P C 9 J d G V t V H l w Z T 4 8 S X R l b V B h d G g + U 2 V j d G l v b j E v T G 9 j Y W w l M j B T d X J 2 Z X l z J T I w R G F 0 Y S 9 S Z X B s Y W N l Z C U y M F Z h b H V l N D A 8 L 0 l 0 Z W 1 Q Y X R o P j w v S X R l b U x v Y 2 F 0 a W 9 u P j x T d G F i b G V F b n R y a W V z I C 8 + P C 9 J d G V t P j x J d G V t P j x J d G V t T G 9 j Y X R p b 2 4 + P E l 0 Z W 1 U e X B l P k Z v c m 1 1 b G E 8 L 0 l 0 Z W 1 U e X B l P j x J d G V t U G F 0 a D 5 T Z W N 0 a W 9 u M S 9 M b 2 N h b C U y M F N 1 c n Z l e X M l M j B E Y X R h L 1 N w b G l 0 J T I w Q 2 9 s d W 1 u J T I w Y n k l M j B E Z W x p b W l 0 Z X I z P C 9 J d G V t U G F 0 a D 4 8 L 0 l 0 Z W 1 M b 2 N h d G l v b j 4 8 U 3 R h Y m x l R W 5 0 c m l l c y A v P j w v S X R l b T 4 8 S X R l b T 4 8 S X R l b U x v Y 2 F 0 a W 9 u P j x J d G V t V H l w Z T 5 G b 3 J t d W x h P C 9 J d G V t V H l w Z T 4 8 S X R l b V B h d G g + U 2 V j d G l v b j E v T G 9 j Y W w l M j B T d X J 2 Z X l z J T I w R G F 0 Y S 9 D a G F u Z 2 V k J T I w V H l w Z T E 4 P C 9 J d G V t U G F 0 a D 4 8 L 0 l 0 Z W 1 M b 2 N h d G l v b j 4 8 U 3 R h Y m x l R W 5 0 c m l l c y A v P j w v S X R l b T 4 8 S X R l b T 4 8 S X R l b U x v Y 2 F 0 a W 9 u P j x J d G V t V H l w Z T 5 G b 3 J t d W x h P C 9 J d G V t V H l w Z T 4 8 S X R l b V B h d G g + U 2 V j d G l v b j E v T G 9 j Y W w l M j B T d X J 2 Z X l z J T I w R G F 0 Y S 9 V b n B p d m 9 0 Z W Q l M j B D b 2 x 1 b W 5 z M T w v S X R l b V B h d G g + P C 9 J d G V t T G 9 j Y X R p b 2 4 + P F N 0 Y W J s Z U V u d H J p Z X M g L z 4 8 L 0 l 0 Z W 0 + P E l 0 Z W 0 + P E l 0 Z W 1 M b 2 N h d G l v b j 4 8 S X R l b V R 5 c G U + R m 9 y b X V s Y T w v S X R l b V R 5 c G U + P E l 0 Z W 1 Q Y X R o P l N l Y 3 R p b 2 4 x L 0 x v Y 2 F s J T I w U 3 V y d m V 5 c y U y M E R h d G E v U m V u Y W 1 l Z C U y M E N v b H V t b n M x M D w v S X R l b V B h d G g + P C 9 J d G V t T G 9 j Y X R p b 2 4 + P F N 0 Y W J s Z U V u d H J p Z X M g L z 4 8 L 0 l 0 Z W 0 + P E l 0 Z W 0 + P E l 0 Z W 1 M b 2 N h d G l v b j 4 8 S X R l b V R 5 c G U + R m 9 y b X V s Y T w v S X R l b V R 5 c G U + P E l 0 Z W 1 Q Y X R o P l N l Y 3 R p b 2 4 x L 0 x v Y 2 F s J T I w U 3 V y d m V 5 c y U y M E R h d G E v U m V t b 3 Z l Z C U y M E N v b H V t b n M z P C 9 J d G V t U G F 0 a D 4 8 L 0 l 0 Z W 1 M b 2 N h d G l v b j 4 8 U 3 R h Y m x l R W 5 0 c m l l c y A v P j w v S X R l b T 4 8 S X R l b T 4 8 S X R l b U x v Y 2 F 0 a W 9 u P j x J d G V t V H l w Z T 5 G b 3 J t d W x h P C 9 J d G V t V H l w Z T 4 8 S X R l b V B h d G g + U 2 V j d G l v b j E v T G 9 j Y W w l M j B T d X J 2 Z X l z J T I w R G F 0 Y S 9 S Z W 9 y Z G V y Z W Q l M j B D b 2 x 1 b W 5 z M T w v S X R l b V B h d G g + P C 9 J d G V t T G 9 j Y X R p b 2 4 + P F N 0 Y W J s Z U V u d H J p Z X M g L z 4 8 L 0 l 0 Z W 0 + P E l 0 Z W 0 + P E l 0 Z W 1 M b 2 N h d G l v b j 4 8 S X R l b V R 5 c G U + R m 9 y b X V s Y T w v S X R l b V R 5 c G U + P E l 0 Z W 1 Q Y X R o P l N l Y 3 R p b 2 4 x L 0 x v Y 2 F s J T I w U 3 V y d m V 5 c y U y M E R h d G E v U m V u Y W 1 l Z C U y M E N v b H V t b n M x M T w v S X R l b V B h d G g + P C 9 J d G V t T G 9 j Y X R p b 2 4 + P F N 0 Y W J s Z U V u d H J p Z X M g L z 4 8 L 0 l 0 Z W 0 + P E l 0 Z W 0 + P E l 0 Z W 1 M b 2 N h d G l v b j 4 8 S X R l b V R 5 c G U + R m 9 y b X V s Y T w v S X R l b V R 5 c G U + P E l 0 Z W 1 Q Y X R o P l N l Y 3 R p b 2 4 x L 0 x v Y 2 F s J T I w U 3 V y d m V 5 c y U y M E R h d G E v U m V w b G F j Z W Q l M j B W Y W x 1 Z T Q x P C 9 J d G V t U G F 0 a D 4 8 L 0 l 0 Z W 1 M b 2 N h d G l v b j 4 8 U 3 R h Y m x l R W 5 0 c m l l c y A v P j w v S X R l b T 4 8 S X R l b T 4 8 S X R l b U x v Y 2 F 0 a W 9 u P j x J d G V t V H l w Z T 5 G b 3 J t d W x h P C 9 J d G V t V H l w Z T 4 8 S X R l b V B h d G g + U 2 V j d G l v b j E v T G 9 j Y W w l M j B T d X J 2 Z X l z J T I w R G F 0 Y S 9 T c G x p d C U y M E N v b H V t b i U y M G J 5 J T I w R G V s a W 1 p d G V y N D w v S X R l b V B h d G g + P C 9 J d G V t T G 9 j Y X R p b 2 4 + P F N 0 Y W J s Z U V u d H J p Z X M g L z 4 8 L 0 l 0 Z W 0 + P E l 0 Z W 0 + P E l 0 Z W 1 M b 2 N h d G l v b j 4 8 S X R l b V R 5 c G U + R m 9 y b X V s Y T w v S X R l b V R 5 c G U + P E l 0 Z W 1 Q Y X R o P l N l Y 3 R p b 2 4 x L 0 x v Y 2 F s J T I w U 3 V y d m V 5 c y U y M E R h d G E v Q 2 h h b m d l Z C U y M F R 5 c G U x O T w v S X R l b V B h d G g + P C 9 J d G V t T G 9 j Y X R p b 2 4 + P F N 0 Y W J s Z U V u d H J p Z X M g L z 4 8 L 0 l 0 Z W 0 + P E l 0 Z W 0 + P E l 0 Z W 1 M b 2 N h d G l v b j 4 8 S X R l b V R 5 c G U + R m 9 y b X V s Y T w v S X R l b V R 5 c G U + P E l 0 Z W 1 Q Y X R o P l N l Y 3 R p b 2 4 x L 0 x v Y 2 F s J T I w U 3 V y d m V 5 c y U y M E R h d G E v V W 5 w a X Z v d G V k J T I w Q 2 9 s d W 1 u c z I 8 L 0 l 0 Z W 1 Q Y X R o P j w v S X R l b U x v Y 2 F 0 a W 9 u P j x T d G F i b G V F b n R y a W V z I C 8 + P C 9 J d G V t P j x J d G V t P j x J d G V t T G 9 j Y X R p b 2 4 + P E l 0 Z W 1 U e X B l P k Z v c m 1 1 b G E 8 L 0 l 0 Z W 1 U e X B l P j x J d G V t U G F 0 a D 5 T Z W N 0 a W 9 u M S 9 M b 2 N h b C U y M F N 1 c n Z l e X M l M j B E Y X R h L 1 J l b m F t Z W Q l M j B D b 2 x 1 b W 5 z M T I 8 L 0 l 0 Z W 1 Q Y X R o P j w v S X R l b U x v Y 2 F 0 a W 9 u P j x T d G F i b G V F b n R y a W V z I C 8 + P C 9 J d G V t P j x J d G V t P j x J d G V t T G 9 j Y X R p b 2 4 + P E l 0 Z W 1 U e X B l P k Z v c m 1 1 b G E 8 L 0 l 0 Z W 1 U e X B l P j x J d G V t U G F 0 a D 5 T Z W N 0 a W 9 u M S 9 M b 2 N h b C U y M F N 1 c n Z l e X M l M j B E Y X R h L 1 J l b W 9 2 Z W Q l M j B D b 2 x 1 b W 5 z N D w v S X R l b V B h d G g + P C 9 J d G V t T G 9 j Y X R p b 2 4 + P F N 0 Y W J s Z U V u d H J p Z X M g L z 4 8 L 0 l 0 Z W 0 + P E l 0 Z W 0 + P E l 0 Z W 1 M b 2 N h d G l v b j 4 8 S X R l b V R 5 c G U + R m 9 y b X V s Y T w v S X R l b V R 5 c G U + P E l 0 Z W 1 Q Y X R o P l N l Y 3 R p b 2 4 x L 0 x v Y 2 F s J T I w U 3 V y d m V 5 c y U y M E R h d G E v U m V v c m R l c m V k J T I w Q 2 9 s d W 1 u c z I 8 L 0 l 0 Z W 1 Q Y X R o P j w v S X R l b U x v Y 2 F 0 a W 9 u P j x T d G F i b G V F b n R y a W V z I C 8 + P C 9 J d G V t P j x J d G V t P j x J d G V t T G 9 j Y X R p b 2 4 + P E l 0 Z W 1 U e X B l P k Z v c m 1 1 b G E 8 L 0 l 0 Z W 1 U e X B l P j x J d G V t U G F 0 a D 5 T Z W N 0 a W 9 u M S 9 M b 2 N h b C U y M F N 1 c n Z l e X M l M j B E Y X R h L 1 J l b m F t Z W Q l M j B D b 2 x 1 b W 5 z M T M 8 L 0 l 0 Z W 1 Q Y X R o P j w v S X R l b U x v Y 2 F 0 a W 9 u P j x T d G F i b G V F b n R y a W V z I C 8 + P C 9 J d G V t P j x J d G V t P j x J d G V t T G 9 j Y X R p b 2 4 + P E l 0 Z W 1 U e X B l P k Z v c m 1 1 b G E 8 L 0 l 0 Z W 1 U e X B l P j x J d G V t U G F 0 a D 5 T Z W N 0 a W 9 u M S 9 M b 2 N h b C U y M F N 1 c n Z l e X M l M j B E Y X R h L 1 J l c G x h Y 2 V k J T I w V m F s d W U 0 M j w v S X R l b V B h d G g + P C 9 J d G V t T G 9 j Y X R p b 2 4 + P F N 0 Y W J s Z U V u d H J p Z X M g L z 4 8 L 0 l 0 Z W 0 + P E l 0 Z W 0 + P E l 0 Z W 1 M b 2 N h d G l v b j 4 8 S X R l b V R 5 c G U + R m 9 y b X V s Y T w v S X R l b V R 5 c G U + P E l 0 Z W 1 Q Y X R o P l N l Y 3 R p b 2 4 x L 0 x v Y 2 F s J T I w U 3 V y d m V 5 c y U y M E R h d G E v U 3 B s a X Q l M j B D b 2 x 1 b W 4 l M j B i e S U y M E R l b G l t a X R l c j U 8 L 0 l 0 Z W 1 Q Y X R o P j w v S X R l b U x v Y 2 F 0 a W 9 u P j x T d G F i b G V F b n R y a W V z I C 8 + P C 9 J d G V t P j x J d G V t P j x J d G V t T G 9 j Y X R p b 2 4 + P E l 0 Z W 1 U e X B l P k Z v c m 1 1 b G E 8 L 0 l 0 Z W 1 U e X B l P j x J d G V t U G F 0 a D 5 T Z W N 0 a W 9 u M S 9 M b 2 N h b C U y M F N 1 c n Z l e X M l M j B E Y X R h L 0 N o Y W 5 n Z W Q l M j B U e X B l M j A 8 L 0 l 0 Z W 1 Q Y X R o P j w v S X R l b U x v Y 2 F 0 a W 9 u P j x T d G F i b G V F b n R y a W V z I C 8 + P C 9 J d G V t P j x J d G V t P j x J d G V t T G 9 j Y X R p b 2 4 + P E l 0 Z W 1 U e X B l P k Z v c m 1 1 b G E 8 L 0 l 0 Z W 1 U e X B l P j x J d G V t U G F 0 a D 5 T Z W N 0 a W 9 u M S 9 M b 2 N h b C U y M F N 1 c n Z l e X M l M j B E Y X R h L 1 V u c G l 2 b 3 R l Z C U y M E N v b H V t b n M z P C 9 J d G V t U G F 0 a D 4 8 L 0 l 0 Z W 1 M b 2 N h d G l v b j 4 8 U 3 R h Y m x l R W 5 0 c m l l c y A v P j w v S X R l b T 4 8 S X R l b T 4 8 S X R l b U x v Y 2 F 0 a W 9 u P j x J d G V t V H l w Z T 5 G b 3 J t d W x h P C 9 J d G V t V H l w Z T 4 8 S X R l b V B h d G g + U 2 V j d G l v b j E v T G 9 j Y W w l M j B T d X J 2 Z X l z J T I w R G F 0 Y S 9 S Z W 5 h b W V k J T I w Q 2 9 s d W 1 u c z E 0 P C 9 J d G V t U G F 0 a D 4 8 L 0 l 0 Z W 1 M b 2 N h d G l v b j 4 8 U 3 R h Y m x l R W 5 0 c m l l c y A v P j w v S X R l b T 4 8 S X R l b T 4 8 S X R l b U x v Y 2 F 0 a W 9 u P j x J d G V t V H l w Z T 5 G b 3 J t d W x h P C 9 J d G V t V H l w Z T 4 8 S X R l b V B h d G g + U 2 V j d G l v b j E v T G 9 j Y W w l M j B T d X J 2 Z X l z J T I w R G F 0 Y S 9 S Z W 1 v d m V k J T I w Q 2 9 s d W 1 u c z U 8 L 0 l 0 Z W 1 Q Y X R o P j w v S X R l b U x v Y 2 F 0 a W 9 u P j x T d G F i b G V F b n R y a W V z I C 8 + P C 9 J d G V t P j x J d G V t P j x J d G V t T G 9 j Y X R p b 2 4 + P E l 0 Z W 1 U e X B l P k Z v c m 1 1 b G E 8 L 0 l 0 Z W 1 U e X B l P j x J d G V t U G F 0 a D 5 T Z W N 0 a W 9 u M S 9 M b 2 N h b C U y M F N 1 c n Z l e X M l M j B E Y X R h L 1 J l b 3 J k Z X J l Z C U y M E N v b H V t b n M z P C 9 J d G V t U G F 0 a D 4 8 L 0 l 0 Z W 1 M b 2 N h d G l v b j 4 8 U 3 R h Y m x l R W 5 0 c m l l c y A v P j w v S X R l b T 4 8 S X R l b T 4 8 S X R l b U x v Y 2 F 0 a W 9 u P j x J d G V t V H l w Z T 5 G b 3 J t d W x h P C 9 J d G V t V H l w Z T 4 8 S X R l b V B h d G g + U 2 V j d G l v b j E v T G 9 j Y W w l M j B T d X J 2 Z X l z J T I w R G F 0 Y S 9 S Z W 5 h b W V k J T I w Q 2 9 s d W 1 u c z E 1 P C 9 J d G V t U G F 0 a D 4 8 L 0 l 0 Z W 1 M b 2 N h d G l v b j 4 8 U 3 R h Y m x l R W 5 0 c m l l c y A v P j w v S X R l b T 4 8 S X R l b T 4 8 S X R l b U x v Y 2 F 0 a W 9 u P j x J d G V t V H l w Z T 5 G b 3 J t d W x h P C 9 J d G V t V H l w Z T 4 8 S X R l b V B h d G g + U 2 V j d G l v b j E v T G 9 j Y W w l M j B T d X J 2 Z X l z J T I w R G F 0 Y S 9 S Z X B s Y W N l Z C U y M F Z h b H V l N D M 8 L 0 l 0 Z W 1 Q Y X R o P j w v S X R l b U x v Y 2 F 0 a W 9 u P j x T d G F i b G V F b n R y a W V z I C 8 + P C 9 J d G V t P j x J d G V t P j x J d G V t T G 9 j Y X R p b 2 4 + P E l 0 Z W 1 U e X B l P k Z v c m 1 1 b G E 8 L 0 l 0 Z W 1 U e X B l P j x J d G V t U G F 0 a D 5 T Z W N 0 a W 9 u M S 9 M b 2 N h b C U y M F N 1 c n Z l e X M l M j B E Y X R h L 1 N w b G l 0 J T I w Q 2 9 s d W 1 u J T I w Y n k l M j B E Z W x p b W l 0 Z X I 2 P C 9 J d G V t U G F 0 a D 4 8 L 0 l 0 Z W 1 M b 2 N h d G l v b j 4 8 U 3 R h Y m x l R W 5 0 c m l l c y A v P j w v S X R l b T 4 8 S X R l b T 4 8 S X R l b U x v Y 2 F 0 a W 9 u P j x J d G V t V H l w Z T 5 G b 3 J t d W x h P C 9 J d G V t V H l w Z T 4 8 S X R l b V B h d G g + U 2 V j d G l v b j E v T G 9 j Y W w l M j B T d X J 2 Z X l z J T I w R G F 0 Y S 9 D a G F u Z 2 V k J T I w V H l w Z T I x P C 9 J d G V t U G F 0 a D 4 8 L 0 l 0 Z W 1 M b 2 N h d G l v b j 4 8 U 3 R h Y m x l R W 5 0 c m l l c y A v P j w v S X R l b T 4 8 S X R l b T 4 8 S X R l b U x v Y 2 F 0 a W 9 u P j x J d G V t V H l w Z T 5 G b 3 J t d W x h P C 9 J d G V t V H l w Z T 4 8 S X R l b V B h d G g + U 2 V j d G l v b j E v T G 9 j Y W w l M j B T d X J 2 Z X l z J T I w R G F 0 Y S 9 V b n B p d m 9 0 Z W Q l M j B D b 2 x 1 b W 5 z N D w v S X R l b V B h d G g + P C 9 J d G V t T G 9 j Y X R p b 2 4 + P F N 0 Y W J s Z U V u d H J p Z X M g L z 4 8 L 0 l 0 Z W 0 + P E l 0 Z W 0 + P E l 0 Z W 1 M b 2 N h d G l v b j 4 8 S X R l b V R 5 c G U + R m 9 y b X V s Y T w v S X R l b V R 5 c G U + P E l 0 Z W 1 Q Y X R o P l N l Y 3 R p b 2 4 x L 0 x v Y 2 F s J T I w U 3 V y d m V 5 c y U y M E R h d G E v U m V t b 3 Z l Z C U y M E N v b H V t b n M 2 P C 9 J d G V t U G F 0 a D 4 8 L 0 l 0 Z W 1 M b 2 N h d G l v b j 4 8 U 3 R h Y m x l R W 5 0 c m l l c y A v P j w v S X R l b T 4 8 S X R l b T 4 8 S X R l b U x v Y 2 F 0 a W 9 u P j x J d G V t V H l w Z T 5 G b 3 J t d W x h P C 9 J d G V t V H l w Z T 4 8 S X R l b V B h d G g + U 2 V j d G l v b j E v T G 9 j Y W w l M j B T d X J 2 Z X l z J T I w R G F 0 Y S 9 S Z W 5 h b W V k J T I w Q 2 9 s d W 1 u c z E 2 P C 9 J d G V t U G F 0 a D 4 8 L 0 l 0 Z W 1 M b 2 N h d G l v b j 4 8 U 3 R h Y m x l R W 5 0 c m l l c y A v P j w v S X R l b T 4 8 S X R l b T 4 8 S X R l b U x v Y 2 F 0 a W 9 u P j x J d G V t V H l w Z T 5 G b 3 J t d W x h P C 9 J d G V t V H l w Z T 4 8 S X R l b V B h d G g + U 2 V j d G l v b j E v T G 9 j Y W w l M j B T d X J 2 Z X l z J T I w R G F 0 Y S 9 S Z W 9 y Z G V y Z W Q l M j B D b 2 x 1 b W 5 z N D w v S X R l b V B h d G g + P C 9 J d G V t T G 9 j Y X R p b 2 4 + P F N 0 Y W J s Z U V u d H J p Z X M g L z 4 8 L 0 l 0 Z W 0 + P E l 0 Z W 0 + P E l 0 Z W 1 M b 2 N h d G l v b j 4 8 S X R l b V R 5 c G U + R m 9 y b X V s Y T w v S X R l b V R 5 c G U + P E l 0 Z W 1 Q Y X R o P l N l Y 3 R p b 2 4 x L 0 x v Y 2 F s J T I w U 3 V y d m V 5 c y U y M E R h d G E v U m V u Y W 1 l Z C U y M E N v b H V t b n M x N z w v S X R l b V B h d G g + P C 9 J d G V t T G 9 j Y X R p b 2 4 + P F N 0 Y W J s Z U V u d H J p Z X M g L z 4 8 L 0 l 0 Z W 0 + P E l 0 Z W 0 + P E l 0 Z W 1 M b 2 N h d G l v b j 4 8 S X R l b V R 5 c G U + R m 9 y b X V s Y T w v S X R l b V R 5 c G U + P E l 0 Z W 1 Q Y X R o P l N l Y 3 R p b 2 4 x L 0 x v Y 2 F s J T I w U 3 V y d m V 5 c y U y M E R h d G E v U m V w b G F j Z W Q l M j B W Y W x 1 Z T Q 0 P C 9 J d G V t U G F 0 a D 4 8 L 0 l 0 Z W 1 M b 2 N h d G l v b j 4 8 U 3 R h Y m x l R W 5 0 c m l l c y A v P j w v S X R l b T 4 8 S X R l b T 4 8 S X R l b U x v Y 2 F 0 a W 9 u P j x J d G V t V H l w Z T 5 G b 3 J t d W x h P C 9 J d G V t V H l w Z T 4 8 S X R l b V B h d G g + U 2 V j d G l v b j E v T G 9 j Y W w l M j B T d X J 2 Z X l z J T I w R G F 0 Y S 9 S Z W 5 h b W V k J T I w Q 2 9 s d W 1 u c z E 4 P C 9 J d G V t U G F 0 a D 4 8 L 0 l 0 Z W 1 M b 2 N h d G l v b j 4 8 U 3 R h Y m x l R W 5 0 c m l l c y A v P j w v S X R l b T 4 8 S X R l b T 4 8 S X R l b U x v Y 2 F 0 a W 9 u P j x J d G V t V H l w Z T 5 G b 3 J t d W x h P C 9 J d G V t V H l w Z T 4 8 S X R l b V B h d G g + U 2 V j d G l v b j E v T G 9 j Y W w l M j B T d X J 2 Z X l z J T I w R G F 0 Y S 9 S Z X B s Y W N l Z C U y M F Z h b H V l N D U 8 L 0 l 0 Z W 1 Q Y X R o P j w v S X R l b U x v Y 2 F 0 a W 9 u P j x T d G F i b G V F b n R y a W V z I C 8 + P C 9 J d G V t P j x J d G V t P j x J d G V t T G 9 j Y X R p b 2 4 + P E l 0 Z W 1 U e X B l P k Z v c m 1 1 b G E 8 L 0 l 0 Z W 1 U e X B l P j x J d G V t U G F 0 a D 5 T Z W N 0 a W 9 u M S 9 M b 2 N h b C U y M F N 1 c n Z l e X M l M j B E Y X R h L 1 J l b m F t Z W Q l M j B D b 2 x 1 b W 5 z M T k 8 L 0 l 0 Z W 1 Q Y X R o P j w v S X R l b U x v Y 2 F 0 a W 9 u P j x T d G F i b G V F b n R y a W V z I C 8 + P C 9 J d G V t P j x J d G V t P j x J d G V t T G 9 j Y X R p b 2 4 + P E l 0 Z W 1 U e X B l P k Z v c m 1 1 b G E 8 L 0 l 0 Z W 1 U e X B l P j x J d G V t U G F 0 a D 5 T Z W N 0 a W 9 u M S 9 M b 2 N h b C U y M F N 1 c n Z l e X M l M j B E Y X R h L 1 J l c G x h Y 2 V k J T I w V m F s d W U 0 N j w v S X R l b V B h d G g + P C 9 J d G V t T G 9 j Y X R p b 2 4 + P F N 0 Y W J s Z U V u d H J p Z X M g L z 4 8 L 0 l 0 Z W 0 + P E l 0 Z W 0 + P E l 0 Z W 1 M b 2 N h d G l v b j 4 8 S X R l b V R 5 c G U + R m 9 y b X V s Y T w v S X R l b V R 5 c G U + P E l 0 Z W 1 Q Y X R o P l N l Y 3 R p b 2 4 x L 0 x v Y 2 F s J T I w U 3 V y d m V 5 c y U y M E R h d G E v U m V u Y W 1 l Z C U y M E N v b H V t b n M y M D w v S X R l b V B h d G g + P C 9 J d G V t T G 9 j Y X R p b 2 4 + P F N 0 Y W J s Z U V u d H J p Z X M g L z 4 8 L 0 l 0 Z W 0 + P E l 0 Z W 0 + P E l 0 Z W 1 M b 2 N h d G l v b j 4 8 S X R l b V R 5 c G U + R m 9 y b X V s Y T w v S X R l b V R 5 c G U + P E l 0 Z W 1 Q Y X R o P l N l Y 3 R p b 2 4 x L 0 x v Y 2 F s J T I w U 3 V y d m V 5 c y U y M E R h d G E v U m V w b G F j Z W Q l M j B W Y W x 1 Z T Q 3 P C 9 J d G V t U G F 0 a D 4 8 L 0 l 0 Z W 1 M b 2 N h d G l v b j 4 8 U 3 R h Y m x l R W 5 0 c m l l c y A v P j w v S X R l b T 4 8 S X R l b T 4 8 S X R l b U x v Y 2 F 0 a W 9 u P j x J d G V t V H l w Z T 5 G b 3 J t d W x h P C 9 J d G V t V H l w Z T 4 8 S X R l b V B h d G g + U 2 V j d G l v b j E v T G 9 j Y W w l M j B T d X J 2 Z X l z J T I w R G F 0 Y S 9 S Z W 5 h b W V k J T I w Q 2 9 s d W 1 u c z I x P C 9 J d G V t U G F 0 a D 4 8 L 0 l 0 Z W 1 M b 2 N h d G l v b j 4 8 U 3 R h Y m x l R W 5 0 c m l l c y A v P j w v S X R l b T 4 8 S X R l b T 4 8 S X R l b U x v Y 2 F 0 a W 9 u P j x J d G V t V H l w Z T 5 G b 3 J t d W x h P C 9 J d G V t V H l w Z T 4 8 S X R l b V B h d G g + U 2 V j d G l v b j E v T G 9 j Y W w l M j B T d X J 2 Z X l z J T I w R G F 0 Y S 9 S Z X B s Y W N l Z C U y M F Z h b H V l N D g 8 L 0 l 0 Z W 1 Q Y X R o P j w v S X R l b U x v Y 2 F 0 a W 9 u P j x T d G F i b G V F b n R y a W V z I C 8 + P C 9 J d G V t P j x J d G V t P j x J d G V t T G 9 j Y X R p b 2 4 + P E l 0 Z W 1 U e X B l P k Z v c m 1 1 b G E 8 L 0 l 0 Z W 1 U e X B l P j x J d G V t U G F 0 a D 5 T Z W N 0 a W 9 u M S 9 M b 2 N h b C U y M F N 1 c n Z l e X M l M j B E Y X R h L 1 J l b m F t Z W Q l M j B D b 2 x 1 b W 5 z M j I 8 L 0 l 0 Z W 1 Q Y X R o P j w v S X R l b U x v Y 2 F 0 a W 9 u P j x T d G F i b G V F b n R y a W V z I C 8 + P C 9 J d G V t P j x J d G V t P j x J d G V t T G 9 j Y X R p b 2 4 + P E l 0 Z W 1 U e X B l P k Z v c m 1 1 b G E 8 L 0 l 0 Z W 1 U e X B l P j x J d G V t U G F 0 a D 5 T Z W N 0 a W 9 u M S 9 M b 2 N h b C U y M F N 1 c n Z l e X M l M j B E Y X R h L 1 J l c G x h Y 2 V k J T I w V m F s d W U 0 O T w v S X R l b V B h d G g + P C 9 J d G V t T G 9 j Y X R p b 2 4 + P F N 0 Y W J s Z U V u d H J p Z X M g L z 4 8 L 0 l 0 Z W 0 + P E l 0 Z W 0 + P E l 0 Z W 1 M b 2 N h d G l v b j 4 8 S X R l b V R 5 c G U + R m 9 y b X V s Y T w v S X R l b V R 5 c G U + P E l 0 Z W 1 Q Y X R o P l N l Y 3 R p b 2 4 x L 0 x v Y 2 F s J T I w U 3 V y d m V 5 c y U y M E R h d G E v U m V u Y W 1 l Z C U y M E N v b H V t b n M y M z w v S X R l b V B h d G g + P C 9 J d G V t T G 9 j Y X R p b 2 4 + P F N 0 Y W J s Z U V u d H J p Z X M g L z 4 8 L 0 l 0 Z W 0 + P E l 0 Z W 0 + P E l 0 Z W 1 M b 2 N h d G l v b j 4 8 S X R l b V R 5 c G U + R m 9 y b X V s Y T w v S X R l b V R 5 c G U + P E l 0 Z W 1 Q Y X R o P l N l Y 3 R p b 2 4 x L 0 x v Y 2 F s J T I w U 3 V y d m V 5 c y U y M E R h d G E v U m V w b G F j Z W Q l M j B W Y W x 1 Z T U w P C 9 J d G V t U G F 0 a D 4 8 L 0 l 0 Z W 1 M b 2 N h d G l v b j 4 8 U 3 R h Y m x l R W 5 0 c m l l c y A v P j w v S X R l b T 4 8 S X R l b T 4 8 S X R l b U x v Y 2 F 0 a W 9 u P j x J d G V t V H l w Z T 5 G b 3 J t d W x h P C 9 J d G V t V H l w Z T 4 8 S X R l b V B h d G g + U 2 V j d G l v b j E v T G 9 j Y W w l M j B T d X J 2 Z X l z J T I w R G F 0 Y S 9 T c G x p d C U y M E N v b H V t b i U y M G J 5 J T I w R G V s a W 1 p d G V y N z w v S X R l b V B h d G g + P C 9 J d G V t T G 9 j Y X R p b 2 4 + P F N 0 Y W J s Z U V u d H J p Z X M g L z 4 8 L 0 l 0 Z W 0 + P E l 0 Z W 0 + P E l 0 Z W 1 M b 2 N h d G l v b j 4 8 S X R l b V R 5 c G U + R m 9 y b X V s Y T w v S X R l b V R 5 c G U + P E l 0 Z W 1 Q Y X R o P l N l Y 3 R p b 2 4 x L 0 x v Y 2 F s J T I w U 3 V y d m V 5 c y U y M E R h d G E v Q 2 h h b m d l Z C U y M F R 5 c G U y M j w v S X R l b V B h d G g + P C 9 J d G V t T G 9 j Y X R p b 2 4 + P F N 0 Y W J s Z U V u d H J p Z X M g L z 4 8 L 0 l 0 Z W 0 + P E l 0 Z W 0 + P E l 0 Z W 1 M b 2 N h d G l v b j 4 8 S X R l b V R 5 c G U + R m 9 y b X V s Y T w v S X R l b V R 5 c G U + P E l 0 Z W 1 Q Y X R o P l N l Y 3 R p b 2 4 x L 0 x v Y 2 F s J T I w U 3 V y d m V 5 c y U y M E R h d G E v V W 5 w a X Z v d G V k J T I w Q 2 9 s d W 1 u c z U 8 L 0 l 0 Z W 1 Q Y X R o P j w v S X R l b U x v Y 2 F 0 a W 9 u P j x T d G F i b G V F b n R y a W V z I C 8 + P C 9 J d G V t P j x J d G V t P j x J d G V t T G 9 j Y X R p b 2 4 + P E l 0 Z W 1 U e X B l P k Z v c m 1 1 b G E 8 L 0 l 0 Z W 1 U e X B l P j x J d G V t U G F 0 a D 5 T Z W N 0 a W 9 u M S 9 M b 2 N h b C U y M F N 1 c n Z l e X M l M j B E Y X R h L 1 J l b m F t Z W Q l M j B D b 2 x 1 b W 5 z M j Q 8 L 0 l 0 Z W 1 Q Y X R o P j w v S X R l b U x v Y 2 F 0 a W 9 u P j x T d G F i b G V F b n R y a W V z I C 8 + P C 9 J d G V t P j x J d G V t P j x J d G V t T G 9 j Y X R p b 2 4 + P E l 0 Z W 1 U e X B l P k Z v c m 1 1 b G E 8 L 0 l 0 Z W 1 U e X B l P j x J d G V t U G F 0 a D 5 T Z W N 0 a W 9 u M S 9 M b 2 N h b C U y M F N 1 c n Z l e X M l M j B E Y X R h L 1 J l b W 9 2 Z W Q l M j B D b 2 x 1 b W 5 z N z w v S X R l b V B h d G g + P C 9 J d G V t T G 9 j Y X R p b 2 4 + P F N 0 Y W J s Z U V u d H J p Z X M g L z 4 8 L 0 l 0 Z W 0 + P E l 0 Z W 0 + P E l 0 Z W 1 M b 2 N h d G l v b j 4 8 S X R l b V R 5 c G U + R m 9 y b X V s Y T w v S X R l b V R 5 c G U + P E l 0 Z W 1 Q Y X R o P l N l Y 3 R p b 2 4 x L 0 x v Y 2 F s J T I w U 3 V y d m V 5 c y U y M E R h d G E v U m V u Y W 1 l Z C U y M E N v b H V t b n M y N T w v S X R l b V B h d G g + P C 9 J d G V t T G 9 j Y X R p b 2 4 + P F N 0 Y W J s Z U V u d H J p Z X M g L z 4 8 L 0 l 0 Z W 0 + P E l 0 Z W 0 + P E l 0 Z W 1 M b 2 N h d G l v b j 4 8 S X R l b V R 5 c G U + R m 9 y b X V s Y T w v S X R l b V R 5 c G U + P E l 0 Z W 1 Q Y X R o P l N l Y 3 R p b 2 4 x L 0 x v Y 2 F s J T I w U 3 V y d m V 5 c y U y M E R h d G E v U m V v c m R l c m V k J T I w Q 2 9 s d W 1 u c z U 8 L 0 l 0 Z W 1 Q Y X R o P j w v S X R l b U x v Y 2 F 0 a W 9 u P j x T d G F i b G V F b n R y a W V z I C 8 + P C 9 J d G V t P j x J d G V t P j x J d G V t T G 9 j Y X R p b 2 4 + P E l 0 Z W 1 U e X B l P k Z v c m 1 1 b G E 8 L 0 l 0 Z W 1 U e X B l P j x J d G V t U G F 0 a D 5 T Z W N 0 a W 9 u M S 9 M b 2 N h b C U y M F N 1 c n Z l e X M l M j B E Y X R h L 1 J l b m F t Z W Q l M j B D b 2 x 1 b W 5 z M j Y 8 L 0 l 0 Z W 1 Q Y X R o P j w v S X R l b U x v Y 2 F 0 a W 9 u P j x T d G F i b G V F b n R y a W V z I C 8 + P C 9 J d G V t P j x J d G V t P j x J d G V t T G 9 j Y X R p b 2 4 + P E l 0 Z W 1 U e X B l P k Z v c m 1 1 b G E 8 L 0 l 0 Z W 1 U e X B l P j x J d G V t U G F 0 a D 5 T Z W N 0 a W 9 u M S 9 M b 2 N h b C U y M F N 1 c n Z l e X M l M j B E Y X R h L 1 J l c G x h Y 2 V k J T I w V m F s d W U 1 M T w v S X R l b V B h d G g + P C 9 J d G V t T G 9 j Y X R p b 2 4 + P F N 0 Y W J s Z U V u d H J p Z X M g L z 4 8 L 0 l 0 Z W 0 + P E l 0 Z W 0 + P E l 0 Z W 1 M b 2 N h d G l v b j 4 8 S X R l b V R 5 c G U + R m 9 y b X V s Y T w v S X R l b V R 5 c G U + P E l 0 Z W 1 Q Y X R o P l N l Y 3 R p b 2 4 x L 0 x v Y 2 F s J T I w U 3 V y d m V 5 c y U y M E R h d G E v U 3 B s a X Q l M j B D b 2 x 1 b W 4 l M j B i e S U y M E R l b G l t a X R l c j g 8 L 0 l 0 Z W 1 Q Y X R o P j w v S X R l b U x v Y 2 F 0 a W 9 u P j x T d G F i b G V F b n R y a W V z I C 8 + P C 9 J d G V t P j x J d G V t P j x J d G V t T G 9 j Y X R p b 2 4 + P E l 0 Z W 1 U e X B l P k Z v c m 1 1 b G E 8 L 0 l 0 Z W 1 U e X B l P j x J d G V t U G F 0 a D 5 T Z W N 0 a W 9 u M S 9 M b 2 N h b C U y M F N 1 c n Z l e X M l M j B E Y X R h L 0 N o Y W 5 n Z W Q l M j B U e X B l M j M 8 L 0 l 0 Z W 1 Q Y X R o P j w v S X R l b U x v Y 2 F 0 a W 9 u P j x T d G F i b G V F b n R y a W V z I C 8 + P C 9 J d G V t P j x J d G V t P j x J d G V t T G 9 j Y X R p b 2 4 + P E l 0 Z W 1 U e X B l P k Z v c m 1 1 b G E 8 L 0 l 0 Z W 1 U e X B l P j x J d G V t U G F 0 a D 5 T Z W N 0 a W 9 u M S 9 M b 2 N h b C U y M F N 1 c n Z l e X M l M j B E Y X R h L 1 V u c G l 2 b 3 R l Z C U y M E N v b H V t b n M 2 P C 9 J d G V t U G F 0 a D 4 8 L 0 l 0 Z W 1 M b 2 N h d G l v b j 4 8 U 3 R h Y m x l R W 5 0 c m l l c y A v P j w v S X R l b T 4 8 S X R l b T 4 8 S X R l b U x v Y 2 F 0 a W 9 u P j x J d G V t V H l w Z T 5 G b 3 J t d W x h P C 9 J d G V t V H l w Z T 4 8 S X R l b V B h d G g + U 2 V j d G l v b j E v T G 9 j Y W w l M j B T d X J 2 Z X l z J T I w R G F 0 Y S 9 S Z W 5 h b W V k J T I w Q 2 9 s d W 1 u c z I 3 P C 9 J d G V t U G F 0 a D 4 8 L 0 l 0 Z W 1 M b 2 N h d G l v b j 4 8 U 3 R h Y m x l R W 5 0 c m l l c y A v P j w v S X R l b T 4 8 S X R l b T 4 8 S X R l b U x v Y 2 F 0 a W 9 u P j x J d G V t V H l w Z T 5 G b 3 J t d W x h P C 9 J d G V t V H l w Z T 4 8 S X R l b V B h d G g + U 2 V j d G l v b j E v T G 9 j Y W w l M j B T d X J 2 Z X l z J T I w R G F 0 Y S 9 S Z W 1 v d m V k J T I w Q 2 9 s d W 1 u c z g 8 L 0 l 0 Z W 1 Q Y X R o P j w v S X R l b U x v Y 2 F 0 a W 9 u P j x T d G F i b G V F b n R y a W V z I C 8 + P C 9 J d G V t P j x J d G V t P j x J d G V t T G 9 j Y X R p b 2 4 + P E l 0 Z W 1 U e X B l P k Z v c m 1 1 b G E 8 L 0 l 0 Z W 1 U e X B l P j x J d G V t U G F 0 a D 5 T Z W N 0 a W 9 u M S 9 M b 2 N h b C U y M F N 1 c n Z l e X M l M j B E Y X R h L 1 J l b 3 J k Z X J l Z C U y M E N v b H V t b n M 2 P C 9 J d G V t U G F 0 a D 4 8 L 0 l 0 Z W 1 M b 2 N h d G l v b j 4 8 U 3 R h Y m x l R W 5 0 c m l l c y A v P j w v S X R l b T 4 8 S X R l b T 4 8 S X R l b U x v Y 2 F 0 a W 9 u P j x J d G V t V H l w Z T 5 G b 3 J t d W x h P C 9 J d G V t V H l w Z T 4 8 S X R l b V B h d G g + U 2 V j d G l v b j E v T G 9 j Y W w l M j B T d X J 2 Z X l z J T I w R G F 0 Y S 9 S Z W 5 h b W V k J T I w Q 2 9 s d W 1 u c z I 4 P C 9 J d G V t U G F 0 a D 4 8 L 0 l 0 Z W 1 M b 2 N h d G l v b j 4 8 U 3 R h Y m x l R W 5 0 c m l l c y A v P j w v S X R l b T 4 8 S X R l b T 4 8 S X R l b U x v Y 2 F 0 a W 9 u P j x J d G V t V H l w Z T 5 G b 3 J t d W x h P C 9 J d G V t V H l w Z T 4 8 S X R l b V B h d G g + U 2 V j d G l v b j E v T G 9 j Y W w l M j B T d X J 2 Z X l z J T I w R G F 0 Y S 9 S Z X B s Y W N l Z C U y M F Z h b H V l N T I 8 L 0 l 0 Z W 1 Q Y X R o P j w v S X R l b U x v Y 2 F 0 a W 9 u P j x T d G F i b G V F b n R y a W V z I C 8 + P C 9 J d G V t P j x J d G V t P j x J d G V t T G 9 j Y X R p b 2 4 + P E l 0 Z W 1 U e X B l P k Z v c m 1 1 b G E 8 L 0 l 0 Z W 1 U e X B l P j x J d G V t U G F 0 a D 5 T Z W N 0 a W 9 u M S 9 M b 2 N h b C U y M F N 1 c n Z l e X M l M j B E Y X R h L 1 J l b m F t Z W Q l M j B D b 2 x 1 b W 5 z M j k 8 L 0 l 0 Z W 1 Q Y X R o P j w v S X R l b U x v Y 2 F 0 a W 9 u P j x T d G F i b G V F b n R y a W V z I C 8 + P C 9 J d G V t P j x J d G V t P j x J d G V t T G 9 j Y X R p b 2 4 + P E l 0 Z W 1 U e X B l P k Z v c m 1 1 b G E 8 L 0 l 0 Z W 1 U e X B l P j x J d G V t U G F 0 a D 5 T Z W N 0 a W 9 u M S 9 M b 2 N h b C U y M F N 1 c n Z l e X M l M j B E Y X R h L 1 J l c G x h Y 2 V k J T I w V m F s d W U 1 M z w v S X R l b V B h d G g + P C 9 J d G V t T G 9 j Y X R p b 2 4 + P F N 0 Y W J s Z U V u d H J p Z X M g L z 4 8 L 0 l 0 Z W 0 + P E l 0 Z W 0 + P E l 0 Z W 1 M b 2 N h d G l v b j 4 8 S X R l b V R 5 c G U + R m 9 y b X V s Y T w v S X R l b V R 5 c G U + P E l 0 Z W 1 Q Y X R o P l N l Y 3 R p b 2 4 x L 0 x v Y 2 F s J T I w U 3 V y d m V 5 c y U y M E R h d G E v U m V u Y W 1 l Z C U y M E N v b H V t b n M z M D w v S X R l b V B h d G g + P C 9 J d G V t T G 9 j Y X R p b 2 4 + P F N 0 Y W J s Z U V u d H J p Z X M g L z 4 8 L 0 l 0 Z W 0 + P E l 0 Z W 0 + P E l 0 Z W 1 M b 2 N h d G l v b j 4 8 S X R l b V R 5 c G U + R m 9 y b X V s Y T w v S X R l b V R 5 c G U + P E l 0 Z W 1 Q Y X R o P l N l Y 3 R p b 2 4 x L 0 x v Y 2 F s J T I w U 3 V y d m V 5 c y U y M E R h d G E v U m V w b G F j Z W Q l M j B W Y W x 1 Z T U 0 P C 9 J d G V t U G F 0 a D 4 8 L 0 l 0 Z W 1 M b 2 N h d G l v b j 4 8 U 3 R h Y m x l R W 5 0 c m l l c y A v P j w v S X R l b T 4 8 S X R l b T 4 8 S X R l b U x v Y 2 F 0 a W 9 u P j x J d G V t V H l w Z T 5 G b 3 J t d W x h P C 9 J d G V t V H l w Z T 4 8 S X R l b V B h d G g + U 2 V j d G l v b j E v T G 9 j Y W w l M j B T d X J 2 Z X l z J T I w R G F 0 Y S 9 T c G x p d C U y M E N v b H V t b i U y M G J 5 J T I w R G V s a W 1 p d G V y O T w v S X R l b V B h d G g + P C 9 J d G V t T G 9 j Y X R p b 2 4 + P F N 0 Y W J s Z U V u d H J p Z X M g L z 4 8 L 0 l 0 Z W 0 + P E l 0 Z W 0 + P E l 0 Z W 1 M b 2 N h d G l v b j 4 8 S X R l b V R 5 c G U + R m 9 y b X V s Y T w v S X R l b V R 5 c G U + P E l 0 Z W 1 Q Y X R o P l N l Y 3 R p b 2 4 x L 0 x v Y 2 F s J T I w U 3 V y d m V 5 c y U y M E R h d G E v Q 2 h h b m d l Z C U y M F R 5 c G U y N D w v S X R l b V B h d G g + P C 9 J d G V t T G 9 j Y X R p b 2 4 + P F N 0 Y W J s Z U V u d H J p Z X M g L z 4 8 L 0 l 0 Z W 0 + P E l 0 Z W 0 + P E l 0 Z W 1 M b 2 N h d G l v b j 4 8 S X R l b V R 5 c G U + R m 9 y b X V s Y T w v S X R l b V R 5 c G U + P E l 0 Z W 1 Q Y X R o P l N l Y 3 R p b 2 4 x L 0 x v Y 2 F s J T I w U 3 V y d m V 5 c y U y M E R h d G E v V W 5 w a X Z v d G V k J T I w Q 2 9 s d W 1 u c z c 8 L 0 l 0 Z W 1 Q Y X R o P j w v S X R l b U x v Y 2 F 0 a W 9 u P j x T d G F i b G V F b n R y a W V z I C 8 + P C 9 J d G V t P j x J d G V t P j x J d G V t T G 9 j Y X R p b 2 4 + P E l 0 Z W 1 U e X B l P k Z v c m 1 1 b G E 8 L 0 l 0 Z W 1 U e X B l P j x J d G V t U G F 0 a D 5 T Z W N 0 a W 9 u M S 9 M b 2 N h b C U y M F N 1 c n Z l e X M l M j B E Y X R h L 1 J l b W 9 2 Z W Q l M j B D b 2 x 1 b W 5 z O T w v S X R l b V B h d G g + P C 9 J d G V t T G 9 j Y X R p b 2 4 + P F N 0 Y W J s Z U V u d H J p Z X M g L z 4 8 L 0 l 0 Z W 0 + P E l 0 Z W 0 + P E l 0 Z W 1 M b 2 N h d G l v b j 4 8 S X R l b V R 5 c G U + R m 9 y b X V s Y T w v S X R l b V R 5 c G U + P E l 0 Z W 1 Q Y X R o P l N l Y 3 R p b 2 4 x L 0 x v Y 2 F s J T I w U 3 V y d m V 5 c y U y M E R h d G E v U m V u Y W 1 l Z C U y M E N v b H V t b n M z M T w v S X R l b V B h d G g + P C 9 J d G V t T G 9 j Y X R p b 2 4 + P F N 0 Y W J s Z U V u d H J p Z X M g L z 4 8 L 0 l 0 Z W 0 + P E l 0 Z W 0 + P E l 0 Z W 1 M b 2 N h d G l v b j 4 8 S X R l b V R 5 c G U + R m 9 y b X V s Y T w v S X R l b V R 5 c G U + P E l 0 Z W 1 Q Y X R o P l N l Y 3 R p b 2 4 x L 0 x v Y 2 F s J T I w U 3 V y d m V 5 c y U y M E R h d G E v U m V v c m R l c m V k J T I w Q 2 9 s d W 1 u c z c 8 L 0 l 0 Z W 1 Q Y X R o P j w v S X R l b U x v Y 2 F 0 a W 9 u P j x T d G F i b G V F b n R y a W V z I C 8 + P C 9 J d G V t P j x J d G V t P j x J d G V t T G 9 j Y X R p b 2 4 + P E l 0 Z W 1 U e X B l P k Z v c m 1 1 b G E 8 L 0 l 0 Z W 1 U e X B l P j x J d G V t U G F 0 a D 5 T Z W N 0 a W 9 u M S 9 M b 2 N h b C U y M F N 1 c n Z l e X M l M j B E Y X R h L 1 J l b m F t Z W Q l M j B D b 2 x 1 b W 5 z M z I 8 L 0 l 0 Z W 1 Q Y X R o P j w v S X R l b U x v Y 2 F 0 a W 9 u P j x T d G F i b G V F b n R y a W V z I C 8 + P C 9 J d G V t P j x J d G V t P j x J d G V t T G 9 j Y X R p b 2 4 + P E l 0 Z W 1 U e X B l P k Z v c m 1 1 b G E 8 L 0 l 0 Z W 1 U e X B l P j x J d G V t U G F 0 a D 5 T Z W N 0 a W 9 u M S 9 M b 2 N h b C U y M F N 1 c n Z l e X M l M j B E Y X R h L 1 J l c G x h Y 2 V k J T I w V m F s d W U 1 N T w v S X R l b V B h d G g + P C 9 J d G V t T G 9 j Y X R p b 2 4 + P F N 0 Y W J s Z U V u d H J p Z X M g L z 4 8 L 0 l 0 Z W 0 + P E l 0 Z W 0 + P E l 0 Z W 1 M b 2 N h d G l v b j 4 8 S X R l b V R 5 c G U + R m 9 y b X V s Y T w v S X R l b V R 5 c G U + P E l 0 Z W 1 Q Y X R o P l N l Y 3 R p b 2 4 x L 0 x v Y 2 F s J T I w U 3 V y d m V 5 c y U y M E R h d G E v U m V u Y W 1 l Z C U y M E N v b H V t b n M z M z w v S X R l b V B h d G g + P C 9 J d G V t T G 9 j Y X R p b 2 4 + P F N 0 Y W J s Z U V u d H J p Z X M g L z 4 8 L 0 l 0 Z W 0 + P E l 0 Z W 0 + P E l 0 Z W 1 M b 2 N h d G l v b j 4 8 S X R l b V R 5 c G U + R m 9 y b X V s Y T w v S X R l b V R 5 c G U + P E l 0 Z W 1 Q Y X R o P l N l Y 3 R p b 2 4 x L 0 x v Y 2 F s J T I w U 3 V y d m V 5 c y U y M E R h d G E v U m V w b G F j Z W Q l M j B W Y W x 1 Z T U 2 P C 9 J d G V t U G F 0 a D 4 8 L 0 l 0 Z W 1 M b 2 N h d G l v b j 4 8 U 3 R h Y m x l R W 5 0 c m l l c y A v P j w v S X R l b T 4 8 S X R l b T 4 8 S X R l b U x v Y 2 F 0 a W 9 u P j x J d G V t V H l w Z T 5 G b 3 J t d W x h P C 9 J d G V t V H l w Z T 4 8 S X R l b V B h d G g + U 2 V j d G l v b j E v T G 9 j Y W w l M j B T d X J 2 Z X l z J T I w R G F 0 Y S 9 S Z X B s Y W N l Z C U y M F Z h b H V l N T c 8 L 0 l 0 Z W 1 Q Y X R o P j w v S X R l b U x v Y 2 F 0 a W 9 u P j x T d G F i b G V F b n R y a W V z I C 8 + P C 9 J d G V t P j x J d G V t P j x J d G V t T G 9 j Y X R p b 2 4 + P E l 0 Z W 1 U e X B l P k Z v c m 1 1 b G E 8 L 0 l 0 Z W 1 U e X B l P j x J d G V t U G F 0 a D 5 T Z W N 0 a W 9 u M S 9 M b 2 N h b C U y M F N 1 c n Z l e X M l M j B E Y X R h L 1 J l c G x h Y 2 V k J T I w V m F s d W U 1 O D w v S X R l b V B h d G g + P C 9 J d G V t T G 9 j Y X R p b 2 4 + P F N 0 Y W J s Z U V u d H J p Z X M g L z 4 8 L 0 l 0 Z W 0 + P E l 0 Z W 0 + P E l 0 Z W 1 M b 2 N h d G l v b j 4 8 S X R l b V R 5 c G U + R m 9 y b X V s Y T w v S X R l b V R 5 c G U + P E l 0 Z W 1 Q Y X R o P l N l Y 3 R p b 2 4 x L 0 x v Y 2 F s J T I w U 3 V y d m V 5 c y U y M E R h d G E v U m V w b G F j Z W Q l M j B W Y W x 1 Z T U 5 P C 9 J d G V t U G F 0 a D 4 8 L 0 l 0 Z W 1 M b 2 N h d G l v b j 4 8 U 3 R h Y m x l R W 5 0 c m l l c y A v P j w v S X R l b T 4 8 S X R l b T 4 8 S X R l b U x v Y 2 F 0 a W 9 u P j x J d G V t V H l w Z T 5 G b 3 J t d W x h P C 9 J d G V t V H l w Z T 4 8 S X R l b V B h d G g + U 2 V j d G l v b j E v T G 9 j Y W w l M j B T d X J 2 Z X l z J T I w R G F 0 Y S 9 S Z X B s Y W N l Z C U y M F Z h b H V l N j A 8 L 0 l 0 Z W 1 Q Y X R o P j w v S X R l b U x v Y 2 F 0 a W 9 u P j x T d G F i b G V F b n R y a W V z I C 8 + P C 9 J d G V t P j x J d G V t P j x J d G V t T G 9 j Y X R p b 2 4 + P E l 0 Z W 1 U e X B l P k Z v c m 1 1 b G E 8 L 0 l 0 Z W 1 U e X B l P j x J d G V t U G F 0 a D 5 T Z W N 0 a W 9 u M S 9 M b 2 N h b C U y M F N 1 c n Z l e X M l M j B E Y X R h L 1 J l b m F t Z W Q l M j B D b 2 x 1 b W 5 z M z Q 8 L 0 l 0 Z W 1 Q Y X R o P j w v S X R l b U x v Y 2 F 0 a W 9 u P j x T d G F i b G V F b n R y a W V z I C 8 + P C 9 J d G V t P j x J d G V t P j x J d G V t T G 9 j Y X R p b 2 4 + P E l 0 Z W 1 U e X B l P k Z v c m 1 1 b G E 8 L 0 l 0 Z W 1 U e X B l P j x J d G V t U G F 0 a D 5 T Z W N 0 a W 9 u M S 9 M b 2 N h b C U y M F N 1 c n Z l e X M l M j B E Y X R h L 1 J l c G x h Y 2 V k J T I w V m F s d W U 2 M T w v S X R l b V B h d G g + P C 9 J d G V t T G 9 j Y X R p b 2 4 + P F N 0 Y W J s Z U V u d H J p Z X M g L z 4 8 L 0 l 0 Z W 0 + P E l 0 Z W 0 + P E l 0 Z W 1 M b 2 N h d G l v b j 4 8 S X R l b V R 5 c G U + R m 9 y b X V s Y T w v S X R l b V R 5 c G U + P E l 0 Z W 1 Q Y X R o P l N l Y 3 R p b 2 4 x L 0 x v Y 2 F s J T I w U 3 V y d m V 5 c y U y M E R h d G E v U 3 B s a X Q l M j B D b 2 x 1 b W 4 l M j B i e S U y M E R l b G l t a X R l c j E w P C 9 J d G V t U G F 0 a D 4 8 L 0 l 0 Z W 1 M b 2 N h d G l v b j 4 8 U 3 R h Y m x l R W 5 0 c m l l c y A v P j w v S X R l b T 4 8 S X R l b T 4 8 S X R l b U x v Y 2 F 0 a W 9 u P j x J d G V t V H l w Z T 5 G b 3 J t d W x h P C 9 J d G V t V H l w Z T 4 8 S X R l b V B h d G g + U 2 V j d G l v b j E v T G 9 j Y W w l M j B T d X J 2 Z X l z J T I w R G F 0 Y S 9 D a G F u Z 2 V k J T I w V H l w Z T I 1 P C 9 J d G V t U G F 0 a D 4 8 L 0 l 0 Z W 1 M b 2 N h d G l v b j 4 8 U 3 R h Y m x l R W 5 0 c m l l c y A v P j w v S X R l b T 4 8 S X R l b T 4 8 S X R l b U x v Y 2 F 0 a W 9 u P j x J d G V t V H l w Z T 5 G b 3 J t d W x h P C 9 J d G V t V H l w Z T 4 8 S X R l b V B h d G g + U 2 V j d G l v b j E v T G 9 j Y W w l M j B T d X J 2 Z X l z J T I w R G F 0 Y S 9 S Z W 5 h b W V k J T I w Q 2 9 s d W 1 u c z M 1 P C 9 J d G V t U G F 0 a D 4 8 L 0 l 0 Z W 1 M b 2 N h d G l v b j 4 8 U 3 R h Y m x l R W 5 0 c m l l c y A v P j w v S X R l b T 4 8 S X R l b T 4 8 S X R l b U x v Y 2 F 0 a W 9 u P j x J d G V t V H l w Z T 5 G b 3 J t d W x h P C 9 J d G V t V H l w Z T 4 8 S X R l b V B h d G g + U 2 V j d G l v b j E v T G 9 j Y W w l M j B T d X J 2 Z X l z J T I w R G F 0 Y S 9 S Z X B s Y W N l Z C U y M F Z h b H V l N j I 8 L 0 l 0 Z W 1 Q Y X R o P j w v S X R l b U x v Y 2 F 0 a W 9 u P j x T d G F i b G V F b n R y a W V z I C 8 + P C 9 J d G V t P j x J d G V t P j x J d G V t T G 9 j Y X R p b 2 4 + P E l 0 Z W 1 U e X B l P k Z v c m 1 1 b G E 8 L 0 l 0 Z W 1 U e X B l P j x J d G V t U G F 0 a D 5 T Z W N 0 a W 9 u M S 9 M b 2 N h b C U y M F N 1 c n Z l e X M l M j B E Y X R h L 1 J l c G x h Y 2 V k J T I w V m F s d W U 2 M z w v S X R l b V B h d G g + P C 9 J d G V t T G 9 j Y X R p b 2 4 + P F N 0 Y W J s Z U V u d H J p Z X M g L z 4 8 L 0 l 0 Z W 0 + P E l 0 Z W 0 + P E l 0 Z W 1 M b 2 N h d G l v b j 4 8 S X R l b V R 5 c G U + R m 9 y b X V s Y T w v S X R l b V R 5 c G U + P E l 0 Z W 1 Q Y X R o P l N l Y 3 R p b 2 4 x L 0 x v Y 2 F s J T I w U 3 V y d m V 5 c y U y M E R h d G E v U m V w b G F j Z W Q l M j B W Y W x 1 Z T Y 0 P C 9 J d G V t U G F 0 a D 4 8 L 0 l 0 Z W 1 M b 2 N h d G l v b j 4 8 U 3 R h Y m x l R W 5 0 c m l l c y A v P j w v S X R l b T 4 8 S X R l b T 4 8 S X R l b U x v Y 2 F 0 a W 9 u P j x J d G V t V H l w Z T 5 G b 3 J t d W x h P C 9 J d G V t V H l w Z T 4 8 S X R l b V B h d G g + U 2 V j d G l v b j E v T G 9 j Y W w l M j B T d X J 2 Z X l z J T I w R G F 0 Y S 9 S Z X B s Y W N l Z C U y M F Z h b H V l N j U 8 L 0 l 0 Z W 1 Q Y X R o P j w v S X R l b U x v Y 2 F 0 a W 9 u P j x T d G F i b G V F b n R y a W V z I C 8 + P C 9 J d G V t P j x J d G V t P j x J d G V t T G 9 j Y X R p b 2 4 + P E l 0 Z W 1 U e X B l P k Z v c m 1 1 b G E 8 L 0 l 0 Z W 1 U e X B l P j x J d G V t U G F 0 a D 5 T Z W N 0 a W 9 u M S 9 M b 2 N h b C U y M F N 1 c n Z l e X M l M j B E Y X R h L 1 J l c G x h Y 2 V k J T I w V m F s d W U 2 N j w v S X R l b V B h d G g + P C 9 J d G V t T G 9 j Y X R p b 2 4 + P F N 0 Y W J s Z U V u d H J p Z X M g L z 4 8 L 0 l 0 Z W 0 + P E l 0 Z W 0 + P E l 0 Z W 1 M b 2 N h d G l v b j 4 8 S X R l b V R 5 c G U + R m 9 y b X V s Y T w v S X R l b V R 5 c G U + P E l 0 Z W 1 Q Y X R o P l N l Y 3 R p b 2 4 x L 0 x v Y 2 F s J T I w U 3 V y d m V 5 c y U y M E R h d G E v U m V w b G F j Z W Q l M j B W Y W x 1 Z T Y 3 P C 9 J d G V t U G F 0 a D 4 8 L 0 l 0 Z W 1 M b 2 N h d G l v b j 4 8 U 3 R h Y m x l R W 5 0 c m l l c y A v P j w v S X R l b T 4 8 S X R l b T 4 8 S X R l b U x v Y 2 F 0 a W 9 u P j x J d G V t V H l w Z T 5 G b 3 J t d W x h P C 9 J d G V t V H l w Z T 4 8 S X R l b V B h d G g + U 2 V j d G l v b j E v T G 9 j Y W w l M j B T d X J 2 Z X l z J T I w R G F 0 Y S 9 S Z X B s Y W N l Z C U y M F Z h b H V l N j g 8 L 0 l 0 Z W 1 Q Y X R o P j w v S X R l b U x v Y 2 F 0 a W 9 u P j x T d G F i b G V F b n R y a W V z I C 8 + P C 9 J d G V t P j x J d G V t P j x J d G V t T G 9 j Y X R p b 2 4 + P E l 0 Z W 1 U e X B l P k Z v c m 1 1 b G E 8 L 0 l 0 Z W 1 U e X B l P j x J d G V t U G F 0 a D 5 T Z W N 0 a W 9 u M S 9 M b 2 N h b C U y M F N 1 c n Z l e X M l M j B E Y X R h L 1 J l c G x h Y 2 V k J T I w V m F s d W U 2 O T w v S X R l b V B h d G g + P C 9 J d G V t T G 9 j Y X R p b 2 4 + P F N 0 Y W J s Z U V u d H J p Z X M g L z 4 8 L 0 l 0 Z W 0 + P E l 0 Z W 0 + P E l 0 Z W 1 M b 2 N h d G l v b j 4 8 S X R l b V R 5 c G U + R m 9 y b X V s Y T w v S X R l b V R 5 c G U + P E l 0 Z W 1 Q Y X R o P l N l Y 3 R p b 2 4 x L 0 x v Y 2 F s J T I w U 3 V y d m V 5 c y U y M E R h d G E v U 3 B s a X Q l M j B D b 2 x 1 b W 4 l M j B i e S U y M E R l b G l t a X R l c j E x P C 9 J d G V t U G F 0 a D 4 8 L 0 l 0 Z W 1 M b 2 N h d G l v b j 4 8 U 3 R h Y m x l R W 5 0 c m l l c y A v P j w v S X R l b T 4 8 S X R l b T 4 8 S X R l b U x v Y 2 F 0 a W 9 u P j x J d G V t V H l w Z T 5 G b 3 J t d W x h P C 9 J d G V t V H l w Z T 4 8 S X R l b V B h d G g + U 2 V j d G l v b j E v T G 9 j Y W w l M j B T d X J 2 Z X l z J T I w R G F 0 Y S 9 D a G F u Z 2 V k J T I w V H l w Z T I 2 P C 9 J d G V t U G F 0 a D 4 8 L 0 l 0 Z W 1 M b 2 N h d G l v b j 4 8 U 3 R h Y m x l R W 5 0 c m l l c y A v P j w v S X R l b T 4 8 S X R l b T 4 8 S X R l b U x v Y 2 F 0 a W 9 u P j x J d G V t V H l w Z T 5 G b 3 J t d W x h P C 9 J d G V t V H l w Z T 4 8 S X R l b V B h d G g + U 2 V j d G l v b j E v T G 9 j Y W w l M j B T d X J 2 Z X l z J T I w R G F 0 Y S 9 S Z W 5 h b W V k J T I w Q 2 9 s d W 1 u c z M 2 P C 9 J d G V t U G F 0 a D 4 8 L 0 l 0 Z W 1 M b 2 N h d G l v b j 4 8 U 3 R h Y m x l R W 5 0 c m l l c y A v P j w v S X R l b T 4 8 S X R l b T 4 8 S X R l b U x v Y 2 F 0 a W 9 u P j x J d G V t V H l w Z T 5 G b 3 J t d W x h P C 9 J d G V t V H l w Z T 4 8 S X R l b V B h d G g + U 2 V j d G l v b j E v T G 9 j Y W w l M j B T d X J 2 Z X l z J T I w R G F 0 Y S 9 S Z X B s Y W N l Z C U y M F Z h b H V l N z A 8 L 0 l 0 Z W 1 Q Y X R o P j w v S X R l b U x v Y 2 F 0 a W 9 u P j x T d G F i b G V F b n R y a W V z I C 8 + P C 9 J d G V t P j x J d G V t P j x J d G V t T G 9 j Y X R p b 2 4 + P E l 0 Z W 1 U e X B l P k Z v c m 1 1 b G E 8 L 0 l 0 Z W 1 U e X B l P j x J d G V t U G F 0 a D 5 T Z W N 0 a W 9 u M S 9 M b 2 N h b C U y M F N 1 c n Z l e X M l M j B E Y X R h L 1 J l c G x h Y 2 V k J T I w V m F s d W U 3 M T w v S X R l b V B h d G g + P C 9 J d G V t T G 9 j Y X R p b 2 4 + P F N 0 Y W J s Z U V u d H J p Z X M g L z 4 8 L 0 l 0 Z W 0 + P E l 0 Z W 0 + P E l 0 Z W 1 M b 2 N h d G l v b j 4 8 S X R l b V R 5 c G U + R m 9 y b X V s Y T w v S X R l b V R 5 c G U + P E l 0 Z W 1 Q Y X R o P l N l Y 3 R p b 2 4 x L 0 x v Y 2 F s J T I w U 3 V y d m V 5 c y U y M E R h d G E v U m V w b G F j Z W Q l M j B W Y W x 1 Z T c y P C 9 J d G V t U G F 0 a D 4 8 L 0 l 0 Z W 1 M b 2 N h d G l v b j 4 8 U 3 R h Y m x l R W 5 0 c m l l c y A v P j w v S X R l b T 4 8 S X R l b T 4 8 S X R l b U x v Y 2 F 0 a W 9 u P j x J d G V t V H l w Z T 5 G b 3 J t d W x h P C 9 J d G V t V H l w Z T 4 8 S X R l b V B h d G g + U 2 V j d G l v b j E v T G 9 j Y W w l M j B T d X J 2 Z X l z J T I w R G F 0 Y S 9 S Z X B s Y W N l Z C U y M F Z h b H V l N z M 8 L 0 l 0 Z W 1 Q Y X R o P j w v S X R l b U x v Y 2 F 0 a W 9 u P j x T d G F i b G V F b n R y a W V z I C 8 + P C 9 J d G V t P j x J d G V t P j x J d G V t T G 9 j Y X R p b 2 4 + P E l 0 Z W 1 U e X B l P k Z v c m 1 1 b G E 8 L 0 l 0 Z W 1 U e X B l P j x J d G V t U G F 0 a D 5 T Z W N 0 a W 9 u M S 9 M b 2 N h b C U y M F N 1 c n Z l e X M l M j B E Y X R h L 1 J l c G x h Y 2 V k J T I w V m F s d W U 3 N D w v S X R l b V B h d G g + P C 9 J d G V t T G 9 j Y X R p b 2 4 + P F N 0 Y W J s Z U V u d H J p Z X M g L z 4 8 L 0 l 0 Z W 0 + P E l 0 Z W 0 + P E l 0 Z W 1 M b 2 N h d G l v b j 4 8 S X R l b V R 5 c G U + R m 9 y b X V s Y T w v S X R l b V R 5 c G U + P E l 0 Z W 1 Q Y X R o P l N l Y 3 R p b 2 4 x L 0 x v Y 2 F s J T I w U 3 V y d m V 5 c y U y M E R h d G E v U m V w b G F j Z W Q l M j B W Y W x 1 Z T c 1 P C 9 J d G V t U G F 0 a D 4 8 L 0 l 0 Z W 1 M b 2 N h d G l v b j 4 8 U 3 R h Y m x l R W 5 0 c m l l c y A v P j w v S X R l b T 4 8 S X R l b T 4 8 S X R l b U x v Y 2 F 0 a W 9 u P j x J d G V t V H l w Z T 5 G b 3 J t d W x h P C 9 J d G V t V H l w Z T 4 8 S X R l b V B h d G g + U 2 V j d G l v b j E v T G 9 j Y W w l M j B T d X J 2 Z X l z J T I w R G F 0 Y S 9 S Z X B s Y W N l Z C U y M F Z h b H V l N z Y 8 L 0 l 0 Z W 1 Q Y X R o P j w v S X R l b U x v Y 2 F 0 a W 9 u P j x T d G F i b G V F b n R y a W V z I C 8 + P C 9 J d G V t P j x J d G V t P j x J d G V t T G 9 j Y X R p b 2 4 + P E l 0 Z W 1 U e X B l P k Z v c m 1 1 b G E 8 L 0 l 0 Z W 1 U e X B l P j x J d G V t U G F 0 a D 5 T Z W N 0 a W 9 u M S 9 M b 2 N h b C U y M F N 1 c n Z l e X M l M j B E Y X R h L 1 J l c G x h Y 2 V k J T I w V m F s d W U 3 N z w v S X R l b V B h d G g + P C 9 J d G V t T G 9 j Y X R p b 2 4 + P F N 0 Y W J s Z U V u d H J p Z X M g L z 4 8 L 0 l 0 Z W 0 + P E l 0 Z W 0 + P E l 0 Z W 1 M b 2 N h d G l v b j 4 8 S X R l b V R 5 c G U + R m 9 y b X V s Y T w v S X R l b V R 5 c G U + P E l 0 Z W 1 Q Y X R o P l N l Y 3 R p b 2 4 x L 0 x v Y 2 F s J T I w U 3 V y d m V 5 c y U y M E R h d G E v U m V w b G F j Z W Q l M j B W Y W x 1 Z T c 4 P C 9 J d G V t U G F 0 a D 4 8 L 0 l 0 Z W 1 M b 2 N h d G l v b j 4 8 U 3 R h Y m x l R W 5 0 c m l l c y A v P j w v S X R l b T 4 8 S X R l b T 4 8 S X R l b U x v Y 2 F 0 a W 9 u P j x J d G V t V H l w Z T 5 G b 3 J t d W x h P C 9 J d G V t V H l w Z T 4 8 S X R l b V B h d G g + U 2 V j d G l v b j E v T G 9 j Y W w l M j B T d X J 2 Z X l z J T I w R G F 0 Y S 9 S Z W 5 h b W V k J T I w Q 2 9 s d W 1 u c z M 3 P C 9 J d G V t U G F 0 a D 4 8 L 0 l 0 Z W 1 M b 2 N h d G l v b j 4 8 U 3 R h Y m x l R W 5 0 c m l l c y A v P j w v S X R l b T 4 8 S X R l b T 4 8 S X R l b U x v Y 2 F 0 a W 9 u P j x J d G V t V H l w Z T 5 G b 3 J t d W x h P C 9 J d G V t V H l w Z T 4 8 S X R l b V B h d G g + U 2 V j d G l v b j E v T G 9 j Y W w l M j B T d X J 2 Z X l z J T I w R G F 0 Y S 9 S Z X B s Y W N l Z C U y M F Z h b H V l N z k 8 L 0 l 0 Z W 1 Q Y X R o P j w v S X R l b U x v Y 2 F 0 a W 9 u P j x T d G F i b G V F b n R y a W V z I C 8 + P C 9 J d G V t P j x J d G V t P j x J d G V t T G 9 j Y X R p b 2 4 + P E l 0 Z W 1 U e X B l P k Z v c m 1 1 b G E 8 L 0 l 0 Z W 1 U e X B l P j x J d G V t U G F 0 a D 5 T Z W N 0 a W 9 u M S 9 M b 2 N h b C U y M F N 1 c n Z l e X M l M j B E Y X R h L 1 J l b m F t Z W Q l M j B D b 2 x 1 b W 5 z M z g 8 L 0 l 0 Z W 1 Q Y X R o P j w v S X R l b U x v Y 2 F 0 a W 9 u P j x T d G F i b G V F b n R y a W V z I C 8 + P C 9 J d G V t P j x J d G V t P j x J d G V t T G 9 j Y X R p b 2 4 + P E l 0 Z W 1 U e X B l P k Z v c m 1 1 b G E 8 L 0 l 0 Z W 1 U e X B l P j x J d G V t U G F 0 a D 5 T Z W N 0 a W 9 u M S 9 M b 2 N h b C U y M F N 1 c n Z l e X M l M j B E Y X R h L 1 J l c G x h Y 2 V k J T I w V m F s d W U 4 M D w v S X R l b V B h d G g + P C 9 J d G V t T G 9 j Y X R p b 2 4 + P F N 0 Y W J s Z U V u d H J p Z X M g L z 4 8 L 0 l 0 Z W 0 + P E l 0 Z W 0 + P E l 0 Z W 1 M b 2 N h d G l v b j 4 8 S X R l b V R 5 c G U + R m 9 y b X V s Y T w v S X R l b V R 5 c G U + P E l 0 Z W 1 Q Y X R o P l N l Y 3 R p b 2 4 x L 0 x v Y 2 F s J T I w U 3 V y d m V 5 c y U y M E R h d G E v U 3 B s a X Q l M j B D b 2 x 1 b W 4 l M j B i e S U y M E R l b G l t a X R l c j E y P C 9 J d G V t U G F 0 a D 4 8 L 0 l 0 Z W 1 M b 2 N h d G l v b j 4 8 U 3 R h Y m x l R W 5 0 c m l l c y A v P j w v S X R l b T 4 8 S X R l b T 4 8 S X R l b U x v Y 2 F 0 a W 9 u P j x J d G V t V H l w Z T 5 G b 3 J t d W x h P C 9 J d G V t V H l w Z T 4 8 S X R l b V B h d G g + U 2 V j d G l v b j E v T G 9 j Y W w l M j B T d X J 2 Z X l z J T I w R G F 0 Y S 9 D a G F u Z 2 V k J T I w V H l w Z T I 3 P C 9 J d G V t U G F 0 a D 4 8 L 0 l 0 Z W 1 M b 2 N h d G l v b j 4 8 U 3 R h Y m x l R W 5 0 c m l l c y A v P j w v S X R l b T 4 8 S X R l b T 4 8 S X R l b U x v Y 2 F 0 a W 9 u P j x J d G V t V H l w Z T 5 G b 3 J t d W x h P C 9 J d G V t V H l w Z T 4 8 S X R l b V B h d G g + U 2 V j d G l v b j E v T G 9 j Y W w l M j B T d X J 2 Z X l z J T I w R G F 0 Y S 9 V b n B p d m 9 0 Z W Q l M j B D b 2 x 1 b W 5 z O D w v S X R l b V B h d G g + P C 9 J d G V t T G 9 j Y X R p b 2 4 + P F N 0 Y W J s Z U V u d H J p Z X M g L z 4 8 L 0 l 0 Z W 0 + P E l 0 Z W 0 + P E l 0 Z W 1 M b 2 N h d G l v b j 4 8 S X R l b V R 5 c G U + R m 9 y b X V s Y T w v S X R l b V R 5 c G U + P E l 0 Z W 1 Q Y X R o P l N l Y 3 R p b 2 4 x L 0 x v Y 2 F s J T I w U 3 V y d m V 5 c y U y M E R h d G E v U m V t b 3 Z l Z C U y M E N v b H V t b n M x M D w v S X R l b V B h d G g + P C 9 J d G V t T G 9 j Y X R p b 2 4 + P F N 0 Y W J s Z U V u d H J p Z X M g L z 4 8 L 0 l 0 Z W 0 + P E l 0 Z W 0 + P E l 0 Z W 1 M b 2 N h d G l v b j 4 8 S X R l b V R 5 c G U + R m 9 y b X V s Y T w v S X R l b V R 5 c G U + P E l 0 Z W 1 Q Y X R o P l N l Y 3 R p b 2 4 x L 0 x v Y 2 F s J T I w U 3 V y d m V 5 c y U y M E R h d G E v U m V u Y W 1 l Z C U y M E N v b H V t b n M z O T w v S X R l b V B h d G g + P C 9 J d G V t T G 9 j Y X R p b 2 4 + P F N 0 Y W J s Z U V u d H J p Z X M g L z 4 8 L 0 l 0 Z W 0 + P E l 0 Z W 0 + P E l 0 Z W 1 M b 2 N h d G l v b j 4 8 S X R l b V R 5 c G U + R m 9 y b X V s Y T w v S X R l b V R 5 c G U + P E l 0 Z W 1 Q Y X R o P l N l Y 3 R p b 2 4 x L 0 x v Y 2 F s J T I w U 3 V y d m V 5 c y U y M E R h d G E v U m V v c m R l c m V k J T I w Q 2 9 s d W 1 u c z g 8 L 0 l 0 Z W 1 Q Y X R o P j w v S X R l b U x v Y 2 F 0 a W 9 u P j x T d G F i b G V F b n R y a W V z I C 8 + P C 9 J d G V t P j x J d G V t P j x J d G V t T G 9 j Y X R p b 2 4 + P E l 0 Z W 1 U e X B l P k Z v c m 1 1 b G E 8 L 0 l 0 Z W 1 U e X B l P j x J d G V t U G F 0 a D 5 T Z W N 0 a W 9 u M S 9 M b 2 N h b C U y M F N 1 c n Z l e X M l M j B E Y X R h L 1 J l b m F t Z W Q l M j B D b 2 x 1 b W 5 z N D A 8 L 0 l 0 Z W 1 Q Y X R o P j w v S X R l b U x v Y 2 F 0 a W 9 u P j x T d G F i b G V F b n R y a W V z I C 8 + P C 9 J d G V t P j x J d G V t P j x J d G V t T G 9 j Y X R p b 2 4 + P E l 0 Z W 1 U e X B l P k Z v c m 1 1 b G E 8 L 0 l 0 Z W 1 U e X B l P j x J d G V t U G F 0 a D 5 T Z W N 0 a W 9 u M S 9 M b 2 N h b C U y M F N 1 c n Z l e X M l M j B E Y X R h L 1 V u c G l 2 b 3 R l Z C U y M E N v b H V t b n M 5 P C 9 J d G V t U G F 0 a D 4 8 L 0 l 0 Z W 1 M b 2 N h d G l v b j 4 8 U 3 R h Y m x l R W 5 0 c m l l c y A v P j w v S X R l b T 4 8 S X R l b T 4 8 S X R l b U x v Y 2 F 0 a W 9 u P j x J d G V t V H l w Z T 5 G b 3 J t d W x h P C 9 J d G V t V H l w Z T 4 8 S X R l b V B h d G g + U 2 V j d G l v b j E v T G 9 j Y W w l M j B T d X J 2 Z X l z J T I w R G F 0 Y S 9 S Z W 5 h b W V k J T I w Q 2 9 s d W 1 u c z Q x P C 9 J d G V t U G F 0 a D 4 8 L 0 l 0 Z W 1 M b 2 N h d G l v b j 4 8 U 3 R h Y m x l R W 5 0 c m l l c y A v P j w v S X R l b T 4 8 S X R l b T 4 8 S X R l b U x v Y 2 F 0 a W 9 u P j x J d G V t V H l w Z T 5 G b 3 J t d W x h P C 9 J d G V t V H l w Z T 4 8 S X R l b V B h d G g + U 2 V j d G l v b j E v T G 9 j Y W w l M j B T d X J 2 Z X l z J T I w R G F 0 Y S 9 S Z X B s Y W N l Z C U y M F Z h b H V l O D E 8 L 0 l 0 Z W 1 Q Y X R o P j w v S X R l b U x v Y 2 F 0 a W 9 u P j x T d G F i b G V F b n R y a W V z I C 8 + P C 9 J d G V t P j x J d G V t P j x J d G V t T G 9 j Y X R p b 2 4 + P E l 0 Z W 1 U e X B l P k Z v c m 1 1 b G E 8 L 0 l 0 Z W 1 U e X B l P j x J d G V t U G F 0 a D 5 T Z W N 0 a W 9 u M S 9 M b 2 N h b C U y M F N 1 c n Z l e X M l M j B E Y X R h L 1 N w b G l 0 J T I w Q 2 9 s d W 1 u J T I w Y n k l M j B E Z W x p b W l 0 Z X I x M z w v S X R l b V B h d G g + P C 9 J d G V t T G 9 j Y X R p b 2 4 + P F N 0 Y W J s Z U V u d H J p Z X M g L z 4 8 L 0 l 0 Z W 0 + P E l 0 Z W 0 + P E l 0 Z W 1 M b 2 N h d G l v b j 4 8 S X R l b V R 5 c G U + R m 9 y b X V s Y T w v S X R l b V R 5 c G U + P E l 0 Z W 1 Q Y X R o P l N l Y 3 R p b 2 4 x L 0 x v Y 2 F s J T I w U 3 V y d m V 5 c y U y M E R h d G E v U m V u Y W 1 l Z C U y M E N v b H V t b n M 0 M j w v S X R l b V B h d G g + P C 9 J d G V t T G 9 j Y X R p b 2 4 + P F N 0 Y W J s Z U V u d H J p Z X M g L z 4 8 L 0 l 0 Z W 0 + P E l 0 Z W 0 + P E l 0 Z W 1 M b 2 N h d G l v b j 4 8 S X R l b V R 5 c G U + R m 9 y b X V s Y T w v S X R l b V R 5 c G U + P E l 0 Z W 1 Q Y X R o P l N l Y 3 R p b 2 4 x L 0 x v Y 2 F s J T I w U 3 V y d m V 5 c y U y M E R h d G E v U m V w b G F j Z W Q l M j B W Y W x 1 Z T g y P C 9 J d G V t U G F 0 a D 4 8 L 0 l 0 Z W 1 M b 2 N h d G l v b j 4 8 U 3 R h Y m x l R W 5 0 c m l l c y A v P j w v S X R l b T 4 8 S X R l b T 4 8 S X R l b U x v Y 2 F 0 a W 9 u P j x J d G V t V H l w Z T 5 G b 3 J t d W x h P C 9 J d G V t V H l w Z T 4 8 S X R l b V B h d G g + U 2 V j d G l v b j E v T G 9 j Y W w l M j B T d X J 2 Z X l z J T I w R G F 0 Y S 9 S Z W 1 v d m V k J T I w R H V w b G l j Y X R l c z w v S X R l b V B h d G g + P C 9 J d G V t T G 9 j Y X R p b 2 4 + P F N 0 Y W J s Z U V u d H J p Z X M g L z 4 8 L 0 l 0 Z W 0 + P C 9 J d G V t c z 4 8 L 0 x v Y 2 F s U G F j a 2 F n Z U 1 l d G F k Y X R h R m l s Z T 4 W A A A A U E s F B g A A A A A A A A A A A A A A A A A A A A A A A N o A A A A B A A A A 0 I y d 3 w E V 0 R G M e g D A T 8 K X 6 w E A A A D Q S 4 K S g b k 2 R q K i U j v X U / g L A A A A A A I A A A A A A A N m A A D A A A A A E A A A A C 2 q Y H t s K T 3 E 4 1 b m p c f c 8 E c A A A A A B I A A A K A A A A A Q A A A A D 0 X P i Y U V 5 e i y 8 j o + c i 0 Y G F A A A A A B F / A B w K 1 g + 2 Q u e S U w c L c g F t P P p S M e / E j u N x q A l U P y p K e w z I D v 4 b M R Q y e c 1 D w 9 F S n v W 8 S M H w X f q Q Q 7 E + C w o f r r 0 f t 5 r l g m Z x 6 O b N y O C R K 4 T x Q A A A C J n 8 p q A u u C r H W q q H 0 v G v K p W + B I T g = = < / D a t a M a s h u p > 
</file>

<file path=customXml/itemProps1.xml><?xml version="1.0" encoding="utf-8"?>
<ds:datastoreItem xmlns:ds="http://schemas.openxmlformats.org/officeDocument/2006/customXml" ds:itemID="{8050241B-FF90-4CBC-A74E-75E7016308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Answers coding - backup</vt:lpstr>
      <vt:lpstr>Local Surveys Data</vt:lpstr>
      <vt:lpstr>Questions mapping - Init</vt:lpstr>
      <vt:lpstr>Indicators mapping - Init</vt:lpstr>
      <vt:lpstr>Local surveys Pivot Table</vt:lpstr>
      <vt:lpstr>Local surveys pivot charts Ind</vt:lpstr>
      <vt:lpstr>Local surveys pivot charts Q</vt:lpstr>
      <vt:lpstr>Agregate Pivot Charts test</vt:lpstr>
      <vt:lpstr>Agregate pivot charts</vt:lpstr>
      <vt:lpstr>Answers coding</vt:lpstr>
      <vt:lpstr>Answers config</vt:lpstr>
      <vt:lpstr>Local Surveys Data - Original</vt:lpstr>
    </vt:vector>
  </TitlesOfParts>
  <Company>Danish Institute for Human Rights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Layachi</dc:creator>
  <cp:lastModifiedBy>Omar Layachi</cp:lastModifiedBy>
  <dcterms:created xsi:type="dcterms:W3CDTF">2024-02-07T08:32:28Z</dcterms:created>
  <dcterms:modified xsi:type="dcterms:W3CDTF">2024-02-15T08:32:18Z</dcterms:modified>
</cp:coreProperties>
</file>